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1ED5EED3-2138-4890-BF84-19A4A591FDFF}" xr6:coauthVersionLast="47" xr6:coauthVersionMax="47" xr10:uidLastSave="{00000000-0000-0000-0000-000000000000}"/>
  <bookViews>
    <workbookView xWindow="-25215" yWindow="5235" windowWidth="21600" windowHeight="12735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W2" i="5"/>
  <c r="K2" i="5"/>
  <c r="K6" i="19" s="1"/>
  <c r="N4" i="5"/>
  <c r="Y4" i="5"/>
  <c r="V2" i="5"/>
  <c r="V5" i="46" s="1"/>
  <c r="Y3" i="5"/>
  <c r="M4" i="5"/>
  <c r="X4" i="5"/>
  <c r="L4" i="5"/>
  <c r="W3" i="5"/>
  <c r="K3" i="5"/>
  <c r="J2" i="5"/>
  <c r="W4" i="5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L5" i="18" l="1"/>
  <c r="Y9" i="19"/>
  <c r="U4" i="18"/>
  <c r="T2" i="19"/>
  <c r="E7" i="19"/>
  <c r="N3" i="18"/>
  <c r="S5" i="47"/>
  <c r="L6" i="19"/>
  <c r="B8" i="19"/>
  <c r="T5" i="18"/>
  <c r="T2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<sst xmlns="http://schemas.openxmlformats.org/spreadsheetml/2006/main" count="49" uniqueCount="18">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</sst>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1.4999999999999999E-2</v>
          </cell>
        </row>
        <row r="3">
          <cell r="B3">
            <v>7.4999999999999997E-2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2" sqref="C12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1.2502320666543669</v>
      </c>
    </row>
    <row r="6" spans="1:5" x14ac:dyDescent="0.25">
      <c r="A6" t="s">
        <v>4</v>
      </c>
      <c r="B6" s="3">
        <f>((1+[1]Main!$B$3)^($B$3-2020))*$B$4</f>
        <v>2.9588773528094912</v>
      </c>
    </row>
    <row r="7" spans="1:5" x14ac:dyDescent="0.25">
      <c r="A7" t="s">
        <v>5</v>
      </c>
      <c r="B7" s="4">
        <f>SUM('RES installed'!$C$2:$C$7)</f>
        <v>35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1.0885073873238242</v>
      </c>
      <c r="C2" s="4">
        <f>('[1]Qc, Winter, S2'!C2*Main!$B$5)</f>
        <v>0.74620582491727772</v>
      </c>
      <c r="D2" s="4">
        <f>('[1]Qc, Winter, S2'!D2*Main!$B$5)</f>
        <v>0.66668255221906159</v>
      </c>
      <c r="E2" s="4">
        <f>('[1]Qc, Winter, S2'!E2*Main!$B$5)</f>
        <v>0.84611026314320525</v>
      </c>
      <c r="F2" s="4">
        <f>('[1]Qc, Winter, S2'!F2*Main!$B$5)</f>
        <v>0.73581118350341379</v>
      </c>
      <c r="G2" s="4">
        <f>('[1]Qc, Winter, S2'!G2*Main!$B$5)</f>
        <v>0.59897263959076674</v>
      </c>
      <c r="H2" s="4">
        <f>('[1]Qc, Winter, S2'!H2*Main!$B$5)</f>
        <v>0.49558910342322771</v>
      </c>
      <c r="I2" s="4">
        <f>('[1]Qc, Winter, S2'!I2*Main!$B$5)</f>
        <v>1.7491716826881112</v>
      </c>
      <c r="J2" s="4">
        <f>('[1]Qc, Winter, S2'!J2*Main!$B$5)</f>
        <v>1.8111563518193816</v>
      </c>
      <c r="K2" s="4">
        <f>('[1]Qc, Winter, S2'!K2*Main!$B$5)</f>
        <v>1.5223689906397024</v>
      </c>
      <c r="L2" s="4">
        <f>('[1]Qc, Winter, S2'!L2*Main!$B$5)</f>
        <v>1.8098677533390124</v>
      </c>
      <c r="M2" s="4">
        <f>('[1]Qc, Winter, S2'!M2*Main!$B$5)</f>
        <v>1.7153615240985083</v>
      </c>
      <c r="N2" s="4">
        <f>('[1]Qc, Winter, S2'!N2*Main!$B$5)</f>
        <v>1.706027676621463</v>
      </c>
      <c r="O2" s="4">
        <f>('[1]Qc, Winter, S2'!O2*Main!$B$5)</f>
        <v>1.5234177063296828</v>
      </c>
      <c r="P2" s="4">
        <f>('[1]Qc, Winter, S2'!P2*Main!$B$5)</f>
        <v>0.87715127802464754</v>
      </c>
      <c r="Q2" s="4">
        <f>('[1]Qc, Winter, S2'!Q2*Main!$B$5)</f>
        <v>1.3873632644315099</v>
      </c>
      <c r="R2" s="4">
        <f>('[1]Qc, Winter, S2'!R2*Main!$B$5)</f>
        <v>1.6807356463226231</v>
      </c>
      <c r="S2" s="4">
        <f>('[1]Qc, Winter, S2'!S2*Main!$B$5)</f>
        <v>1.5682316587148268</v>
      </c>
      <c r="T2" s="4">
        <f>('[1]Qc, Winter, S2'!T2*Main!$B$5)</f>
        <v>1.0960391983235347</v>
      </c>
      <c r="U2" s="4">
        <f>('[1]Qc, Winter, S2'!U2*Main!$B$5)</f>
        <v>1.148446311971147</v>
      </c>
      <c r="V2" s="4">
        <f>('[1]Qc, Winter, S2'!V2*Main!$B$5)</f>
        <v>1.0379048019610653</v>
      </c>
      <c r="W2" s="4">
        <f>('[1]Qc, Winter, S2'!W2*Main!$B$5)</f>
        <v>0.65695989173832359</v>
      </c>
      <c r="X2" s="4">
        <f>('[1]Qc, Winter, S2'!X2*Main!$B$5)</f>
        <v>0.53454218861943892</v>
      </c>
      <c r="Y2" s="4">
        <f>('[1]Qc, Winter, S2'!Y2*Main!$B$5)</f>
        <v>0.55402993249173382</v>
      </c>
    </row>
    <row r="3" spans="1:25" x14ac:dyDescent="0.25">
      <c r="A3">
        <v>2</v>
      </c>
      <c r="B3" s="4">
        <f>('[1]Qc, Winter, S2'!B3*Main!$B$5)</f>
        <v>-1.7350806137338919</v>
      </c>
      <c r="C3" s="4">
        <f>('[1]Qc, Winter, S2'!C3*Main!$B$5)</f>
        <v>-1.6666707014759619</v>
      </c>
      <c r="D3" s="4">
        <f>('[1]Qc, Winter, S2'!D3*Main!$B$5)</f>
        <v>-1.7476113560451545</v>
      </c>
      <c r="E3" s="4">
        <f>('[1]Qc, Winter, S2'!E3*Main!$B$5)</f>
        <v>-1.7911161500283486</v>
      </c>
      <c r="F3" s="4">
        <f>('[1]Qc, Winter, S2'!F3*Main!$B$5)</f>
        <v>-1.8101181954074674</v>
      </c>
      <c r="G3" s="4">
        <f>('[1]Qc, Winter, S2'!G3*Main!$B$5)</f>
        <v>-1.6612654060498149</v>
      </c>
      <c r="H3" s="4">
        <f>('[1]Qc, Winter, S2'!H3*Main!$B$5)</f>
        <v>-1.0533729840261141</v>
      </c>
      <c r="I3" s="4">
        <f>('[1]Qc, Winter, S2'!I3*Main!$B$5)</f>
        <v>-0.19843873750467744</v>
      </c>
      <c r="J3" s="4">
        <f>('[1]Qc, Winter, S2'!J3*Main!$B$5)</f>
        <v>-0.21542358942326675</v>
      </c>
      <c r="K3" s="4">
        <f>('[1]Qc, Winter, S2'!K3*Main!$B$5)</f>
        <v>-0.14708880261354534</v>
      </c>
      <c r="L3" s="4">
        <f>('[1]Qc, Winter, S2'!L3*Main!$B$5)</f>
        <v>-0.12448898989041511</v>
      </c>
      <c r="M3" s="4">
        <f>('[1]Qc, Winter, S2'!M3*Main!$B$5)</f>
        <v>-0.57259405866578805</v>
      </c>
      <c r="N3" s="4">
        <f>('[1]Qc, Winter, S2'!N3*Main!$B$5)</f>
        <v>-0.83649841760791688</v>
      </c>
      <c r="O3" s="4">
        <f>('[1]Qc, Winter, S2'!O3*Main!$B$5)</f>
        <v>-1.0521724601051372</v>
      </c>
      <c r="P3" s="4">
        <f>('[1]Qc, Winter, S2'!P3*Main!$B$5)</f>
        <v>-1.0655736473835975</v>
      </c>
      <c r="Q3" s="4">
        <f>('[1]Qc, Winter, S2'!Q3*Main!$B$5)</f>
        <v>-1.1052656635371647</v>
      </c>
      <c r="R3" s="4">
        <f>('[1]Qc, Winter, S2'!R3*Main!$B$5)</f>
        <v>-0.83492237456437424</v>
      </c>
      <c r="S3" s="4">
        <f>('[1]Qc, Winter, S2'!S3*Main!$B$5)</f>
        <v>0.28281569291879627</v>
      </c>
      <c r="T3" s="4">
        <f>('[1]Qc, Winter, S2'!T3*Main!$B$5)</f>
        <v>-3.9069280753962002E-2</v>
      </c>
      <c r="U3" s="4">
        <f>('[1]Qc, Winter, S2'!U3*Main!$B$5)</f>
        <v>-0.46584400146061894</v>
      </c>
      <c r="V3" s="4">
        <f>('[1]Qc, Winter, S2'!V3*Main!$B$5)</f>
        <v>-0.87214101668272981</v>
      </c>
      <c r="W3" s="4">
        <f>('[1]Qc, Winter, S2'!W3*Main!$B$5)</f>
        <v>-1.124511551558961</v>
      </c>
      <c r="X3" s="4">
        <f>('[1]Qc, Winter, S2'!X3*Main!$B$5)</f>
        <v>-1.2208572325458469</v>
      </c>
      <c r="Y3" s="4">
        <f>('[1]Qc, Winter, S2'!Y3*Main!$B$5)</f>
        <v>-1.4406136412277775</v>
      </c>
    </row>
    <row r="4" spans="1:25" x14ac:dyDescent="0.25">
      <c r="A4">
        <v>3</v>
      </c>
      <c r="B4" s="4">
        <f>('[1]Qc, Winter, S2'!B4*Main!$B$5)</f>
        <v>-1.3144715134679086</v>
      </c>
      <c r="C4" s="4">
        <f>('[1]Qc, Winter, S2'!C4*Main!$B$5)</f>
        <v>-1.404275819738185</v>
      </c>
      <c r="D4" s="4">
        <f>('[1]Qc, Winter, S2'!D4*Main!$B$5)</f>
        <v>-1.4443336585282558</v>
      </c>
      <c r="E4" s="4">
        <f>('[1]Qc, Winter, S2'!E4*Main!$B$5)</f>
        <v>-1.4250180574493039</v>
      </c>
      <c r="F4" s="4">
        <f>('[1]Qc, Winter, S2'!F4*Main!$B$5)</f>
        <v>-1.4262032829987918</v>
      </c>
      <c r="G4" s="4">
        <f>('[1]Qc, Winter, S2'!G4*Main!$B$5)</f>
        <v>-1.2027322960161124</v>
      </c>
      <c r="H4" s="4">
        <f>('[1]Qc, Winter, S2'!H4*Main!$B$5)</f>
        <v>-4.4347087967119843E-2</v>
      </c>
      <c r="I4" s="4">
        <f>('[1]Qc, Winter, S2'!I4*Main!$B$5)</f>
        <v>0.62008839773319513</v>
      </c>
      <c r="J4" s="4">
        <f>('[1]Qc, Winter, S2'!J4*Main!$B$5)</f>
        <v>0.78256607406430168</v>
      </c>
      <c r="K4" s="4">
        <f>('[1]Qc, Winter, S2'!K4*Main!$B$5)</f>
        <v>0.52896129659151425</v>
      </c>
      <c r="L4" s="4">
        <f>('[1]Qc, Winter, S2'!L4*Main!$B$5)</f>
        <v>0.32505830292649229</v>
      </c>
      <c r="M4" s="4">
        <f>('[1]Qc, Winter, S2'!M4*Main!$B$5)</f>
        <v>0.62580322251229115</v>
      </c>
      <c r="N4" s="4">
        <f>('[1]Qc, Winter, S2'!N4*Main!$B$5)</f>
        <v>0.40655777569977258</v>
      </c>
      <c r="O4" s="4">
        <f>('[1]Qc, Winter, S2'!O4*Main!$B$5)</f>
        <v>0.1233468609533464</v>
      </c>
      <c r="P4" s="4">
        <f>('[1]Qc, Winter, S2'!P4*Main!$B$5)</f>
        <v>-0.48320485479060071</v>
      </c>
      <c r="Q4" s="4">
        <f>('[1]Qc, Winter, S2'!Q4*Main!$B$5)</f>
        <v>-0.48819671782393936</v>
      </c>
      <c r="R4" s="4">
        <f>('[1]Qc, Winter, S2'!R4*Main!$B$5)</f>
        <v>-0.40215626250426589</v>
      </c>
      <c r="S4" s="4">
        <f>('[1]Qc, Winter, S2'!S4*Main!$B$5)</f>
        <v>-0.19492364554879635</v>
      </c>
      <c r="T4" s="4">
        <f>('[1]Qc, Winter, S2'!T4*Main!$B$5)</f>
        <v>-0.48477517358820543</v>
      </c>
      <c r="U4" s="4">
        <f>('[1]Qc, Winter, S2'!U4*Main!$B$5)</f>
        <v>-0.27068715000133065</v>
      </c>
      <c r="V4" s="4">
        <f>('[1]Qc, Winter, S2'!V4*Main!$B$5)</f>
        <v>-0.37922348307864817</v>
      </c>
      <c r="W4" s="4">
        <f>('[1]Qc, Winter, S2'!W4*Main!$B$5)</f>
        <v>-0.61640630341573777</v>
      </c>
      <c r="X4" s="4">
        <f>('[1]Qc, Winter, S2'!X4*Main!$B$5)</f>
        <v>-0.99371115409691346</v>
      </c>
      <c r="Y4" s="4">
        <f>('[1]Qc, Winter, S2'!Y4*Main!$B$5)</f>
        <v>-1.0993042271892874</v>
      </c>
    </row>
    <row r="5" spans="1:25" x14ac:dyDescent="0.25">
      <c r="A5">
        <v>4</v>
      </c>
      <c r="B5" s="4">
        <f>('[1]Qc, Winter, S2'!B5*Main!$B$5)</f>
        <v>-1.0564024673577095</v>
      </c>
      <c r="C5" s="4">
        <f>('[1]Qc, Winter, S2'!C5*Main!$B$5)</f>
        <v>-1.0561032890526696</v>
      </c>
      <c r="D5" s="4">
        <f>('[1]Qc, Winter, S2'!D5*Main!$B$5)</f>
        <v>-1.0777657382562784</v>
      </c>
      <c r="E5" s="4">
        <f>('[1]Qc, Winter, S2'!E5*Main!$B$5)</f>
        <v>-1.0762196402589492</v>
      </c>
      <c r="F5" s="4">
        <f>('[1]Qc, Winter, S2'!F5*Main!$B$5)</f>
        <v>-1.103072687325297</v>
      </c>
      <c r="G5" s="4">
        <f>('[1]Qc, Winter, S2'!G5*Main!$B$5)</f>
        <v>-1.0286537101074227</v>
      </c>
      <c r="H5" s="4">
        <f>('[1]Qc, Winter, S2'!H5*Main!$B$5)</f>
        <v>-0.87496725331604464</v>
      </c>
      <c r="I5" s="4">
        <f>('[1]Qc, Winter, S2'!I5*Main!$B$5)</f>
        <v>-0.80683119354526123</v>
      </c>
      <c r="J5" s="4">
        <f>('[1]Qc, Winter, S2'!J5*Main!$B$5)</f>
        <v>-0.83868202075689924</v>
      </c>
      <c r="K5" s="4">
        <f>('[1]Qc, Winter, S2'!K5*Main!$B$5)</f>
        <v>-0.92910138541793807</v>
      </c>
      <c r="L5" s="4">
        <f>('[1]Qc, Winter, S2'!L5*Main!$B$5)</f>
        <v>-0.96184090387399812</v>
      </c>
      <c r="M5" s="4">
        <f>('[1]Qc, Winter, S2'!M5*Main!$B$5)</f>
        <v>-1.0492964238494318</v>
      </c>
      <c r="N5" s="4">
        <f>('[1]Qc, Winter, S2'!N5*Main!$B$5)</f>
        <v>-1.0402383814013574</v>
      </c>
      <c r="O5" s="4">
        <f>('[1]Qc, Winter, S2'!O5*Main!$B$5)</f>
        <v>-1.0383887645856036</v>
      </c>
      <c r="P5" s="4">
        <f>('[1]Qc, Winter, S2'!P5*Main!$B$5)</f>
        <v>-1.0369370613359032</v>
      </c>
      <c r="Q5" s="4">
        <f>('[1]Qc, Winter, S2'!Q5*Main!$B$5)</f>
        <v>-1.0265350917477503</v>
      </c>
      <c r="R5" s="4">
        <f>('[1]Qc, Winter, S2'!R5*Main!$B$5)</f>
        <v>-0.8516452222433798</v>
      </c>
      <c r="S5" s="4">
        <f>('[1]Qc, Winter, S2'!S5*Main!$B$5)</f>
        <v>-0.50758676186650187</v>
      </c>
      <c r="T5" s="4">
        <f>('[1]Qc, Winter, S2'!T5*Main!$B$5)</f>
        <v>-0.66138903598722609</v>
      </c>
      <c r="U5" s="4">
        <f>('[1]Qc, Winter, S2'!U5*Main!$B$5)</f>
        <v>-0.81847882512026815</v>
      </c>
      <c r="V5" s="4">
        <f>('[1]Qc, Winter, S2'!V5*Main!$B$5)</f>
        <v>-0.87238871580681798</v>
      </c>
      <c r="W5" s="4">
        <f>('[1]Qc, Winter, S2'!W5*Main!$B$5)</f>
        <v>-0.90449328945322216</v>
      </c>
      <c r="X5" s="4">
        <f>('[1]Qc, Winter, S2'!X5*Main!$B$5)</f>
        <v>-0.99515376668069855</v>
      </c>
      <c r="Y5" s="4">
        <f>('[1]Qc, Winter, S2'!Y5*Main!$B$5)</f>
        <v>-0.98036519680557932</v>
      </c>
    </row>
    <row r="6" spans="1:25" x14ac:dyDescent="0.25">
      <c r="A6">
        <v>5</v>
      </c>
      <c r="B6" s="4">
        <f>('[1]Qc, Winter, S2'!B6*Main!$B$5)</f>
        <v>-1.004081929086875</v>
      </c>
      <c r="C6" s="4">
        <f>('[1]Qc, Winter, S2'!C6*Main!$B$5)</f>
        <v>-1.0439906042031419</v>
      </c>
      <c r="D6" s="4">
        <f>('[1]Qc, Winter, S2'!D6*Main!$B$5)</f>
        <v>-1.0993453201368624</v>
      </c>
      <c r="E6" s="4">
        <f>('[1]Qc, Winter, S2'!E6*Main!$B$5)</f>
        <v>-1.1032659222877959</v>
      </c>
      <c r="F6" s="4">
        <f>('[1]Qc, Winter, S2'!F6*Main!$B$5)</f>
        <v>-1.1228398501460903</v>
      </c>
      <c r="G6" s="4">
        <f>('[1]Qc, Winter, S2'!G6*Main!$B$5)</f>
        <v>-0.9279071654561033</v>
      </c>
      <c r="H6" s="4">
        <f>('[1]Qc, Winter, S2'!H6*Main!$B$5)</f>
        <v>-0.72130663241065718</v>
      </c>
      <c r="I6" s="4">
        <f>('[1]Qc, Winter, S2'!I6*Main!$B$5)</f>
        <v>-0.56655956643595318</v>
      </c>
      <c r="J6" s="4">
        <f>('[1]Qc, Winter, S2'!J6*Main!$B$5)</f>
        <v>-0.55652121110305108</v>
      </c>
      <c r="K6" s="4">
        <f>('[1]Qc, Winter, S2'!K6*Main!$B$5)</f>
        <v>-0.46146335434561608</v>
      </c>
      <c r="L6" s="4">
        <f>('[1]Qc, Winter, S2'!L6*Main!$B$5)</f>
        <v>-0.47065574799955034</v>
      </c>
      <c r="M6" s="4">
        <f>('[1]Qc, Winter, S2'!M6*Main!$B$5)</f>
        <v>-0.44706026132203652</v>
      </c>
      <c r="N6" s="4">
        <f>('[1]Qc, Winter, S2'!N6*Main!$B$5)</f>
        <v>-0.53804554929020842</v>
      </c>
      <c r="O6" s="4">
        <f>('[1]Qc, Winter, S2'!O6*Main!$B$5)</f>
        <v>-0.59672649392469379</v>
      </c>
      <c r="P6" s="4">
        <f>('[1]Qc, Winter, S2'!P6*Main!$B$5)</f>
        <v>-0.57493071123588524</v>
      </c>
      <c r="Q6" s="4">
        <f>('[1]Qc, Winter, S2'!Q6*Main!$B$5)</f>
        <v>-0.69843131885185716</v>
      </c>
      <c r="R6" s="4">
        <f>('[1]Qc, Winter, S2'!R6*Main!$B$5)</f>
        <v>-0.61877141199262697</v>
      </c>
      <c r="S6" s="4">
        <f>('[1]Qc, Winter, S2'!S6*Main!$B$5)</f>
        <v>-0.3228720469745926</v>
      </c>
      <c r="T6" s="4">
        <f>('[1]Qc, Winter, S2'!T6*Main!$B$5)</f>
        <v>-0.37483708642207103</v>
      </c>
      <c r="U6" s="4">
        <f>('[1]Qc, Winter, S2'!U6*Main!$B$5)</f>
        <v>-0.47071801552902792</v>
      </c>
      <c r="V6" s="4">
        <f>('[1]Qc, Winter, S2'!V6*Main!$B$5)</f>
        <v>-0.49821878671740216</v>
      </c>
      <c r="W6" s="4">
        <f>('[1]Qc, Winter, S2'!W6*Main!$B$5)</f>
        <v>-0.66634622959245282</v>
      </c>
      <c r="X6" s="4">
        <f>('[1]Qc, Winter, S2'!X6*Main!$B$5)</f>
        <v>-0.71525145258332345</v>
      </c>
      <c r="Y6" s="4">
        <f>('[1]Qc, Winter, S2'!Y6*Main!$B$5)</f>
        <v>-0.75581101805544415</v>
      </c>
    </row>
    <row r="7" spans="1:25" x14ac:dyDescent="0.25">
      <c r="A7">
        <v>6</v>
      </c>
      <c r="B7" s="4">
        <f>('[1]Qc, Winter, S2'!B7*Main!$B$5)</f>
        <v>0.3281667328487089</v>
      </c>
      <c r="C7" s="4">
        <f>('[1]Qc, Winter, S2'!C7*Main!$B$5)</f>
        <v>0.2541630224515643</v>
      </c>
      <c r="D7" s="4">
        <f>('[1]Qc, Winter, S2'!D7*Main!$B$5)</f>
        <v>0.19463902394893673</v>
      </c>
      <c r="E7" s="4">
        <f>('[1]Qc, Winter, S2'!E7*Main!$B$5)</f>
        <v>0.28422592547295006</v>
      </c>
      <c r="F7" s="4">
        <f>('[1]Qc, Winter, S2'!F7*Main!$B$5)</f>
        <v>0.23811091623594785</v>
      </c>
      <c r="G7" s="4">
        <f>('[1]Qc, Winter, S2'!G7*Main!$B$5)</f>
        <v>0.34304662241995826</v>
      </c>
      <c r="H7" s="4">
        <f>('[1]Qc, Winter, S2'!H7*Main!$B$5)</f>
        <v>0.44393379418027351</v>
      </c>
      <c r="I7" s="4">
        <f>('[1]Qc, Winter, S2'!I7*Main!$B$5)</f>
        <v>0.87351486786475319</v>
      </c>
      <c r="J7" s="4">
        <f>('[1]Qc, Winter, S2'!J7*Main!$B$5)</f>
        <v>1.0364835455676771</v>
      </c>
      <c r="K7" s="4">
        <f>('[1]Qc, Winter, S2'!K7*Main!$B$5)</f>
        <v>1.0679679836457394</v>
      </c>
      <c r="L7" s="4">
        <f>('[1]Qc, Winter, S2'!L7*Main!$B$5)</f>
        <v>0.98386136306989713</v>
      </c>
      <c r="M7" s="4">
        <f>('[1]Qc, Winter, S2'!M7*Main!$B$5)</f>
        <v>1.0813002908166165</v>
      </c>
      <c r="N7" s="4">
        <f>('[1]Qc, Winter, S2'!N7*Main!$B$5)</f>
        <v>1.0416991239755875</v>
      </c>
      <c r="O7" s="4">
        <f>('[1]Qc, Winter, S2'!O7*Main!$B$5)</f>
        <v>1.0192204962015581</v>
      </c>
      <c r="P7" s="4">
        <f>('[1]Qc, Winter, S2'!P7*Main!$B$5)</f>
        <v>0.8834637206964342</v>
      </c>
      <c r="Q7" s="4">
        <f>('[1]Qc, Winter, S2'!Q7*Main!$B$5)</f>
        <v>0.84868987049693256</v>
      </c>
      <c r="R7" s="4">
        <f>('[1]Qc, Winter, S2'!R7*Main!$B$5)</f>
        <v>0.72315969845163286</v>
      </c>
      <c r="S7" s="4">
        <f>('[1]Qc, Winter, S2'!S7*Main!$B$5)</f>
        <v>0.79111240269387328</v>
      </c>
      <c r="T7" s="4">
        <f>('[1]Qc, Winter, S2'!T7*Main!$B$5)</f>
        <v>0.65718705911244346</v>
      </c>
      <c r="U7" s="4">
        <f>('[1]Qc, Winter, S2'!U7*Main!$B$5)</f>
        <v>0.7137854312867975</v>
      </c>
      <c r="V7" s="4">
        <f>('[1]Qc, Winter, S2'!V7*Main!$B$5)</f>
        <v>0.59165797659625863</v>
      </c>
      <c r="W7" s="4">
        <f>('[1]Qc, Winter, S2'!W7*Main!$B$5)</f>
        <v>0.63526887521484487</v>
      </c>
      <c r="X7" s="4">
        <f>('[1]Qc, Winter, S2'!X7*Main!$B$5)</f>
        <v>0.3866451885856832</v>
      </c>
      <c r="Y7" s="4">
        <f>('[1]Qc, Winter, S2'!Y7*Main!$B$5)</f>
        <v>0.39309473945727147</v>
      </c>
    </row>
    <row r="8" spans="1:25" x14ac:dyDescent="0.25">
      <c r="A8">
        <v>7</v>
      </c>
      <c r="B8" s="4">
        <f>('[1]Qc, Winter, S2'!B8*Main!$B$5)</f>
        <v>-0.95774333491904806</v>
      </c>
      <c r="C8" s="4">
        <f>('[1]Qc, Winter, S2'!C8*Main!$B$5)</f>
        <v>-0.95683952427823116</v>
      </c>
      <c r="D8" s="4">
        <f>('[1]Qc, Winter, S2'!D8*Main!$B$5)</f>
        <v>-0.99677148609653576</v>
      </c>
      <c r="E8" s="4">
        <f>('[1]Qc, Winter, S2'!E8*Main!$B$5)</f>
        <v>-1.0248555757885052</v>
      </c>
      <c r="F8" s="4">
        <f>('[1]Qc, Winter, S2'!F8*Main!$B$5)</f>
        <v>-1.0429840740535106</v>
      </c>
      <c r="G8" s="4">
        <f>('[1]Qc, Winter, S2'!G8*Main!$B$5)</f>
        <v>-0.94337388299201419</v>
      </c>
      <c r="H8" s="4">
        <f>('[1]Qc, Winter, S2'!H8*Main!$B$5)</f>
        <v>-0.79334840150313402</v>
      </c>
      <c r="I8" s="4">
        <f>('[1]Qc, Winter, S2'!I8*Main!$B$5)</f>
        <v>-0.42471089891598518</v>
      </c>
      <c r="J8" s="4">
        <f>('[1]Qc, Winter, S2'!J8*Main!$B$5)</f>
        <v>-0.20418327888004892</v>
      </c>
      <c r="K8" s="4">
        <f>('[1]Qc, Winter, S2'!K8*Main!$B$5)</f>
        <v>-0.19726305380785999</v>
      </c>
      <c r="L8" s="4">
        <f>('[1]Qc, Winter, S2'!L8*Main!$B$5)</f>
        <v>-0.14552268213551059</v>
      </c>
      <c r="M8" s="4">
        <f>('[1]Qc, Winter, S2'!M8*Main!$B$5)</f>
        <v>-4.8410949818438541E-2</v>
      </c>
      <c r="N8" s="4">
        <f>('[1]Qc, Winter, S2'!N8*Main!$B$5)</f>
        <v>-0.20257135148159877</v>
      </c>
      <c r="O8" s="4">
        <f>('[1]Qc, Winter, S2'!O8*Main!$B$5)</f>
        <v>-0.21138765544744961</v>
      </c>
      <c r="P8" s="4">
        <f>('[1]Qc, Winter, S2'!P8*Main!$B$5)</f>
        <v>-0.38146785121949622</v>
      </c>
      <c r="Q8" s="4">
        <f>('[1]Qc, Winter, S2'!Q8*Main!$B$5)</f>
        <v>-0.53422941189547191</v>
      </c>
      <c r="R8" s="4">
        <f>('[1]Qc, Winter, S2'!R8*Main!$B$5)</f>
        <v>-0.48216061257868859</v>
      </c>
      <c r="S8" s="4">
        <f>('[1]Qc, Winter, S2'!S8*Main!$B$5)</f>
        <v>-0.54878250715094334</v>
      </c>
      <c r="T8" s="4">
        <f>('[1]Qc, Winter, S2'!T8*Main!$B$5)</f>
        <v>-0.62947498280994074</v>
      </c>
      <c r="U8" s="4">
        <f>('[1]Qc, Winter, S2'!U8*Main!$B$5)</f>
        <v>-0.58657606947729724</v>
      </c>
      <c r="V8" s="4">
        <f>('[1]Qc, Winter, S2'!V8*Main!$B$5)</f>
        <v>-0.66789513103252562</v>
      </c>
      <c r="W8" s="4">
        <f>('[1]Qc, Winter, S2'!W8*Main!$B$5)</f>
        <v>-0.7953105012327345</v>
      </c>
      <c r="X8" s="4">
        <f>('[1]Qc, Winter, S2'!X8*Main!$B$5)</f>
        <v>-0.87936220105116403</v>
      </c>
      <c r="Y8" s="4">
        <f>('[1]Qc, Winter, S2'!Y8*Main!$B$5)</f>
        <v>-0.90146178124141552</v>
      </c>
    </row>
    <row r="9" spans="1:25" x14ac:dyDescent="0.25">
      <c r="A9">
        <v>8</v>
      </c>
      <c r="B9" s="4">
        <f>('[1]Qc, Winter, S2'!B9*Main!$B$5)</f>
        <v>-1.101252779282387</v>
      </c>
      <c r="C9" s="4">
        <f>('[1]Qc, Winter, S2'!C9*Main!$B$5)</f>
        <v>-1.1357804488107768</v>
      </c>
      <c r="D9" s="4">
        <f>('[1]Qc, Winter, S2'!D9*Main!$B$5)</f>
        <v>-1.0976791557095975</v>
      </c>
      <c r="E9" s="4">
        <f>('[1]Qc, Winter, S2'!E9*Main!$B$5)</f>
        <v>-1.1184712049727126</v>
      </c>
      <c r="F9" s="4">
        <f>('[1]Qc, Winter, S2'!F9*Main!$B$5)</f>
        <v>-1.0844593280310837</v>
      </c>
      <c r="G9" s="4">
        <f>('[1]Qc, Winter, S2'!G9*Main!$B$5)</f>
        <v>-1.0406393115786754</v>
      </c>
      <c r="H9" s="4">
        <f>('[1]Qc, Winter, S2'!H9*Main!$B$5)</f>
        <v>-0.78747271513631745</v>
      </c>
      <c r="I9" s="4">
        <f>('[1]Qc, Winter, S2'!I9*Main!$B$5)</f>
        <v>-0.64564634067304261</v>
      </c>
      <c r="J9" s="4">
        <f>('[1]Qc, Winter, S2'!J9*Main!$B$5)</f>
        <v>-0.60209936038437228</v>
      </c>
      <c r="K9" s="4">
        <f>('[1]Qc, Winter, S2'!K9*Main!$B$5)</f>
        <v>-0.66067541769058902</v>
      </c>
      <c r="L9" s="4">
        <f>('[1]Qc, Winter, S2'!L9*Main!$B$5)</f>
        <v>-0.6302302077605173</v>
      </c>
      <c r="M9" s="4">
        <f>('[1]Qc, Winter, S2'!M9*Main!$B$5)</f>
        <v>-0.58029930452895395</v>
      </c>
      <c r="N9" s="4">
        <f>('[1]Qc, Winter, S2'!N9*Main!$B$5)</f>
        <v>-0.6274318286434063</v>
      </c>
      <c r="O9" s="4">
        <f>('[1]Qc, Winter, S2'!O9*Main!$B$5)</f>
        <v>-0.65931999833628285</v>
      </c>
      <c r="P9" s="4">
        <f>('[1]Qc, Winter, S2'!P9*Main!$B$5)</f>
        <v>-0.792990257018095</v>
      </c>
      <c r="Q9" s="4">
        <f>('[1]Qc, Winter, S2'!Q9*Main!$B$5)</f>
        <v>-0.90635618975392029</v>
      </c>
      <c r="R9" s="4">
        <f>('[1]Qc, Winter, S2'!R9*Main!$B$5)</f>
        <v>-0.87710498762263267</v>
      </c>
      <c r="S9" s="4">
        <f>('[1]Qc, Winter, S2'!S9*Main!$B$5)</f>
        <v>-0.88259316716940728</v>
      </c>
      <c r="T9" s="4">
        <f>('[1]Qc, Winter, S2'!T9*Main!$B$5)</f>
        <v>-0.93960651742621104</v>
      </c>
      <c r="U9" s="4">
        <f>('[1]Qc, Winter, S2'!U9*Main!$B$5)</f>
        <v>-0.97153344930841978</v>
      </c>
      <c r="V9" s="4">
        <f>('[1]Qc, Winter, S2'!V9*Main!$B$5)</f>
        <v>-0.95881645613278266</v>
      </c>
      <c r="W9" s="4">
        <f>('[1]Qc, Winter, S2'!W9*Main!$B$5)</f>
        <v>-1.0272168444497465</v>
      </c>
      <c r="X9" s="4">
        <f>('[1]Qc, Winter, S2'!X9*Main!$B$5)</f>
        <v>-1.030017752830152</v>
      </c>
      <c r="Y9" s="4">
        <f>('[1]Qc, Winter, S2'!Y9*Main!$B$5)</f>
        <v>-1.0818884240506803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1.0885073873238242</v>
      </c>
      <c r="C2" s="4">
        <f>('[1]Qc, Winter, S3'!C2*Main!$B$5)</f>
        <v>0.77666320552614609</v>
      </c>
      <c r="D2" s="4">
        <f>('[1]Qc, Winter, S3'!D2*Main!$B$5)</f>
        <v>0.64688010017295072</v>
      </c>
      <c r="E2" s="4">
        <f>('[1]Qc, Winter, S3'!E2*Main!$B$5)</f>
        <v>0.82918805788034111</v>
      </c>
      <c r="F2" s="4">
        <f>('[1]Qc, Winter, S3'!F2*Main!$B$5)</f>
        <v>0.74309644274602205</v>
      </c>
      <c r="G2" s="4">
        <f>('[1]Qc, Winter, S3'!G2*Main!$B$5)</f>
        <v>0.58699318679895129</v>
      </c>
      <c r="H2" s="4">
        <f>('[1]Qc, Winter, S3'!H2*Main!$B$5)</f>
        <v>0.50550088549169225</v>
      </c>
      <c r="I2" s="4">
        <f>('[1]Qc, Winter, S3'!I2*Main!$B$5)</f>
        <v>1.6972160881528207</v>
      </c>
      <c r="J2" s="4">
        <f>('[1]Qc, Winter, S3'!J2*Main!$B$5)</f>
        <v>1.8292679153375755</v>
      </c>
      <c r="K2" s="4">
        <f>('[1]Qc, Winter, S3'!K2*Main!$B$5)</f>
        <v>1.5689721230062239</v>
      </c>
      <c r="L2" s="4">
        <f>('[1]Qc, Winter, S3'!L2*Main!$B$5)</f>
        <v>1.8279664308724028</v>
      </c>
      <c r="M2" s="4">
        <f>('[1]Qc, Winter, S3'!M2*Main!$B$5)</f>
        <v>1.6985442542544056</v>
      </c>
      <c r="N2" s="4">
        <f>('[1]Qc, Winter, S3'!N2*Main!$B$5)</f>
        <v>1.6553535872168652</v>
      </c>
      <c r="O2" s="4">
        <f>('[1]Qc, Winter, S3'!O2*Main!$B$5)</f>
        <v>1.4932510190756296</v>
      </c>
      <c r="P2" s="4">
        <f>('[1]Qc, Winter, S3'!P2*Main!$B$5)</f>
        <v>0.90400284776009598</v>
      </c>
      <c r="Q2" s="4">
        <f>('[1]Qc, Winter, S3'!Q2*Main!$B$5)</f>
        <v>1.4013770347793026</v>
      </c>
      <c r="R2" s="4">
        <f>('[1]Qc, Winter, S3'!R2*Main!$B$5)</f>
        <v>1.6975430027858496</v>
      </c>
      <c r="S2" s="4">
        <f>('[1]Qc, Winter, S3'!S2*Main!$B$5)</f>
        <v>1.5839139753019749</v>
      </c>
      <c r="T2" s="4">
        <f>('[1]Qc, Winter, S3'!T2*Main!$B$5)</f>
        <v>1.0850788063402994</v>
      </c>
      <c r="U2" s="4">
        <f>('[1]Qc, Winter, S3'!U2*Main!$B$5)</f>
        <v>1.159817067535218</v>
      </c>
      <c r="V2" s="4">
        <f>('[1]Qc, Winter, S3'!V2*Main!$B$5)</f>
        <v>1.0590865326133321</v>
      </c>
      <c r="W2" s="4">
        <f>('[1]Qc, Winter, S3'!W2*Main!$B$5)</f>
        <v>0.6503902928209403</v>
      </c>
      <c r="X2" s="4">
        <f>('[1]Qc, Winter, S3'!X2*Main!$B$5)</f>
        <v>0.51357974985004917</v>
      </c>
      <c r="Y2" s="4">
        <f>('[1]Qc, Winter, S3'!Y2*Main!$B$5)</f>
        <v>0.54859826648691301</v>
      </c>
    </row>
    <row r="3" spans="1:25" x14ac:dyDescent="0.25">
      <c r="A3">
        <v>2</v>
      </c>
      <c r="B3" s="4">
        <f>('[1]Qc, Winter, S3'!B3*Main!$B$5)</f>
        <v>-1.7180700194815988</v>
      </c>
      <c r="C3" s="4">
        <f>('[1]Qc, Winter, S3'!C3*Main!$B$5)</f>
        <v>-1.7006843892611856</v>
      </c>
      <c r="D3" s="4">
        <f>('[1]Qc, Winter, S3'!D3*Main!$B$5)</f>
        <v>-1.7476113560451545</v>
      </c>
      <c r="E3" s="4">
        <f>('[1]Qc, Winter, S3'!E3*Main!$B$5)</f>
        <v>-1.845946236253706</v>
      </c>
      <c r="F3" s="4">
        <f>('[1]Qc, Winter, S3'!F3*Main!$B$5)</f>
        <v>-1.8463205593156167</v>
      </c>
      <c r="G3" s="4">
        <f>('[1]Qc, Winter, S3'!G3*Main!$B$5)</f>
        <v>-1.6778780601103129</v>
      </c>
      <c r="H3" s="4">
        <f>('[1]Qc, Winter, S3'!H3*Main!$B$5)</f>
        <v>-1.0744404437066366</v>
      </c>
      <c r="I3" s="4">
        <f>('[1]Qc, Winter, S3'!I3*Main!$B$5)</f>
        <v>-0.20046362258125577</v>
      </c>
      <c r="J3" s="4">
        <f>('[1]Qc, Winter, S3'!J3*Main!$B$5)</f>
        <v>-0.21759958527602707</v>
      </c>
      <c r="K3" s="4">
        <f>('[1]Qc, Winter, S3'!K3*Main!$B$5)</f>
        <v>-0.14132061427575923</v>
      </c>
      <c r="L3" s="4">
        <f>('[1]Qc, Winter, S3'!L3*Main!$B$5)</f>
        <v>-0.12448898989041511</v>
      </c>
      <c r="M3" s="4">
        <f>('[1]Qc, Winter, S3'!M3*Main!$B$5)</f>
        <v>-0.56692481056018618</v>
      </c>
      <c r="N3" s="4">
        <f>('[1]Qc, Winter, S3'!N3*Main!$B$5)</f>
        <v>-0.81993409250676996</v>
      </c>
      <c r="O3" s="4">
        <f>('[1]Qc, Winter, S3'!O3*Main!$B$5)</f>
        <v>-1.0843818211287639</v>
      </c>
      <c r="P3" s="4">
        <f>('[1]Qc, Winter, S3'!P3*Main!$B$5)</f>
        <v>-1.0868851203312695</v>
      </c>
      <c r="Q3" s="4">
        <f>('[1]Qc, Winter, S3'!Q3*Main!$B$5)</f>
        <v>-1.1052656635371647</v>
      </c>
      <c r="R3" s="4">
        <f>('[1]Qc, Winter, S3'!R3*Main!$B$5)</f>
        <v>-0.83492237456437424</v>
      </c>
      <c r="S3" s="4">
        <f>('[1]Qc, Winter, S3'!S3*Main!$B$5)</f>
        <v>0.27441522679249536</v>
      </c>
      <c r="T3" s="4">
        <f>('[1]Qc, Winter, S3'!T3*Main!$B$5)</f>
        <v>-3.9069280753962002E-2</v>
      </c>
      <c r="U3" s="4">
        <f>('[1]Qc, Winter, S3'!U3*Main!$B$5)</f>
        <v>-0.47516088148983138</v>
      </c>
      <c r="V3" s="4">
        <f>('[1]Qc, Winter, S3'!V3*Main!$B$5)</f>
        <v>-0.85487089754049739</v>
      </c>
      <c r="W3" s="4">
        <f>('[1]Qc, Winter, S3'!W3*Main!$B$5)</f>
        <v>-1.1472289566409604</v>
      </c>
      <c r="X3" s="4">
        <f>('[1]Qc, Winter, S3'!X3*Main!$B$5)</f>
        <v>-1.2706881399966981</v>
      </c>
      <c r="Y3" s="4">
        <f>('[1]Qc, Winter, S3'!Y3*Main!$B$5)</f>
        <v>-1.4263501398294824</v>
      </c>
    </row>
    <row r="4" spans="1:25" x14ac:dyDescent="0.25">
      <c r="A4">
        <v>3</v>
      </c>
      <c r="B4" s="4">
        <f>('[1]Qc, Winter, S3'!B4*Main!$B$5)</f>
        <v>-1.3144715134679086</v>
      </c>
      <c r="C4" s="4">
        <f>('[1]Qc, Winter, S3'!C4*Main!$B$5)</f>
        <v>-1.404275819738185</v>
      </c>
      <c r="D4" s="4">
        <f>('[1]Qc, Winter, S3'!D4*Main!$B$5)</f>
        <v>-1.4443336585282558</v>
      </c>
      <c r="E4" s="4">
        <f>('[1]Qc, Winter, S3'!E4*Main!$B$5)</f>
        <v>-1.4109089677715878</v>
      </c>
      <c r="F4" s="4">
        <f>('[1]Qc, Winter, S3'!F4*Main!$B$5)</f>
        <v>-1.3838408092463523</v>
      </c>
      <c r="G4" s="4">
        <f>('[1]Qc, Winter, S3'!G4*Main!$B$5)</f>
        <v>-1.1791493098197181</v>
      </c>
      <c r="H4" s="4">
        <f>('[1]Qc, Winter, S3'!H4*Main!$B$5)</f>
        <v>-4.4347087967119843E-2</v>
      </c>
      <c r="I4" s="4">
        <f>('[1]Qc, Winter, S3'!I4*Main!$B$5)</f>
        <v>0.60185050368221882</v>
      </c>
      <c r="J4" s="4">
        <f>('[1]Qc, Winter, S3'!J4*Main!$B$5)</f>
        <v>0.77481789511317001</v>
      </c>
      <c r="K4" s="4">
        <f>('[1]Qc, Winter, S3'!K4*Main!$B$5)</f>
        <v>0.55055155359524954</v>
      </c>
      <c r="L4" s="4">
        <f>('[1]Qc, Winter, S3'!L4*Main!$B$5)</f>
        <v>0.31231091849800241</v>
      </c>
      <c r="M4" s="4">
        <f>('[1]Qc, Winter, S3'!M4*Main!$B$5)</f>
        <v>0.62580322251229115</v>
      </c>
      <c r="N4" s="4">
        <f>('[1]Qc, Winter, S3'!N4*Main!$B$5)</f>
        <v>0.39460019406154395</v>
      </c>
      <c r="O4" s="4">
        <f>('[1]Qc, Winter, S3'!O4*Main!$B$5)</f>
        <v>0.12092829505230041</v>
      </c>
      <c r="P4" s="4">
        <f>('[1]Qc, Winter, S3'!P4*Main!$B$5)</f>
        <v>-0.48320485479060071</v>
      </c>
      <c r="Q4" s="4">
        <f>('[1]Qc, Winter, S3'!Q4*Main!$B$5)</f>
        <v>-0.47383799082911776</v>
      </c>
      <c r="R4" s="4">
        <f>('[1]Qc, Winter, S3'!R4*Main!$B$5)</f>
        <v>-0.39032813713649345</v>
      </c>
      <c r="S4" s="4">
        <f>('[1]Qc, Winter, S3'!S4*Main!$B$5)</f>
        <v>-0.20287971271405333</v>
      </c>
      <c r="T4" s="4">
        <f>('[1]Qc, Winter, S3'!T4*Main!$B$5)</f>
        <v>-0.49447067705996944</v>
      </c>
      <c r="U4" s="4">
        <f>('[1]Qc, Winter, S3'!U4*Main!$B$5)</f>
        <v>-0.27068715000133065</v>
      </c>
      <c r="V4" s="4">
        <f>('[1]Qc, Winter, S3'!V4*Main!$B$5)</f>
        <v>-0.37163901341707517</v>
      </c>
      <c r="W4" s="4">
        <f>('[1]Qc, Winter, S3'!W4*Main!$B$5)</f>
        <v>-0.62269616365467395</v>
      </c>
      <c r="X4" s="4">
        <f>('[1]Qc, Winter, S3'!X4*Main!$B$5)</f>
        <v>-0.99371115409691346</v>
      </c>
      <c r="Y4" s="4">
        <f>('[1]Qc, Winter, S3'!Y4*Main!$B$5)</f>
        <v>-1.1217390073360076</v>
      </c>
    </row>
    <row r="5" spans="1:25" x14ac:dyDescent="0.25">
      <c r="A5">
        <v>4</v>
      </c>
      <c r="B5" s="4">
        <f>('[1]Qc, Winter, S3'!B5*Main!$B$5)</f>
        <v>-1.0457317353641973</v>
      </c>
      <c r="C5" s="4">
        <f>('[1]Qc, Winter, S3'!C5*Main!$B$5)</f>
        <v>-1.0776564174006833</v>
      </c>
      <c r="D5" s="4">
        <f>('[1]Qc, Winter, S3'!D5*Main!$B$5)</f>
        <v>-1.066879215647629</v>
      </c>
      <c r="E5" s="4">
        <f>('[1]Qc, Winter, S3'!E5*Main!$B$5)</f>
        <v>-1.0872014733228161</v>
      </c>
      <c r="F5" s="4">
        <f>('[1]Qc, Winter, S3'!F5*Main!$B$5)</f>
        <v>-1.0920419604520442</v>
      </c>
      <c r="G5" s="4">
        <f>('[1]Qc, Winter, S3'!G5*Main!$B$5)</f>
        <v>-1.0185688698122519</v>
      </c>
      <c r="H5" s="4">
        <f>('[1]Qc, Winter, S3'!H5*Main!$B$5)</f>
        <v>-0.88371692584920514</v>
      </c>
      <c r="I5" s="4">
        <f>('[1]Qc, Winter, S3'!I5*Main!$B$5)</f>
        <v>-0.80683119354526123</v>
      </c>
      <c r="J5" s="4">
        <f>('[1]Qc, Winter, S3'!J5*Main!$B$5)</f>
        <v>-0.82223727525186197</v>
      </c>
      <c r="K5" s="4">
        <f>('[1]Qc, Winter, S3'!K5*Main!$B$5)</f>
        <v>-0.89266603697017577</v>
      </c>
      <c r="L5" s="4">
        <f>('[1]Qc, Winter, S3'!L5*Main!$B$5)</f>
        <v>-0.99098759793078606</v>
      </c>
      <c r="M5" s="4">
        <f>('[1]Qc, Winter, S3'!M5*Main!$B$5)</f>
        <v>-1.0081475444827874</v>
      </c>
      <c r="N5" s="4">
        <f>('[1]Qc, Winter, S3'!N5*Main!$B$5)</f>
        <v>-1.0299389914864925</v>
      </c>
      <c r="O5" s="4">
        <f>('[1]Qc, Winter, S3'!O5*Main!$B$5)</f>
        <v>-1.0593663153853128</v>
      </c>
      <c r="P5" s="4">
        <f>('[1]Qc, Winter, S3'!P5*Main!$B$5)</f>
        <v>-1.0686800326012882</v>
      </c>
      <c r="Q5" s="4">
        <f>('[1]Qc, Winter, S3'!Q5*Main!$B$5)</f>
        <v>-1.0162697408302728</v>
      </c>
      <c r="R5" s="4">
        <f>('[1]Qc, Winter, S3'!R5*Main!$B$5)</f>
        <v>-0.87771599435287107</v>
      </c>
      <c r="S5" s="4">
        <f>('[1]Qc, Winter, S3'!S5*Main!$B$5)</f>
        <v>-0.51794567537398151</v>
      </c>
      <c r="T5" s="4">
        <f>('[1]Qc, Winter, S3'!T5*Main!$B$5)</f>
        <v>-0.66138903598722609</v>
      </c>
      <c r="U5" s="4">
        <f>('[1]Qc, Winter, S3'!U5*Main!$B$5)</f>
        <v>-0.80227132363273801</v>
      </c>
      <c r="V5" s="4">
        <f>('[1]Qc, Winter, S3'!V5*Main!$B$5)</f>
        <v>-0.87238871580681798</v>
      </c>
      <c r="W5" s="4">
        <f>('[1]Qc, Winter, S3'!W5*Main!$B$5)</f>
        <v>-0.9229523361767572</v>
      </c>
      <c r="X5" s="4">
        <f>('[1]Qc, Winter, S3'!X5*Main!$B$5)</f>
        <v>-0.96588453824891329</v>
      </c>
      <c r="Y5" s="4">
        <f>('[1]Qc, Winter, S3'!Y5*Main!$B$5)</f>
        <v>-0.99997250074169097</v>
      </c>
    </row>
    <row r="6" spans="1:25" x14ac:dyDescent="0.25">
      <c r="A6">
        <v>5</v>
      </c>
      <c r="B6" s="4">
        <f>('[1]Qc, Winter, S3'!B6*Main!$B$5)</f>
        <v>-1.004081929086875</v>
      </c>
      <c r="C6" s="4">
        <f>('[1]Qc, Winter, S3'!C6*Main!$B$5)</f>
        <v>-1.0545359638415577</v>
      </c>
      <c r="D6" s="4">
        <f>('[1]Qc, Winter, S3'!D6*Main!$B$5)</f>
        <v>-1.1103387733382311</v>
      </c>
      <c r="E6" s="4">
        <f>('[1]Qc, Winter, S3'!E6*Main!$B$5)</f>
        <v>-1.0922332630649179</v>
      </c>
      <c r="F6" s="4">
        <f>('[1]Qc, Winter, S3'!F6*Main!$B$5)</f>
        <v>-1.0898151486712055</v>
      </c>
      <c r="G6" s="4">
        <f>('[1]Qc, Winter, S3'!G6*Main!$B$5)</f>
        <v>-0.9279071654561033</v>
      </c>
      <c r="H6" s="4">
        <f>('[1]Qc, Winter, S3'!H6*Main!$B$5)</f>
        <v>-0.70009173145740244</v>
      </c>
      <c r="I6" s="4">
        <f>('[1]Qc, Winter, S3'!I6*Main!$B$5)</f>
        <v>-0.57228239033934669</v>
      </c>
      <c r="J6" s="4">
        <f>('[1]Qc, Winter, S3'!J6*Main!$B$5)</f>
        <v>-0.57338549022738605</v>
      </c>
      <c r="K6" s="4">
        <f>('[1]Qc, Winter, S3'!K6*Main!$B$5)</f>
        <v>-0.47088097382205729</v>
      </c>
      <c r="L6" s="4">
        <f>('[1]Qc, Winter, S3'!L6*Main!$B$5)</f>
        <v>-0.4753157059005359</v>
      </c>
      <c r="M6" s="4">
        <f>('[1]Qc, Winter, S3'!M6*Main!$B$5)</f>
        <v>-0.44706026132203652</v>
      </c>
      <c r="N6" s="4">
        <f>('[1]Qc, Winter, S3'!N6*Main!$B$5)</f>
        <v>-0.56000659211838011</v>
      </c>
      <c r="O6" s="4">
        <f>('[1]Qc, Winter, S3'!O6*Main!$B$5)</f>
        <v>-0.57900194460019794</v>
      </c>
      <c r="P6" s="4">
        <f>('[1]Qc, Winter, S3'!P6*Main!$B$5)</f>
        <v>-0.58068001834824412</v>
      </c>
      <c r="Q6" s="4">
        <f>('[1]Qc, Winter, S3'!Q6*Main!$B$5)</f>
        <v>-0.69843131885185716</v>
      </c>
      <c r="R6" s="4">
        <f>('[1]Qc, Winter, S3'!R6*Main!$B$5)</f>
        <v>-0.64402738799232606</v>
      </c>
      <c r="S6" s="4">
        <f>('[1]Qc, Winter, S3'!S6*Main!$B$5)</f>
        <v>-0.31021039807362816</v>
      </c>
      <c r="T6" s="4">
        <f>('[1]Qc, Winter, S3'!T6*Main!$B$5)</f>
        <v>-0.36734034469362953</v>
      </c>
      <c r="U6" s="4">
        <f>('[1]Qc, Winter, S3'!U6*Main!$B$5)</f>
        <v>-0.47537858994020649</v>
      </c>
      <c r="V6" s="4">
        <f>('[1]Qc, Winter, S3'!V6*Main!$B$5)</f>
        <v>-0.49318627372025658</v>
      </c>
      <c r="W6" s="4">
        <f>('[1]Qc, Winter, S3'!W6*Main!$B$5)</f>
        <v>-0.65981342341997784</v>
      </c>
      <c r="X6" s="4">
        <f>('[1]Qc, Winter, S3'!X6*Main!$B$5)</f>
        <v>-0.71525145258332345</v>
      </c>
      <c r="Y6" s="4">
        <f>('[1]Qc, Winter, S3'!Y6*Main!$B$5)</f>
        <v>-0.76336912823599867</v>
      </c>
    </row>
    <row r="7" spans="1:25" x14ac:dyDescent="0.25">
      <c r="A7">
        <v>6</v>
      </c>
      <c r="B7" s="4">
        <f>('[1]Qc, Winter, S3'!B7*Main!$B$5)</f>
        <v>0.3281667328487089</v>
      </c>
      <c r="C7" s="4">
        <f>('[1]Qc, Winter, S3'!C7*Main!$B$5)</f>
        <v>0.25670465267607995</v>
      </c>
      <c r="D7" s="4">
        <f>('[1]Qc, Winter, S3'!D7*Main!$B$5)</f>
        <v>0.19271190489993742</v>
      </c>
      <c r="E7" s="4">
        <f>('[1]Qc, Winter, S3'!E7*Main!$B$5)</f>
        <v>0.28709689441712127</v>
      </c>
      <c r="F7" s="4">
        <f>('[1]Qc, Winter, S3'!F7*Main!$B$5)</f>
        <v>0.23811091623594785</v>
      </c>
      <c r="G7" s="4">
        <f>('[1]Qc, Winter, S3'!G7*Main!$B$5)</f>
        <v>0.34644312363203694</v>
      </c>
      <c r="H7" s="4">
        <f>('[1]Qc, Winter, S3'!H7*Main!$B$5)</f>
        <v>0.45299366753089126</v>
      </c>
      <c r="I7" s="4">
        <f>('[1]Qc, Winter, S3'!I7*Main!$B$5)</f>
        <v>0.89116163287212191</v>
      </c>
      <c r="J7" s="4">
        <f>('[1]Qc, Winter, S3'!J7*Main!$B$5)</f>
        <v>1.0161603387918403</v>
      </c>
      <c r="K7" s="4">
        <f>('[1]Qc, Winter, S3'!K7*Main!$B$5)</f>
        <v>1.0679679836457394</v>
      </c>
      <c r="L7" s="4">
        <f>('[1]Qc, Winter, S3'!L7*Main!$B$5)</f>
        <v>1.0037373502026223</v>
      </c>
      <c r="M7" s="4">
        <f>('[1]Qc, Winter, S3'!M7*Main!$B$5)</f>
        <v>1.0388963578434158</v>
      </c>
      <c r="N7" s="4">
        <f>('[1]Qc, Winter, S3'!N7*Main!$B$5)</f>
        <v>1.0522213373490783</v>
      </c>
      <c r="O7" s="4">
        <f>('[1]Qc, Winter, S3'!O7*Main!$B$5)</f>
        <v>1.0296207053464719</v>
      </c>
      <c r="P7" s="4">
        <f>('[1]Qc, Winter, S3'!P7*Main!$B$5)</f>
        <v>0.86596938959353453</v>
      </c>
      <c r="Q7" s="4">
        <f>('[1]Qc, Winter, S3'!Q7*Main!$B$5)</f>
        <v>0.84868987049693256</v>
      </c>
      <c r="R7" s="4">
        <f>('[1]Qc, Winter, S3'!R7*Main!$B$5)</f>
        <v>0.73762289242066525</v>
      </c>
      <c r="S7" s="4">
        <f>('[1]Qc, Winter, S3'!S7*Main!$B$5)</f>
        <v>0.80693465074775095</v>
      </c>
      <c r="T7" s="4">
        <f>('[1]Qc, Winter, S3'!T7*Main!$B$5)</f>
        <v>0.66389304951154993</v>
      </c>
      <c r="U7" s="4">
        <f>('[1]Qc, Winter, S3'!U7*Main!$B$5)</f>
        <v>0.70678753490163271</v>
      </c>
      <c r="V7" s="4">
        <f>('[1]Qc, Winter, S3'!V7*Main!$B$5)</f>
        <v>0.58574139683029602</v>
      </c>
      <c r="W7" s="4">
        <f>('[1]Qc, Winter, S3'!W7*Main!$B$5)</f>
        <v>0.62904074898724849</v>
      </c>
      <c r="X7" s="4">
        <f>('[1]Qc, Winter, S3'!X7*Main!$B$5)</f>
        <v>0.3866451885856832</v>
      </c>
      <c r="Y7" s="4">
        <f>('[1]Qc, Winter, S3'!Y7*Main!$B$5)</f>
        <v>0.39309473945727147</v>
      </c>
    </row>
    <row r="8" spans="1:25" x14ac:dyDescent="0.25">
      <c r="A8">
        <v>7</v>
      </c>
      <c r="B8" s="4">
        <f>('[1]Qc, Winter, S3'!B8*Main!$B$5)</f>
        <v>-0.96741751001924037</v>
      </c>
      <c r="C8" s="4">
        <f>('[1]Qc, Winter, S3'!C8*Main!$B$5)</f>
        <v>-0.94727112903544874</v>
      </c>
      <c r="D8" s="4">
        <f>('[1]Qc, Winter, S3'!D8*Main!$B$5)</f>
        <v>-0.96716441225208427</v>
      </c>
      <c r="E8" s="4">
        <f>('[1]Qc, Winter, S3'!E8*Main!$B$5)</f>
        <v>-0.98466516105170099</v>
      </c>
      <c r="F8" s="4">
        <f>('[1]Qc, Winter, S3'!F8*Main!$B$5)</f>
        <v>-1.085554852586307</v>
      </c>
      <c r="G8" s="4">
        <f>('[1]Qc, Winter, S3'!G8*Main!$B$5)</f>
        <v>-0.94337388299201419</v>
      </c>
      <c r="H8" s="4">
        <f>('[1]Qc, Winter, S3'!H8*Main!$B$5)</f>
        <v>-0.81763457705935227</v>
      </c>
      <c r="I8" s="4">
        <f>('[1]Qc, Winter, S3'!I8*Main!$B$5)</f>
        <v>-0.42471089891598518</v>
      </c>
      <c r="J8" s="4">
        <f>('[1]Qc, Winter, S3'!J8*Main!$B$5)</f>
        <v>-0.21251729026290805</v>
      </c>
      <c r="K8" s="4">
        <f>('[1]Qc, Winter, S3'!K8*Main!$B$5)</f>
        <v>-0.1953291022999398</v>
      </c>
      <c r="L8" s="4">
        <f>('[1]Qc, Winter, S3'!L8*Main!$B$5)</f>
        <v>-0.14846253429986439</v>
      </c>
      <c r="M8" s="4">
        <f>('[1]Qc, Winter, S3'!M8*Main!$B$5)</f>
        <v>-4.98929176700234E-2</v>
      </c>
      <c r="N8" s="4">
        <f>('[1]Qc, Winter, S3'!N8*Main!$B$5)</f>
        <v>-0.20056569453623643</v>
      </c>
      <c r="O8" s="4">
        <f>('[1]Qc, Winter, S3'!O8*Main!$B$5)</f>
        <v>-0.20929470836381148</v>
      </c>
      <c r="P8" s="4">
        <f>('[1]Qc, Winter, S3'!P8*Main!$B$5)</f>
        <v>-0.38909720824388616</v>
      </c>
      <c r="Q8" s="4">
        <f>('[1]Qc, Winter, S3'!Q8*Main!$B$5)</f>
        <v>-0.55058337348410891</v>
      </c>
      <c r="R8" s="4">
        <f>('[1]Qc, Winter, S3'!R8*Main!$B$5)</f>
        <v>-0.49200062508029452</v>
      </c>
      <c r="S8" s="4">
        <f>('[1]Qc, Winter, S3'!S8*Main!$B$5)</f>
        <v>-0.54878250715094334</v>
      </c>
      <c r="T8" s="4">
        <f>('[1]Qc, Winter, S3'!T8*Main!$B$5)</f>
        <v>-0.6171323360881773</v>
      </c>
      <c r="U8" s="4">
        <f>('[1]Qc, Winter, S3'!U8*Main!$B$5)</f>
        <v>-0.59842609108289924</v>
      </c>
      <c r="V8" s="4">
        <f>('[1]Qc, Winter, S3'!V8*Main!$B$5)</f>
        <v>-0.6611487155675505</v>
      </c>
      <c r="W8" s="4">
        <f>('[1]Qc, Winter, S3'!W8*Main!$B$5)</f>
        <v>-0.81121671125738903</v>
      </c>
      <c r="X8" s="4">
        <f>('[1]Qc, Winter, S3'!X8*Main!$B$5)</f>
        <v>-0.91525453578794602</v>
      </c>
      <c r="Y8" s="4">
        <f>('[1]Qc, Winter, S3'!Y8*Main!$B$5)</f>
        <v>-0.91038714541212262</v>
      </c>
    </row>
    <row r="9" spans="1:25" x14ac:dyDescent="0.25">
      <c r="A9">
        <v>8</v>
      </c>
      <c r="B9" s="4">
        <f>('[1]Qc, Winter, S3'!B9*Main!$B$5)</f>
        <v>-1.0902402514895631</v>
      </c>
      <c r="C9" s="4">
        <f>('[1]Qc, Winter, S3'!C9*Main!$B$5)</f>
        <v>-1.1245350978324524</v>
      </c>
      <c r="D9" s="4">
        <f>('[1]Qc, Winter, S3'!D9*Main!$B$5)</f>
        <v>-1.1200807711322422</v>
      </c>
      <c r="E9" s="4">
        <f>('[1]Qc, Winter, S3'!E9*Main!$B$5)</f>
        <v>-1.1408406290721671</v>
      </c>
      <c r="F9" s="4">
        <f>('[1]Qc, Winter, S3'!F9*Main!$B$5)</f>
        <v>-1.0954134626576604</v>
      </c>
      <c r="G9" s="4">
        <f>('[1]Qc, Winter, S3'!G9*Main!$B$5)</f>
        <v>-1.0616623279742041</v>
      </c>
      <c r="H9" s="4">
        <f>('[1]Qc, Winter, S3'!H9*Main!$B$5)</f>
        <v>-0.81157902274253124</v>
      </c>
      <c r="I9" s="4">
        <f>('[1]Qc, Winter, S3'!I9*Main!$B$5)</f>
        <v>-0.62646872659364528</v>
      </c>
      <c r="J9" s="4">
        <f>('[1]Qc, Winter, S3'!J9*Main!$B$5)</f>
        <v>-0.59029349057291403</v>
      </c>
      <c r="K9" s="4">
        <f>('[1]Qc, Winter, S3'!K9*Main!$B$5)</f>
        <v>-0.66741700358539102</v>
      </c>
      <c r="L9" s="4">
        <f>('[1]Qc, Winter, S3'!L9*Main!$B$5)</f>
        <v>-0.64296213114961864</v>
      </c>
      <c r="M9" s="4">
        <f>('[1]Qc, Winter, S3'!M9*Main!$B$5)</f>
        <v>-0.58029930452895395</v>
      </c>
      <c r="N9" s="4">
        <f>('[1]Qc, Winter, S3'!N9*Main!$B$5)</f>
        <v>-0.61512924376804545</v>
      </c>
      <c r="O9" s="4">
        <f>('[1]Qc, Winter, S3'!O9*Main!$B$5)</f>
        <v>-0.66597979629927562</v>
      </c>
      <c r="P9" s="4">
        <f>('[1]Qc, Winter, S3'!P9*Main!$B$5)</f>
        <v>-0.792990257018095</v>
      </c>
      <c r="Q9" s="4">
        <f>('[1]Qc, Winter, S3'!Q9*Main!$B$5)</f>
        <v>-0.89738236609299027</v>
      </c>
      <c r="R9" s="4">
        <f>('[1]Qc, Winter, S3'!R9*Main!$B$5)</f>
        <v>-0.91290519119906666</v>
      </c>
      <c r="S9" s="4">
        <f>('[1]Qc, Winter, S3'!S9*Main!$B$5)</f>
        <v>-0.87376723549771318</v>
      </c>
      <c r="T9" s="4">
        <f>('[1]Qc, Winter, S3'!T9*Main!$B$5)</f>
        <v>-0.93960651742621104</v>
      </c>
      <c r="U9" s="4">
        <f>('[1]Qc, Winter, S3'!U9*Main!$B$5)</f>
        <v>-0.95229516318350071</v>
      </c>
      <c r="V9" s="4">
        <f>('[1]Qc, Winter, S3'!V9*Main!$B$5)</f>
        <v>-0.95881645613278266</v>
      </c>
      <c r="W9" s="4">
        <f>('[1]Qc, Winter, S3'!W9*Main!$B$5)</f>
        <v>-0.98693383094191323</v>
      </c>
      <c r="X9" s="4">
        <f>('[1]Qc, Winter, S3'!X9*Main!$B$5)</f>
        <v>-1.072059293761995</v>
      </c>
      <c r="Y9" s="4">
        <f>('[1]Qc, Winter, S3'!Y9*Main!$B$5)</f>
        <v>-1.0926001906254394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0.68375631550227522</v>
      </c>
      <c r="C2" s="4">
        <f>('FL Characterization'!C$4-'FL Characterization'!C$2)*VLOOKUP($A2,'FL Ratio'!$A$2:$B$9,2,FALSE)</f>
        <v>0.75272893014720554</v>
      </c>
      <c r="D2" s="4">
        <f>('FL Characterization'!D$4-'FL Characterization'!D$2)*VLOOKUP($A2,'FL Ratio'!$A$2:$B$9,2,FALSE)</f>
        <v>0.97974820326604317</v>
      </c>
      <c r="E2" s="4">
        <f>('FL Characterization'!E$4-'FL Characterization'!E$2)*VLOOKUP($A2,'FL Ratio'!$A$2:$B$9,2,FALSE)</f>
        <v>1.1232419193678924</v>
      </c>
      <c r="F2" s="4">
        <f>('FL Characterization'!F$4-'FL Characterization'!F$2)*VLOOKUP($A2,'FL Ratio'!$A$2:$B$9,2,FALSE)</f>
        <v>1.3206771531623993</v>
      </c>
      <c r="G2" s="4">
        <f>('FL Characterization'!G$4-'FL Characterization'!G$2)*VLOOKUP($A2,'FL Ratio'!$A$2:$B$9,2,FALSE)</f>
        <v>1.5437765055642352</v>
      </c>
      <c r="H2" s="4">
        <f>('FL Characterization'!H$4-'FL Characterization'!H$2)*VLOOKUP($A2,'FL Ratio'!$A$2:$B$9,2,FALSE)</f>
        <v>1.376138350263461</v>
      </c>
      <c r="I2" s="4">
        <f>('FL Characterization'!I$4-'FL Characterization'!I$2)*VLOOKUP($A2,'FL Ratio'!$A$2:$B$9,2,FALSE)</f>
        <v>1.9673409821698553</v>
      </c>
      <c r="J2" s="4">
        <f>('FL Characterization'!J$4-'FL Characterization'!J$2)*VLOOKUP($A2,'FL Ratio'!$A$2:$B$9,2,FALSE)</f>
        <v>1.8048157669347351</v>
      </c>
      <c r="K2" s="4">
        <f>('FL Characterization'!K$4-'FL Characterization'!K$2)*VLOOKUP($A2,'FL Ratio'!$A$2:$B$9,2,FALSE)</f>
        <v>2.0384345201012795</v>
      </c>
      <c r="L2" s="4">
        <f>('FL Characterization'!L$4-'FL Characterization'!L$2)*VLOOKUP($A2,'FL Ratio'!$A$2:$B$9,2,FALSE)</f>
        <v>2.0949656472531166</v>
      </c>
      <c r="M2" s="4">
        <f>('FL Characterization'!M$4-'FL Characterization'!M$2)*VLOOKUP($A2,'FL Ratio'!$A$2:$B$9,2,FALSE)</f>
        <v>1.9432533534161036</v>
      </c>
      <c r="N2" s="4">
        <f>('FL Characterization'!N$4-'FL Characterization'!N$2)*VLOOKUP($A2,'FL Ratio'!$A$2:$B$9,2,FALSE)</f>
        <v>1.8331783816878262</v>
      </c>
      <c r="O2" s="4">
        <f>('FL Characterization'!O$4-'FL Characterization'!O$2)*VLOOKUP($A2,'FL Ratio'!$A$2:$B$9,2,FALSE)</f>
        <v>1.6877057684124175</v>
      </c>
      <c r="P2" s="4">
        <f>('FL Characterization'!P$4-'FL Characterization'!P$2)*VLOOKUP($A2,'FL Ratio'!$A$2:$B$9,2,FALSE)</f>
        <v>1.5545610217397554</v>
      </c>
      <c r="Q2" s="4">
        <f>('FL Characterization'!Q$4-'FL Characterization'!Q$2)*VLOOKUP($A2,'FL Ratio'!$A$2:$B$9,2,FALSE)</f>
        <v>1.3990850359099687</v>
      </c>
      <c r="R2" s="4">
        <f>('FL Characterization'!R$4-'FL Characterization'!R$2)*VLOOKUP($A2,'FL Ratio'!$A$2:$B$9,2,FALSE)</f>
        <v>1.3845226251303817</v>
      </c>
      <c r="S2" s="4">
        <f>('FL Characterization'!S$4-'FL Characterization'!S$2)*VLOOKUP($A2,'FL Ratio'!$A$2:$B$9,2,FALSE)</f>
        <v>1.0969718226787086</v>
      </c>
      <c r="T2" s="4">
        <f>('FL Characterization'!T$4-'FL Characterization'!T$2)*VLOOKUP($A2,'FL Ratio'!$A$2:$B$9,2,FALSE)</f>
        <v>0.90761314050643005</v>
      </c>
      <c r="U2" s="4">
        <f>('FL Characterization'!U$4-'FL Characterization'!U$2)*VLOOKUP($A2,'FL Ratio'!$A$2:$B$9,2,FALSE)</f>
        <v>1.0770029512000681</v>
      </c>
      <c r="V2" s="4">
        <f>('FL Characterization'!V$4-'FL Characterization'!V$2)*VLOOKUP($A2,'FL Ratio'!$A$2:$B$9,2,FALSE)</f>
        <v>1.0973600273873971</v>
      </c>
      <c r="W2" s="4">
        <f>('FL Characterization'!W$4-'FL Characterization'!W$2)*VLOOKUP($A2,'FL Ratio'!$A$2:$B$9,2,FALSE)</f>
        <v>1.2540621719921878</v>
      </c>
      <c r="X2" s="4">
        <f>('FL Characterization'!X$4-'FL Characterization'!X$2)*VLOOKUP($A2,'FL Ratio'!$A$2:$B$9,2,FALSE)</f>
        <v>0.60891328818937085</v>
      </c>
      <c r="Y2" s="4">
        <f>('FL Characterization'!Y$4-'FL Characterization'!Y$2)*VLOOKUP($A2,'FL Ratio'!$A$2:$B$9,2,FALSE)</f>
        <v>0.58462682287751055</v>
      </c>
    </row>
    <row r="3" spans="1:25" x14ac:dyDescent="0.25">
      <c r="A3">
        <v>2</v>
      </c>
      <c r="B3" s="4">
        <f>('FL Characterization'!B$4-'FL Characterization'!B$2)*VLOOKUP($A3,'FL Ratio'!$A$2:$B$9,2,FALSE)</f>
        <v>0.56979692958522921</v>
      </c>
      <c r="C3" s="4">
        <f>('FL Characterization'!C$4-'FL Characterization'!C$2)*VLOOKUP($A3,'FL Ratio'!$A$2:$B$9,2,FALSE)</f>
        <v>0.62727410845600451</v>
      </c>
      <c r="D3" s="4">
        <f>('FL Characterization'!D$4-'FL Characterization'!D$2)*VLOOKUP($A3,'FL Ratio'!$A$2:$B$9,2,FALSE)</f>
        <v>0.81645683605503594</v>
      </c>
      <c r="E3" s="4">
        <f>('FL Characterization'!E$4-'FL Characterization'!E$2)*VLOOKUP($A3,'FL Ratio'!$A$2:$B$9,2,FALSE)</f>
        <v>0.9360349328065769</v>
      </c>
      <c r="F3" s="4">
        <f>('FL Characterization'!F$4-'FL Characterization'!F$2)*VLOOKUP($A3,'FL Ratio'!$A$2:$B$9,2,FALSE)</f>
        <v>1.1005642943019993</v>
      </c>
      <c r="G3" s="4">
        <f>('FL Characterization'!G$4-'FL Characterization'!G$2)*VLOOKUP($A3,'FL Ratio'!$A$2:$B$9,2,FALSE)</f>
        <v>1.2864804213035292</v>
      </c>
      <c r="H3" s="4">
        <f>('FL Characterization'!H$4-'FL Characterization'!H$2)*VLOOKUP($A3,'FL Ratio'!$A$2:$B$9,2,FALSE)</f>
        <v>1.146781958552884</v>
      </c>
      <c r="I3" s="4">
        <f>('FL Characterization'!I$4-'FL Characterization'!I$2)*VLOOKUP($A3,'FL Ratio'!$A$2:$B$9,2,FALSE)</f>
        <v>1.6394508184748793</v>
      </c>
      <c r="J3" s="4">
        <f>('FL Characterization'!J$4-'FL Characterization'!J$2)*VLOOKUP($A3,'FL Ratio'!$A$2:$B$9,2,FALSE)</f>
        <v>1.5040131391122791</v>
      </c>
      <c r="K3" s="4">
        <f>('FL Characterization'!K$4-'FL Characterization'!K$2)*VLOOKUP($A3,'FL Ratio'!$A$2:$B$9,2,FALSE)</f>
        <v>1.6986954334177327</v>
      </c>
      <c r="L3" s="4">
        <f>('FL Characterization'!L$4-'FL Characterization'!L$2)*VLOOKUP($A3,'FL Ratio'!$A$2:$B$9,2,FALSE)</f>
        <v>1.7458047060442636</v>
      </c>
      <c r="M3" s="4">
        <f>('FL Characterization'!M$4-'FL Characterization'!M$2)*VLOOKUP($A3,'FL Ratio'!$A$2:$B$9,2,FALSE)</f>
        <v>1.6193777945134196</v>
      </c>
      <c r="N3" s="4">
        <f>('FL Characterization'!N$4-'FL Characterization'!N$2)*VLOOKUP($A3,'FL Ratio'!$A$2:$B$9,2,FALSE)</f>
        <v>1.5276486514065217</v>
      </c>
      <c r="O3" s="4">
        <f>('FL Characterization'!O$4-'FL Characterization'!O$2)*VLOOKUP($A3,'FL Ratio'!$A$2:$B$9,2,FALSE)</f>
        <v>1.4064214736770144</v>
      </c>
      <c r="P3" s="4">
        <f>('FL Characterization'!P$4-'FL Characterization'!P$2)*VLOOKUP($A3,'FL Ratio'!$A$2:$B$9,2,FALSE)</f>
        <v>1.2954675181164628</v>
      </c>
      <c r="Q3" s="4">
        <f>('FL Characterization'!Q$4-'FL Characterization'!Q$2)*VLOOKUP($A3,'FL Ratio'!$A$2:$B$9,2,FALSE)</f>
        <v>1.1659041965916406</v>
      </c>
      <c r="R3" s="4">
        <f>('FL Characterization'!R$4-'FL Characterization'!R$2)*VLOOKUP($A3,'FL Ratio'!$A$2:$B$9,2,FALSE)</f>
        <v>1.1537688542753179</v>
      </c>
      <c r="S3" s="4">
        <f>('FL Characterization'!S$4-'FL Characterization'!S$2)*VLOOKUP($A3,'FL Ratio'!$A$2:$B$9,2,FALSE)</f>
        <v>0.91414318556559038</v>
      </c>
      <c r="T3" s="4">
        <f>('FL Characterization'!T$4-'FL Characterization'!T$2)*VLOOKUP($A3,'FL Ratio'!$A$2:$B$9,2,FALSE)</f>
        <v>0.75634428375535834</v>
      </c>
      <c r="U3" s="4">
        <f>('FL Characterization'!U$4-'FL Characterization'!U$2)*VLOOKUP($A3,'FL Ratio'!$A$2:$B$9,2,FALSE)</f>
        <v>0.8975024593333899</v>
      </c>
      <c r="V3" s="4">
        <f>('FL Characterization'!V$4-'FL Characterization'!V$2)*VLOOKUP($A3,'FL Ratio'!$A$2:$B$9,2,FALSE)</f>
        <v>0.9144666894894975</v>
      </c>
      <c r="W3" s="4">
        <f>('FL Characterization'!W$4-'FL Characterization'!W$2)*VLOOKUP($A3,'FL Ratio'!$A$2:$B$9,2,FALSE)</f>
        <v>1.0450518099934898</v>
      </c>
      <c r="X3" s="4">
        <f>('FL Characterization'!X$4-'FL Characterization'!X$2)*VLOOKUP($A3,'FL Ratio'!$A$2:$B$9,2,FALSE)</f>
        <v>0.507427740157809</v>
      </c>
      <c r="Y3" s="4">
        <f>('FL Characterization'!Y$4-'FL Characterization'!Y$2)*VLOOKUP($A3,'FL Ratio'!$A$2:$B$9,2,FALSE)</f>
        <v>0.48718901906459211</v>
      </c>
    </row>
    <row r="4" spans="1:25" x14ac:dyDescent="0.25">
      <c r="A4">
        <v>3</v>
      </c>
      <c r="B4" s="4">
        <f>('FL Characterization'!B$4-'FL Characterization'!B$2)*VLOOKUP($A4,'FL Ratio'!$A$2:$B$9,2,FALSE)</f>
        <v>0.45583754366818341</v>
      </c>
      <c r="C4" s="4">
        <f>('FL Characterization'!C$4-'FL Characterization'!C$2)*VLOOKUP($A4,'FL Ratio'!$A$2:$B$9,2,FALSE)</f>
        <v>0.5018192867648037</v>
      </c>
      <c r="D4" s="4">
        <f>('FL Characterization'!D$4-'FL Characterization'!D$2)*VLOOKUP($A4,'FL Ratio'!$A$2:$B$9,2,FALSE)</f>
        <v>0.65316546884402871</v>
      </c>
      <c r="E4" s="4">
        <f>('FL Characterization'!E$4-'FL Characterization'!E$2)*VLOOKUP($A4,'FL Ratio'!$A$2:$B$9,2,FALSE)</f>
        <v>0.74882794624526161</v>
      </c>
      <c r="F4" s="4">
        <f>('FL Characterization'!F$4-'FL Characterization'!F$2)*VLOOKUP($A4,'FL Ratio'!$A$2:$B$9,2,FALSE)</f>
        <v>0.88045143544159954</v>
      </c>
      <c r="G4" s="4">
        <f>('FL Characterization'!G$4-'FL Characterization'!G$2)*VLOOKUP($A4,'FL Ratio'!$A$2:$B$9,2,FALSE)</f>
        <v>1.0291843370428235</v>
      </c>
      <c r="H4" s="4">
        <f>('FL Characterization'!H$4-'FL Characterization'!H$2)*VLOOKUP($A4,'FL Ratio'!$A$2:$B$9,2,FALSE)</f>
        <v>0.91742556684230714</v>
      </c>
      <c r="I4" s="4">
        <f>('FL Characterization'!I$4-'FL Characterization'!I$2)*VLOOKUP($A4,'FL Ratio'!$A$2:$B$9,2,FALSE)</f>
        <v>1.3115606547799035</v>
      </c>
      <c r="J4" s="4">
        <f>('FL Characterization'!J$4-'FL Characterization'!J$2)*VLOOKUP($A4,'FL Ratio'!$A$2:$B$9,2,FALSE)</f>
        <v>1.2032105112898233</v>
      </c>
      <c r="K4" s="4">
        <f>('FL Characterization'!K$4-'FL Characterization'!K$2)*VLOOKUP($A4,'FL Ratio'!$A$2:$B$9,2,FALSE)</f>
        <v>1.3589563467341861</v>
      </c>
      <c r="L4" s="4">
        <f>('FL Characterization'!L$4-'FL Characterization'!L$2)*VLOOKUP($A4,'FL Ratio'!$A$2:$B$9,2,FALSE)</f>
        <v>1.3966437648354109</v>
      </c>
      <c r="M4" s="4">
        <f>('FL Characterization'!M$4-'FL Characterization'!M$2)*VLOOKUP($A4,'FL Ratio'!$A$2:$B$9,2,FALSE)</f>
        <v>1.2955022356107357</v>
      </c>
      <c r="N4" s="4">
        <f>('FL Characterization'!N$4-'FL Characterization'!N$2)*VLOOKUP($A4,'FL Ratio'!$A$2:$B$9,2,FALSE)</f>
        <v>1.2221189211252175</v>
      </c>
      <c r="O4" s="4">
        <f>('FL Characterization'!O$4-'FL Characterization'!O$2)*VLOOKUP($A4,'FL Ratio'!$A$2:$B$9,2,FALSE)</f>
        <v>1.1251371789416116</v>
      </c>
      <c r="P4" s="4">
        <f>('FL Characterization'!P$4-'FL Characterization'!P$2)*VLOOKUP($A4,'FL Ratio'!$A$2:$B$9,2,FALSE)</f>
        <v>1.0363740144931703</v>
      </c>
      <c r="Q4" s="4">
        <f>('FL Characterization'!Q$4-'FL Characterization'!Q$2)*VLOOKUP($A4,'FL Ratio'!$A$2:$B$9,2,FALSE)</f>
        <v>0.93272335727331246</v>
      </c>
      <c r="R4" s="4">
        <f>('FL Characterization'!R$4-'FL Characterization'!R$2)*VLOOKUP($A4,'FL Ratio'!$A$2:$B$9,2,FALSE)</f>
        <v>0.92301508342025429</v>
      </c>
      <c r="S4" s="4">
        <f>('FL Characterization'!S$4-'FL Characterization'!S$2)*VLOOKUP($A4,'FL Ratio'!$A$2:$B$9,2,FALSE)</f>
        <v>0.73131454845247235</v>
      </c>
      <c r="T4" s="4">
        <f>('FL Characterization'!T$4-'FL Characterization'!T$2)*VLOOKUP($A4,'FL Ratio'!$A$2:$B$9,2,FALSE)</f>
        <v>0.60507542700428674</v>
      </c>
      <c r="U4" s="4">
        <f>('FL Characterization'!U$4-'FL Characterization'!U$2)*VLOOKUP($A4,'FL Ratio'!$A$2:$B$9,2,FALSE)</f>
        <v>0.71800196746671197</v>
      </c>
      <c r="V4" s="4">
        <f>('FL Characterization'!V$4-'FL Characterization'!V$2)*VLOOKUP($A4,'FL Ratio'!$A$2:$B$9,2,FALSE)</f>
        <v>0.73157335159159798</v>
      </c>
      <c r="W4" s="4">
        <f>('FL Characterization'!W$4-'FL Characterization'!W$2)*VLOOKUP($A4,'FL Ratio'!$A$2:$B$9,2,FALSE)</f>
        <v>0.83604144799479185</v>
      </c>
      <c r="X4" s="4">
        <f>('FL Characterization'!X$4-'FL Characterization'!X$2)*VLOOKUP($A4,'FL Ratio'!$A$2:$B$9,2,FALSE)</f>
        <v>0.40594219212624721</v>
      </c>
      <c r="Y4" s="4">
        <f>('FL Characterization'!Y$4-'FL Characterization'!Y$2)*VLOOKUP($A4,'FL Ratio'!$A$2:$B$9,2,FALSE)</f>
        <v>0.38975121525167372</v>
      </c>
    </row>
    <row r="5" spans="1:25" x14ac:dyDescent="0.25">
      <c r="A5">
        <v>4</v>
      </c>
      <c r="B5" s="4">
        <f>('FL Characterization'!B$4-'FL Characterization'!B$2)*VLOOKUP($A5,'FL Ratio'!$A$2:$B$9,2,FALSE)</f>
        <v>0.34187815775113761</v>
      </c>
      <c r="C5" s="4">
        <f>('FL Characterization'!C$4-'FL Characterization'!C$2)*VLOOKUP($A5,'FL Ratio'!$A$2:$B$9,2,FALSE)</f>
        <v>0.37636446507360277</v>
      </c>
      <c r="D5" s="4">
        <f>('FL Characterization'!D$4-'FL Characterization'!D$2)*VLOOKUP($A5,'FL Ratio'!$A$2:$B$9,2,FALSE)</f>
        <v>0.48987410163302159</v>
      </c>
      <c r="E5" s="4">
        <f>('FL Characterization'!E$4-'FL Characterization'!E$2)*VLOOKUP($A5,'FL Ratio'!$A$2:$B$9,2,FALSE)</f>
        <v>0.56162095968394621</v>
      </c>
      <c r="F5" s="4">
        <f>('FL Characterization'!F$4-'FL Characterization'!F$2)*VLOOKUP($A5,'FL Ratio'!$A$2:$B$9,2,FALSE)</f>
        <v>0.66033857658119965</v>
      </c>
      <c r="G5" s="4">
        <f>('FL Characterization'!G$4-'FL Characterization'!G$2)*VLOOKUP($A5,'FL Ratio'!$A$2:$B$9,2,FALSE)</f>
        <v>0.77188825278211759</v>
      </c>
      <c r="H5" s="4">
        <f>('FL Characterization'!H$4-'FL Characterization'!H$2)*VLOOKUP($A5,'FL Ratio'!$A$2:$B$9,2,FALSE)</f>
        <v>0.68806917513173049</v>
      </c>
      <c r="I5" s="4">
        <f>('FL Characterization'!I$4-'FL Characterization'!I$2)*VLOOKUP($A5,'FL Ratio'!$A$2:$B$9,2,FALSE)</f>
        <v>0.98367049108492766</v>
      </c>
      <c r="J5" s="4">
        <f>('FL Characterization'!J$4-'FL Characterization'!J$2)*VLOOKUP($A5,'FL Ratio'!$A$2:$B$9,2,FALSE)</f>
        <v>0.90240788346736756</v>
      </c>
      <c r="K5" s="4">
        <f>('FL Characterization'!K$4-'FL Characterization'!K$2)*VLOOKUP($A5,'FL Ratio'!$A$2:$B$9,2,FALSE)</f>
        <v>1.0192172600506397</v>
      </c>
      <c r="L5" s="4">
        <f>('FL Characterization'!L$4-'FL Characterization'!L$2)*VLOOKUP($A5,'FL Ratio'!$A$2:$B$9,2,FALSE)</f>
        <v>1.0474828236265583</v>
      </c>
      <c r="M5" s="4">
        <f>('FL Characterization'!M$4-'FL Characterization'!M$2)*VLOOKUP($A5,'FL Ratio'!$A$2:$B$9,2,FALSE)</f>
        <v>0.97162667670805181</v>
      </c>
      <c r="N5" s="4">
        <f>('FL Characterization'!N$4-'FL Characterization'!N$2)*VLOOKUP($A5,'FL Ratio'!$A$2:$B$9,2,FALSE)</f>
        <v>0.9165891908439131</v>
      </c>
      <c r="O5" s="4">
        <f>('FL Characterization'!O$4-'FL Characterization'!O$2)*VLOOKUP($A5,'FL Ratio'!$A$2:$B$9,2,FALSE)</f>
        <v>0.84385288420620874</v>
      </c>
      <c r="P5" s="4">
        <f>('FL Characterization'!P$4-'FL Characterization'!P$2)*VLOOKUP($A5,'FL Ratio'!$A$2:$B$9,2,FALSE)</f>
        <v>0.77728051086987771</v>
      </c>
      <c r="Q5" s="4">
        <f>('FL Characterization'!Q$4-'FL Characterization'!Q$2)*VLOOKUP($A5,'FL Ratio'!$A$2:$B$9,2,FALSE)</f>
        <v>0.69954251795498434</v>
      </c>
      <c r="R5" s="4">
        <f>('FL Characterization'!R$4-'FL Characterization'!R$2)*VLOOKUP($A5,'FL Ratio'!$A$2:$B$9,2,FALSE)</f>
        <v>0.69226131256519086</v>
      </c>
      <c r="S5" s="4">
        <f>('FL Characterization'!S$4-'FL Characterization'!S$2)*VLOOKUP($A5,'FL Ratio'!$A$2:$B$9,2,FALSE)</f>
        <v>0.54848591133935432</v>
      </c>
      <c r="T5" s="4">
        <f>('FL Characterization'!T$4-'FL Characterization'!T$2)*VLOOKUP($A5,'FL Ratio'!$A$2:$B$9,2,FALSE)</f>
        <v>0.45380657025321502</v>
      </c>
      <c r="U5" s="4">
        <f>('FL Characterization'!U$4-'FL Characterization'!U$2)*VLOOKUP($A5,'FL Ratio'!$A$2:$B$9,2,FALSE)</f>
        <v>0.53850147560003403</v>
      </c>
      <c r="V5" s="4">
        <f>('FL Characterization'!V$4-'FL Characterization'!V$2)*VLOOKUP($A5,'FL Ratio'!$A$2:$B$9,2,FALSE)</f>
        <v>0.54868001369369857</v>
      </c>
      <c r="W5" s="4">
        <f>('FL Characterization'!W$4-'FL Characterization'!W$2)*VLOOKUP($A5,'FL Ratio'!$A$2:$B$9,2,FALSE)</f>
        <v>0.62703108599609392</v>
      </c>
      <c r="X5" s="4">
        <f>('FL Characterization'!X$4-'FL Characterization'!X$2)*VLOOKUP($A5,'FL Ratio'!$A$2:$B$9,2,FALSE)</f>
        <v>0.30445664409468542</v>
      </c>
      <c r="Y5" s="4">
        <f>('FL Characterization'!Y$4-'FL Characterization'!Y$2)*VLOOKUP($A5,'FL Ratio'!$A$2:$B$9,2,FALSE)</f>
        <v>0.29231341143875528</v>
      </c>
    </row>
    <row r="6" spans="1:25" x14ac:dyDescent="0.25">
      <c r="A6">
        <v>5</v>
      </c>
      <c r="B6" s="4">
        <f>('FL Characterization'!B$4-'FL Characterization'!B$2)*VLOOKUP($A6,'FL Ratio'!$A$2:$B$9,2,FALSE)</f>
        <v>0.34187815775113761</v>
      </c>
      <c r="C6" s="4">
        <f>('FL Characterization'!C$4-'FL Characterization'!C$2)*VLOOKUP($A6,'FL Ratio'!$A$2:$B$9,2,FALSE)</f>
        <v>0.37636446507360277</v>
      </c>
      <c r="D6" s="4">
        <f>('FL Characterization'!D$4-'FL Characterization'!D$2)*VLOOKUP($A6,'FL Ratio'!$A$2:$B$9,2,FALSE)</f>
        <v>0.48987410163302159</v>
      </c>
      <c r="E6" s="4">
        <f>('FL Characterization'!E$4-'FL Characterization'!E$2)*VLOOKUP($A6,'FL Ratio'!$A$2:$B$9,2,FALSE)</f>
        <v>0.56162095968394621</v>
      </c>
      <c r="F6" s="4">
        <f>('FL Characterization'!F$4-'FL Characterization'!F$2)*VLOOKUP($A6,'FL Ratio'!$A$2:$B$9,2,FALSE)</f>
        <v>0.66033857658119965</v>
      </c>
      <c r="G6" s="4">
        <f>('FL Characterization'!G$4-'FL Characterization'!G$2)*VLOOKUP($A6,'FL Ratio'!$A$2:$B$9,2,FALSE)</f>
        <v>0.77188825278211759</v>
      </c>
      <c r="H6" s="4">
        <f>('FL Characterization'!H$4-'FL Characterization'!H$2)*VLOOKUP($A6,'FL Ratio'!$A$2:$B$9,2,FALSE)</f>
        <v>0.68806917513173049</v>
      </c>
      <c r="I6" s="4">
        <f>('FL Characterization'!I$4-'FL Characterization'!I$2)*VLOOKUP($A6,'FL Ratio'!$A$2:$B$9,2,FALSE)</f>
        <v>0.98367049108492766</v>
      </c>
      <c r="J6" s="4">
        <f>('FL Characterization'!J$4-'FL Characterization'!J$2)*VLOOKUP($A6,'FL Ratio'!$A$2:$B$9,2,FALSE)</f>
        <v>0.90240788346736756</v>
      </c>
      <c r="K6" s="4">
        <f>('FL Characterization'!K$4-'FL Characterization'!K$2)*VLOOKUP($A6,'FL Ratio'!$A$2:$B$9,2,FALSE)</f>
        <v>1.0192172600506397</v>
      </c>
      <c r="L6" s="4">
        <f>('FL Characterization'!L$4-'FL Characterization'!L$2)*VLOOKUP($A6,'FL Ratio'!$A$2:$B$9,2,FALSE)</f>
        <v>1.0474828236265583</v>
      </c>
      <c r="M6" s="4">
        <f>('FL Characterization'!M$4-'FL Characterization'!M$2)*VLOOKUP($A6,'FL Ratio'!$A$2:$B$9,2,FALSE)</f>
        <v>0.97162667670805181</v>
      </c>
      <c r="N6" s="4">
        <f>('FL Characterization'!N$4-'FL Characterization'!N$2)*VLOOKUP($A6,'FL Ratio'!$A$2:$B$9,2,FALSE)</f>
        <v>0.9165891908439131</v>
      </c>
      <c r="O6" s="4">
        <f>('FL Characterization'!O$4-'FL Characterization'!O$2)*VLOOKUP($A6,'FL Ratio'!$A$2:$B$9,2,FALSE)</f>
        <v>0.84385288420620874</v>
      </c>
      <c r="P6" s="4">
        <f>('FL Characterization'!P$4-'FL Characterization'!P$2)*VLOOKUP($A6,'FL Ratio'!$A$2:$B$9,2,FALSE)</f>
        <v>0.77728051086987771</v>
      </c>
      <c r="Q6" s="4">
        <f>('FL Characterization'!Q$4-'FL Characterization'!Q$2)*VLOOKUP($A6,'FL Ratio'!$A$2:$B$9,2,FALSE)</f>
        <v>0.69954251795498434</v>
      </c>
      <c r="R6" s="4">
        <f>('FL Characterization'!R$4-'FL Characterization'!R$2)*VLOOKUP($A6,'FL Ratio'!$A$2:$B$9,2,FALSE)</f>
        <v>0.69226131256519086</v>
      </c>
      <c r="S6" s="4">
        <f>('FL Characterization'!S$4-'FL Characterization'!S$2)*VLOOKUP($A6,'FL Ratio'!$A$2:$B$9,2,FALSE)</f>
        <v>0.54848591133935432</v>
      </c>
      <c r="T6" s="4">
        <f>('FL Characterization'!T$4-'FL Characterization'!T$2)*VLOOKUP($A6,'FL Ratio'!$A$2:$B$9,2,FALSE)</f>
        <v>0.45380657025321502</v>
      </c>
      <c r="U6" s="4">
        <f>('FL Characterization'!U$4-'FL Characterization'!U$2)*VLOOKUP($A6,'FL Ratio'!$A$2:$B$9,2,FALSE)</f>
        <v>0.53850147560003403</v>
      </c>
      <c r="V6" s="4">
        <f>('FL Characterization'!V$4-'FL Characterization'!V$2)*VLOOKUP($A6,'FL Ratio'!$A$2:$B$9,2,FALSE)</f>
        <v>0.54868001369369857</v>
      </c>
      <c r="W6" s="4">
        <f>('FL Characterization'!W$4-'FL Characterization'!W$2)*VLOOKUP($A6,'FL Ratio'!$A$2:$B$9,2,FALSE)</f>
        <v>0.62703108599609392</v>
      </c>
      <c r="X6" s="4">
        <f>('FL Characterization'!X$4-'FL Characterization'!X$2)*VLOOKUP($A6,'FL Ratio'!$A$2:$B$9,2,FALSE)</f>
        <v>0.30445664409468542</v>
      </c>
      <c r="Y6" s="4">
        <f>('FL Characterization'!Y$4-'FL Characterization'!Y$2)*VLOOKUP($A6,'FL Ratio'!$A$2:$B$9,2,FALSE)</f>
        <v>0.29231341143875528</v>
      </c>
    </row>
    <row r="7" spans="1:25" x14ac:dyDescent="0.25">
      <c r="A7">
        <v>6</v>
      </c>
      <c r="B7" s="4">
        <f>('FL Characterization'!B$4-'FL Characterization'!B$2)*VLOOKUP($A7,'FL Ratio'!$A$2:$B$9,2,FALSE)</f>
        <v>0.34187815775113761</v>
      </c>
      <c r="C7" s="4">
        <f>('FL Characterization'!C$4-'FL Characterization'!C$2)*VLOOKUP($A7,'FL Ratio'!$A$2:$B$9,2,FALSE)</f>
        <v>0.37636446507360277</v>
      </c>
      <c r="D7" s="4">
        <f>('FL Characterization'!D$4-'FL Characterization'!D$2)*VLOOKUP($A7,'FL Ratio'!$A$2:$B$9,2,FALSE)</f>
        <v>0.48987410163302159</v>
      </c>
      <c r="E7" s="4">
        <f>('FL Characterization'!E$4-'FL Characterization'!E$2)*VLOOKUP($A7,'FL Ratio'!$A$2:$B$9,2,FALSE)</f>
        <v>0.56162095968394621</v>
      </c>
      <c r="F7" s="4">
        <f>('FL Characterization'!F$4-'FL Characterization'!F$2)*VLOOKUP($A7,'FL Ratio'!$A$2:$B$9,2,FALSE)</f>
        <v>0.66033857658119965</v>
      </c>
      <c r="G7" s="4">
        <f>('FL Characterization'!G$4-'FL Characterization'!G$2)*VLOOKUP($A7,'FL Ratio'!$A$2:$B$9,2,FALSE)</f>
        <v>0.77188825278211759</v>
      </c>
      <c r="H7" s="4">
        <f>('FL Characterization'!H$4-'FL Characterization'!H$2)*VLOOKUP($A7,'FL Ratio'!$A$2:$B$9,2,FALSE)</f>
        <v>0.68806917513173049</v>
      </c>
      <c r="I7" s="4">
        <f>('FL Characterization'!I$4-'FL Characterization'!I$2)*VLOOKUP($A7,'FL Ratio'!$A$2:$B$9,2,FALSE)</f>
        <v>0.98367049108492766</v>
      </c>
      <c r="J7" s="4">
        <f>('FL Characterization'!J$4-'FL Characterization'!J$2)*VLOOKUP($A7,'FL Ratio'!$A$2:$B$9,2,FALSE)</f>
        <v>0.90240788346736756</v>
      </c>
      <c r="K7" s="4">
        <f>('FL Characterization'!K$4-'FL Characterization'!K$2)*VLOOKUP($A7,'FL Ratio'!$A$2:$B$9,2,FALSE)</f>
        <v>1.0192172600506397</v>
      </c>
      <c r="L7" s="4">
        <f>('FL Characterization'!L$4-'FL Characterization'!L$2)*VLOOKUP($A7,'FL Ratio'!$A$2:$B$9,2,FALSE)</f>
        <v>1.0474828236265583</v>
      </c>
      <c r="M7" s="4">
        <f>('FL Characterization'!M$4-'FL Characterization'!M$2)*VLOOKUP($A7,'FL Ratio'!$A$2:$B$9,2,FALSE)</f>
        <v>0.97162667670805181</v>
      </c>
      <c r="N7" s="4">
        <f>('FL Characterization'!N$4-'FL Characterization'!N$2)*VLOOKUP($A7,'FL Ratio'!$A$2:$B$9,2,FALSE)</f>
        <v>0.9165891908439131</v>
      </c>
      <c r="O7" s="4">
        <f>('FL Characterization'!O$4-'FL Characterization'!O$2)*VLOOKUP($A7,'FL Ratio'!$A$2:$B$9,2,FALSE)</f>
        <v>0.84385288420620874</v>
      </c>
      <c r="P7" s="4">
        <f>('FL Characterization'!P$4-'FL Characterization'!P$2)*VLOOKUP($A7,'FL Ratio'!$A$2:$B$9,2,FALSE)</f>
        <v>0.77728051086987771</v>
      </c>
      <c r="Q7" s="4">
        <f>('FL Characterization'!Q$4-'FL Characterization'!Q$2)*VLOOKUP($A7,'FL Ratio'!$A$2:$B$9,2,FALSE)</f>
        <v>0.69954251795498434</v>
      </c>
      <c r="R7" s="4">
        <f>('FL Characterization'!R$4-'FL Characterization'!R$2)*VLOOKUP($A7,'FL Ratio'!$A$2:$B$9,2,FALSE)</f>
        <v>0.69226131256519086</v>
      </c>
      <c r="S7" s="4">
        <f>('FL Characterization'!S$4-'FL Characterization'!S$2)*VLOOKUP($A7,'FL Ratio'!$A$2:$B$9,2,FALSE)</f>
        <v>0.54848591133935432</v>
      </c>
      <c r="T7" s="4">
        <f>('FL Characterization'!T$4-'FL Characterization'!T$2)*VLOOKUP($A7,'FL Ratio'!$A$2:$B$9,2,FALSE)</f>
        <v>0.45380657025321502</v>
      </c>
      <c r="U7" s="4">
        <f>('FL Characterization'!U$4-'FL Characterization'!U$2)*VLOOKUP($A7,'FL Ratio'!$A$2:$B$9,2,FALSE)</f>
        <v>0.53850147560003403</v>
      </c>
      <c r="V7" s="4">
        <f>('FL Characterization'!V$4-'FL Characterization'!V$2)*VLOOKUP($A7,'FL Ratio'!$A$2:$B$9,2,FALSE)</f>
        <v>0.54868001369369857</v>
      </c>
      <c r="W7" s="4">
        <f>('FL Characterization'!W$4-'FL Characterization'!W$2)*VLOOKUP($A7,'FL Ratio'!$A$2:$B$9,2,FALSE)</f>
        <v>0.62703108599609392</v>
      </c>
      <c r="X7" s="4">
        <f>('FL Characterization'!X$4-'FL Characterization'!X$2)*VLOOKUP($A7,'FL Ratio'!$A$2:$B$9,2,FALSE)</f>
        <v>0.30445664409468542</v>
      </c>
      <c r="Y7" s="4">
        <f>('FL Characterization'!Y$4-'FL Characterization'!Y$2)*VLOOKUP($A7,'FL Ratio'!$A$2:$B$9,2,FALSE)</f>
        <v>0.29231341143875528</v>
      </c>
    </row>
    <row r="8" spans="1:25" x14ac:dyDescent="0.25">
      <c r="A8">
        <v>7</v>
      </c>
      <c r="B8" s="4">
        <f>('FL Characterization'!B$4-'FL Characterization'!B$2)*VLOOKUP($A8,'FL Ratio'!$A$2:$B$9,2,FALSE)</f>
        <v>0.34187815775113761</v>
      </c>
      <c r="C8" s="4">
        <f>('FL Characterization'!C$4-'FL Characterization'!C$2)*VLOOKUP($A8,'FL Ratio'!$A$2:$B$9,2,FALSE)</f>
        <v>0.37636446507360277</v>
      </c>
      <c r="D8" s="4">
        <f>('FL Characterization'!D$4-'FL Characterization'!D$2)*VLOOKUP($A8,'FL Ratio'!$A$2:$B$9,2,FALSE)</f>
        <v>0.48987410163302159</v>
      </c>
      <c r="E8" s="4">
        <f>('FL Characterization'!E$4-'FL Characterization'!E$2)*VLOOKUP($A8,'FL Ratio'!$A$2:$B$9,2,FALSE)</f>
        <v>0.56162095968394621</v>
      </c>
      <c r="F8" s="4">
        <f>('FL Characterization'!F$4-'FL Characterization'!F$2)*VLOOKUP($A8,'FL Ratio'!$A$2:$B$9,2,FALSE)</f>
        <v>0.66033857658119965</v>
      </c>
      <c r="G8" s="4">
        <f>('FL Characterization'!G$4-'FL Characterization'!G$2)*VLOOKUP($A8,'FL Ratio'!$A$2:$B$9,2,FALSE)</f>
        <v>0.77188825278211759</v>
      </c>
      <c r="H8" s="4">
        <f>('FL Characterization'!H$4-'FL Characterization'!H$2)*VLOOKUP($A8,'FL Ratio'!$A$2:$B$9,2,FALSE)</f>
        <v>0.68806917513173049</v>
      </c>
      <c r="I8" s="4">
        <f>('FL Characterization'!I$4-'FL Characterization'!I$2)*VLOOKUP($A8,'FL Ratio'!$A$2:$B$9,2,FALSE)</f>
        <v>0.98367049108492766</v>
      </c>
      <c r="J8" s="4">
        <f>('FL Characterization'!J$4-'FL Characterization'!J$2)*VLOOKUP($A8,'FL Ratio'!$A$2:$B$9,2,FALSE)</f>
        <v>0.90240788346736756</v>
      </c>
      <c r="K8" s="4">
        <f>('FL Characterization'!K$4-'FL Characterization'!K$2)*VLOOKUP($A8,'FL Ratio'!$A$2:$B$9,2,FALSE)</f>
        <v>1.0192172600506397</v>
      </c>
      <c r="L8" s="4">
        <f>('FL Characterization'!L$4-'FL Characterization'!L$2)*VLOOKUP($A8,'FL Ratio'!$A$2:$B$9,2,FALSE)</f>
        <v>1.0474828236265583</v>
      </c>
      <c r="M8" s="4">
        <f>('FL Characterization'!M$4-'FL Characterization'!M$2)*VLOOKUP($A8,'FL Ratio'!$A$2:$B$9,2,FALSE)</f>
        <v>0.97162667670805181</v>
      </c>
      <c r="N8" s="4">
        <f>('FL Characterization'!N$4-'FL Characterization'!N$2)*VLOOKUP($A8,'FL Ratio'!$A$2:$B$9,2,FALSE)</f>
        <v>0.9165891908439131</v>
      </c>
      <c r="O8" s="4">
        <f>('FL Characterization'!O$4-'FL Characterization'!O$2)*VLOOKUP($A8,'FL Ratio'!$A$2:$B$9,2,FALSE)</f>
        <v>0.84385288420620874</v>
      </c>
      <c r="P8" s="4">
        <f>('FL Characterization'!P$4-'FL Characterization'!P$2)*VLOOKUP($A8,'FL Ratio'!$A$2:$B$9,2,FALSE)</f>
        <v>0.77728051086987771</v>
      </c>
      <c r="Q8" s="4">
        <f>('FL Characterization'!Q$4-'FL Characterization'!Q$2)*VLOOKUP($A8,'FL Ratio'!$A$2:$B$9,2,FALSE)</f>
        <v>0.69954251795498434</v>
      </c>
      <c r="R8" s="4">
        <f>('FL Characterization'!R$4-'FL Characterization'!R$2)*VLOOKUP($A8,'FL Ratio'!$A$2:$B$9,2,FALSE)</f>
        <v>0.69226131256519086</v>
      </c>
      <c r="S8" s="4">
        <f>('FL Characterization'!S$4-'FL Characterization'!S$2)*VLOOKUP($A8,'FL Ratio'!$A$2:$B$9,2,FALSE)</f>
        <v>0.54848591133935432</v>
      </c>
      <c r="T8" s="4">
        <f>('FL Characterization'!T$4-'FL Characterization'!T$2)*VLOOKUP($A8,'FL Ratio'!$A$2:$B$9,2,FALSE)</f>
        <v>0.45380657025321502</v>
      </c>
      <c r="U8" s="4">
        <f>('FL Characterization'!U$4-'FL Characterization'!U$2)*VLOOKUP($A8,'FL Ratio'!$A$2:$B$9,2,FALSE)</f>
        <v>0.53850147560003403</v>
      </c>
      <c r="V8" s="4">
        <f>('FL Characterization'!V$4-'FL Characterization'!V$2)*VLOOKUP($A8,'FL Ratio'!$A$2:$B$9,2,FALSE)</f>
        <v>0.54868001369369857</v>
      </c>
      <c r="W8" s="4">
        <f>('FL Characterization'!W$4-'FL Characterization'!W$2)*VLOOKUP($A8,'FL Ratio'!$A$2:$B$9,2,FALSE)</f>
        <v>0.62703108599609392</v>
      </c>
      <c r="X8" s="4">
        <f>('FL Characterization'!X$4-'FL Characterization'!X$2)*VLOOKUP($A8,'FL Ratio'!$A$2:$B$9,2,FALSE)</f>
        <v>0.30445664409468542</v>
      </c>
      <c r="Y8" s="4">
        <f>('FL Characterization'!Y$4-'FL Characterization'!Y$2)*VLOOKUP($A8,'FL Ratio'!$A$2:$B$9,2,FALSE)</f>
        <v>0.29231341143875528</v>
      </c>
    </row>
    <row r="9" spans="1:25" x14ac:dyDescent="0.25">
      <c r="A9">
        <v>8</v>
      </c>
      <c r="B9" s="4">
        <f>('FL Characterization'!B$4-'FL Characterization'!B$2)*VLOOKUP($A9,'FL Ratio'!$A$2:$B$9,2,FALSE)</f>
        <v>0.34187815775113761</v>
      </c>
      <c r="C9" s="4">
        <f>('FL Characterization'!C$4-'FL Characterization'!C$2)*VLOOKUP($A9,'FL Ratio'!$A$2:$B$9,2,FALSE)</f>
        <v>0.37636446507360277</v>
      </c>
      <c r="D9" s="4">
        <f>('FL Characterization'!D$4-'FL Characterization'!D$2)*VLOOKUP($A9,'FL Ratio'!$A$2:$B$9,2,FALSE)</f>
        <v>0.48987410163302159</v>
      </c>
      <c r="E9" s="4">
        <f>('FL Characterization'!E$4-'FL Characterization'!E$2)*VLOOKUP($A9,'FL Ratio'!$A$2:$B$9,2,FALSE)</f>
        <v>0.56162095968394621</v>
      </c>
      <c r="F9" s="4">
        <f>('FL Characterization'!F$4-'FL Characterization'!F$2)*VLOOKUP($A9,'FL Ratio'!$A$2:$B$9,2,FALSE)</f>
        <v>0.66033857658119965</v>
      </c>
      <c r="G9" s="4">
        <f>('FL Characterization'!G$4-'FL Characterization'!G$2)*VLOOKUP($A9,'FL Ratio'!$A$2:$B$9,2,FALSE)</f>
        <v>0.77188825278211759</v>
      </c>
      <c r="H9" s="4">
        <f>('FL Characterization'!H$4-'FL Characterization'!H$2)*VLOOKUP($A9,'FL Ratio'!$A$2:$B$9,2,FALSE)</f>
        <v>0.68806917513173049</v>
      </c>
      <c r="I9" s="4">
        <f>('FL Characterization'!I$4-'FL Characterization'!I$2)*VLOOKUP($A9,'FL Ratio'!$A$2:$B$9,2,FALSE)</f>
        <v>0.98367049108492766</v>
      </c>
      <c r="J9" s="4">
        <f>('FL Characterization'!J$4-'FL Characterization'!J$2)*VLOOKUP($A9,'FL Ratio'!$A$2:$B$9,2,FALSE)</f>
        <v>0.90240788346736756</v>
      </c>
      <c r="K9" s="4">
        <f>('FL Characterization'!K$4-'FL Characterization'!K$2)*VLOOKUP($A9,'FL Ratio'!$A$2:$B$9,2,FALSE)</f>
        <v>1.0192172600506397</v>
      </c>
      <c r="L9" s="4">
        <f>('FL Characterization'!L$4-'FL Characterization'!L$2)*VLOOKUP($A9,'FL Ratio'!$A$2:$B$9,2,FALSE)</f>
        <v>1.0474828236265583</v>
      </c>
      <c r="M9" s="4">
        <f>('FL Characterization'!M$4-'FL Characterization'!M$2)*VLOOKUP($A9,'FL Ratio'!$A$2:$B$9,2,FALSE)</f>
        <v>0.97162667670805181</v>
      </c>
      <c r="N9" s="4">
        <f>('FL Characterization'!N$4-'FL Characterization'!N$2)*VLOOKUP($A9,'FL Ratio'!$A$2:$B$9,2,FALSE)</f>
        <v>0.9165891908439131</v>
      </c>
      <c r="O9" s="4">
        <f>('FL Characterization'!O$4-'FL Characterization'!O$2)*VLOOKUP($A9,'FL Ratio'!$A$2:$B$9,2,FALSE)</f>
        <v>0.84385288420620874</v>
      </c>
      <c r="P9" s="4">
        <f>('FL Characterization'!P$4-'FL Characterization'!P$2)*VLOOKUP($A9,'FL Ratio'!$A$2:$B$9,2,FALSE)</f>
        <v>0.77728051086987771</v>
      </c>
      <c r="Q9" s="4">
        <f>('FL Characterization'!Q$4-'FL Characterization'!Q$2)*VLOOKUP($A9,'FL Ratio'!$A$2:$B$9,2,FALSE)</f>
        <v>0.69954251795498434</v>
      </c>
      <c r="R9" s="4">
        <f>('FL Characterization'!R$4-'FL Characterization'!R$2)*VLOOKUP($A9,'FL Ratio'!$A$2:$B$9,2,FALSE)</f>
        <v>0.69226131256519086</v>
      </c>
      <c r="S9" s="4">
        <f>('FL Characterization'!S$4-'FL Characterization'!S$2)*VLOOKUP($A9,'FL Ratio'!$A$2:$B$9,2,FALSE)</f>
        <v>0.54848591133935432</v>
      </c>
      <c r="T9" s="4">
        <f>('FL Characterization'!T$4-'FL Characterization'!T$2)*VLOOKUP($A9,'FL Ratio'!$A$2:$B$9,2,FALSE)</f>
        <v>0.45380657025321502</v>
      </c>
      <c r="U9" s="4">
        <f>('FL Characterization'!U$4-'FL Characterization'!U$2)*VLOOKUP($A9,'FL Ratio'!$A$2:$B$9,2,FALSE)</f>
        <v>0.53850147560003403</v>
      </c>
      <c r="V9" s="4">
        <f>('FL Characterization'!V$4-'FL Characterization'!V$2)*VLOOKUP($A9,'FL Ratio'!$A$2:$B$9,2,FALSE)</f>
        <v>0.54868001369369857</v>
      </c>
      <c r="W9" s="4">
        <f>('FL Characterization'!W$4-'FL Characterization'!W$2)*VLOOKUP($A9,'FL Ratio'!$A$2:$B$9,2,FALSE)</f>
        <v>0.62703108599609392</v>
      </c>
      <c r="X9" s="4">
        <f>('FL Characterization'!X$4-'FL Characterization'!X$2)*VLOOKUP($A9,'FL Ratio'!$A$2:$B$9,2,FALSE)</f>
        <v>0.30445664409468542</v>
      </c>
      <c r="Y9" s="4">
        <f>('FL Characterization'!Y$4-'FL Characterization'!Y$2)*VLOOKUP($A9,'FL Ratio'!$A$2:$B$9,2,FALSE)</f>
        <v>0.29231341143875528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1.8956225293415174</v>
      </c>
      <c r="C2" s="4">
        <f>('FL Characterization'!C$2-'FL Characterization'!C$3)*VLOOKUP($A2,'FL Ratio'!$A$2:$B$9,2,FALSE)</f>
        <v>2.0061188452048353</v>
      </c>
      <c r="D2" s="4">
        <f>('FL Characterization'!D$2-'FL Characterization'!D$3)*VLOOKUP($A2,'FL Ratio'!$A$2:$B$9,2,FALSE)</f>
        <v>2.1184141584986613</v>
      </c>
      <c r="E2" s="4">
        <f>('FL Characterization'!E$2-'FL Characterization'!E$3)*VLOOKUP($A2,'FL Ratio'!$A$2:$B$9,2,FALSE)</f>
        <v>2.2147078630684933</v>
      </c>
      <c r="F2" s="4">
        <f>('FL Characterization'!F$2-'FL Characterization'!F$3)*VLOOKUP($A2,'FL Ratio'!$A$2:$B$9,2,FALSE)</f>
        <v>2.2398464850579622</v>
      </c>
      <c r="G2" s="4">
        <f>('FL Characterization'!G$2-'FL Characterization'!G$3)*VLOOKUP($A2,'FL Ratio'!$A$2:$B$9,2,FALSE)</f>
        <v>2.3430047850863125</v>
      </c>
      <c r="H2" s="4">
        <f>('FL Characterization'!H$2-'FL Characterization'!H$3)*VLOOKUP($A2,'FL Ratio'!$A$2:$B$9,2,FALSE)</f>
        <v>2.33102724956214</v>
      </c>
      <c r="I2" s="4">
        <f>('FL Characterization'!I$2-'FL Characterization'!I$3)*VLOOKUP($A2,'FL Ratio'!$A$2:$B$9,2,FALSE)</f>
        <v>2.2033647108487622</v>
      </c>
      <c r="J2" s="4">
        <f>('FL Characterization'!J$2-'FL Characterization'!J$3)*VLOOKUP($A2,'FL Ratio'!$A$2:$B$9,2,FALSE)</f>
        <v>1.9963379802273882</v>
      </c>
      <c r="K2" s="4">
        <f>('FL Characterization'!K$2-'FL Characterization'!K$3)*VLOOKUP($A2,'FL Ratio'!$A$2:$B$9,2,FALSE)</f>
        <v>2.9315657312921184</v>
      </c>
      <c r="L2" s="4">
        <f>('FL Characterization'!L$2-'FL Characterization'!L$3)*VLOOKUP($A2,'FL Ratio'!$A$2:$B$9,2,FALSE)</f>
        <v>2.862791953205297</v>
      </c>
      <c r="M2" s="4">
        <f>('FL Characterization'!M$2-'FL Characterization'!M$3)*VLOOKUP($A2,'FL Ratio'!$A$2:$B$9,2,FALSE)</f>
        <v>2.6361182769612679</v>
      </c>
      <c r="N2" s="4">
        <f>('FL Characterization'!N$2-'FL Characterization'!N$3)*VLOOKUP($A2,'FL Ratio'!$A$2:$B$9,2,FALSE)</f>
        <v>2.5720645000276479</v>
      </c>
      <c r="O2" s="4">
        <f>('FL Characterization'!O$2-'FL Characterization'!O$3)*VLOOKUP($A2,'FL Ratio'!$A$2:$B$9,2,FALSE)</f>
        <v>2.5826359770337657</v>
      </c>
      <c r="P2" s="4">
        <f>('FL Characterization'!P$2-'FL Characterization'!P$3)*VLOOKUP($A2,'FL Ratio'!$A$2:$B$9,2,FALSE)</f>
        <v>2.4602804807403875</v>
      </c>
      <c r="Q2" s="4">
        <f>('FL Characterization'!Q$2-'FL Characterization'!Q$3)*VLOOKUP($A2,'FL Ratio'!$A$2:$B$9,2,FALSE)</f>
        <v>2.2552137104775136</v>
      </c>
      <c r="R2" s="4">
        <f>('FL Characterization'!R$2-'FL Characterization'!R$3)*VLOOKUP($A2,'FL Ratio'!$A$2:$B$9,2,FALSE)</f>
        <v>2.026826252470737</v>
      </c>
      <c r="S2" s="4">
        <f>('FL Characterization'!S$2-'FL Characterization'!S$3)*VLOOKUP($A2,'FL Ratio'!$A$2:$B$9,2,FALSE)</f>
        <v>1.9541183510556199</v>
      </c>
      <c r="T2" s="4">
        <f>('FL Characterization'!T$2-'FL Characterization'!T$3)*VLOOKUP($A2,'FL Ratio'!$A$2:$B$9,2,FALSE)</f>
        <v>1.2283507113472145</v>
      </c>
      <c r="U2" s="4">
        <f>('FL Characterization'!U$2-'FL Characterization'!U$3)*VLOOKUP($A2,'FL Ratio'!$A$2:$B$9,2,FALSE)</f>
        <v>1.3136089869420084</v>
      </c>
      <c r="V2" s="4">
        <f>('FL Characterization'!V$2-'FL Characterization'!V$3)*VLOOKUP($A2,'FL Ratio'!$A$2:$B$9,2,FALSE)</f>
        <v>1.4361964592198466</v>
      </c>
      <c r="W2" s="4">
        <f>('FL Characterization'!W$2-'FL Characterization'!W$3)*VLOOKUP($A2,'FL Ratio'!$A$2:$B$9,2,FALSE)</f>
        <v>1.4704673602710272</v>
      </c>
      <c r="X2" s="4">
        <f>('FL Characterization'!X$2-'FL Characterization'!X$3)*VLOOKUP($A2,'FL Ratio'!$A$2:$B$9,2,FALSE)</f>
        <v>1.5335979674705706</v>
      </c>
      <c r="Y2" s="4">
        <f>('FL Characterization'!Y$2-'FL Characterization'!Y$3)*VLOOKUP($A2,'FL Ratio'!$A$2:$B$9,2,FALSE)</f>
        <v>1.6928092400705439</v>
      </c>
    </row>
    <row r="3" spans="1:25" x14ac:dyDescent="0.25">
      <c r="A3">
        <v>2</v>
      </c>
      <c r="B3" s="4">
        <f>('FL Characterization'!B$2-'FL Characterization'!B$3)*VLOOKUP($A3,'FL Ratio'!$A$2:$B$9,2,FALSE)</f>
        <v>1.5796854411179311</v>
      </c>
      <c r="C3" s="4">
        <f>('FL Characterization'!C$2-'FL Characterization'!C$3)*VLOOKUP($A3,'FL Ratio'!$A$2:$B$9,2,FALSE)</f>
        <v>1.6717657043373626</v>
      </c>
      <c r="D3" s="4">
        <f>('FL Characterization'!D$2-'FL Characterization'!D$3)*VLOOKUP($A3,'FL Ratio'!$A$2:$B$9,2,FALSE)</f>
        <v>1.7653451320822175</v>
      </c>
      <c r="E3" s="4">
        <f>('FL Characterization'!E$2-'FL Characterization'!E$3)*VLOOKUP($A3,'FL Ratio'!$A$2:$B$9,2,FALSE)</f>
        <v>1.8455898858904107</v>
      </c>
      <c r="F3" s="4">
        <f>('FL Characterization'!F$2-'FL Characterization'!F$3)*VLOOKUP($A3,'FL Ratio'!$A$2:$B$9,2,FALSE)</f>
        <v>1.8665387375483018</v>
      </c>
      <c r="G3" s="4">
        <f>('FL Characterization'!G$2-'FL Characterization'!G$3)*VLOOKUP($A3,'FL Ratio'!$A$2:$B$9,2,FALSE)</f>
        <v>1.9525039875719268</v>
      </c>
      <c r="H3" s="4">
        <f>('FL Characterization'!H$2-'FL Characterization'!H$3)*VLOOKUP($A3,'FL Ratio'!$A$2:$B$9,2,FALSE)</f>
        <v>1.9425227079684497</v>
      </c>
      <c r="I3" s="4">
        <f>('FL Characterization'!I$2-'FL Characterization'!I$3)*VLOOKUP($A3,'FL Ratio'!$A$2:$B$9,2,FALSE)</f>
        <v>1.8361372590406351</v>
      </c>
      <c r="J3" s="4">
        <f>('FL Characterization'!J$2-'FL Characterization'!J$3)*VLOOKUP($A3,'FL Ratio'!$A$2:$B$9,2,FALSE)</f>
        <v>1.6636149835228233</v>
      </c>
      <c r="K3" s="4">
        <f>('FL Characterization'!K$2-'FL Characterization'!K$3)*VLOOKUP($A3,'FL Ratio'!$A$2:$B$9,2,FALSE)</f>
        <v>2.4429714427434317</v>
      </c>
      <c r="L3" s="4">
        <f>('FL Characterization'!L$2-'FL Characterization'!L$3)*VLOOKUP($A3,'FL Ratio'!$A$2:$B$9,2,FALSE)</f>
        <v>2.3856599610044138</v>
      </c>
      <c r="M3" s="4">
        <f>('FL Characterization'!M$2-'FL Characterization'!M$3)*VLOOKUP($A3,'FL Ratio'!$A$2:$B$9,2,FALSE)</f>
        <v>2.1967652308010561</v>
      </c>
      <c r="N3" s="4">
        <f>('FL Characterization'!N$2-'FL Characterization'!N$3)*VLOOKUP($A3,'FL Ratio'!$A$2:$B$9,2,FALSE)</f>
        <v>2.1433870833563731</v>
      </c>
      <c r="O3" s="4">
        <f>('FL Characterization'!O$2-'FL Characterization'!O$3)*VLOOKUP($A3,'FL Ratio'!$A$2:$B$9,2,FALSE)</f>
        <v>2.1521966475281378</v>
      </c>
      <c r="P3" s="4">
        <f>('FL Characterization'!P$2-'FL Characterization'!P$3)*VLOOKUP($A3,'FL Ratio'!$A$2:$B$9,2,FALSE)</f>
        <v>2.0502337339503227</v>
      </c>
      <c r="Q3" s="4">
        <f>('FL Characterization'!Q$2-'FL Characterization'!Q$3)*VLOOKUP($A3,'FL Ratio'!$A$2:$B$9,2,FALSE)</f>
        <v>1.8793447587312611</v>
      </c>
      <c r="R3" s="4">
        <f>('FL Characterization'!R$2-'FL Characterization'!R$3)*VLOOKUP($A3,'FL Ratio'!$A$2:$B$9,2,FALSE)</f>
        <v>1.6890218770589476</v>
      </c>
      <c r="S3" s="4">
        <f>('FL Characterization'!S$2-'FL Characterization'!S$3)*VLOOKUP($A3,'FL Ratio'!$A$2:$B$9,2,FALSE)</f>
        <v>1.6284319592130165</v>
      </c>
      <c r="T3" s="4">
        <f>('FL Characterization'!T$2-'FL Characterization'!T$3)*VLOOKUP($A3,'FL Ratio'!$A$2:$B$9,2,FALSE)</f>
        <v>1.0236255927893452</v>
      </c>
      <c r="U3" s="4">
        <f>('FL Characterization'!U$2-'FL Characterization'!U$3)*VLOOKUP($A3,'FL Ratio'!$A$2:$B$9,2,FALSE)</f>
        <v>1.0946741557850068</v>
      </c>
      <c r="V3" s="4">
        <f>('FL Characterization'!V$2-'FL Characterization'!V$3)*VLOOKUP($A3,'FL Ratio'!$A$2:$B$9,2,FALSE)</f>
        <v>1.1968303826832054</v>
      </c>
      <c r="W3" s="4">
        <f>('FL Characterization'!W$2-'FL Characterization'!W$3)*VLOOKUP($A3,'FL Ratio'!$A$2:$B$9,2,FALSE)</f>
        <v>1.2253894668925225</v>
      </c>
      <c r="X3" s="4">
        <f>('FL Characterization'!X$2-'FL Characterization'!X$3)*VLOOKUP($A3,'FL Ratio'!$A$2:$B$9,2,FALSE)</f>
        <v>1.2779983062254754</v>
      </c>
      <c r="Y3" s="4">
        <f>('FL Characterization'!Y$2-'FL Characterization'!Y$3)*VLOOKUP($A3,'FL Ratio'!$A$2:$B$9,2,FALSE)</f>
        <v>1.4106743667254531</v>
      </c>
    </row>
    <row r="4" spans="1:25" x14ac:dyDescent="0.25">
      <c r="A4">
        <v>3</v>
      </c>
      <c r="B4" s="4">
        <f>('FL Characterization'!B$2-'FL Characterization'!B$3)*VLOOKUP($A4,'FL Ratio'!$A$2:$B$9,2,FALSE)</f>
        <v>1.263748352894345</v>
      </c>
      <c r="C4" s="4">
        <f>('FL Characterization'!C$2-'FL Characterization'!C$3)*VLOOKUP($A4,'FL Ratio'!$A$2:$B$9,2,FALSE)</f>
        <v>1.3374125634698901</v>
      </c>
      <c r="D4" s="4">
        <f>('FL Characterization'!D$2-'FL Characterization'!D$3)*VLOOKUP($A4,'FL Ratio'!$A$2:$B$9,2,FALSE)</f>
        <v>1.4122761056657742</v>
      </c>
      <c r="E4" s="4">
        <f>('FL Characterization'!E$2-'FL Characterization'!E$3)*VLOOKUP($A4,'FL Ratio'!$A$2:$B$9,2,FALSE)</f>
        <v>1.4764719087123286</v>
      </c>
      <c r="F4" s="4">
        <f>('FL Characterization'!F$2-'FL Characterization'!F$3)*VLOOKUP($A4,'FL Ratio'!$A$2:$B$9,2,FALSE)</f>
        <v>1.4932309900386413</v>
      </c>
      <c r="G4" s="4">
        <f>('FL Characterization'!G$2-'FL Characterization'!G$3)*VLOOKUP($A4,'FL Ratio'!$A$2:$B$9,2,FALSE)</f>
        <v>1.5620031900575415</v>
      </c>
      <c r="H4" s="4">
        <f>('FL Characterization'!H$2-'FL Characterization'!H$3)*VLOOKUP($A4,'FL Ratio'!$A$2:$B$9,2,FALSE)</f>
        <v>1.5540181663747599</v>
      </c>
      <c r="I4" s="4">
        <f>('FL Characterization'!I$2-'FL Characterization'!I$3)*VLOOKUP($A4,'FL Ratio'!$A$2:$B$9,2,FALSE)</f>
        <v>1.468909807232508</v>
      </c>
      <c r="J4" s="4">
        <f>('FL Characterization'!J$2-'FL Characterization'!J$3)*VLOOKUP($A4,'FL Ratio'!$A$2:$B$9,2,FALSE)</f>
        <v>1.3308919868182587</v>
      </c>
      <c r="K4" s="4">
        <f>('FL Characterization'!K$2-'FL Characterization'!K$3)*VLOOKUP($A4,'FL Ratio'!$A$2:$B$9,2,FALSE)</f>
        <v>1.9543771541947454</v>
      </c>
      <c r="L4" s="4">
        <f>('FL Characterization'!L$2-'FL Characterization'!L$3)*VLOOKUP($A4,'FL Ratio'!$A$2:$B$9,2,FALSE)</f>
        <v>1.908527968803531</v>
      </c>
      <c r="M4" s="4">
        <f>('FL Characterization'!M$2-'FL Characterization'!M$3)*VLOOKUP($A4,'FL Ratio'!$A$2:$B$9,2,FALSE)</f>
        <v>1.757412184640845</v>
      </c>
      <c r="N4" s="4">
        <f>('FL Characterization'!N$2-'FL Characterization'!N$3)*VLOOKUP($A4,'FL Ratio'!$A$2:$B$9,2,FALSE)</f>
        <v>1.7147096666850985</v>
      </c>
      <c r="O4" s="4">
        <f>('FL Characterization'!O$2-'FL Characterization'!O$3)*VLOOKUP($A4,'FL Ratio'!$A$2:$B$9,2,FALSE)</f>
        <v>1.7217573180225105</v>
      </c>
      <c r="P4" s="4">
        <f>('FL Characterization'!P$2-'FL Characterization'!P$3)*VLOOKUP($A4,'FL Ratio'!$A$2:$B$9,2,FALSE)</f>
        <v>1.6401869871602583</v>
      </c>
      <c r="Q4" s="4">
        <f>('FL Characterization'!Q$2-'FL Characterization'!Q$3)*VLOOKUP($A4,'FL Ratio'!$A$2:$B$9,2,FALSE)</f>
        <v>1.5034758069850089</v>
      </c>
      <c r="R4" s="4">
        <f>('FL Characterization'!R$2-'FL Characterization'!R$3)*VLOOKUP($A4,'FL Ratio'!$A$2:$B$9,2,FALSE)</f>
        <v>1.3512175016471581</v>
      </c>
      <c r="S4" s="4">
        <f>('FL Characterization'!S$2-'FL Characterization'!S$3)*VLOOKUP($A4,'FL Ratio'!$A$2:$B$9,2,FALSE)</f>
        <v>1.3027455673704131</v>
      </c>
      <c r="T4" s="4">
        <f>('FL Characterization'!T$2-'FL Characterization'!T$3)*VLOOKUP($A4,'FL Ratio'!$A$2:$B$9,2,FALSE)</f>
        <v>0.81890047423147627</v>
      </c>
      <c r="U4" s="4">
        <f>('FL Characterization'!U$2-'FL Characterization'!U$3)*VLOOKUP($A4,'FL Ratio'!$A$2:$B$9,2,FALSE)</f>
        <v>0.87573932462800552</v>
      </c>
      <c r="V4" s="4">
        <f>('FL Characterization'!V$2-'FL Characterization'!V$3)*VLOOKUP($A4,'FL Ratio'!$A$2:$B$9,2,FALSE)</f>
        <v>0.9574643061465643</v>
      </c>
      <c r="W4" s="4">
        <f>('FL Characterization'!W$2-'FL Characterization'!W$3)*VLOOKUP($A4,'FL Ratio'!$A$2:$B$9,2,FALSE)</f>
        <v>0.98031157351401799</v>
      </c>
      <c r="X4" s="4">
        <f>('FL Characterization'!X$2-'FL Characterization'!X$3)*VLOOKUP($A4,'FL Ratio'!$A$2:$B$9,2,FALSE)</f>
        <v>1.0223986449803804</v>
      </c>
      <c r="Y4" s="4">
        <f>('FL Characterization'!Y$2-'FL Characterization'!Y$3)*VLOOKUP($A4,'FL Ratio'!$A$2:$B$9,2,FALSE)</f>
        <v>1.1285394933803625</v>
      </c>
    </row>
    <row r="5" spans="1:25" x14ac:dyDescent="0.25">
      <c r="A5">
        <v>4</v>
      </c>
      <c r="B5" s="4">
        <f>('FL Characterization'!B$2-'FL Characterization'!B$3)*VLOOKUP($A5,'FL Ratio'!$A$2:$B$9,2,FALSE)</f>
        <v>0.94781126467075871</v>
      </c>
      <c r="C5" s="4">
        <f>('FL Characterization'!C$2-'FL Characterization'!C$3)*VLOOKUP($A5,'FL Ratio'!$A$2:$B$9,2,FALSE)</f>
        <v>1.0030594226024176</v>
      </c>
      <c r="D5" s="4">
        <f>('FL Characterization'!D$2-'FL Characterization'!D$3)*VLOOKUP($A5,'FL Ratio'!$A$2:$B$9,2,FALSE)</f>
        <v>1.0592070792493307</v>
      </c>
      <c r="E5" s="4">
        <f>('FL Characterization'!E$2-'FL Characterization'!E$3)*VLOOKUP($A5,'FL Ratio'!$A$2:$B$9,2,FALSE)</f>
        <v>1.1073539315342467</v>
      </c>
      <c r="F5" s="4">
        <f>('FL Characterization'!F$2-'FL Characterization'!F$3)*VLOOKUP($A5,'FL Ratio'!$A$2:$B$9,2,FALSE)</f>
        <v>1.1199232425289811</v>
      </c>
      <c r="G5" s="4">
        <f>('FL Characterization'!G$2-'FL Characterization'!G$3)*VLOOKUP($A5,'FL Ratio'!$A$2:$B$9,2,FALSE)</f>
        <v>1.1715023925431562</v>
      </c>
      <c r="H5" s="4">
        <f>('FL Characterization'!H$2-'FL Characterization'!H$3)*VLOOKUP($A5,'FL Ratio'!$A$2:$B$9,2,FALSE)</f>
        <v>1.16551362478107</v>
      </c>
      <c r="I5" s="4">
        <f>('FL Characterization'!I$2-'FL Characterization'!I$3)*VLOOKUP($A5,'FL Ratio'!$A$2:$B$9,2,FALSE)</f>
        <v>1.1016823554243811</v>
      </c>
      <c r="J5" s="4">
        <f>('FL Characterization'!J$2-'FL Characterization'!J$3)*VLOOKUP($A5,'FL Ratio'!$A$2:$B$9,2,FALSE)</f>
        <v>0.99816899011369409</v>
      </c>
      <c r="K5" s="4">
        <f>('FL Characterization'!K$2-'FL Characterization'!K$3)*VLOOKUP($A5,'FL Ratio'!$A$2:$B$9,2,FALSE)</f>
        <v>1.4657828656460592</v>
      </c>
      <c r="L5" s="4">
        <f>('FL Characterization'!L$2-'FL Characterization'!L$3)*VLOOKUP($A5,'FL Ratio'!$A$2:$B$9,2,FALSE)</f>
        <v>1.4313959766026485</v>
      </c>
      <c r="M5" s="4">
        <f>('FL Characterization'!M$2-'FL Characterization'!M$3)*VLOOKUP($A5,'FL Ratio'!$A$2:$B$9,2,FALSE)</f>
        <v>1.3180591384806339</v>
      </c>
      <c r="N5" s="4">
        <f>('FL Characterization'!N$2-'FL Characterization'!N$3)*VLOOKUP($A5,'FL Ratio'!$A$2:$B$9,2,FALSE)</f>
        <v>1.2860322500138239</v>
      </c>
      <c r="O5" s="4">
        <f>('FL Characterization'!O$2-'FL Characterization'!O$3)*VLOOKUP($A5,'FL Ratio'!$A$2:$B$9,2,FALSE)</f>
        <v>1.2913179885168828</v>
      </c>
      <c r="P5" s="4">
        <f>('FL Characterization'!P$2-'FL Characterization'!P$3)*VLOOKUP($A5,'FL Ratio'!$A$2:$B$9,2,FALSE)</f>
        <v>1.2301402403701938</v>
      </c>
      <c r="Q5" s="4">
        <f>('FL Characterization'!Q$2-'FL Characterization'!Q$3)*VLOOKUP($A5,'FL Ratio'!$A$2:$B$9,2,FALSE)</f>
        <v>1.1276068552387568</v>
      </c>
      <c r="R5" s="4">
        <f>('FL Characterization'!R$2-'FL Characterization'!R$3)*VLOOKUP($A5,'FL Ratio'!$A$2:$B$9,2,FALSE)</f>
        <v>1.0134131262353685</v>
      </c>
      <c r="S5" s="4">
        <f>('FL Characterization'!S$2-'FL Characterization'!S$3)*VLOOKUP($A5,'FL Ratio'!$A$2:$B$9,2,FALSE)</f>
        <v>0.97705917552780996</v>
      </c>
      <c r="T5" s="4">
        <f>('FL Characterization'!T$2-'FL Characterization'!T$3)*VLOOKUP($A5,'FL Ratio'!$A$2:$B$9,2,FALSE)</f>
        <v>0.61417535567360726</v>
      </c>
      <c r="U5" s="4">
        <f>('FL Characterization'!U$2-'FL Characterization'!U$3)*VLOOKUP($A5,'FL Ratio'!$A$2:$B$9,2,FALSE)</f>
        <v>0.65680449347100422</v>
      </c>
      <c r="V5" s="4">
        <f>('FL Characterization'!V$2-'FL Characterization'!V$3)*VLOOKUP($A5,'FL Ratio'!$A$2:$B$9,2,FALSE)</f>
        <v>0.71809822960992331</v>
      </c>
      <c r="W5" s="4">
        <f>('FL Characterization'!W$2-'FL Characterization'!W$3)*VLOOKUP($A5,'FL Ratio'!$A$2:$B$9,2,FALSE)</f>
        <v>0.7352336801355136</v>
      </c>
      <c r="X5" s="4">
        <f>('FL Characterization'!X$2-'FL Characterization'!X$3)*VLOOKUP($A5,'FL Ratio'!$A$2:$B$9,2,FALSE)</f>
        <v>0.76679898373528532</v>
      </c>
      <c r="Y5" s="4">
        <f>('FL Characterization'!Y$2-'FL Characterization'!Y$3)*VLOOKUP($A5,'FL Ratio'!$A$2:$B$9,2,FALSE)</f>
        <v>0.84640462003527195</v>
      </c>
    </row>
    <row r="6" spans="1:25" x14ac:dyDescent="0.25">
      <c r="A6">
        <v>5</v>
      </c>
      <c r="B6" s="4">
        <f>('FL Characterization'!B$2-'FL Characterization'!B$3)*VLOOKUP($A6,'FL Ratio'!$A$2:$B$9,2,FALSE)</f>
        <v>0.94781126467075871</v>
      </c>
      <c r="C6" s="4">
        <f>('FL Characterization'!C$2-'FL Characterization'!C$3)*VLOOKUP($A6,'FL Ratio'!$A$2:$B$9,2,FALSE)</f>
        <v>1.0030594226024176</v>
      </c>
      <c r="D6" s="4">
        <f>('FL Characterization'!D$2-'FL Characterization'!D$3)*VLOOKUP($A6,'FL Ratio'!$A$2:$B$9,2,FALSE)</f>
        <v>1.0592070792493307</v>
      </c>
      <c r="E6" s="4">
        <f>('FL Characterization'!E$2-'FL Characterization'!E$3)*VLOOKUP($A6,'FL Ratio'!$A$2:$B$9,2,FALSE)</f>
        <v>1.1073539315342467</v>
      </c>
      <c r="F6" s="4">
        <f>('FL Characterization'!F$2-'FL Characterization'!F$3)*VLOOKUP($A6,'FL Ratio'!$A$2:$B$9,2,FALSE)</f>
        <v>1.1199232425289811</v>
      </c>
      <c r="G6" s="4">
        <f>('FL Characterization'!G$2-'FL Characterization'!G$3)*VLOOKUP($A6,'FL Ratio'!$A$2:$B$9,2,FALSE)</f>
        <v>1.1715023925431562</v>
      </c>
      <c r="H6" s="4">
        <f>('FL Characterization'!H$2-'FL Characterization'!H$3)*VLOOKUP($A6,'FL Ratio'!$A$2:$B$9,2,FALSE)</f>
        <v>1.16551362478107</v>
      </c>
      <c r="I6" s="4">
        <f>('FL Characterization'!I$2-'FL Characterization'!I$3)*VLOOKUP($A6,'FL Ratio'!$A$2:$B$9,2,FALSE)</f>
        <v>1.1016823554243811</v>
      </c>
      <c r="J6" s="4">
        <f>('FL Characterization'!J$2-'FL Characterization'!J$3)*VLOOKUP($A6,'FL Ratio'!$A$2:$B$9,2,FALSE)</f>
        <v>0.99816899011369409</v>
      </c>
      <c r="K6" s="4">
        <f>('FL Characterization'!K$2-'FL Characterization'!K$3)*VLOOKUP($A6,'FL Ratio'!$A$2:$B$9,2,FALSE)</f>
        <v>1.4657828656460592</v>
      </c>
      <c r="L6" s="4">
        <f>('FL Characterization'!L$2-'FL Characterization'!L$3)*VLOOKUP($A6,'FL Ratio'!$A$2:$B$9,2,FALSE)</f>
        <v>1.4313959766026485</v>
      </c>
      <c r="M6" s="4">
        <f>('FL Characterization'!M$2-'FL Characterization'!M$3)*VLOOKUP($A6,'FL Ratio'!$A$2:$B$9,2,FALSE)</f>
        <v>1.3180591384806339</v>
      </c>
      <c r="N6" s="4">
        <f>('FL Characterization'!N$2-'FL Characterization'!N$3)*VLOOKUP($A6,'FL Ratio'!$A$2:$B$9,2,FALSE)</f>
        <v>1.2860322500138239</v>
      </c>
      <c r="O6" s="4">
        <f>('FL Characterization'!O$2-'FL Characterization'!O$3)*VLOOKUP($A6,'FL Ratio'!$A$2:$B$9,2,FALSE)</f>
        <v>1.2913179885168828</v>
      </c>
      <c r="P6" s="4">
        <f>('FL Characterization'!P$2-'FL Characterization'!P$3)*VLOOKUP($A6,'FL Ratio'!$A$2:$B$9,2,FALSE)</f>
        <v>1.2301402403701938</v>
      </c>
      <c r="Q6" s="4">
        <f>('FL Characterization'!Q$2-'FL Characterization'!Q$3)*VLOOKUP($A6,'FL Ratio'!$A$2:$B$9,2,FALSE)</f>
        <v>1.1276068552387568</v>
      </c>
      <c r="R6" s="4">
        <f>('FL Characterization'!R$2-'FL Characterization'!R$3)*VLOOKUP($A6,'FL Ratio'!$A$2:$B$9,2,FALSE)</f>
        <v>1.0134131262353685</v>
      </c>
      <c r="S6" s="4">
        <f>('FL Characterization'!S$2-'FL Characterization'!S$3)*VLOOKUP($A6,'FL Ratio'!$A$2:$B$9,2,FALSE)</f>
        <v>0.97705917552780996</v>
      </c>
      <c r="T6" s="4">
        <f>('FL Characterization'!T$2-'FL Characterization'!T$3)*VLOOKUP($A6,'FL Ratio'!$A$2:$B$9,2,FALSE)</f>
        <v>0.61417535567360726</v>
      </c>
      <c r="U6" s="4">
        <f>('FL Characterization'!U$2-'FL Characterization'!U$3)*VLOOKUP($A6,'FL Ratio'!$A$2:$B$9,2,FALSE)</f>
        <v>0.65680449347100422</v>
      </c>
      <c r="V6" s="4">
        <f>('FL Characterization'!V$2-'FL Characterization'!V$3)*VLOOKUP($A6,'FL Ratio'!$A$2:$B$9,2,FALSE)</f>
        <v>0.71809822960992331</v>
      </c>
      <c r="W6" s="4">
        <f>('FL Characterization'!W$2-'FL Characterization'!W$3)*VLOOKUP($A6,'FL Ratio'!$A$2:$B$9,2,FALSE)</f>
        <v>0.7352336801355136</v>
      </c>
      <c r="X6" s="4">
        <f>('FL Characterization'!X$2-'FL Characterization'!X$3)*VLOOKUP($A6,'FL Ratio'!$A$2:$B$9,2,FALSE)</f>
        <v>0.76679898373528532</v>
      </c>
      <c r="Y6" s="4">
        <f>('FL Characterization'!Y$2-'FL Characterization'!Y$3)*VLOOKUP($A6,'FL Ratio'!$A$2:$B$9,2,FALSE)</f>
        <v>0.84640462003527195</v>
      </c>
    </row>
    <row r="7" spans="1:25" x14ac:dyDescent="0.25">
      <c r="A7">
        <v>6</v>
      </c>
      <c r="B7" s="4">
        <f>('FL Characterization'!B$2-'FL Characterization'!B$3)*VLOOKUP($A7,'FL Ratio'!$A$2:$B$9,2,FALSE)</f>
        <v>0.94781126467075871</v>
      </c>
      <c r="C7" s="4">
        <f>('FL Characterization'!C$2-'FL Characterization'!C$3)*VLOOKUP($A7,'FL Ratio'!$A$2:$B$9,2,FALSE)</f>
        <v>1.0030594226024176</v>
      </c>
      <c r="D7" s="4">
        <f>('FL Characterization'!D$2-'FL Characterization'!D$3)*VLOOKUP($A7,'FL Ratio'!$A$2:$B$9,2,FALSE)</f>
        <v>1.0592070792493307</v>
      </c>
      <c r="E7" s="4">
        <f>('FL Characterization'!E$2-'FL Characterization'!E$3)*VLOOKUP($A7,'FL Ratio'!$A$2:$B$9,2,FALSE)</f>
        <v>1.1073539315342467</v>
      </c>
      <c r="F7" s="4">
        <f>('FL Characterization'!F$2-'FL Characterization'!F$3)*VLOOKUP($A7,'FL Ratio'!$A$2:$B$9,2,FALSE)</f>
        <v>1.1199232425289811</v>
      </c>
      <c r="G7" s="4">
        <f>('FL Characterization'!G$2-'FL Characterization'!G$3)*VLOOKUP($A7,'FL Ratio'!$A$2:$B$9,2,FALSE)</f>
        <v>1.1715023925431562</v>
      </c>
      <c r="H7" s="4">
        <f>('FL Characterization'!H$2-'FL Characterization'!H$3)*VLOOKUP($A7,'FL Ratio'!$A$2:$B$9,2,FALSE)</f>
        <v>1.16551362478107</v>
      </c>
      <c r="I7" s="4">
        <f>('FL Characterization'!I$2-'FL Characterization'!I$3)*VLOOKUP($A7,'FL Ratio'!$A$2:$B$9,2,FALSE)</f>
        <v>1.1016823554243811</v>
      </c>
      <c r="J7" s="4">
        <f>('FL Characterization'!J$2-'FL Characterization'!J$3)*VLOOKUP($A7,'FL Ratio'!$A$2:$B$9,2,FALSE)</f>
        <v>0.99816899011369409</v>
      </c>
      <c r="K7" s="4">
        <f>('FL Characterization'!K$2-'FL Characterization'!K$3)*VLOOKUP($A7,'FL Ratio'!$A$2:$B$9,2,FALSE)</f>
        <v>1.4657828656460592</v>
      </c>
      <c r="L7" s="4">
        <f>('FL Characterization'!L$2-'FL Characterization'!L$3)*VLOOKUP($A7,'FL Ratio'!$A$2:$B$9,2,FALSE)</f>
        <v>1.4313959766026485</v>
      </c>
      <c r="M7" s="4">
        <f>('FL Characterization'!M$2-'FL Characterization'!M$3)*VLOOKUP($A7,'FL Ratio'!$A$2:$B$9,2,FALSE)</f>
        <v>1.3180591384806339</v>
      </c>
      <c r="N7" s="4">
        <f>('FL Characterization'!N$2-'FL Characterization'!N$3)*VLOOKUP($A7,'FL Ratio'!$A$2:$B$9,2,FALSE)</f>
        <v>1.2860322500138239</v>
      </c>
      <c r="O7" s="4">
        <f>('FL Characterization'!O$2-'FL Characterization'!O$3)*VLOOKUP($A7,'FL Ratio'!$A$2:$B$9,2,FALSE)</f>
        <v>1.2913179885168828</v>
      </c>
      <c r="P7" s="4">
        <f>('FL Characterization'!P$2-'FL Characterization'!P$3)*VLOOKUP($A7,'FL Ratio'!$A$2:$B$9,2,FALSE)</f>
        <v>1.2301402403701938</v>
      </c>
      <c r="Q7" s="4">
        <f>('FL Characterization'!Q$2-'FL Characterization'!Q$3)*VLOOKUP($A7,'FL Ratio'!$A$2:$B$9,2,FALSE)</f>
        <v>1.1276068552387568</v>
      </c>
      <c r="R7" s="4">
        <f>('FL Characterization'!R$2-'FL Characterization'!R$3)*VLOOKUP($A7,'FL Ratio'!$A$2:$B$9,2,FALSE)</f>
        <v>1.0134131262353685</v>
      </c>
      <c r="S7" s="4">
        <f>('FL Characterization'!S$2-'FL Characterization'!S$3)*VLOOKUP($A7,'FL Ratio'!$A$2:$B$9,2,FALSE)</f>
        <v>0.97705917552780996</v>
      </c>
      <c r="T7" s="4">
        <f>('FL Characterization'!T$2-'FL Characterization'!T$3)*VLOOKUP($A7,'FL Ratio'!$A$2:$B$9,2,FALSE)</f>
        <v>0.61417535567360726</v>
      </c>
      <c r="U7" s="4">
        <f>('FL Characterization'!U$2-'FL Characterization'!U$3)*VLOOKUP($A7,'FL Ratio'!$A$2:$B$9,2,FALSE)</f>
        <v>0.65680449347100422</v>
      </c>
      <c r="V7" s="4">
        <f>('FL Characterization'!V$2-'FL Characterization'!V$3)*VLOOKUP($A7,'FL Ratio'!$A$2:$B$9,2,FALSE)</f>
        <v>0.71809822960992331</v>
      </c>
      <c r="W7" s="4">
        <f>('FL Characterization'!W$2-'FL Characterization'!W$3)*VLOOKUP($A7,'FL Ratio'!$A$2:$B$9,2,FALSE)</f>
        <v>0.7352336801355136</v>
      </c>
      <c r="X7" s="4">
        <f>('FL Characterization'!X$2-'FL Characterization'!X$3)*VLOOKUP($A7,'FL Ratio'!$A$2:$B$9,2,FALSE)</f>
        <v>0.76679898373528532</v>
      </c>
      <c r="Y7" s="4">
        <f>('FL Characterization'!Y$2-'FL Characterization'!Y$3)*VLOOKUP($A7,'FL Ratio'!$A$2:$B$9,2,FALSE)</f>
        <v>0.84640462003527195</v>
      </c>
    </row>
    <row r="8" spans="1:25" x14ac:dyDescent="0.25">
      <c r="A8">
        <v>7</v>
      </c>
      <c r="B8" s="4">
        <f>('FL Characterization'!B$2-'FL Characterization'!B$3)*VLOOKUP($A8,'FL Ratio'!$A$2:$B$9,2,FALSE)</f>
        <v>0.94781126467075871</v>
      </c>
      <c r="C8" s="4">
        <f>('FL Characterization'!C$2-'FL Characterization'!C$3)*VLOOKUP($A8,'FL Ratio'!$A$2:$B$9,2,FALSE)</f>
        <v>1.0030594226024176</v>
      </c>
      <c r="D8" s="4">
        <f>('FL Characterization'!D$2-'FL Characterization'!D$3)*VLOOKUP($A8,'FL Ratio'!$A$2:$B$9,2,FALSE)</f>
        <v>1.0592070792493307</v>
      </c>
      <c r="E8" s="4">
        <f>('FL Characterization'!E$2-'FL Characterization'!E$3)*VLOOKUP($A8,'FL Ratio'!$A$2:$B$9,2,FALSE)</f>
        <v>1.1073539315342467</v>
      </c>
      <c r="F8" s="4">
        <f>('FL Characterization'!F$2-'FL Characterization'!F$3)*VLOOKUP($A8,'FL Ratio'!$A$2:$B$9,2,FALSE)</f>
        <v>1.1199232425289811</v>
      </c>
      <c r="G8" s="4">
        <f>('FL Characterization'!G$2-'FL Characterization'!G$3)*VLOOKUP($A8,'FL Ratio'!$A$2:$B$9,2,FALSE)</f>
        <v>1.1715023925431562</v>
      </c>
      <c r="H8" s="4">
        <f>('FL Characterization'!H$2-'FL Characterization'!H$3)*VLOOKUP($A8,'FL Ratio'!$A$2:$B$9,2,FALSE)</f>
        <v>1.16551362478107</v>
      </c>
      <c r="I8" s="4">
        <f>('FL Characterization'!I$2-'FL Characterization'!I$3)*VLOOKUP($A8,'FL Ratio'!$A$2:$B$9,2,FALSE)</f>
        <v>1.1016823554243811</v>
      </c>
      <c r="J8" s="4">
        <f>('FL Characterization'!J$2-'FL Characterization'!J$3)*VLOOKUP($A8,'FL Ratio'!$A$2:$B$9,2,FALSE)</f>
        <v>0.99816899011369409</v>
      </c>
      <c r="K8" s="4">
        <f>('FL Characterization'!K$2-'FL Characterization'!K$3)*VLOOKUP($A8,'FL Ratio'!$A$2:$B$9,2,FALSE)</f>
        <v>1.4657828656460592</v>
      </c>
      <c r="L8" s="4">
        <f>('FL Characterization'!L$2-'FL Characterization'!L$3)*VLOOKUP($A8,'FL Ratio'!$A$2:$B$9,2,FALSE)</f>
        <v>1.4313959766026485</v>
      </c>
      <c r="M8" s="4">
        <f>('FL Characterization'!M$2-'FL Characterization'!M$3)*VLOOKUP($A8,'FL Ratio'!$A$2:$B$9,2,FALSE)</f>
        <v>1.3180591384806339</v>
      </c>
      <c r="N8" s="4">
        <f>('FL Characterization'!N$2-'FL Characterization'!N$3)*VLOOKUP($A8,'FL Ratio'!$A$2:$B$9,2,FALSE)</f>
        <v>1.2860322500138239</v>
      </c>
      <c r="O8" s="4">
        <f>('FL Characterization'!O$2-'FL Characterization'!O$3)*VLOOKUP($A8,'FL Ratio'!$A$2:$B$9,2,FALSE)</f>
        <v>1.2913179885168828</v>
      </c>
      <c r="P8" s="4">
        <f>('FL Characterization'!P$2-'FL Characterization'!P$3)*VLOOKUP($A8,'FL Ratio'!$A$2:$B$9,2,FALSE)</f>
        <v>1.2301402403701938</v>
      </c>
      <c r="Q8" s="4">
        <f>('FL Characterization'!Q$2-'FL Characterization'!Q$3)*VLOOKUP($A8,'FL Ratio'!$A$2:$B$9,2,FALSE)</f>
        <v>1.1276068552387568</v>
      </c>
      <c r="R8" s="4">
        <f>('FL Characterization'!R$2-'FL Characterization'!R$3)*VLOOKUP($A8,'FL Ratio'!$A$2:$B$9,2,FALSE)</f>
        <v>1.0134131262353685</v>
      </c>
      <c r="S8" s="4">
        <f>('FL Characterization'!S$2-'FL Characterization'!S$3)*VLOOKUP($A8,'FL Ratio'!$A$2:$B$9,2,FALSE)</f>
        <v>0.97705917552780996</v>
      </c>
      <c r="T8" s="4">
        <f>('FL Characterization'!T$2-'FL Characterization'!T$3)*VLOOKUP($A8,'FL Ratio'!$A$2:$B$9,2,FALSE)</f>
        <v>0.61417535567360726</v>
      </c>
      <c r="U8" s="4">
        <f>('FL Characterization'!U$2-'FL Characterization'!U$3)*VLOOKUP($A8,'FL Ratio'!$A$2:$B$9,2,FALSE)</f>
        <v>0.65680449347100422</v>
      </c>
      <c r="V8" s="4">
        <f>('FL Characterization'!V$2-'FL Characterization'!V$3)*VLOOKUP($A8,'FL Ratio'!$A$2:$B$9,2,FALSE)</f>
        <v>0.71809822960992331</v>
      </c>
      <c r="W8" s="4">
        <f>('FL Characterization'!W$2-'FL Characterization'!W$3)*VLOOKUP($A8,'FL Ratio'!$A$2:$B$9,2,FALSE)</f>
        <v>0.7352336801355136</v>
      </c>
      <c r="X8" s="4">
        <f>('FL Characterization'!X$2-'FL Characterization'!X$3)*VLOOKUP($A8,'FL Ratio'!$A$2:$B$9,2,FALSE)</f>
        <v>0.76679898373528532</v>
      </c>
      <c r="Y8" s="4">
        <f>('FL Characterization'!Y$2-'FL Characterization'!Y$3)*VLOOKUP($A8,'FL Ratio'!$A$2:$B$9,2,FALSE)</f>
        <v>0.84640462003527195</v>
      </c>
    </row>
    <row r="9" spans="1:25" x14ac:dyDescent="0.25">
      <c r="A9">
        <v>8</v>
      </c>
      <c r="B9" s="4">
        <f>('FL Characterization'!B$2-'FL Characterization'!B$3)*VLOOKUP($A9,'FL Ratio'!$A$2:$B$9,2,FALSE)</f>
        <v>0.94781126467075871</v>
      </c>
      <c r="C9" s="4">
        <f>('FL Characterization'!C$2-'FL Characterization'!C$3)*VLOOKUP($A9,'FL Ratio'!$A$2:$B$9,2,FALSE)</f>
        <v>1.0030594226024176</v>
      </c>
      <c r="D9" s="4">
        <f>('FL Characterization'!D$2-'FL Characterization'!D$3)*VLOOKUP($A9,'FL Ratio'!$A$2:$B$9,2,FALSE)</f>
        <v>1.0592070792493307</v>
      </c>
      <c r="E9" s="4">
        <f>('FL Characterization'!E$2-'FL Characterization'!E$3)*VLOOKUP($A9,'FL Ratio'!$A$2:$B$9,2,FALSE)</f>
        <v>1.1073539315342467</v>
      </c>
      <c r="F9" s="4">
        <f>('FL Characterization'!F$2-'FL Characterization'!F$3)*VLOOKUP($A9,'FL Ratio'!$A$2:$B$9,2,FALSE)</f>
        <v>1.1199232425289811</v>
      </c>
      <c r="G9" s="4">
        <f>('FL Characterization'!G$2-'FL Characterization'!G$3)*VLOOKUP($A9,'FL Ratio'!$A$2:$B$9,2,FALSE)</f>
        <v>1.1715023925431562</v>
      </c>
      <c r="H9" s="4">
        <f>('FL Characterization'!H$2-'FL Characterization'!H$3)*VLOOKUP($A9,'FL Ratio'!$A$2:$B$9,2,FALSE)</f>
        <v>1.16551362478107</v>
      </c>
      <c r="I9" s="4">
        <f>('FL Characterization'!I$2-'FL Characterization'!I$3)*VLOOKUP($A9,'FL Ratio'!$A$2:$B$9,2,FALSE)</f>
        <v>1.1016823554243811</v>
      </c>
      <c r="J9" s="4">
        <f>('FL Characterization'!J$2-'FL Characterization'!J$3)*VLOOKUP($A9,'FL Ratio'!$A$2:$B$9,2,FALSE)</f>
        <v>0.99816899011369409</v>
      </c>
      <c r="K9" s="4">
        <f>('FL Characterization'!K$2-'FL Characterization'!K$3)*VLOOKUP($A9,'FL Ratio'!$A$2:$B$9,2,FALSE)</f>
        <v>1.4657828656460592</v>
      </c>
      <c r="L9" s="4">
        <f>('FL Characterization'!L$2-'FL Characterization'!L$3)*VLOOKUP($A9,'FL Ratio'!$A$2:$B$9,2,FALSE)</f>
        <v>1.4313959766026485</v>
      </c>
      <c r="M9" s="4">
        <f>('FL Characterization'!M$2-'FL Characterization'!M$3)*VLOOKUP($A9,'FL Ratio'!$A$2:$B$9,2,FALSE)</f>
        <v>1.3180591384806339</v>
      </c>
      <c r="N9" s="4">
        <f>('FL Characterization'!N$2-'FL Characterization'!N$3)*VLOOKUP($A9,'FL Ratio'!$A$2:$B$9,2,FALSE)</f>
        <v>1.2860322500138239</v>
      </c>
      <c r="O9" s="4">
        <f>('FL Characterization'!O$2-'FL Characterization'!O$3)*VLOOKUP($A9,'FL Ratio'!$A$2:$B$9,2,FALSE)</f>
        <v>1.2913179885168828</v>
      </c>
      <c r="P9" s="4">
        <f>('FL Characterization'!P$2-'FL Characterization'!P$3)*VLOOKUP($A9,'FL Ratio'!$A$2:$B$9,2,FALSE)</f>
        <v>1.2301402403701938</v>
      </c>
      <c r="Q9" s="4">
        <f>('FL Characterization'!Q$2-'FL Characterization'!Q$3)*VLOOKUP($A9,'FL Ratio'!$A$2:$B$9,2,FALSE)</f>
        <v>1.1276068552387568</v>
      </c>
      <c r="R9" s="4">
        <f>('FL Characterization'!R$2-'FL Characterization'!R$3)*VLOOKUP($A9,'FL Ratio'!$A$2:$B$9,2,FALSE)</f>
        <v>1.0134131262353685</v>
      </c>
      <c r="S9" s="4">
        <f>('FL Characterization'!S$2-'FL Characterization'!S$3)*VLOOKUP($A9,'FL Ratio'!$A$2:$B$9,2,FALSE)</f>
        <v>0.97705917552780996</v>
      </c>
      <c r="T9" s="4">
        <f>('FL Characterization'!T$2-'FL Characterization'!T$3)*VLOOKUP($A9,'FL Ratio'!$A$2:$B$9,2,FALSE)</f>
        <v>0.61417535567360726</v>
      </c>
      <c r="U9" s="4">
        <f>('FL Characterization'!U$2-'FL Characterization'!U$3)*VLOOKUP($A9,'FL Ratio'!$A$2:$B$9,2,FALSE)</f>
        <v>0.65680449347100422</v>
      </c>
      <c r="V9" s="4">
        <f>('FL Characterization'!V$2-'FL Characterization'!V$3)*VLOOKUP($A9,'FL Ratio'!$A$2:$B$9,2,FALSE)</f>
        <v>0.71809822960992331</v>
      </c>
      <c r="W9" s="4">
        <f>('FL Characterization'!W$2-'FL Characterization'!W$3)*VLOOKUP($A9,'FL Ratio'!$A$2:$B$9,2,FALSE)</f>
        <v>0.7352336801355136</v>
      </c>
      <c r="X9" s="4">
        <f>('FL Characterization'!X$2-'FL Characterization'!X$3)*VLOOKUP($A9,'FL Ratio'!$A$2:$B$9,2,FALSE)</f>
        <v>0.76679898373528532</v>
      </c>
      <c r="Y9" s="4">
        <f>('FL Characterization'!Y$2-'FL Characterization'!Y$3)*VLOOKUP($A9,'FL Ratio'!$A$2:$B$9,2,FALSE)</f>
        <v>0.84640462003527195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9.0846994535519115E-5</v>
      </c>
      <c r="D3" s="7">
        <f ca="1">VLOOKUP($A3,'RES installed'!$A$2:$C$6,3,FALSE)*(AVERAGE('[1]Profiles, RES, Winter'!D$2:D$4)*(RANDBETWEEN(95,105)/100))</f>
        <v>5.3314437231416286E-5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8.902517337533597E-2</v>
      </c>
      <c r="J3" s="7">
        <f ca="1">VLOOKUP($A3,'RES installed'!$A$2:$C$6,3,FALSE)*(AVERAGE('[1]Profiles, RES, Winter'!J$2:J$4)*(RANDBETWEEN(95,105)/100))</f>
        <v>1.7495031233054217</v>
      </c>
      <c r="K3" s="7">
        <f ca="1">VLOOKUP($A3,'RES installed'!$A$2:$C$6,3,FALSE)*(AVERAGE('[1]Profiles, RES, Winter'!K$2:K$4)*(RANDBETWEEN(95,105)/100))</f>
        <v>4.4470046104051981</v>
      </c>
      <c r="L3" s="7">
        <f ca="1">VLOOKUP($A3,'RES installed'!$A$2:$C$6,3,FALSE)*(AVERAGE('[1]Profiles, RES, Winter'!L$2:L$4)*(RANDBETWEEN(95,105)/100))</f>
        <v>5.4467643894026914</v>
      </c>
      <c r="M3" s="7">
        <f ca="1">VLOOKUP($A3,'RES installed'!$A$2:$C$6,3,FALSE)*(AVERAGE('[1]Profiles, RES, Winter'!M$2:M$4)*(RANDBETWEEN(95,105)/100))</f>
        <v>6.4499886237832484</v>
      </c>
      <c r="N3" s="7">
        <f ca="1">VLOOKUP($A3,'RES installed'!$A$2:$C$6,3,FALSE)*(AVERAGE('[1]Profiles, RES, Winter'!N$2:N$4)*(RANDBETWEEN(95,105)/100))</f>
        <v>6.497389952347187</v>
      </c>
      <c r="O3" s="7">
        <f ca="1">VLOOKUP($A3,'RES installed'!$A$2:$C$6,3,FALSE)*(AVERAGE('[1]Profiles, RES, Winter'!O$2:O$4)*(RANDBETWEEN(95,105)/100))</f>
        <v>5.8877692942815134</v>
      </c>
      <c r="P3" s="7">
        <f ca="1">VLOOKUP($A3,'RES installed'!$A$2:$C$6,3,FALSE)*(AVERAGE('[1]Profiles, RES, Winter'!P$2:P$4)*(RANDBETWEEN(95,105)/100))</f>
        <v>4.5674650713856586</v>
      </c>
      <c r="Q3" s="7">
        <f ca="1">VLOOKUP($A3,'RES installed'!$A$2:$C$6,3,FALSE)*(AVERAGE('[1]Profiles, RES, Winter'!Q$2:Q$4)*(RANDBETWEEN(95,105)/100))</f>
        <v>2.378184168502766</v>
      </c>
      <c r="R3" s="7">
        <f ca="1">VLOOKUP($A3,'RES installed'!$A$2:$C$6,3,FALSE)*(AVERAGE('[1]Profiles, RES, Winter'!R$2:R$4)*(RANDBETWEEN(95,105)/100))</f>
        <v>0.57400701390526043</v>
      </c>
      <c r="S3" s="7">
        <f ca="1">VLOOKUP($A3,'RES installed'!$A$2:$C$6,3,FALSE)*(AVERAGE('[1]Profiles, RES, Winter'!S$2:S$4)*(RANDBETWEEN(95,105)/100))</f>
        <v>3.4106823643902905E-3</v>
      </c>
      <c r="T3" s="7">
        <f ca="1">VLOOKUP($A3,'RES installed'!$A$2:$C$6,3,FALSE)*(AVERAGE('[1]Profiles, RES, Winter'!T$2:T$4)*(RANDBETWEEN(95,105)/100))</f>
        <v>6.0672050956521472E-4</v>
      </c>
      <c r="U3" s="7">
        <f ca="1">VLOOKUP($A3,'RES installed'!$A$2:$C$6,3,FALSE)*(AVERAGE('[1]Profiles, RES, Winter'!U$2:U$4)*(RANDBETWEEN(95,105)/100))</f>
        <v>1.680716832769498E-4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5.8715157364224453</v>
      </c>
      <c r="C4" s="9">
        <f ca="1">VLOOKUP($A4,'RES installed'!$A$2:$C$6,3,FALSE)*(AVERAGE('[1]Profiles, RES, Winter'!C$5:C$7)*(RANDBETWEEN(95,105)/100))</f>
        <v>5.2819140445004802</v>
      </c>
      <c r="D4" s="9">
        <f ca="1">VLOOKUP($A4,'RES installed'!$A$2:$C$6,3,FALSE)*(AVERAGE('[1]Profiles, RES, Winter'!D$5:D$7)*(RANDBETWEEN(95,105)/100))</f>
        <v>5.4025204731558212</v>
      </c>
      <c r="E4" s="9">
        <f ca="1">VLOOKUP($A4,'RES installed'!$A$2:$C$6,3,FALSE)*(AVERAGE('[1]Profiles, RES, Winter'!E$5:E$7)*(RANDBETWEEN(95,105)/100))</f>
        <v>5.4695778002154114</v>
      </c>
      <c r="F4" s="9">
        <f ca="1">VLOOKUP($A4,'RES installed'!$A$2:$C$6,3,FALSE)*(AVERAGE('[1]Profiles, RES, Winter'!F$5:F$7)*(RANDBETWEEN(95,105)/100))</f>
        <v>4.4998141879673934</v>
      </c>
      <c r="G4" s="9">
        <f ca="1">VLOOKUP($A4,'RES installed'!$A$2:$C$6,3,FALSE)*(AVERAGE('[1]Profiles, RES, Winter'!G$5:G$7)*(RANDBETWEEN(95,105)/100))</f>
        <v>4.055195880901092</v>
      </c>
      <c r="H4" s="9">
        <f ca="1">VLOOKUP($A4,'RES installed'!$A$2:$C$6,3,FALSE)*(AVERAGE('[1]Profiles, RES, Winter'!H$5:H$7)*(RANDBETWEEN(95,105)/100))</f>
        <v>3.8209089245472709</v>
      </c>
      <c r="I4" s="9">
        <f ca="1">VLOOKUP($A4,'RES installed'!$A$2:$C$6,3,FALSE)*(AVERAGE('[1]Profiles, RES, Winter'!I$5:I$7)*(RANDBETWEEN(95,105)/100))</f>
        <v>3.1666967378917747</v>
      </c>
      <c r="J4" s="9">
        <f ca="1">VLOOKUP($A4,'RES installed'!$A$2:$C$6,3,FALSE)*(AVERAGE('[1]Profiles, RES, Winter'!J$5:J$7)*(RANDBETWEEN(95,105)/100))</f>
        <v>3.3587125630562191</v>
      </c>
      <c r="K4" s="9">
        <f ca="1">VLOOKUP($A4,'RES installed'!$A$2:$C$6,3,FALSE)*(AVERAGE('[1]Profiles, RES, Winter'!K$5:K$7)*(RANDBETWEEN(95,105)/100))</f>
        <v>2.919726973160425</v>
      </c>
      <c r="L4" s="9">
        <f ca="1">VLOOKUP($A4,'RES installed'!$A$2:$C$6,3,FALSE)*(AVERAGE('[1]Profiles, RES, Winter'!L$5:L$7)*(RANDBETWEEN(95,105)/100))</f>
        <v>2.7547880874021322</v>
      </c>
      <c r="M4" s="9">
        <f ca="1">VLOOKUP($A4,'RES installed'!$A$2:$C$6,3,FALSE)*(AVERAGE('[1]Profiles, RES, Winter'!M$5:M$7)*(RANDBETWEEN(95,105)/100))</f>
        <v>2.860651301458466</v>
      </c>
      <c r="N4" s="9">
        <f ca="1">VLOOKUP($A4,'RES installed'!$A$2:$C$6,3,FALSE)*(AVERAGE('[1]Profiles, RES, Winter'!N$5:N$7)*(RANDBETWEEN(95,105)/100))</f>
        <v>2.813795812932014</v>
      </c>
      <c r="O4" s="9">
        <f ca="1">VLOOKUP($A4,'RES installed'!$A$2:$C$6,3,FALSE)*(AVERAGE('[1]Profiles, RES, Winter'!O$5:O$7)*(RANDBETWEEN(95,105)/100))</f>
        <v>2.7192154969452487</v>
      </c>
      <c r="P4" s="9">
        <f ca="1">VLOOKUP($A4,'RES installed'!$A$2:$C$6,3,FALSE)*(AVERAGE('[1]Profiles, RES, Winter'!P$5:P$7)*(RANDBETWEEN(95,105)/100))</f>
        <v>3.4585216812932944</v>
      </c>
      <c r="Q4" s="9">
        <f ca="1">VLOOKUP($A4,'RES installed'!$A$2:$C$6,3,FALSE)*(AVERAGE('[1]Profiles, RES, Winter'!Q$5:Q$7)*(RANDBETWEEN(95,105)/100))</f>
        <v>3.6628700568869501</v>
      </c>
      <c r="R4" s="9">
        <f ca="1">VLOOKUP($A4,'RES installed'!$A$2:$C$6,3,FALSE)*(AVERAGE('[1]Profiles, RES, Winter'!R$5:R$7)*(RANDBETWEEN(95,105)/100))</f>
        <v>4.062359038756064</v>
      </c>
      <c r="S4" s="9">
        <f ca="1">VLOOKUP($A4,'RES installed'!$A$2:$C$6,3,FALSE)*(AVERAGE('[1]Profiles, RES, Winter'!S$5:S$7)*(RANDBETWEEN(95,105)/100))</f>
        <v>4.4967180007249041</v>
      </c>
      <c r="T4" s="9">
        <f ca="1">VLOOKUP($A4,'RES installed'!$A$2:$C$6,3,FALSE)*(AVERAGE('[1]Profiles, RES, Winter'!T$5:T$7)*(RANDBETWEEN(95,105)/100))</f>
        <v>4.2755989709693063</v>
      </c>
      <c r="U4" s="9">
        <f ca="1">VLOOKUP($A4,'RES installed'!$A$2:$C$6,3,FALSE)*(AVERAGE('[1]Profiles, RES, Winter'!U$5:U$7)*(RANDBETWEEN(95,105)/100))</f>
        <v>4.0803003347956022</v>
      </c>
      <c r="V4" s="9">
        <f ca="1">VLOOKUP($A4,'RES installed'!$A$2:$C$6,3,FALSE)*(AVERAGE('[1]Profiles, RES, Winter'!V$5:V$7)*(RANDBETWEEN(95,105)/100))</f>
        <v>4.6021681411623891</v>
      </c>
      <c r="W4" s="9">
        <f ca="1">VLOOKUP($A4,'RES installed'!$A$2:$C$6,3,FALSE)*(AVERAGE('[1]Profiles, RES, Winter'!W$5:W$7)*(RANDBETWEEN(95,105)/100))</f>
        <v>4.6316267985177877</v>
      </c>
      <c r="X4" s="9">
        <f ca="1">VLOOKUP($A4,'RES installed'!$A$2:$C$6,3,FALSE)*(AVERAGE('[1]Profiles, RES, Winter'!X$5:X$7)*(RANDBETWEEN(95,105)/100))</f>
        <v>4.3941963638997086</v>
      </c>
      <c r="Y4" s="9">
        <f ca="1">VLOOKUP($A4,'RES installed'!$A$2:$C$6,3,FALSE)*(AVERAGE('[1]Profiles, RES, Winter'!Y$5:Y$7)*(RANDBETWEEN(95,105)/100))</f>
        <v>4.816784564706543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4.3606557377049174E-5</v>
      </c>
      <c r="D5" s="7">
        <f ca="1">VLOOKUP($A5,'RES installed'!$A$2:$C$6,3,FALSE)*(AVERAGE('[1]Profiles, RES, Winter'!D$2:D$4)*(RANDBETWEEN(95,105)/100))</f>
        <v>2.7179909176800464E-5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4.1545080908490115E-2</v>
      </c>
      <c r="J5" s="7">
        <f ca="1">VLOOKUP($A5,'RES installed'!$A$2:$C$6,3,FALSE)*(AVERAGE('[1]Profiles, RES, Winter'!J$2:J$4)*(RANDBETWEEN(95,105)/100))</f>
        <v>0.8920733747547448</v>
      </c>
      <c r="K5" s="7">
        <f ca="1">VLOOKUP($A5,'RES installed'!$A$2:$C$6,3,FALSE)*(AVERAGE('[1]Profiles, RES, Winter'!K$2:K$4)*(RANDBETWEEN(95,105)/100))</f>
        <v>2.1599736679110961</v>
      </c>
      <c r="L5" s="7">
        <f ca="1">VLOOKUP($A5,'RES installed'!$A$2:$C$6,3,FALSE)*(AVERAGE('[1]Profiles, RES, Winter'!L$2:L$4)*(RANDBETWEEN(95,105)/100))</f>
        <v>2.7801193237576243</v>
      </c>
      <c r="M5" s="7">
        <f ca="1">VLOOKUP($A5,'RES installed'!$A$2:$C$6,3,FALSE)*(AVERAGE('[1]Profiles, RES, Winter'!M$2:M$4)*(RANDBETWEEN(95,105)/100))</f>
        <v>3.256611903184679</v>
      </c>
      <c r="N5" s="7">
        <f ca="1">VLOOKUP($A5,'RES installed'!$A$2:$C$6,3,FALSE)*(AVERAGE('[1]Profiles, RES, Winter'!N$2:N$4)*(RANDBETWEEN(95,105)/100))</f>
        <v>3.4807446173288503</v>
      </c>
      <c r="O5" s="7">
        <f ca="1">VLOOKUP($A5,'RES installed'!$A$2:$C$6,3,FALSE)*(AVERAGE('[1]Profiles, RES, Winter'!O$2:O$4)*(RANDBETWEEN(95,105)/100))</f>
        <v>2.9150230329531022</v>
      </c>
      <c r="P5" s="7">
        <f ca="1">VLOOKUP($A5,'RES installed'!$A$2:$C$6,3,FALSE)*(AVERAGE('[1]Profiles, RES, Winter'!P$2:P$4)*(RANDBETWEEN(95,105)/100))</f>
        <v>2.2380578849789727</v>
      </c>
      <c r="Q5" s="7">
        <f ca="1">VLOOKUP($A5,'RES installed'!$A$2:$C$6,3,FALSE)*(AVERAGE('[1]Profiles, RES, Winter'!Q$2:Q$4)*(RANDBETWEEN(95,105)/100))</f>
        <v>1.1767057083737644</v>
      </c>
      <c r="R5" s="7">
        <f ca="1">VLOOKUP($A5,'RES installed'!$A$2:$C$6,3,FALSE)*(AVERAGE('[1]Profiles, RES, Winter'!R$2:R$4)*(RANDBETWEEN(95,105)/100))</f>
        <v>0.27607004002110141</v>
      </c>
      <c r="S5" s="7">
        <f ca="1">VLOOKUP($A5,'RES installed'!$A$2:$C$6,3,FALSE)*(AVERAGE('[1]Profiles, RES, Winter'!S$2:S$4)*(RANDBETWEEN(95,105)/100))</f>
        <v>1.7756645299145325E-3</v>
      </c>
      <c r="T5" s="7">
        <f ca="1">VLOOKUP($A5,'RES installed'!$A$2:$C$6,3,FALSE)*(AVERAGE('[1]Profiles, RES, Winter'!T$2:T$4)*(RANDBETWEEN(95,105)/100))</f>
        <v>3.0029600978480331E-4</v>
      </c>
      <c r="U5" s="7">
        <f ca="1">VLOOKUP($A5,'RES installed'!$A$2:$C$6,3,FALSE)*(AVERAGE('[1]Profiles, RES, Winter'!U$2:U$4)*(RANDBETWEEN(95,105)/100))</f>
        <v>7.9995656944317449E-5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4.4515027322404366E-5</v>
      </c>
      <c r="D6" s="7">
        <f ca="1">VLOOKUP($A6,'RES installed'!$A$2:$C$6,3,FALSE)*(AVERAGE('[1]Profiles, RES, Winter'!D$2:D$4)*(RANDBETWEEN(95,105)/100))</f>
        <v>2.6395873335161988E-5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4.2816869099566349E-2</v>
      </c>
      <c r="J6" s="7">
        <f ca="1">VLOOKUP($A6,'RES installed'!$A$2:$C$6,3,FALSE)*(AVERAGE('[1]Profiles, RES, Winter'!J$2:J$4)*(RANDBETWEEN(95,105)/100))</f>
        <v>0.82278612234660919</v>
      </c>
      <c r="K6" s="7">
        <f ca="1">VLOOKUP($A6,'RES installed'!$A$2:$C$6,3,FALSE)*(AVERAGE('[1]Profiles, RES, Winter'!K$2:K$4)*(RANDBETWEEN(95,105)/100))</f>
        <v>2.1176212430500945</v>
      </c>
      <c r="L6" s="7">
        <f ca="1">VLOOKUP($A6,'RES installed'!$A$2:$C$6,3,FALSE)*(AVERAGE('[1]Profiles, RES, Winter'!L$2:L$4)*(RANDBETWEEN(95,105)/100))</f>
        <v>2.6950136301732068</v>
      </c>
      <c r="M6" s="7">
        <f ca="1">VLOOKUP($A6,'RES installed'!$A$2:$C$6,3,FALSE)*(AVERAGE('[1]Profiles, RES, Winter'!M$2:M$4)*(RANDBETWEEN(95,105)/100))</f>
        <v>3.0669063554263483</v>
      </c>
      <c r="N6" s="7">
        <f ca="1">VLOOKUP($A6,'RES installed'!$A$2:$C$6,3,FALSE)*(AVERAGE('[1]Profiles, RES, Winter'!N$2:N$4)*(RANDBETWEEN(95,105)/100))</f>
        <v>3.2155450274371282</v>
      </c>
      <c r="O6" s="7">
        <f ca="1">VLOOKUP($A6,'RES installed'!$A$2:$C$6,3,FALSE)*(AVERAGE('[1]Profiles, RES, Winter'!O$2:O$4)*(RANDBETWEEN(95,105)/100))</f>
        <v>3.0304694897037203</v>
      </c>
      <c r="P6" s="7">
        <f ca="1">VLOOKUP($A6,'RES installed'!$A$2:$C$6,3,FALSE)*(AVERAGE('[1]Profiles, RES, Winter'!P$2:P$4)*(RANDBETWEEN(95,105)/100))</f>
        <v>2.3294071864066859</v>
      </c>
      <c r="Q6" s="7">
        <f ca="1">VLOOKUP($A6,'RES installed'!$A$2:$C$6,3,FALSE)*(AVERAGE('[1]Profiles, RES, Winter'!Q$2:Q$4)*(RANDBETWEEN(95,105)/100))</f>
        <v>1.2262512118842388</v>
      </c>
      <c r="R6" s="7">
        <f ca="1">VLOOKUP($A6,'RES installed'!$A$2:$C$6,3,FALSE)*(AVERAGE('[1]Profiles, RES, Winter'!R$2:R$4)*(RANDBETWEEN(95,105)/100))</f>
        <v>0.28700350695263022</v>
      </c>
      <c r="S6" s="7">
        <f ca="1">VLOOKUP($A6,'RES installed'!$A$2:$C$6,3,FALSE)*(AVERAGE('[1]Profiles, RES, Winter'!S$2:S$4)*(RANDBETWEEN(95,105)/100))</f>
        <v>1.7580836929846858E-3</v>
      </c>
      <c r="T6" s="7">
        <f ca="1">VLOOKUP($A6,'RES installed'!$A$2:$C$6,3,FALSE)*(AVERAGE('[1]Profiles, RES, Winter'!T$2:T$4)*(RANDBETWEEN(95,105)/100))</f>
        <v>2.9723176478699915E-4</v>
      </c>
      <c r="U6" s="7">
        <f ca="1">VLOOKUP($A6,'RES installed'!$A$2:$C$6,3,FALSE)*(AVERAGE('[1]Profiles, RES, Winter'!U$2:U$4)*(RANDBETWEEN(95,105)/100))</f>
        <v>8.2419767760811915E-5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4.587773224043715E-5</v>
      </c>
      <c r="D7" s="7">
        <f ca="1">VLOOKUP($A7,'RES installed'!$A$2:$C$6,3,FALSE)*(AVERAGE('[1]Profiles, RES, Winter'!D$2:D$4)*(RANDBETWEEN(95,105)/100))</f>
        <v>2.7441254457346622E-5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4.239293970254094E-2</v>
      </c>
      <c r="J7" s="7">
        <f ca="1">VLOOKUP($A7,'RES installed'!$A$2:$C$6,3,FALSE)*(AVERAGE('[1]Profiles, RES, Winter'!J$2:J$4)*(RANDBETWEEN(95,105)/100))</f>
        <v>0.90939518785677864</v>
      </c>
      <c r="K7" s="7">
        <f ca="1">VLOOKUP($A7,'RES installed'!$A$2:$C$6,3,FALSE)*(AVERAGE('[1]Profiles, RES, Winter'!K$2:K$4)*(RANDBETWEEN(95,105)/100))</f>
        <v>2.1387974554805953</v>
      </c>
      <c r="L7" s="7">
        <f ca="1">VLOOKUP($A7,'RES installed'!$A$2:$C$6,3,FALSE)*(AVERAGE('[1]Profiles, RES, Winter'!L$2:L$4)*(RANDBETWEEN(95,105)/100))</f>
        <v>2.8084878882857636</v>
      </c>
      <c r="M7" s="7">
        <f ca="1">VLOOKUP($A7,'RES installed'!$A$2:$C$6,3,FALSE)*(AVERAGE('[1]Profiles, RES, Winter'!M$2:M$4)*(RANDBETWEEN(95,105)/100))</f>
        <v>3.0036711728402379</v>
      </c>
      <c r="N7" s="7">
        <f ca="1">VLOOKUP($A7,'RES installed'!$A$2:$C$6,3,FALSE)*(AVERAGE('[1]Profiles, RES, Winter'!N$2:N$4)*(RANDBETWEEN(95,105)/100))</f>
        <v>3.314994873646524</v>
      </c>
      <c r="O7" s="7">
        <f ca="1">VLOOKUP($A7,'RES installed'!$A$2:$C$6,3,FALSE)*(AVERAGE('[1]Profiles, RES, Winter'!O$2:O$4)*(RANDBETWEEN(95,105)/100))</f>
        <v>2.828438190390139</v>
      </c>
      <c r="P7" s="7">
        <f ca="1">VLOOKUP($A7,'RES installed'!$A$2:$C$6,3,FALSE)*(AVERAGE('[1]Profiles, RES, Winter'!P$2:P$4)*(RANDBETWEEN(95,105)/100))</f>
        <v>2.1695459089081877</v>
      </c>
      <c r="Q7" s="7">
        <f ca="1">VLOOKUP($A7,'RES installed'!$A$2:$C$6,3,FALSE)*(AVERAGE('[1]Profiles, RES, Winter'!Q$2:Q$4)*(RANDBETWEEN(95,105)/100))</f>
        <v>1.2014784601290016</v>
      </c>
      <c r="R7" s="7">
        <f ca="1">VLOOKUP($A7,'RES installed'!$A$2:$C$6,3,FALSE)*(AVERAGE('[1]Profiles, RES, Winter'!R$2:R$4)*(RANDBETWEEN(95,105)/100))</f>
        <v>0.28153677348686579</v>
      </c>
      <c r="S7" s="7">
        <f ca="1">VLOOKUP($A7,'RES installed'!$A$2:$C$6,3,FALSE)*(AVERAGE('[1]Profiles, RES, Winter'!S$2:S$4)*(RANDBETWEEN(95,105)/100))</f>
        <v>1.7053411821951452E-3</v>
      </c>
      <c r="T7" s="7">
        <f ca="1">VLOOKUP($A7,'RES installed'!$A$2:$C$6,3,FALSE)*(AVERAGE('[1]Profiles, RES, Winter'!T$2:T$4)*(RANDBETWEEN(95,105)/100))</f>
        <v>2.9110327479139094E-4</v>
      </c>
      <c r="U7" s="7">
        <f ca="1">VLOOKUP($A7,'RES installed'!$A$2:$C$6,3,FALSE)*(AVERAGE('[1]Profiles, RES, Winter'!U$2:U$4)*(RANDBETWEEN(95,105)/100))</f>
        <v>8.4035841638474901E-5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8.9030054644808731E-5</v>
      </c>
      <c r="D3" s="7">
        <f ca="1">VLOOKUP($A3,'RES installed'!$A$2:$C$6,3,FALSE)*(AVERAGE('[1]Profiles, RES, Winter'!D$2:D$4)*(RANDBETWEEN(95,105)/100))</f>
        <v>5.1223674987047024E-5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8.2242303022929411E-2</v>
      </c>
      <c r="J3" s="7">
        <f ca="1">VLOOKUP($A3,'RES installed'!$A$2:$C$6,3,FALSE)*(AVERAGE('[1]Profiles, RES, Winter'!J$2:J$4)*(RANDBETWEEN(95,105)/100))</f>
        <v>1.6628940577952522</v>
      </c>
      <c r="K3" s="7">
        <f ca="1">VLOOKUP($A3,'RES installed'!$A$2:$C$6,3,FALSE)*(AVERAGE('[1]Profiles, RES, Winter'!K$2:K$4)*(RANDBETWEEN(95,105)/100))</f>
        <v>4.0234803617951789</v>
      </c>
      <c r="L3" s="7">
        <f ca="1">VLOOKUP($A3,'RES installed'!$A$2:$C$6,3,FALSE)*(AVERAGE('[1]Profiles, RES, Winter'!L$2:L$4)*(RANDBETWEEN(95,105)/100))</f>
        <v>5.3900272603464137</v>
      </c>
      <c r="M3" s="7">
        <f ca="1">VLOOKUP($A3,'RES installed'!$A$2:$C$6,3,FALSE)*(AVERAGE('[1]Profiles, RES, Winter'!M$2:M$4)*(RANDBETWEEN(95,105)/100))</f>
        <v>6.2602830760249173</v>
      </c>
      <c r="N3" s="7">
        <f ca="1">VLOOKUP($A3,'RES installed'!$A$2:$C$6,3,FALSE)*(AVERAGE('[1]Profiles, RES, Winter'!N$2:N$4)*(RANDBETWEEN(95,105)/100))</f>
        <v>6.4310900548742564</v>
      </c>
      <c r="O3" s="7">
        <f ca="1">VLOOKUP($A3,'RES installed'!$A$2:$C$6,3,FALSE)*(AVERAGE('[1]Profiles, RES, Winter'!O$2:O$4)*(RANDBETWEEN(95,105)/100))</f>
        <v>5.7723228375308953</v>
      </c>
      <c r="P3" s="7">
        <f ca="1">VLOOKUP($A3,'RES installed'!$A$2:$C$6,3,FALSE)*(AVERAGE('[1]Profiles, RES, Winter'!P$2:P$4)*(RANDBETWEEN(95,105)/100))</f>
        <v>4.4304411192440885</v>
      </c>
      <c r="Q3" s="7">
        <f ca="1">VLOOKUP($A3,'RES installed'!$A$2:$C$6,3,FALSE)*(AVERAGE('[1]Profiles, RES, Winter'!Q$2:Q$4)*(RANDBETWEEN(95,105)/100))</f>
        <v>2.5763661825446631</v>
      </c>
      <c r="R3" s="7">
        <f ca="1">VLOOKUP($A3,'RES installed'!$A$2:$C$6,3,FALSE)*(AVERAGE('[1]Profiles, RES, Winter'!R$2:R$4)*(RANDBETWEEN(95,105)/100))</f>
        <v>0.54120661311067408</v>
      </c>
      <c r="S3" s="7">
        <f ca="1">VLOOKUP($A3,'RES installed'!$A$2:$C$6,3,FALSE)*(AVERAGE('[1]Profiles, RES, Winter'!S$2:S$4)*(RANDBETWEEN(95,105)/100))</f>
        <v>3.4458440382499839E-3</v>
      </c>
      <c r="T3" s="7">
        <f ca="1">VLOOKUP($A3,'RES installed'!$A$2:$C$6,3,FALSE)*(AVERAGE('[1]Profiles, RES, Winter'!T$2:T$4)*(RANDBETWEEN(95,105)/100))</f>
        <v>5.883350395783901E-4</v>
      </c>
      <c r="U3" s="7">
        <f ca="1">VLOOKUP($A3,'RES installed'!$A$2:$C$6,3,FALSE)*(AVERAGE('[1]Profiles, RES, Winter'!U$2:U$4)*(RANDBETWEEN(95,105)/100))</f>
        <v>1.599913138886349E-4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5.9938389809312476</v>
      </c>
      <c r="C4" s="9">
        <f ca="1">VLOOKUP($A4,'RES installed'!$A$2:$C$6,3,FALSE)*(AVERAGE('[1]Profiles, RES, Winter'!C$5:C$7)*(RANDBETWEEN(95,105)/100))</f>
        <v>5.2819140445004802</v>
      </c>
      <c r="D4" s="9">
        <f ca="1">VLOOKUP($A4,'RES installed'!$A$2:$C$6,3,FALSE)*(AVERAGE('[1]Profiles, RES, Winter'!D$5:D$7)*(RANDBETWEEN(95,105)/100))</f>
        <v>5.6753750425071248</v>
      </c>
      <c r="E4" s="9">
        <f ca="1">VLOOKUP($A4,'RES installed'!$A$2:$C$6,3,FALSE)*(AVERAGE('[1]Profiles, RES, Winter'!E$5:E$7)*(RANDBETWEEN(95,105)/100))</f>
        <v>5.743056690226183</v>
      </c>
      <c r="F4" s="9">
        <f ca="1">VLOOKUP($A4,'RES installed'!$A$2:$C$6,3,FALSE)*(AVERAGE('[1]Profiles, RES, Winter'!F$5:F$7)*(RANDBETWEEN(95,105)/100))</f>
        <v>4.6419135833768896</v>
      </c>
      <c r="G4" s="9">
        <f ca="1">VLOOKUP($A4,'RES installed'!$A$2:$C$6,3,FALSE)*(AVERAGE('[1]Profiles, RES, Winter'!G$5:G$7)*(RANDBETWEEN(95,105)/100))</f>
        <v>4.2642265964114578</v>
      </c>
      <c r="H4" s="9">
        <f ca="1">VLOOKUP($A4,'RES installed'!$A$2:$C$6,3,FALSE)*(AVERAGE('[1]Profiles, RES, Winter'!H$5:H$7)*(RANDBETWEEN(95,105)/100))</f>
        <v>3.710690397877638</v>
      </c>
      <c r="I4" s="9">
        <f ca="1">VLOOKUP($A4,'RES installed'!$A$2:$C$6,3,FALSE)*(AVERAGE('[1]Profiles, RES, Winter'!I$5:I$7)*(RANDBETWEEN(95,105)/100))</f>
        <v>3.3646152840100108</v>
      </c>
      <c r="J4" s="9">
        <f ca="1">VLOOKUP($A4,'RES installed'!$A$2:$C$6,3,FALSE)*(AVERAGE('[1]Profiles, RES, Winter'!J$5:J$7)*(RANDBETWEEN(95,105)/100))</f>
        <v>3.3587125630562191</v>
      </c>
      <c r="K4" s="9">
        <f ca="1">VLOOKUP($A4,'RES installed'!$A$2:$C$6,3,FALSE)*(AVERAGE('[1]Profiles, RES, Winter'!K$5:K$7)*(RANDBETWEEN(95,105)/100))</f>
        <v>3.0671879314008503</v>
      </c>
      <c r="L4" s="9">
        <f ca="1">VLOOKUP($A4,'RES installed'!$A$2:$C$6,3,FALSE)*(AVERAGE('[1]Profiles, RES, Winter'!L$5:L$7)*(RANDBETWEEN(95,105)/100))</f>
        <v>2.8997769341075079</v>
      </c>
      <c r="M4" s="9">
        <f ca="1">VLOOKUP($A4,'RES installed'!$A$2:$C$6,3,FALSE)*(AVERAGE('[1]Profiles, RES, Winter'!M$5:M$7)*(RANDBETWEEN(95,105)/100))</f>
        <v>3.0340241076074643</v>
      </c>
      <c r="N4" s="9">
        <f ca="1">VLOOKUP($A4,'RES installed'!$A$2:$C$6,3,FALSE)*(AVERAGE('[1]Profiles, RES, Winter'!N$5:N$7)*(RANDBETWEEN(95,105)/100))</f>
        <v>2.6244057101385128</v>
      </c>
      <c r="O4" s="9">
        <f ca="1">VLOOKUP($A4,'RES installed'!$A$2:$C$6,3,FALSE)*(AVERAGE('[1]Profiles, RES, Winter'!O$5:O$7)*(RANDBETWEEN(95,105)/100))</f>
        <v>2.6125795951042585</v>
      </c>
      <c r="P4" s="9">
        <f ca="1">VLOOKUP($A4,'RES installed'!$A$2:$C$6,3,FALSE)*(AVERAGE('[1]Profiles, RES, Winter'!P$5:P$7)*(RANDBETWEEN(95,105)/100))</f>
        <v>3.2234765184869536</v>
      </c>
      <c r="Q4" s="9">
        <f ca="1">VLOOKUP($A4,'RES installed'!$A$2:$C$6,3,FALSE)*(AVERAGE('[1]Profiles, RES, Winter'!Q$5:Q$7)*(RANDBETWEEN(95,105)/100))</f>
        <v>3.8123749571680499</v>
      </c>
      <c r="R4" s="9">
        <f ca="1">VLOOKUP($A4,'RES installed'!$A$2:$C$6,3,FALSE)*(AVERAGE('[1]Profiles, RES, Winter'!R$5:R$7)*(RANDBETWEEN(95,105)/100))</f>
        <v>3.7108087373252503</v>
      </c>
      <c r="S4" s="9">
        <f ca="1">VLOOKUP($A4,'RES installed'!$A$2:$C$6,3,FALSE)*(AVERAGE('[1]Profiles, RES, Winter'!S$5:S$7)*(RANDBETWEEN(95,105)/100))</f>
        <v>4.3237673083893311</v>
      </c>
      <c r="T4" s="9">
        <f ca="1">VLOOKUP($A4,'RES installed'!$A$2:$C$6,3,FALSE)*(AVERAGE('[1]Profiles, RES, Winter'!T$5:T$7)*(RANDBETWEEN(95,105)/100))</f>
        <v>3.9878182710002186</v>
      </c>
      <c r="U4" s="9">
        <f ca="1">VLOOKUP($A4,'RES installed'!$A$2:$C$6,3,FALSE)*(AVERAGE('[1]Profiles, RES, Winter'!U$5:U$7)*(RANDBETWEEN(95,105)/100))</f>
        <v>4.3747549981313671</v>
      </c>
      <c r="V4" s="9">
        <f ca="1">VLOOKUP($A4,'RES installed'!$A$2:$C$6,3,FALSE)*(AVERAGE('[1]Profiles, RES, Winter'!V$5:V$7)*(RANDBETWEEN(95,105)/100))</f>
        <v>4.3809100574526587</v>
      </c>
      <c r="W4" s="9">
        <f ca="1">VLOOKUP($A4,'RES installed'!$A$2:$C$6,3,FALSE)*(AVERAGE('[1]Profiles, RES, Winter'!W$5:W$7)*(RANDBETWEEN(95,105)/100))</f>
        <v>4.7678511161212516</v>
      </c>
      <c r="X4" s="9">
        <f ca="1">VLOOKUP($A4,'RES installed'!$A$2:$C$6,3,FALSE)*(AVERAGE('[1]Profiles, RES, Winter'!X$5:X$7)*(RANDBETWEEN(95,105)/100))</f>
        <v>4.1744865457047231</v>
      </c>
      <c r="Y4" s="9">
        <f ca="1">VLOOKUP($A4,'RES installed'!$A$2:$C$6,3,FALSE)*(AVERAGE('[1]Profiles, RES, Winter'!Y$5:Y$7)*(RANDBETWEEN(95,105)/100))</f>
        <v>5.0154148560346474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4.3152322404371574E-5</v>
      </c>
      <c r="D5" s="7">
        <f ca="1">VLOOKUP($A5,'RES installed'!$A$2:$C$6,3,FALSE)*(AVERAGE('[1]Profiles, RES, Winter'!D$2:D$4)*(RANDBETWEEN(95,105)/100))</f>
        <v>2.6918563896254302E-5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4.2816869099566349E-2</v>
      </c>
      <c r="J5" s="7">
        <f ca="1">VLOOKUP($A5,'RES installed'!$A$2:$C$6,3,FALSE)*(AVERAGE('[1]Profiles, RES, Winter'!J$2:J$4)*(RANDBETWEEN(95,105)/100))</f>
        <v>0.84876884199965996</v>
      </c>
      <c r="K5" s="7">
        <f ca="1">VLOOKUP($A5,'RES installed'!$A$2:$C$6,3,FALSE)*(AVERAGE('[1]Profiles, RES, Winter'!K$2:K$4)*(RANDBETWEEN(95,105)/100))</f>
        <v>2.2235023052025991</v>
      </c>
      <c r="L5" s="7">
        <f ca="1">VLOOKUP($A5,'RES installed'!$A$2:$C$6,3,FALSE)*(AVERAGE('[1]Profiles, RES, Winter'!L$2:L$4)*(RANDBETWEEN(95,105)/100))</f>
        <v>2.7233821947013457</v>
      </c>
      <c r="M5" s="7">
        <f ca="1">VLOOKUP($A5,'RES installed'!$A$2:$C$6,3,FALSE)*(AVERAGE('[1]Profiles, RES, Winter'!M$2:M$4)*(RANDBETWEEN(95,105)/100))</f>
        <v>3.0669063554263483</v>
      </c>
      <c r="N5" s="7">
        <f ca="1">VLOOKUP($A5,'RES installed'!$A$2:$C$6,3,FALSE)*(AVERAGE('[1]Profiles, RES, Winter'!N$2:N$4)*(RANDBETWEEN(95,105)/100))</f>
        <v>3.314994873646524</v>
      </c>
      <c r="O5" s="7">
        <f ca="1">VLOOKUP($A5,'RES installed'!$A$2:$C$6,3,FALSE)*(AVERAGE('[1]Profiles, RES, Winter'!O$2:O$4)*(RANDBETWEEN(95,105)/100))</f>
        <v>2.8861614187654476</v>
      </c>
      <c r="P5" s="7">
        <f ca="1">VLOOKUP($A5,'RES installed'!$A$2:$C$6,3,FALSE)*(AVERAGE('[1]Profiles, RES, Winter'!P$2:P$4)*(RANDBETWEEN(95,105)/100))</f>
        <v>2.2608952103359008</v>
      </c>
      <c r="Q5" s="7">
        <f ca="1">VLOOKUP($A5,'RES installed'!$A$2:$C$6,3,FALSE)*(AVERAGE('[1]Profiles, RES, Winter'!Q$2:Q$4)*(RANDBETWEEN(95,105)/100))</f>
        <v>1.1767057083737644</v>
      </c>
      <c r="R5" s="7">
        <f ca="1">VLOOKUP($A5,'RES installed'!$A$2:$C$6,3,FALSE)*(AVERAGE('[1]Profiles, RES, Winter'!R$2:R$4)*(RANDBETWEEN(95,105)/100))</f>
        <v>0.26786993982245483</v>
      </c>
      <c r="S5" s="7">
        <f ca="1">VLOOKUP($A5,'RES installed'!$A$2:$C$6,3,FALSE)*(AVERAGE('[1]Profiles, RES, Winter'!S$2:S$4)*(RANDBETWEEN(95,105)/100))</f>
        <v>1.7053411821951452E-3</v>
      </c>
      <c r="T5" s="7">
        <f ca="1">VLOOKUP($A5,'RES installed'!$A$2:$C$6,3,FALSE)*(AVERAGE('[1]Profiles, RES, Winter'!T$2:T$4)*(RANDBETWEEN(95,105)/100))</f>
        <v>2.9416751978919505E-4</v>
      </c>
      <c r="U5" s="7">
        <f ca="1">VLOOKUP($A5,'RES installed'!$A$2:$C$6,3,FALSE)*(AVERAGE('[1]Profiles, RES, Winter'!U$2:U$4)*(RANDBETWEEN(95,105)/100))</f>
        <v>7.9995656944317449E-5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4.587773224043715E-5</v>
      </c>
      <c r="D6" s="7">
        <f ca="1">VLOOKUP($A6,'RES installed'!$A$2:$C$6,3,FALSE)*(AVERAGE('[1]Profiles, RES, Winter'!D$2:D$4)*(RANDBETWEEN(95,105)/100))</f>
        <v>2.4827801651885036E-5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4.3240798496591765E-2</v>
      </c>
      <c r="J6" s="7">
        <f ca="1">VLOOKUP($A6,'RES installed'!$A$2:$C$6,3,FALSE)*(AVERAGE('[1]Profiles, RES, Winter'!J$2:J$4)*(RANDBETWEEN(95,105)/100))</f>
        <v>0.84876884199965996</v>
      </c>
      <c r="K6" s="7">
        <f ca="1">VLOOKUP($A6,'RES installed'!$A$2:$C$6,3,FALSE)*(AVERAGE('[1]Profiles, RES, Winter'!K$2:K$4)*(RANDBETWEEN(95,105)/100))</f>
        <v>2.0329163933280907</v>
      </c>
      <c r="L6" s="7">
        <f ca="1">VLOOKUP($A6,'RES installed'!$A$2:$C$6,3,FALSE)*(AVERAGE('[1]Profiles, RES, Winter'!L$2:L$4)*(RANDBETWEEN(95,105)/100))</f>
        <v>2.8368564528139024</v>
      </c>
      <c r="M6" s="7">
        <f ca="1">VLOOKUP($A6,'RES installed'!$A$2:$C$6,3,FALSE)*(AVERAGE('[1]Profiles, RES, Winter'!M$2:M$4)*(RANDBETWEEN(95,105)/100))</f>
        <v>3.256611903184679</v>
      </c>
      <c r="N6" s="7">
        <f ca="1">VLOOKUP($A6,'RES installed'!$A$2:$C$6,3,FALSE)*(AVERAGE('[1]Profiles, RES, Winter'!N$2:N$4)*(RANDBETWEEN(95,105)/100))</f>
        <v>3.2818449249100592</v>
      </c>
      <c r="O6" s="7">
        <f ca="1">VLOOKUP($A6,'RES installed'!$A$2:$C$6,3,FALSE)*(AVERAGE('[1]Profiles, RES, Winter'!O$2:O$4)*(RANDBETWEEN(95,105)/100))</f>
        <v>2.8572998045777931</v>
      </c>
      <c r="P6" s="7">
        <f ca="1">VLOOKUP($A6,'RES installed'!$A$2:$C$6,3,FALSE)*(AVERAGE('[1]Profiles, RES, Winter'!P$2:P$4)*(RANDBETWEEN(95,105)/100))</f>
        <v>2.1695459089081877</v>
      </c>
      <c r="Q6" s="7">
        <f ca="1">VLOOKUP($A6,'RES installed'!$A$2:$C$6,3,FALSE)*(AVERAGE('[1]Profiles, RES, Winter'!Q$2:Q$4)*(RANDBETWEEN(95,105)/100))</f>
        <v>1.1767057083737644</v>
      </c>
      <c r="R6" s="7">
        <f ca="1">VLOOKUP($A6,'RES installed'!$A$2:$C$6,3,FALSE)*(AVERAGE('[1]Profiles, RES, Winter'!R$2:R$4)*(RANDBETWEEN(95,105)/100))</f>
        <v>0.27880340675398363</v>
      </c>
      <c r="S6" s="7">
        <f ca="1">VLOOKUP($A6,'RES installed'!$A$2:$C$6,3,FALSE)*(AVERAGE('[1]Profiles, RES, Winter'!S$2:S$4)*(RANDBETWEEN(95,105)/100))</f>
        <v>1.6701795083354514E-3</v>
      </c>
      <c r="T6" s="7">
        <f ca="1">VLOOKUP($A6,'RES installed'!$A$2:$C$6,3,FALSE)*(AVERAGE('[1]Profiles, RES, Winter'!T$2:T$4)*(RANDBETWEEN(95,105)/100))</f>
        <v>2.9416751978919505E-4</v>
      </c>
      <c r="U6" s="7">
        <f ca="1">VLOOKUP($A6,'RES installed'!$A$2:$C$6,3,FALSE)*(AVERAGE('[1]Profiles, RES, Winter'!U$2:U$4)*(RANDBETWEEN(95,105)/100))</f>
        <v>7.9995656944317449E-5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4.7240437158469941E-5</v>
      </c>
      <c r="D7" s="7">
        <f ca="1">VLOOKUP($A7,'RES installed'!$A$2:$C$6,3,FALSE)*(AVERAGE('[1]Profiles, RES, Winter'!D$2:D$4)*(RANDBETWEEN(95,105)/100))</f>
        <v>2.5350492212977353E-5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4.1969010305515531E-2</v>
      </c>
      <c r="J7" s="7">
        <f ca="1">VLOOKUP($A7,'RES installed'!$A$2:$C$6,3,FALSE)*(AVERAGE('[1]Profiles, RES, Winter'!J$2:J$4)*(RANDBETWEEN(95,105)/100))</f>
        <v>0.84010793544864304</v>
      </c>
      <c r="K7" s="7">
        <f ca="1">VLOOKUP($A7,'RES installed'!$A$2:$C$6,3,FALSE)*(AVERAGE('[1]Profiles, RES, Winter'!K$2:K$4)*(RANDBETWEEN(95,105)/100))</f>
        <v>2.1387974554805953</v>
      </c>
      <c r="L7" s="7">
        <f ca="1">VLOOKUP($A7,'RES installed'!$A$2:$C$6,3,FALSE)*(AVERAGE('[1]Profiles, RES, Winter'!L$2:L$4)*(RANDBETWEEN(95,105)/100))</f>
        <v>2.8368564528139024</v>
      </c>
      <c r="M7" s="7">
        <f ca="1">VLOOKUP($A7,'RES installed'!$A$2:$C$6,3,FALSE)*(AVERAGE('[1]Profiles, RES, Winter'!M$2:M$4)*(RANDBETWEEN(95,105)/100))</f>
        <v>3.3198470857707898</v>
      </c>
      <c r="N7" s="7">
        <f ca="1">VLOOKUP($A7,'RES installed'!$A$2:$C$6,3,FALSE)*(AVERAGE('[1]Profiles, RES, Winter'!N$2:N$4)*(RANDBETWEEN(95,105)/100))</f>
        <v>3.2818449249100592</v>
      </c>
      <c r="O7" s="7">
        <f ca="1">VLOOKUP($A7,'RES installed'!$A$2:$C$6,3,FALSE)*(AVERAGE('[1]Profiles, RES, Winter'!O$2:O$4)*(RANDBETWEEN(95,105)/100))</f>
        <v>2.9438846471407567</v>
      </c>
      <c r="P7" s="7">
        <f ca="1">VLOOKUP($A7,'RES installed'!$A$2:$C$6,3,FALSE)*(AVERAGE('[1]Profiles, RES, Winter'!P$2:P$4)*(RANDBETWEEN(95,105)/100))</f>
        <v>2.1923832342651157</v>
      </c>
      <c r="Q7" s="7">
        <f ca="1">VLOOKUP($A7,'RES installed'!$A$2:$C$6,3,FALSE)*(AVERAGE('[1]Profiles, RES, Winter'!Q$2:Q$4)*(RANDBETWEEN(95,105)/100))</f>
        <v>1.2014784601290016</v>
      </c>
      <c r="R7" s="7">
        <f ca="1">VLOOKUP($A7,'RES installed'!$A$2:$C$6,3,FALSE)*(AVERAGE('[1]Profiles, RES, Winter'!R$2:R$4)*(RANDBETWEEN(95,105)/100))</f>
        <v>0.28153677348686579</v>
      </c>
      <c r="S7" s="7">
        <f ca="1">VLOOKUP($A7,'RES installed'!$A$2:$C$6,3,FALSE)*(AVERAGE('[1]Profiles, RES, Winter'!S$2:S$4)*(RANDBETWEEN(95,105)/100))</f>
        <v>1.7405028560548391E-3</v>
      </c>
      <c r="T7" s="7">
        <f ca="1">VLOOKUP($A7,'RES installed'!$A$2:$C$6,3,FALSE)*(AVERAGE('[1]Profiles, RES, Winter'!T$2:T$4)*(RANDBETWEEN(95,105)/100))</f>
        <v>3.0336025478260736E-4</v>
      </c>
      <c r="U7" s="7">
        <f ca="1">VLOOKUP($A7,'RES installed'!$A$2:$C$6,3,FALSE)*(AVERAGE('[1]Profiles, RES, Winter'!U$2:U$4)*(RANDBETWEEN(95,105)/100))</f>
        <v>7.918762000548597E-5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8.7213114754098347E-5</v>
      </c>
      <c r="D3" s="7">
        <f ca="1">VLOOKUP($A3,'RES installed'!$A$2:$C$6,3,FALSE)*(AVERAGE('[1]Profiles, RES, Winter'!D$2:D$4)*(RANDBETWEEN(95,105)/100))</f>
        <v>5.1746365548139341E-5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8.6481596993183529E-2</v>
      </c>
      <c r="J3" s="7">
        <f ca="1">VLOOKUP($A3,'RES installed'!$A$2:$C$6,3,FALSE)*(AVERAGE('[1]Profiles, RES, Winter'!J$2:J$4)*(RANDBETWEEN(95,105)/100))</f>
        <v>1.8014685626115234</v>
      </c>
      <c r="K3" s="7">
        <f ca="1">VLOOKUP($A3,'RES installed'!$A$2:$C$6,3,FALSE)*(AVERAGE('[1]Profiles, RES, Winter'!K$2:K$4)*(RANDBETWEEN(95,105)/100))</f>
        <v>4.3622997606831939</v>
      </c>
      <c r="L3" s="7">
        <f ca="1">VLOOKUP($A3,'RES installed'!$A$2:$C$6,3,FALSE)*(AVERAGE('[1]Profiles, RES, Winter'!L$2:L$4)*(RANDBETWEEN(95,105)/100))</f>
        <v>5.3900272603464137</v>
      </c>
      <c r="M3" s="7">
        <f ca="1">VLOOKUP($A3,'RES installed'!$A$2:$C$6,3,FALSE)*(AVERAGE('[1]Profiles, RES, Winter'!M$2:M$4)*(RANDBETWEEN(95,105)/100))</f>
        <v>6.5764589889554683</v>
      </c>
      <c r="N3" s="7">
        <f ca="1">VLOOKUP($A3,'RES installed'!$A$2:$C$6,3,FALSE)*(AVERAGE('[1]Profiles, RES, Winter'!N$2:N$4)*(RANDBETWEEN(95,105)/100))</f>
        <v>6.6962896447659777</v>
      </c>
      <c r="O3" s="7">
        <f ca="1">VLOOKUP($A3,'RES installed'!$A$2:$C$6,3,FALSE)*(AVERAGE('[1]Profiles, RES, Winter'!O$2:O$4)*(RANDBETWEEN(95,105)/100))</f>
        <v>5.656876380780278</v>
      </c>
      <c r="P3" s="7">
        <f ca="1">VLOOKUP($A3,'RES installed'!$A$2:$C$6,3,FALSE)*(AVERAGE('[1]Profiles, RES, Winter'!P$2:P$4)*(RANDBETWEEN(95,105)/100))</f>
        <v>4.5217904206718016</v>
      </c>
      <c r="Q3" s="7">
        <f ca="1">VLOOKUP($A3,'RES installed'!$A$2:$C$6,3,FALSE)*(AVERAGE('[1]Profiles, RES, Winter'!Q$2:Q$4)*(RANDBETWEEN(95,105)/100))</f>
        <v>2.3534114167475289</v>
      </c>
      <c r="R3" s="7">
        <f ca="1">VLOOKUP($A3,'RES installed'!$A$2:$C$6,3,FALSE)*(AVERAGE('[1]Profiles, RES, Winter'!R$2:R$4)*(RANDBETWEEN(95,105)/100))</f>
        <v>0.52480641271338091</v>
      </c>
      <c r="S3" s="7">
        <f ca="1">VLOOKUP($A3,'RES installed'!$A$2:$C$6,3,FALSE)*(AVERAGE('[1]Profiles, RES, Winter'!S$2:S$4)*(RANDBETWEEN(95,105)/100))</f>
        <v>3.5864907336887594E-3</v>
      </c>
      <c r="T3" s="7">
        <f ca="1">VLOOKUP($A3,'RES installed'!$A$2:$C$6,3,FALSE)*(AVERAGE('[1]Profiles, RES, Winter'!T$2:T$4)*(RANDBETWEEN(95,105)/100))</f>
        <v>5.8220654958278189E-4</v>
      </c>
      <c r="U3" s="7">
        <f ca="1">VLOOKUP($A3,'RES installed'!$A$2:$C$6,3,FALSE)*(AVERAGE('[1]Profiles, RES, Winter'!U$2:U$4)*(RANDBETWEEN(95,105)/100))</f>
        <v>1.680716832769498E-4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5.9326773586768464</v>
      </c>
      <c r="C4" s="9">
        <f ca="1">VLOOKUP($A4,'RES installed'!$A$2:$C$6,3,FALSE)*(AVERAGE('[1]Profiles, RES, Winter'!C$5:C$7)*(RANDBETWEEN(95,105)/100))</f>
        <v>5.559909520526821</v>
      </c>
      <c r="D4" s="9">
        <f ca="1">VLOOKUP($A4,'RES installed'!$A$2:$C$6,3,FALSE)*(AVERAGE('[1]Profiles, RES, Winter'!D$5:D$7)*(RANDBETWEEN(95,105)/100))</f>
        <v>5.566233214766604</v>
      </c>
      <c r="E4" s="9">
        <f ca="1">VLOOKUP($A4,'RES installed'!$A$2:$C$6,3,FALSE)*(AVERAGE('[1]Profiles, RES, Winter'!E$5:E$7)*(RANDBETWEEN(95,105)/100))</f>
        <v>5.6336651342218751</v>
      </c>
      <c r="F4" s="9">
        <f ca="1">VLOOKUP($A4,'RES installed'!$A$2:$C$6,3,FALSE)*(AVERAGE('[1]Profiles, RES, Winter'!F$5:F$7)*(RANDBETWEEN(95,105)/100))</f>
        <v>4.5471806531038919</v>
      </c>
      <c r="G4" s="9">
        <f ca="1">VLOOKUP($A4,'RES installed'!$A$2:$C$6,3,FALSE)*(AVERAGE('[1]Profiles, RES, Winter'!G$5:G$7)*(RANDBETWEEN(95,105)/100))</f>
        <v>4.2224204533093852</v>
      </c>
      <c r="H4" s="9">
        <f ca="1">VLOOKUP($A4,'RES installed'!$A$2:$C$6,3,FALSE)*(AVERAGE('[1]Profiles, RES, Winter'!H$5:H$7)*(RANDBETWEEN(95,105)/100))</f>
        <v>3.8576484334371486</v>
      </c>
      <c r="I4" s="9">
        <f ca="1">VLOOKUP($A4,'RES installed'!$A$2:$C$6,3,FALSE)*(AVERAGE('[1]Profiles, RES, Winter'!I$5:I$7)*(RANDBETWEEN(95,105)/100))</f>
        <v>3.2326695865978539</v>
      </c>
      <c r="J4" s="9">
        <f ca="1">VLOOKUP($A4,'RES installed'!$A$2:$C$6,3,FALSE)*(AVERAGE('[1]Profiles, RES, Winter'!J$5:J$7)*(RANDBETWEEN(95,105)/100))</f>
        <v>3.1649406844183603</v>
      </c>
      <c r="K4" s="9">
        <f ca="1">VLOOKUP($A4,'RES installed'!$A$2:$C$6,3,FALSE)*(AVERAGE('[1]Profiles, RES, Winter'!K$5:K$7)*(RANDBETWEEN(95,105)/100))</f>
        <v>2.919726973160425</v>
      </c>
      <c r="L4" s="9">
        <f ca="1">VLOOKUP($A4,'RES installed'!$A$2:$C$6,3,FALSE)*(AVERAGE('[1]Profiles, RES, Winter'!L$5:L$7)*(RANDBETWEEN(95,105)/100))</f>
        <v>2.7837858567432079</v>
      </c>
      <c r="M4" s="9">
        <f ca="1">VLOOKUP($A4,'RES installed'!$A$2:$C$6,3,FALSE)*(AVERAGE('[1]Profiles, RES, Winter'!M$5:M$7)*(RANDBETWEEN(95,105)/100))</f>
        <v>2.8317558337669668</v>
      </c>
      <c r="N4" s="9">
        <f ca="1">VLOOKUP($A4,'RES installed'!$A$2:$C$6,3,FALSE)*(AVERAGE('[1]Profiles, RES, Winter'!N$5:N$7)*(RANDBETWEEN(95,105)/100))</f>
        <v>2.6244057101385128</v>
      </c>
      <c r="O4" s="9">
        <f ca="1">VLOOKUP($A4,'RES installed'!$A$2:$C$6,3,FALSE)*(AVERAGE('[1]Profiles, RES, Winter'!O$5:O$7)*(RANDBETWEEN(95,105)/100))</f>
        <v>2.6658975460247536</v>
      </c>
      <c r="P4" s="9">
        <f ca="1">VLOOKUP($A4,'RES installed'!$A$2:$C$6,3,FALSE)*(AVERAGE('[1]Profiles, RES, Winter'!P$5:P$7)*(RANDBETWEEN(95,105)/100))</f>
        <v>3.1898986380860479</v>
      </c>
      <c r="Q4" s="9">
        <f ca="1">VLOOKUP($A4,'RES installed'!$A$2:$C$6,3,FALSE)*(AVERAGE('[1]Profiles, RES, Winter'!Q$5:Q$7)*(RANDBETWEEN(95,105)/100))</f>
        <v>3.7749987320977754</v>
      </c>
      <c r="R4" s="9">
        <f ca="1">VLOOKUP($A4,'RES installed'!$A$2:$C$6,3,FALSE)*(AVERAGE('[1]Profiles, RES, Winter'!R$5:R$7)*(RANDBETWEEN(95,105)/100))</f>
        <v>3.7108087373252503</v>
      </c>
      <c r="S4" s="9">
        <f ca="1">VLOOKUP($A4,'RES installed'!$A$2:$C$6,3,FALSE)*(AVERAGE('[1]Profiles, RES, Winter'!S$5:S$7)*(RANDBETWEEN(95,105)/100))</f>
        <v>4.3670049814732241</v>
      </c>
      <c r="T4" s="9">
        <f ca="1">VLOOKUP($A4,'RES installed'!$A$2:$C$6,3,FALSE)*(AVERAGE('[1]Profiles, RES, Winter'!T$5:T$7)*(RANDBETWEEN(95,105)/100))</f>
        <v>4.2755989709693063</v>
      </c>
      <c r="U4" s="9">
        <f ca="1">VLOOKUP($A4,'RES installed'!$A$2:$C$6,3,FALSE)*(AVERAGE('[1]Profiles, RES, Winter'!U$5:U$7)*(RANDBETWEEN(95,105)/100))</f>
        <v>4.2485601424160393</v>
      </c>
      <c r="V4" s="9">
        <f ca="1">VLOOKUP($A4,'RES installed'!$A$2:$C$6,3,FALSE)*(AVERAGE('[1]Profiles, RES, Winter'!V$5:V$7)*(RANDBETWEEN(95,105)/100))</f>
        <v>4.6021681411623891</v>
      </c>
      <c r="W4" s="9">
        <f ca="1">VLOOKUP($A4,'RES installed'!$A$2:$C$6,3,FALSE)*(AVERAGE('[1]Profiles, RES, Winter'!W$5:W$7)*(RANDBETWEEN(95,105)/100))</f>
        <v>4.4499943750465007</v>
      </c>
      <c r="X4" s="9">
        <f ca="1">VLOOKUP($A4,'RES installed'!$A$2:$C$6,3,FALSE)*(AVERAGE('[1]Profiles, RES, Winter'!X$5:X$7)*(RANDBETWEEN(95,105)/100))</f>
        <v>4.4381383275387059</v>
      </c>
      <c r="Y4" s="9">
        <f ca="1">VLOOKUP($A4,'RES installed'!$A$2:$C$6,3,FALSE)*(AVERAGE('[1]Profiles, RES, Winter'!Y$5:Y$7)*(RANDBETWEEN(95,105)/100))</f>
        <v>5.2140451473627527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4.4060792349726766E-5</v>
      </c>
      <c r="D5" s="7">
        <f ca="1">VLOOKUP($A5,'RES installed'!$A$2:$C$6,3,FALSE)*(AVERAGE('[1]Profiles, RES, Winter'!D$2:D$4)*(RANDBETWEEN(95,105)/100))</f>
        <v>2.6134528054615829E-5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4.3240798496591765E-2</v>
      </c>
      <c r="J5" s="7">
        <f ca="1">VLOOKUP($A5,'RES installed'!$A$2:$C$6,3,FALSE)*(AVERAGE('[1]Profiles, RES, Winter'!J$2:J$4)*(RANDBETWEEN(95,105)/100))</f>
        <v>0.84876884199965996</v>
      </c>
      <c r="K5" s="7">
        <f ca="1">VLOOKUP($A5,'RES installed'!$A$2:$C$6,3,FALSE)*(AVERAGE('[1]Profiles, RES, Winter'!K$2:K$4)*(RANDBETWEEN(95,105)/100))</f>
        <v>2.2023260927720982</v>
      </c>
      <c r="L5" s="7">
        <f ca="1">VLOOKUP($A5,'RES installed'!$A$2:$C$6,3,FALSE)*(AVERAGE('[1]Profiles, RES, Winter'!L$2:L$4)*(RANDBETWEEN(95,105)/100))</f>
        <v>2.6950136301732068</v>
      </c>
      <c r="M5" s="7">
        <f ca="1">VLOOKUP($A5,'RES installed'!$A$2:$C$6,3,FALSE)*(AVERAGE('[1]Profiles, RES, Winter'!M$2:M$4)*(RANDBETWEEN(95,105)/100))</f>
        <v>3.2249943118916242</v>
      </c>
      <c r="N5" s="7">
        <f ca="1">VLOOKUP($A5,'RES installed'!$A$2:$C$6,3,FALSE)*(AVERAGE('[1]Profiles, RES, Winter'!N$2:N$4)*(RANDBETWEEN(95,105)/100))</f>
        <v>3.2486949761735935</v>
      </c>
      <c r="O5" s="7">
        <f ca="1">VLOOKUP($A5,'RES installed'!$A$2:$C$6,3,FALSE)*(AVERAGE('[1]Profiles, RES, Winter'!O$2:O$4)*(RANDBETWEEN(95,105)/100))</f>
        <v>3.0304694897037203</v>
      </c>
      <c r="P5" s="7">
        <f ca="1">VLOOKUP($A5,'RES installed'!$A$2:$C$6,3,FALSE)*(AVERAGE('[1]Profiles, RES, Winter'!P$2:P$4)*(RANDBETWEEN(95,105)/100))</f>
        <v>2.3294071864066859</v>
      </c>
      <c r="Q5" s="7">
        <f ca="1">VLOOKUP($A5,'RES installed'!$A$2:$C$6,3,FALSE)*(AVERAGE('[1]Profiles, RES, Winter'!Q$2:Q$4)*(RANDBETWEEN(95,105)/100))</f>
        <v>1.2881830912723315</v>
      </c>
      <c r="R5" s="7">
        <f ca="1">VLOOKUP($A5,'RES installed'!$A$2:$C$6,3,FALSE)*(AVERAGE('[1]Profiles, RES, Winter'!R$2:R$4)*(RANDBETWEEN(95,105)/100))</f>
        <v>0.28700350695263022</v>
      </c>
      <c r="S5" s="7">
        <f ca="1">VLOOKUP($A5,'RES installed'!$A$2:$C$6,3,FALSE)*(AVERAGE('[1]Profiles, RES, Winter'!S$2:S$4)*(RANDBETWEEN(95,105)/100))</f>
        <v>1.7580836929846858E-3</v>
      </c>
      <c r="T5" s="7">
        <f ca="1">VLOOKUP($A5,'RES installed'!$A$2:$C$6,3,FALSE)*(AVERAGE('[1]Profiles, RES, Winter'!T$2:T$4)*(RANDBETWEEN(95,105)/100))</f>
        <v>3.0336025478260736E-4</v>
      </c>
      <c r="U5" s="7">
        <f ca="1">VLOOKUP($A5,'RES installed'!$A$2:$C$6,3,FALSE)*(AVERAGE('[1]Profiles, RES, Winter'!U$2:U$4)*(RANDBETWEEN(95,105)/100))</f>
        <v>7.8379583066654464E-5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4.4515027322404366E-5</v>
      </c>
      <c r="D6" s="7">
        <f ca="1">VLOOKUP($A6,'RES installed'!$A$2:$C$6,3,FALSE)*(AVERAGE('[1]Profiles, RES, Winter'!D$2:D$4)*(RANDBETWEEN(95,105)/100))</f>
        <v>2.6918563896254302E-5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4.4512586687667985E-2</v>
      </c>
      <c r="J6" s="7">
        <f ca="1">VLOOKUP($A6,'RES installed'!$A$2:$C$6,3,FALSE)*(AVERAGE('[1]Profiles, RES, Winter'!J$2:J$4)*(RANDBETWEEN(95,105)/100))</f>
        <v>0.86609065510169392</v>
      </c>
      <c r="K6" s="7">
        <f ca="1">VLOOKUP($A6,'RES installed'!$A$2:$C$6,3,FALSE)*(AVERAGE('[1]Profiles, RES, Winter'!K$2:K$4)*(RANDBETWEEN(95,105)/100))</f>
        <v>2.1176212430500945</v>
      </c>
      <c r="L6" s="7">
        <f ca="1">VLOOKUP($A6,'RES installed'!$A$2:$C$6,3,FALSE)*(AVERAGE('[1]Profiles, RES, Winter'!L$2:L$4)*(RANDBETWEEN(95,105)/100))</f>
        <v>2.8935935818701801</v>
      </c>
      <c r="M6" s="7">
        <f ca="1">VLOOKUP($A6,'RES installed'!$A$2:$C$6,3,FALSE)*(AVERAGE('[1]Profiles, RES, Winter'!M$2:M$4)*(RANDBETWEEN(95,105)/100))</f>
        <v>3.1301415380124586</v>
      </c>
      <c r="N6" s="7">
        <f ca="1">VLOOKUP($A6,'RES installed'!$A$2:$C$6,3,FALSE)*(AVERAGE('[1]Profiles, RES, Winter'!N$2:N$4)*(RANDBETWEEN(95,105)/100))</f>
        <v>3.4475946685923855</v>
      </c>
      <c r="O6" s="7">
        <f ca="1">VLOOKUP($A6,'RES installed'!$A$2:$C$6,3,FALSE)*(AVERAGE('[1]Profiles, RES, Winter'!O$2:O$4)*(RANDBETWEEN(95,105)/100))</f>
        <v>2.9438846471407567</v>
      </c>
      <c r="P6" s="7">
        <f ca="1">VLOOKUP($A6,'RES installed'!$A$2:$C$6,3,FALSE)*(AVERAGE('[1]Profiles, RES, Winter'!P$2:P$4)*(RANDBETWEEN(95,105)/100))</f>
        <v>2.2380578849789727</v>
      </c>
      <c r="Q6" s="7">
        <f ca="1">VLOOKUP($A6,'RES installed'!$A$2:$C$6,3,FALSE)*(AVERAGE('[1]Profiles, RES, Winter'!Q$2:Q$4)*(RANDBETWEEN(95,105)/100))</f>
        <v>1.2262512118842388</v>
      </c>
      <c r="R6" s="7">
        <f ca="1">VLOOKUP($A6,'RES installed'!$A$2:$C$6,3,FALSE)*(AVERAGE('[1]Profiles, RES, Winter'!R$2:R$4)*(RANDBETWEEN(95,105)/100))</f>
        <v>0.27060330655533704</v>
      </c>
      <c r="S6" s="7">
        <f ca="1">VLOOKUP($A6,'RES installed'!$A$2:$C$6,3,FALSE)*(AVERAGE('[1]Profiles, RES, Winter'!S$2:S$4)*(RANDBETWEEN(95,105)/100))</f>
        <v>1.6701795083354514E-3</v>
      </c>
      <c r="T6" s="7">
        <f ca="1">VLOOKUP($A6,'RES installed'!$A$2:$C$6,3,FALSE)*(AVERAGE('[1]Profiles, RES, Winter'!T$2:T$4)*(RANDBETWEEN(95,105)/100))</f>
        <v>2.9110327479139094E-4</v>
      </c>
      <c r="U6" s="7">
        <f ca="1">VLOOKUP($A6,'RES installed'!$A$2:$C$6,3,FALSE)*(AVERAGE('[1]Profiles, RES, Winter'!U$2:U$4)*(RANDBETWEEN(95,105)/100))</f>
        <v>7.918762000548597E-5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4.7240437158469941E-5</v>
      </c>
      <c r="D7" s="7">
        <f ca="1">VLOOKUP($A7,'RES installed'!$A$2:$C$6,3,FALSE)*(AVERAGE('[1]Profiles, RES, Winter'!D$2:D$4)*(RANDBETWEEN(95,105)/100))</f>
        <v>2.6918563896254302E-5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4.1969010305515531E-2</v>
      </c>
      <c r="J7" s="7">
        <f ca="1">VLOOKUP($A7,'RES installed'!$A$2:$C$6,3,FALSE)*(AVERAGE('[1]Profiles, RES, Winter'!J$2:J$4)*(RANDBETWEEN(95,105)/100))</f>
        <v>0.87475156165271084</v>
      </c>
      <c r="K7" s="7">
        <f ca="1">VLOOKUP($A7,'RES installed'!$A$2:$C$6,3,FALSE)*(AVERAGE('[1]Profiles, RES, Winter'!K$2:K$4)*(RANDBETWEEN(95,105)/100))</f>
        <v>2.2023260927720982</v>
      </c>
      <c r="L7" s="7">
        <f ca="1">VLOOKUP($A7,'RES installed'!$A$2:$C$6,3,FALSE)*(AVERAGE('[1]Profiles, RES, Winter'!L$2:L$4)*(RANDBETWEEN(95,105)/100))</f>
        <v>2.8084878882857636</v>
      </c>
      <c r="M7" s="7">
        <f ca="1">VLOOKUP($A7,'RES installed'!$A$2:$C$6,3,FALSE)*(AVERAGE('[1]Profiles, RES, Winter'!M$2:M$4)*(RANDBETWEEN(95,105)/100))</f>
        <v>3.1301415380124586</v>
      </c>
      <c r="N7" s="7">
        <f ca="1">VLOOKUP($A7,'RES installed'!$A$2:$C$6,3,FALSE)*(AVERAGE('[1]Profiles, RES, Winter'!N$2:N$4)*(RANDBETWEEN(95,105)/100))</f>
        <v>3.4475946685923855</v>
      </c>
      <c r="O7" s="7">
        <f ca="1">VLOOKUP($A7,'RES installed'!$A$2:$C$6,3,FALSE)*(AVERAGE('[1]Profiles, RES, Winter'!O$2:O$4)*(RANDBETWEEN(95,105)/100))</f>
        <v>2.7707149620148295</v>
      </c>
      <c r="P7" s="7">
        <f ca="1">VLOOKUP($A7,'RES installed'!$A$2:$C$6,3,FALSE)*(AVERAGE('[1]Profiles, RES, Winter'!P$2:P$4)*(RANDBETWEEN(95,105)/100))</f>
        <v>2.3979191624774709</v>
      </c>
      <c r="Q7" s="7">
        <f ca="1">VLOOKUP($A7,'RES installed'!$A$2:$C$6,3,FALSE)*(AVERAGE('[1]Profiles, RES, Winter'!Q$2:Q$4)*(RANDBETWEEN(95,105)/100))</f>
        <v>1.251023963639476</v>
      </c>
      <c r="R7" s="7">
        <f ca="1">VLOOKUP($A7,'RES installed'!$A$2:$C$6,3,FALSE)*(AVERAGE('[1]Profiles, RES, Winter'!R$2:R$4)*(RANDBETWEEN(95,105)/100))</f>
        <v>0.26513657308957267</v>
      </c>
      <c r="S7" s="7">
        <f ca="1">VLOOKUP($A7,'RES installed'!$A$2:$C$6,3,FALSE)*(AVERAGE('[1]Profiles, RES, Winter'!S$2:S$4)*(RANDBETWEEN(95,105)/100))</f>
        <v>1.6701795083354514E-3</v>
      </c>
      <c r="T7" s="7">
        <f ca="1">VLOOKUP($A7,'RES installed'!$A$2:$C$6,3,FALSE)*(AVERAGE('[1]Profiles, RES, Winter'!T$2:T$4)*(RANDBETWEEN(95,105)/100))</f>
        <v>3.0029600978480331E-4</v>
      </c>
      <c r="U7" s="7">
        <f ca="1">VLOOKUP($A7,'RES installed'!$A$2:$C$6,3,FALSE)*(AVERAGE('[1]Profiles, RES, Winter'!U$2:U$4)*(RANDBETWEEN(95,105)/100))</f>
        <v>8.2419767760811915E-5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N13" sqref="N13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10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5</v>
      </c>
    </row>
    <row r="5" spans="1:3" x14ac:dyDescent="0.25">
      <c r="A5">
        <v>5</v>
      </c>
      <c r="B5">
        <v>24</v>
      </c>
      <c r="C5" s="5">
        <v>5</v>
      </c>
    </row>
    <row r="6" spans="1:3" x14ac:dyDescent="0.25">
      <c r="A6">
        <v>6</v>
      </c>
      <c r="B6">
        <v>26</v>
      </c>
      <c r="C6" s="5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6.3954600946369098</v>
      </c>
      <c r="C2" s="4">
        <f>('[1]Pc, Summer, S1'!C2*Main!$B$5)+(VLOOKUP($A2,'FL Ratio'!$A$2:$B$9,2,FALSE)*'FL Characterization'!C$2)</f>
        <v>6.3581737596067827</v>
      </c>
      <c r="D2" s="4">
        <f>('[1]Pc, Summer, S1'!D2*Main!$B$5)+(VLOOKUP($A2,'FL Ratio'!$A$2:$B$9,2,FALSE)*'FL Characterization'!D$2)</f>
        <v>6.0837817130349707</v>
      </c>
      <c r="E2" s="4">
        <f>('[1]Pc, Summer, S1'!E2*Main!$B$5)+(VLOOKUP($A2,'FL Ratio'!$A$2:$B$9,2,FALSE)*'FL Characterization'!E$2)</f>
        <v>5.9553985677357577</v>
      </c>
      <c r="F2" s="4">
        <f>('[1]Pc, Summer, S1'!F2*Main!$B$5)+(VLOOKUP($A2,'FL Ratio'!$A$2:$B$9,2,FALSE)*'FL Characterization'!F$2)</f>
        <v>5.823924806543312</v>
      </c>
      <c r="G2" s="4">
        <f>('[1]Pc, Summer, S1'!G2*Main!$B$5)+(VLOOKUP($A2,'FL Ratio'!$A$2:$B$9,2,FALSE)*'FL Characterization'!G$2)</f>
        <v>5.8413594252953747</v>
      </c>
      <c r="H2" s="4">
        <f>('[1]Pc, Summer, S1'!H2*Main!$B$5)+(VLOOKUP($A2,'FL Ratio'!$A$2:$B$9,2,FALSE)*'FL Characterization'!H$2)</f>
        <v>5.8724939490377706</v>
      </c>
      <c r="I2" s="4">
        <f>('[1]Pc, Summer, S1'!I2*Main!$B$5)+(VLOOKUP($A2,'FL Ratio'!$A$2:$B$9,2,FALSE)*'FL Characterization'!I$2)</f>
        <v>6.726312366888588</v>
      </c>
      <c r="J2" s="4">
        <f>('[1]Pc, Summer, S1'!J2*Main!$B$5)+(VLOOKUP($A2,'FL Ratio'!$A$2:$B$9,2,FALSE)*'FL Characterization'!J$2)</f>
        <v>7.220949917865104</v>
      </c>
      <c r="K2" s="4">
        <f>('[1]Pc, Summer, S1'!K2*Main!$B$5)+(VLOOKUP($A2,'FL Ratio'!$A$2:$B$9,2,FALSE)*'FL Characterization'!K$2)</f>
        <v>7.1575287589964391</v>
      </c>
      <c r="L2" s="4">
        <f>('[1]Pc, Summer, S1'!L2*Main!$B$5)+(VLOOKUP($A2,'FL Ratio'!$A$2:$B$9,2,FALSE)*'FL Characterization'!L$2)</f>
        <v>7.0022350111576497</v>
      </c>
      <c r="M2" s="4">
        <f>('[1]Pc, Summer, S1'!M2*Main!$B$5)+(VLOOKUP($A2,'FL Ratio'!$A$2:$B$9,2,FALSE)*'FL Characterization'!M$2)</f>
        <v>7.1014824781479717</v>
      </c>
      <c r="N2" s="4">
        <f>('[1]Pc, Summer, S1'!N2*Main!$B$5)+(VLOOKUP($A2,'FL Ratio'!$A$2:$B$9,2,FALSE)*'FL Characterization'!N$2)</f>
        <v>7.4031600754312592</v>
      </c>
      <c r="O2" s="4">
        <f>('[1]Pc, Summer, S1'!O2*Main!$B$5)+(VLOOKUP($A2,'FL Ratio'!$A$2:$B$9,2,FALSE)*'FL Characterization'!O$2)</f>
        <v>7.3612214718132023</v>
      </c>
      <c r="P2" s="4">
        <f>('[1]Pc, Summer, S1'!P2*Main!$B$5)+(VLOOKUP($A2,'FL Ratio'!$A$2:$B$9,2,FALSE)*'FL Characterization'!P$2)</f>
        <v>6.8191248549006795</v>
      </c>
      <c r="Q2" s="4">
        <f>('[1]Pc, Summer, S1'!Q2*Main!$B$5)+(VLOOKUP($A2,'FL Ratio'!$A$2:$B$9,2,FALSE)*'FL Characterization'!Q$2)</f>
        <v>7.0182314472414475</v>
      </c>
      <c r="R2" s="4">
        <f>('[1]Pc, Summer, S1'!R2*Main!$B$5)+(VLOOKUP($A2,'FL Ratio'!$A$2:$B$9,2,FALSE)*'FL Characterization'!R$2)</f>
        <v>7.0005827125047073</v>
      </c>
      <c r="S2" s="4">
        <f>('[1]Pc, Summer, S1'!S2*Main!$B$5)+(VLOOKUP($A2,'FL Ratio'!$A$2:$B$9,2,FALSE)*'FL Characterization'!S$2)</f>
        <v>6.9011938539490396</v>
      </c>
      <c r="T2" s="4">
        <f>('[1]Pc, Summer, S1'!T2*Main!$B$5)+(VLOOKUP($A2,'FL Ratio'!$A$2:$B$9,2,FALSE)*'FL Characterization'!T$2)</f>
        <v>6.4619806955962327</v>
      </c>
      <c r="U2" s="4">
        <f>('[1]Pc, Summer, S1'!U2*Main!$B$5)+(VLOOKUP($A2,'FL Ratio'!$A$2:$B$9,2,FALSE)*'FL Characterization'!U$2)</f>
        <v>6.3376950978795152</v>
      </c>
      <c r="V2" s="4">
        <f>('[1]Pc, Summer, S1'!V2*Main!$B$5)+(VLOOKUP($A2,'FL Ratio'!$A$2:$B$9,2,FALSE)*'FL Characterization'!V$2)</f>
        <v>6.3716132065259172</v>
      </c>
      <c r="W2" s="4">
        <f>('[1]Pc, Summer, S1'!W2*Main!$B$5)+(VLOOKUP($A2,'FL Ratio'!$A$2:$B$9,2,FALSE)*'FL Characterization'!W$2)</f>
        <v>6.2419451344871346</v>
      </c>
      <c r="X2" s="4">
        <f>('[1]Pc, Summer, S1'!X2*Main!$B$5)+(VLOOKUP($A2,'FL Ratio'!$A$2:$B$9,2,FALSE)*'FL Characterization'!X$2)</f>
        <v>6.1206962534748754</v>
      </c>
      <c r="Y2" s="4">
        <f>('[1]Pc, Summer, S1'!Y2*Main!$B$5)+(VLOOKUP($A2,'FL Ratio'!$A$2:$B$9,2,FALSE)*'FL Characterization'!Y$2)</f>
        <v>6.0240581557550295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4.7686200668160375</v>
      </c>
      <c r="C3" s="4">
        <f>('[1]Pc, Summer, S1'!C3*Main!$B$5)+(VLOOKUP($A3,'FL Ratio'!$A$2:$B$9,2,FALSE)*'FL Characterization'!C$2)</f>
        <v>4.5406093124929647</v>
      </c>
      <c r="D3" s="4">
        <f>('[1]Pc, Summer, S1'!D3*Main!$B$5)+(VLOOKUP($A3,'FL Ratio'!$A$2:$B$9,2,FALSE)*'FL Characterization'!D$2)</f>
        <v>4.3277524043013926</v>
      </c>
      <c r="E3" s="4">
        <f>('[1]Pc, Summer, S1'!E3*Main!$B$5)+(VLOOKUP($A3,'FL Ratio'!$A$2:$B$9,2,FALSE)*'FL Characterization'!E$2)</f>
        <v>3.9624972166393762</v>
      </c>
      <c r="F3" s="4">
        <f>('[1]Pc, Summer, S1'!F3*Main!$B$5)+(VLOOKUP($A3,'FL Ratio'!$A$2:$B$9,2,FALSE)*'FL Characterization'!F$2)</f>
        <v>3.7530872214381126</v>
      </c>
      <c r="G3" s="4">
        <f>('[1]Pc, Summer, S1'!G3*Main!$B$5)+(VLOOKUP($A3,'FL Ratio'!$A$2:$B$9,2,FALSE)*'FL Characterization'!G$2)</f>
        <v>3.8747982889446595</v>
      </c>
      <c r="H3" s="4">
        <f>('[1]Pc, Summer, S1'!H3*Main!$B$5)+(VLOOKUP($A3,'FL Ratio'!$A$2:$B$9,2,FALSE)*'FL Characterization'!H$2)</f>
        <v>4.1709545439969187</v>
      </c>
      <c r="I3" s="4">
        <f>('[1]Pc, Summer, S1'!I3*Main!$B$5)+(VLOOKUP($A3,'FL Ratio'!$A$2:$B$9,2,FALSE)*'FL Characterization'!I$2)</f>
        <v>5.1767585812759194</v>
      </c>
      <c r="J3" s="4">
        <f>('[1]Pc, Summer, S1'!J3*Main!$B$5)+(VLOOKUP($A3,'FL Ratio'!$A$2:$B$9,2,FALSE)*'FL Characterization'!J$2)</f>
        <v>5.6366255319594378</v>
      </c>
      <c r="K3" s="4">
        <f>('[1]Pc, Summer, S1'!K3*Main!$B$5)+(VLOOKUP($A3,'FL Ratio'!$A$2:$B$9,2,FALSE)*'FL Characterization'!K$2)</f>
        <v>6.0316813669007896</v>
      </c>
      <c r="L3" s="4">
        <f>('[1]Pc, Summer, S1'!L3*Main!$B$5)+(VLOOKUP($A3,'FL Ratio'!$A$2:$B$9,2,FALSE)*'FL Characterization'!L$2)</f>
        <v>5.4753257839935792</v>
      </c>
      <c r="M3" s="4">
        <f>('[1]Pc, Summer, S1'!M3*Main!$B$5)+(VLOOKUP($A3,'FL Ratio'!$A$2:$B$9,2,FALSE)*'FL Characterization'!M$2)</f>
        <v>5.7592542096967829</v>
      </c>
      <c r="N3" s="4">
        <f>('[1]Pc, Summer, S1'!N3*Main!$B$5)+(VLOOKUP($A3,'FL Ratio'!$A$2:$B$9,2,FALSE)*'FL Characterization'!N$2)</f>
        <v>5.8013824140915426</v>
      </c>
      <c r="O3" s="4">
        <f>('[1]Pc, Summer, S1'!O3*Main!$B$5)+(VLOOKUP($A3,'FL Ratio'!$A$2:$B$9,2,FALSE)*'FL Characterization'!O$2)</f>
        <v>5.7413822084673889</v>
      </c>
      <c r="P3" s="4">
        <f>('[1]Pc, Summer, S1'!P3*Main!$B$5)+(VLOOKUP($A3,'FL Ratio'!$A$2:$B$9,2,FALSE)*'FL Characterization'!P$2)</f>
        <v>4.9716254177294594</v>
      </c>
      <c r="Q3" s="4">
        <f>('[1]Pc, Summer, S1'!Q3*Main!$B$5)+(VLOOKUP($A3,'FL Ratio'!$A$2:$B$9,2,FALSE)*'FL Characterization'!Q$2)</f>
        <v>5.1708736871406655</v>
      </c>
      <c r="R3" s="4">
        <f>('[1]Pc, Summer, S1'!R3*Main!$B$5)+(VLOOKUP($A3,'FL Ratio'!$A$2:$B$9,2,FALSE)*'FL Characterization'!R$2)</f>
        <v>5.3837704290487025</v>
      </c>
      <c r="S3" s="4">
        <f>('[1]Pc, Summer, S1'!S3*Main!$B$5)+(VLOOKUP($A3,'FL Ratio'!$A$2:$B$9,2,FALSE)*'FL Characterization'!S$2)</f>
        <v>5.4690047241373554</v>
      </c>
      <c r="T3" s="4">
        <f>('[1]Pc, Summer, S1'!T3*Main!$B$5)+(VLOOKUP($A3,'FL Ratio'!$A$2:$B$9,2,FALSE)*'FL Characterization'!T$2)</f>
        <v>5.6060979418118215</v>
      </c>
      <c r="U3" s="4">
        <f>('[1]Pc, Summer, S1'!U3*Main!$B$5)+(VLOOKUP($A3,'FL Ratio'!$A$2:$B$9,2,FALSE)*'FL Characterization'!U$2)</f>
        <v>5.862786068541439</v>
      </c>
      <c r="V3" s="4">
        <f>('[1]Pc, Summer, S1'!V3*Main!$B$5)+(VLOOKUP($A3,'FL Ratio'!$A$2:$B$9,2,FALSE)*'FL Characterization'!V$2)</f>
        <v>6.1725221138703894</v>
      </c>
      <c r="W3" s="4">
        <f>('[1]Pc, Summer, S1'!W3*Main!$B$5)+(VLOOKUP($A3,'FL Ratio'!$A$2:$B$9,2,FALSE)*'FL Characterization'!W$2)</f>
        <v>5.6272670733727566</v>
      </c>
      <c r="X3" s="4">
        <f>('[1]Pc, Summer, S1'!X3*Main!$B$5)+(VLOOKUP($A3,'FL Ratio'!$A$2:$B$9,2,FALSE)*'FL Characterization'!X$2)</f>
        <v>5.1337116205950837</v>
      </c>
      <c r="Y3" s="4">
        <f>('[1]Pc, Summer, S1'!Y3*Main!$B$5)+(VLOOKUP($A3,'FL Ratio'!$A$2:$B$9,2,FALSE)*'FL Characterization'!Y$2)</f>
        <v>4.8466683257710521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3.1918977191361146</v>
      </c>
      <c r="C4" s="4">
        <f>('[1]Pc, Summer, S1'!C4*Main!$B$5)+(VLOOKUP($A4,'FL Ratio'!$A$2:$B$9,2,FALSE)*'FL Characterization'!C$2)</f>
        <v>3.0359962465120693</v>
      </c>
      <c r="D4" s="4">
        <f>('[1]Pc, Summer, S1'!D4*Main!$B$5)+(VLOOKUP($A4,'FL Ratio'!$A$2:$B$9,2,FALSE)*'FL Characterization'!D$2)</f>
        <v>2.7870507643411884</v>
      </c>
      <c r="E4" s="4">
        <f>('[1]Pc, Summer, S1'!E4*Main!$B$5)+(VLOOKUP($A4,'FL Ratio'!$A$2:$B$9,2,FALSE)*'FL Characterization'!E$2)</f>
        <v>2.8668258293807445</v>
      </c>
      <c r="F4" s="4">
        <f>('[1]Pc, Summer, S1'!F4*Main!$B$5)+(VLOOKUP($A4,'FL Ratio'!$A$2:$B$9,2,FALSE)*'FL Characterization'!F$2)</f>
        <v>2.7591138569645519</v>
      </c>
      <c r="G4" s="4">
        <f>('[1]Pc, Summer, S1'!G4*Main!$B$5)+(VLOOKUP($A4,'FL Ratio'!$A$2:$B$9,2,FALSE)*'FL Characterization'!G$2)</f>
        <v>2.767198367096261</v>
      </c>
      <c r="H4" s="4">
        <f>('[1]Pc, Summer, S1'!H4*Main!$B$5)+(VLOOKUP($A4,'FL Ratio'!$A$2:$B$9,2,FALSE)*'FL Characterization'!H$2)</f>
        <v>3.8772076013095824</v>
      </c>
      <c r="I4" s="4">
        <f>('[1]Pc, Summer, S1'!I4*Main!$B$5)+(VLOOKUP($A4,'FL Ratio'!$A$2:$B$9,2,FALSE)*'FL Characterization'!I$2)</f>
        <v>4.6431400110855066</v>
      </c>
      <c r="J4" s="4">
        <f>('[1]Pc, Summer, S1'!J4*Main!$B$5)+(VLOOKUP($A4,'FL Ratio'!$A$2:$B$9,2,FALSE)*'FL Characterization'!J$2)</f>
        <v>4.8581823642411974</v>
      </c>
      <c r="K4" s="4">
        <f>('[1]Pc, Summer, S1'!K4*Main!$B$5)+(VLOOKUP($A4,'FL Ratio'!$A$2:$B$9,2,FALSE)*'FL Characterization'!K$2)</f>
        <v>4.5789203044296931</v>
      </c>
      <c r="L4" s="4">
        <f>('[1]Pc, Summer, S1'!L4*Main!$B$5)+(VLOOKUP($A4,'FL Ratio'!$A$2:$B$9,2,FALSE)*'FL Characterization'!L$2)</f>
        <v>4.4559593935181887</v>
      </c>
      <c r="M4" s="4">
        <f>('[1]Pc, Summer, S1'!M4*Main!$B$5)+(VLOOKUP($A4,'FL Ratio'!$A$2:$B$9,2,FALSE)*'FL Characterization'!M$2)</f>
        <v>4.7970810020085475</v>
      </c>
      <c r="N4" s="4">
        <f>('[1]Pc, Summer, S1'!N4*Main!$B$5)+(VLOOKUP($A4,'FL Ratio'!$A$2:$B$9,2,FALSE)*'FL Characterization'!N$2)</f>
        <v>5.0422842675443613</v>
      </c>
      <c r="O4" s="4">
        <f>('[1]Pc, Summer, S1'!O4*Main!$B$5)+(VLOOKUP($A4,'FL Ratio'!$A$2:$B$9,2,FALSE)*'FL Characterization'!O$2)</f>
        <v>4.7501385323806185</v>
      </c>
      <c r="P4" s="4">
        <f>('[1]Pc, Summer, S1'!P4*Main!$B$5)+(VLOOKUP($A4,'FL Ratio'!$A$2:$B$9,2,FALSE)*'FL Characterization'!P$2)</f>
        <v>4.3534252143647558</v>
      </c>
      <c r="Q4" s="4">
        <f>('[1]Pc, Summer, S1'!Q4*Main!$B$5)+(VLOOKUP($A4,'FL Ratio'!$A$2:$B$9,2,FALSE)*'FL Characterization'!Q$2)</f>
        <v>4.1338813332325044</v>
      </c>
      <c r="R4" s="4">
        <f>('[1]Pc, Summer, S1'!R4*Main!$B$5)+(VLOOKUP($A4,'FL Ratio'!$A$2:$B$9,2,FALSE)*'FL Characterization'!R$2)</f>
        <v>4.1582210678509375</v>
      </c>
      <c r="S4" s="4">
        <f>('[1]Pc, Summer, S1'!S4*Main!$B$5)+(VLOOKUP($A4,'FL Ratio'!$A$2:$B$9,2,FALSE)*'FL Characterization'!S$2)</f>
        <v>4.1044613448021368</v>
      </c>
      <c r="T4" s="4">
        <f>('[1]Pc, Summer, S1'!T4*Main!$B$5)+(VLOOKUP($A4,'FL Ratio'!$A$2:$B$9,2,FALSE)*'FL Characterization'!T$2)</f>
        <v>3.9450804650016229</v>
      </c>
      <c r="U4" s="4">
        <f>('[1]Pc, Summer, S1'!U4*Main!$B$5)+(VLOOKUP($A4,'FL Ratio'!$A$2:$B$9,2,FALSE)*'FL Characterization'!U$2)</f>
        <v>4.261735790647351</v>
      </c>
      <c r="V4" s="4">
        <f>('[1]Pc, Summer, S1'!V4*Main!$B$5)+(VLOOKUP($A4,'FL Ratio'!$A$2:$B$9,2,FALSE)*'FL Characterization'!V$2)</f>
        <v>4.4964236076084649</v>
      </c>
      <c r="W4" s="4">
        <f>('[1]Pc, Summer, S1'!W4*Main!$B$5)+(VLOOKUP($A4,'FL Ratio'!$A$2:$B$9,2,FALSE)*'FL Characterization'!W$2)</f>
        <v>4.1630356568287397</v>
      </c>
      <c r="X4" s="4">
        <f>('[1]Pc, Summer, S1'!X4*Main!$B$5)+(VLOOKUP($A4,'FL Ratio'!$A$2:$B$9,2,FALSE)*'FL Characterization'!X$2)</f>
        <v>3.8867824391927877</v>
      </c>
      <c r="Y4" s="4">
        <f>('[1]Pc, Summer, S1'!Y4*Main!$B$5)+(VLOOKUP($A4,'FL Ratio'!$A$2:$B$9,2,FALSE)*'FL Characterization'!Y$2)</f>
        <v>3.3483944662480996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1.4989349891820143</v>
      </c>
      <c r="C5" s="4">
        <f>('[1]Pc, Summer, S1'!C5*Main!$B$5)+(VLOOKUP($A5,'FL Ratio'!$A$2:$B$9,2,FALSE)*'FL Characterization'!C$2)</f>
        <v>1.2467671740189228</v>
      </c>
      <c r="D5" s="4">
        <f>('[1]Pc, Summer, S1'!D5*Main!$B$5)+(VLOOKUP($A5,'FL Ratio'!$A$2:$B$9,2,FALSE)*'FL Characterization'!D$2)</f>
        <v>1.0125917258895341</v>
      </c>
      <c r="E5" s="4">
        <f>('[1]Pc, Summer, S1'!E5*Main!$B$5)+(VLOOKUP($A5,'FL Ratio'!$A$2:$B$9,2,FALSE)*'FL Characterization'!E$2)</f>
        <v>0.99010729776392503</v>
      </c>
      <c r="F5" s="4">
        <f>('[1]Pc, Summer, S1'!F5*Main!$B$5)+(VLOOKUP($A5,'FL Ratio'!$A$2:$B$9,2,FALSE)*'FL Characterization'!F$2)</f>
        <v>0.88486355535057604</v>
      </c>
      <c r="G5" s="4">
        <f>('[1]Pc, Summer, S1'!G5*Main!$B$5)+(VLOOKUP($A5,'FL Ratio'!$A$2:$B$9,2,FALSE)*'FL Characterization'!G$2)</f>
        <v>0.8194490183482247</v>
      </c>
      <c r="H5" s="4">
        <f>('[1]Pc, Summer, S1'!H5*Main!$B$5)+(VLOOKUP($A5,'FL Ratio'!$A$2:$B$9,2,FALSE)*'FL Characterization'!H$2)</f>
        <v>1.6615171173692633</v>
      </c>
      <c r="I5" s="4">
        <f>('[1]Pc, Summer, S1'!I5*Main!$B$5)+(VLOOKUP($A5,'FL Ratio'!$A$2:$B$9,2,FALSE)*'FL Characterization'!I$2)</f>
        <v>2.6479660768045665</v>
      </c>
      <c r="J5" s="4">
        <f>('[1]Pc, Summer, S1'!J5*Main!$B$5)+(VLOOKUP($A5,'FL Ratio'!$A$2:$B$9,2,FALSE)*'FL Characterization'!J$2)</f>
        <v>3.2009571628067874</v>
      </c>
      <c r="K5" s="4">
        <f>('[1]Pc, Summer, S1'!K5*Main!$B$5)+(VLOOKUP($A5,'FL Ratio'!$A$2:$B$9,2,FALSE)*'FL Characterization'!K$2)</f>
        <v>3.2921579115469219</v>
      </c>
      <c r="L5" s="4">
        <f>('[1]Pc, Summer, S1'!L5*Main!$B$5)+(VLOOKUP($A5,'FL Ratio'!$A$2:$B$9,2,FALSE)*'FL Characterization'!L$2)</f>
        <v>3.2131653290076989</v>
      </c>
      <c r="M5" s="4">
        <f>('[1]Pc, Summer, S1'!M5*Main!$B$5)+(VLOOKUP($A5,'FL Ratio'!$A$2:$B$9,2,FALSE)*'FL Characterization'!M$2)</f>
        <v>2.8908135900630878</v>
      </c>
      <c r="N5" s="4">
        <f>('[1]Pc, Summer, S1'!N5*Main!$B$5)+(VLOOKUP($A5,'FL Ratio'!$A$2:$B$9,2,FALSE)*'FL Characterization'!N$2)</f>
        <v>3.2920425962085527</v>
      </c>
      <c r="O5" s="4">
        <f>('[1]Pc, Summer, S1'!O5*Main!$B$5)+(VLOOKUP($A5,'FL Ratio'!$A$2:$B$9,2,FALSE)*'FL Characterization'!O$2)</f>
        <v>3.1539180629492858</v>
      </c>
      <c r="P5" s="4">
        <f>('[1]Pc, Summer, S1'!P5*Main!$B$5)+(VLOOKUP($A5,'FL Ratio'!$A$2:$B$9,2,FALSE)*'FL Characterization'!P$2)</f>
        <v>2.8905805666577287</v>
      </c>
      <c r="Q5" s="4">
        <f>('[1]Pc, Summer, S1'!Q5*Main!$B$5)+(VLOOKUP($A5,'FL Ratio'!$A$2:$B$9,2,FALSE)*'FL Characterization'!Q$2)</f>
        <v>2.6775463780925541</v>
      </c>
      <c r="R5" s="4">
        <f>('[1]Pc, Summer, S1'!R5*Main!$B$5)+(VLOOKUP($A5,'FL Ratio'!$A$2:$B$9,2,FALSE)*'FL Characterization'!R$2)</f>
        <v>2.3929401478754415</v>
      </c>
      <c r="S5" s="4">
        <f>('[1]Pc, Summer, S1'!S5*Main!$B$5)+(VLOOKUP($A5,'FL Ratio'!$A$2:$B$9,2,FALSE)*'FL Characterization'!S$2)</f>
        <v>2.1947659266464177</v>
      </c>
      <c r="T5" s="4">
        <f>('[1]Pc, Summer, S1'!T5*Main!$B$5)+(VLOOKUP($A5,'FL Ratio'!$A$2:$B$9,2,FALSE)*'FL Characterization'!T$2)</f>
        <v>2.7090518571181477</v>
      </c>
      <c r="U5" s="4">
        <f>('[1]Pc, Summer, S1'!U5*Main!$B$5)+(VLOOKUP($A5,'FL Ratio'!$A$2:$B$9,2,FALSE)*'FL Characterization'!U$2)</f>
        <v>3.1434166028322137</v>
      </c>
      <c r="V5" s="4">
        <f>('[1]Pc, Summer, S1'!V5*Main!$B$5)+(VLOOKUP($A5,'FL Ratio'!$A$2:$B$9,2,FALSE)*'FL Characterization'!V$2)</f>
        <v>3.6263542791700005</v>
      </c>
      <c r="W5" s="4">
        <f>('[1]Pc, Summer, S1'!W5*Main!$B$5)+(VLOOKUP($A5,'FL Ratio'!$A$2:$B$9,2,FALSE)*'FL Characterization'!W$2)</f>
        <v>3.4274601610819513</v>
      </c>
      <c r="X5" s="4">
        <f>('[1]Pc, Summer, S1'!X5*Main!$B$5)+(VLOOKUP($A5,'FL Ratio'!$A$2:$B$9,2,FALSE)*'FL Characterization'!X$2)</f>
        <v>2.7469650040587688</v>
      </c>
      <c r="Y5" s="4">
        <f>('[1]Pc, Summer, S1'!Y5*Main!$B$5)+(VLOOKUP($A5,'FL Ratio'!$A$2:$B$9,2,FALSE)*'FL Characterization'!Y$2)</f>
        <v>2.0743746732680499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2.7198552001544805</v>
      </c>
      <c r="C6" s="4">
        <f>('[1]Pc, Summer, S1'!C6*Main!$B$5)+(VLOOKUP($A6,'FL Ratio'!$A$2:$B$9,2,FALSE)*'FL Characterization'!C$2)</f>
        <v>2.4829030878540426</v>
      </c>
      <c r="D6" s="4">
        <f>('[1]Pc, Summer, S1'!D6*Main!$B$5)+(VLOOKUP($A6,'FL Ratio'!$A$2:$B$9,2,FALSE)*'FL Characterization'!D$2)</f>
        <v>2.289540327670633</v>
      </c>
      <c r="E6" s="4">
        <f>('[1]Pc, Summer, S1'!E6*Main!$B$5)+(VLOOKUP($A6,'FL Ratio'!$A$2:$B$9,2,FALSE)*'FL Characterization'!E$2)</f>
        <v>2.2265485434290646</v>
      </c>
      <c r="F6" s="4">
        <f>('[1]Pc, Summer, S1'!F6*Main!$B$5)+(VLOOKUP($A6,'FL Ratio'!$A$2:$B$9,2,FALSE)*'FL Characterization'!F$2)</f>
        <v>2.2726985000671949</v>
      </c>
      <c r="G6" s="4">
        <f>('[1]Pc, Summer, S1'!G6*Main!$B$5)+(VLOOKUP($A6,'FL Ratio'!$A$2:$B$9,2,FALSE)*'FL Characterization'!G$2)</f>
        <v>2.2486055373941887</v>
      </c>
      <c r="H6" s="4">
        <f>('[1]Pc, Summer, S1'!H6*Main!$B$5)+(VLOOKUP($A6,'FL Ratio'!$A$2:$B$9,2,FALSE)*'FL Characterization'!H$2)</f>
        <v>2.5103396048242801</v>
      </c>
      <c r="I6" s="4">
        <f>('[1]Pc, Summer, S1'!I6*Main!$B$5)+(VLOOKUP($A6,'FL Ratio'!$A$2:$B$9,2,FALSE)*'FL Characterization'!I$2)</f>
        <v>2.7076075609350991</v>
      </c>
      <c r="J6" s="4">
        <f>('[1]Pc, Summer, S1'!J6*Main!$B$5)+(VLOOKUP($A6,'FL Ratio'!$A$2:$B$9,2,FALSE)*'FL Characterization'!J$2)</f>
        <v>2.983611788471034</v>
      </c>
      <c r="K6" s="4">
        <f>('[1]Pc, Summer, S1'!K6*Main!$B$5)+(VLOOKUP($A6,'FL Ratio'!$A$2:$B$9,2,FALSE)*'FL Characterization'!K$2)</f>
        <v>3.0872802536036432</v>
      </c>
      <c r="L6" s="4">
        <f>('[1]Pc, Summer, S1'!L6*Main!$B$5)+(VLOOKUP($A6,'FL Ratio'!$A$2:$B$9,2,FALSE)*'FL Characterization'!L$2)</f>
        <v>3.2839514249339539</v>
      </c>
      <c r="M6" s="4">
        <f>('[1]Pc, Summer, S1'!M6*Main!$B$5)+(VLOOKUP($A6,'FL Ratio'!$A$2:$B$9,2,FALSE)*'FL Characterization'!M$2)</f>
        <v>3.4793406924262329</v>
      </c>
      <c r="N6" s="4">
        <f>('[1]Pc, Summer, S1'!N6*Main!$B$5)+(VLOOKUP($A6,'FL Ratio'!$A$2:$B$9,2,FALSE)*'FL Characterization'!N$2)</f>
        <v>3.5908097918829176</v>
      </c>
      <c r="O6" s="4">
        <f>('[1]Pc, Summer, S1'!O6*Main!$B$5)+(VLOOKUP($A6,'FL Ratio'!$A$2:$B$9,2,FALSE)*'FL Characterization'!O$2)</f>
        <v>3.470954279786501</v>
      </c>
      <c r="P6" s="4">
        <f>('[1]Pc, Summer, S1'!P6*Main!$B$5)+(VLOOKUP($A6,'FL Ratio'!$A$2:$B$9,2,FALSE)*'FL Characterization'!P$2)</f>
        <v>3.3555500551395325</v>
      </c>
      <c r="Q6" s="4">
        <f>('[1]Pc, Summer, S1'!Q6*Main!$B$5)+(VLOOKUP($A6,'FL Ratio'!$A$2:$B$9,2,FALSE)*'FL Characterization'!Q$2)</f>
        <v>3.3122803640653609</v>
      </c>
      <c r="R6" s="4">
        <f>('[1]Pc, Summer, S1'!R6*Main!$B$5)+(VLOOKUP($A6,'FL Ratio'!$A$2:$B$9,2,FALSE)*'FL Characterization'!R$2)</f>
        <v>3.2755018025476446</v>
      </c>
      <c r="S6" s="4">
        <f>('[1]Pc, Summer, S1'!S6*Main!$B$5)+(VLOOKUP($A6,'FL Ratio'!$A$2:$B$9,2,FALSE)*'FL Characterization'!S$2)</f>
        <v>3.3053086810667307</v>
      </c>
      <c r="T6" s="4">
        <f>('[1]Pc, Summer, S1'!T6*Main!$B$5)+(VLOOKUP($A6,'FL Ratio'!$A$2:$B$9,2,FALSE)*'FL Characterization'!T$2)</f>
        <v>3.308214684893648</v>
      </c>
      <c r="U6" s="4">
        <f>('[1]Pc, Summer, S1'!U6*Main!$B$5)+(VLOOKUP($A6,'FL Ratio'!$A$2:$B$9,2,FALSE)*'FL Characterization'!U$2)</f>
        <v>3.3391343058748997</v>
      </c>
      <c r="V6" s="4">
        <f>('[1]Pc, Summer, S1'!V6*Main!$B$5)+(VLOOKUP($A6,'FL Ratio'!$A$2:$B$9,2,FALSE)*'FL Characterization'!V$2)</f>
        <v>3.6897615225374429</v>
      </c>
      <c r="W6" s="4">
        <f>('[1]Pc, Summer, S1'!W6*Main!$B$5)+(VLOOKUP($A6,'FL Ratio'!$A$2:$B$9,2,FALSE)*'FL Characterization'!W$2)</f>
        <v>3.4941242773029391</v>
      </c>
      <c r="X6" s="4">
        <f>('[1]Pc, Summer, S1'!X6*Main!$B$5)+(VLOOKUP($A6,'FL Ratio'!$A$2:$B$9,2,FALSE)*'FL Characterization'!X$2)</f>
        <v>3.4823058280230961</v>
      </c>
      <c r="Y6" s="4">
        <f>('[1]Pc, Summer, S1'!Y6*Main!$B$5)+(VLOOKUP($A6,'FL Ratio'!$A$2:$B$9,2,FALSE)*'FL Characterization'!Y$2)</f>
        <v>3.1323494642866221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2.8351543345831254</v>
      </c>
      <c r="C7" s="4">
        <f>('[1]Pc, Summer, S1'!C7*Main!$B$5)+(VLOOKUP($A7,'FL Ratio'!$A$2:$B$9,2,FALSE)*'FL Characterization'!C$2)</f>
        <v>2.7426365747104988</v>
      </c>
      <c r="D7" s="4">
        <f>('[1]Pc, Summer, S1'!D7*Main!$B$5)+(VLOOKUP($A7,'FL Ratio'!$A$2:$B$9,2,FALSE)*'FL Characterization'!D$2)</f>
        <v>2.5395679882300706</v>
      </c>
      <c r="E7" s="4">
        <f>('[1]Pc, Summer, S1'!E7*Main!$B$5)+(VLOOKUP($A7,'FL Ratio'!$A$2:$B$9,2,FALSE)*'FL Characterization'!E$2)</f>
        <v>2.6227059083204143</v>
      </c>
      <c r="F7" s="4">
        <f>('[1]Pc, Summer, S1'!F7*Main!$B$5)+(VLOOKUP($A7,'FL Ratio'!$A$2:$B$9,2,FALSE)*'FL Characterization'!F$2)</f>
        <v>2.6409573162107991</v>
      </c>
      <c r="G7" s="4">
        <f>('[1]Pc, Summer, S1'!G7*Main!$B$5)+(VLOOKUP($A7,'FL Ratio'!$A$2:$B$9,2,FALSE)*'FL Characterization'!G$2)</f>
        <v>2.6143808784017408</v>
      </c>
      <c r="H7" s="4">
        <f>('[1]Pc, Summer, S1'!H7*Main!$B$5)+(VLOOKUP($A7,'FL Ratio'!$A$2:$B$9,2,FALSE)*'FL Characterization'!H$2)</f>
        <v>2.8710010143782072</v>
      </c>
      <c r="I7" s="4">
        <f>('[1]Pc, Summer, S1'!I7*Main!$B$5)+(VLOOKUP($A7,'FL Ratio'!$A$2:$B$9,2,FALSE)*'FL Characterization'!I$2)</f>
        <v>3.3744409082313429</v>
      </c>
      <c r="J7" s="4">
        <f>('[1]Pc, Summer, S1'!J7*Main!$B$5)+(VLOOKUP($A7,'FL Ratio'!$A$2:$B$9,2,FALSE)*'FL Characterization'!J$2)</f>
        <v>3.5175513402472007</v>
      </c>
      <c r="K7" s="4">
        <f>('[1]Pc, Summer, S1'!K7*Main!$B$5)+(VLOOKUP($A7,'FL Ratio'!$A$2:$B$9,2,FALSE)*'FL Characterization'!K$2)</f>
        <v>3.5137943007957699</v>
      </c>
      <c r="L7" s="4">
        <f>('[1]Pc, Summer, S1'!L7*Main!$B$5)+(VLOOKUP($A7,'FL Ratio'!$A$2:$B$9,2,FALSE)*'FL Characterization'!L$2)</f>
        <v>3.5015063810103673</v>
      </c>
      <c r="M7" s="4">
        <f>('[1]Pc, Summer, S1'!M7*Main!$B$5)+(VLOOKUP($A7,'FL Ratio'!$A$2:$B$9,2,FALSE)*'FL Characterization'!M$2)</f>
        <v>3.7004333334923705</v>
      </c>
      <c r="N7" s="4">
        <f>('[1]Pc, Summer, S1'!N7*Main!$B$5)+(VLOOKUP($A7,'FL Ratio'!$A$2:$B$9,2,FALSE)*'FL Characterization'!N$2)</f>
        <v>3.6748298103888235</v>
      </c>
      <c r="O7" s="4">
        <f>('[1]Pc, Summer, S1'!O7*Main!$B$5)+(VLOOKUP($A7,'FL Ratio'!$A$2:$B$9,2,FALSE)*'FL Characterization'!O$2)</f>
        <v>3.5647992300296227</v>
      </c>
      <c r="P7" s="4">
        <f>('[1]Pc, Summer, S1'!P7*Main!$B$5)+(VLOOKUP($A7,'FL Ratio'!$A$2:$B$9,2,FALSE)*'FL Characterization'!P$2)</f>
        <v>3.364812403733684</v>
      </c>
      <c r="Q7" s="4">
        <f>('[1]Pc, Summer, S1'!Q7*Main!$B$5)+(VLOOKUP($A7,'FL Ratio'!$A$2:$B$9,2,FALSE)*'FL Characterization'!Q$2)</f>
        <v>3.2493850891657061</v>
      </c>
      <c r="R7" s="4">
        <f>('[1]Pc, Summer, S1'!R7*Main!$B$5)+(VLOOKUP($A7,'FL Ratio'!$A$2:$B$9,2,FALSE)*'FL Characterization'!R$2)</f>
        <v>3.3590606042425697</v>
      </c>
      <c r="S7" s="4">
        <f>('[1]Pc, Summer, S1'!S7*Main!$B$5)+(VLOOKUP($A7,'FL Ratio'!$A$2:$B$9,2,FALSE)*'FL Characterization'!S$2)</f>
        <v>3.3205364383040101</v>
      </c>
      <c r="T7" s="4">
        <f>('[1]Pc, Summer, S1'!T7*Main!$B$5)+(VLOOKUP($A7,'FL Ratio'!$A$2:$B$9,2,FALSE)*'FL Characterization'!T$2)</f>
        <v>3.0845853513671173</v>
      </c>
      <c r="U7" s="4">
        <f>('[1]Pc, Summer, S1'!U7*Main!$B$5)+(VLOOKUP($A7,'FL Ratio'!$A$2:$B$9,2,FALSE)*'FL Characterization'!U$2)</f>
        <v>3.0968586355615653</v>
      </c>
      <c r="V7" s="4">
        <f>('[1]Pc, Summer, S1'!V7*Main!$B$5)+(VLOOKUP($A7,'FL Ratio'!$A$2:$B$9,2,FALSE)*'FL Characterization'!V$2)</f>
        <v>3.2523556629629207</v>
      </c>
      <c r="W7" s="4">
        <f>('[1]Pc, Summer, S1'!W7*Main!$B$5)+(VLOOKUP($A7,'FL Ratio'!$A$2:$B$9,2,FALSE)*'FL Characterization'!W$2)</f>
        <v>2.9498174839129092</v>
      </c>
      <c r="X7" s="4">
        <f>('[1]Pc, Summer, S1'!X7*Main!$B$5)+(VLOOKUP($A7,'FL Ratio'!$A$2:$B$9,2,FALSE)*'FL Characterization'!X$2)</f>
        <v>2.8840011895320612</v>
      </c>
      <c r="Y7" s="4">
        <f>('[1]Pc, Summer, S1'!Y7*Main!$B$5)+(VLOOKUP($A7,'FL Ratio'!$A$2:$B$9,2,FALSE)*'FL Characterization'!Y$2)</f>
        <v>2.9130434048234624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2.3407395783733969</v>
      </c>
      <c r="C8" s="4">
        <f>('[1]Pc, Summer, S1'!C8*Main!$B$5)+(VLOOKUP($A8,'FL Ratio'!$A$2:$B$9,2,FALSE)*'FL Characterization'!C$2)</f>
        <v>2.1403105538093818</v>
      </c>
      <c r="D8" s="4">
        <f>('[1]Pc, Summer, S1'!D8*Main!$B$5)+(VLOOKUP($A8,'FL Ratio'!$A$2:$B$9,2,FALSE)*'FL Characterization'!D$2)</f>
        <v>2.0712098870080071</v>
      </c>
      <c r="E8" s="4">
        <f>('[1]Pc, Summer, S1'!E8*Main!$B$5)+(VLOOKUP($A8,'FL Ratio'!$A$2:$B$9,2,FALSE)*'FL Characterization'!E$2)</f>
        <v>2.0988033217887874</v>
      </c>
      <c r="F8" s="4">
        <f>('[1]Pc, Summer, S1'!F8*Main!$B$5)+(VLOOKUP($A8,'FL Ratio'!$A$2:$B$9,2,FALSE)*'FL Characterization'!F$2)</f>
        <v>1.9991674427679507</v>
      </c>
      <c r="G8" s="4">
        <f>('[1]Pc, Summer, S1'!G8*Main!$B$5)+(VLOOKUP($A8,'FL Ratio'!$A$2:$B$9,2,FALSE)*'FL Characterization'!G$2)</f>
        <v>2.1300995622537733</v>
      </c>
      <c r="H8" s="4">
        <f>('[1]Pc, Summer, S1'!H8*Main!$B$5)+(VLOOKUP($A8,'FL Ratio'!$A$2:$B$9,2,FALSE)*'FL Characterization'!H$2)</f>
        <v>2.7366195393517163</v>
      </c>
      <c r="I8" s="4">
        <f>('[1]Pc, Summer, S1'!I8*Main!$B$5)+(VLOOKUP($A8,'FL Ratio'!$A$2:$B$9,2,FALSE)*'FL Characterization'!I$2)</f>
        <v>2.9121607365671238</v>
      </c>
      <c r="J8" s="4">
        <f>('[1]Pc, Summer, S1'!J8*Main!$B$5)+(VLOOKUP($A8,'FL Ratio'!$A$2:$B$9,2,FALSE)*'FL Characterization'!J$2)</f>
        <v>3.3477081612025783</v>
      </c>
      <c r="K8" s="4">
        <f>('[1]Pc, Summer, S1'!K8*Main!$B$5)+(VLOOKUP($A8,'FL Ratio'!$A$2:$B$9,2,FALSE)*'FL Characterization'!K$2)</f>
        <v>3.541297065449962</v>
      </c>
      <c r="L8" s="4">
        <f>('[1]Pc, Summer, S1'!L8*Main!$B$5)+(VLOOKUP($A8,'FL Ratio'!$A$2:$B$9,2,FALSE)*'FL Characterization'!L$2)</f>
        <v>3.5075602976770694</v>
      </c>
      <c r="M8" s="4">
        <f>('[1]Pc, Summer, S1'!M8*Main!$B$5)+(VLOOKUP($A8,'FL Ratio'!$A$2:$B$9,2,FALSE)*'FL Characterization'!M$2)</f>
        <v>3.6613590234069351</v>
      </c>
      <c r="N8" s="4">
        <f>('[1]Pc, Summer, S1'!N8*Main!$B$5)+(VLOOKUP($A8,'FL Ratio'!$A$2:$B$9,2,FALSE)*'FL Characterization'!N$2)</f>
        <v>3.5833300227432181</v>
      </c>
      <c r="O8" s="4">
        <f>('[1]Pc, Summer, S1'!O8*Main!$B$5)+(VLOOKUP($A8,'FL Ratio'!$A$2:$B$9,2,FALSE)*'FL Characterization'!O$2)</f>
        <v>3.7063819042995827</v>
      </c>
      <c r="P8" s="4">
        <f>('[1]Pc, Summer, S1'!P8*Main!$B$5)+(VLOOKUP($A8,'FL Ratio'!$A$2:$B$9,2,FALSE)*'FL Characterization'!P$2)</f>
        <v>3.6538929277914871</v>
      </c>
      <c r="Q8" s="4">
        <f>('[1]Pc, Summer, S1'!Q8*Main!$B$5)+(VLOOKUP($A8,'FL Ratio'!$A$2:$B$9,2,FALSE)*'FL Characterization'!Q$2)</f>
        <v>3.4082116873743589</v>
      </c>
      <c r="R8" s="4">
        <f>('[1]Pc, Summer, S1'!R8*Main!$B$5)+(VLOOKUP($A8,'FL Ratio'!$A$2:$B$9,2,FALSE)*'FL Characterization'!R$2)</f>
        <v>3.4116781849318722</v>
      </c>
      <c r="S8" s="4">
        <f>('[1]Pc, Summer, S1'!S8*Main!$B$5)+(VLOOKUP($A8,'FL Ratio'!$A$2:$B$9,2,FALSE)*'FL Characterization'!S$2)</f>
        <v>3.3485034521869403</v>
      </c>
      <c r="T8" s="4">
        <f>('[1]Pc, Summer, S1'!T8*Main!$B$5)+(VLOOKUP($A8,'FL Ratio'!$A$2:$B$9,2,FALSE)*'FL Characterization'!T$2)</f>
        <v>3.2809467665291256</v>
      </c>
      <c r="U8" s="4">
        <f>('[1]Pc, Summer, S1'!U8*Main!$B$5)+(VLOOKUP($A8,'FL Ratio'!$A$2:$B$9,2,FALSE)*'FL Characterization'!U$2)</f>
        <v>3.2849169265866065</v>
      </c>
      <c r="V8" s="4">
        <f>('[1]Pc, Summer, S1'!V8*Main!$B$5)+(VLOOKUP($A8,'FL Ratio'!$A$2:$B$9,2,FALSE)*'FL Characterization'!V$2)</f>
        <v>3.3453896075425722</v>
      </c>
      <c r="W8" s="4">
        <f>('[1]Pc, Summer, S1'!W8*Main!$B$5)+(VLOOKUP($A8,'FL Ratio'!$A$2:$B$9,2,FALSE)*'FL Characterization'!W$2)</f>
        <v>2.8059695935785895</v>
      </c>
      <c r="X8" s="4">
        <f>('[1]Pc, Summer, S1'!X8*Main!$B$5)+(VLOOKUP($A8,'FL Ratio'!$A$2:$B$9,2,FALSE)*'FL Characterization'!X$2)</f>
        <v>2.8438703122363957</v>
      </c>
      <c r="Y8" s="4">
        <f>('[1]Pc, Summer, S1'!Y8*Main!$B$5)+(VLOOKUP($A8,'FL Ratio'!$A$2:$B$9,2,FALSE)*'FL Characterization'!Y$2)</f>
        <v>2.5166279254616692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1.8221668350659779</v>
      </c>
      <c r="C9" s="4">
        <f>('[1]Pc, Summer, S1'!C9*Main!$B$5)+(VLOOKUP($A9,'FL Ratio'!$A$2:$B$9,2,FALSE)*'FL Characterization'!C$2)</f>
        <v>1.7302521050009414</v>
      </c>
      <c r="D9" s="4">
        <f>('[1]Pc, Summer, S1'!D9*Main!$B$5)+(VLOOKUP($A9,'FL Ratio'!$A$2:$B$9,2,FALSE)*'FL Characterization'!D$2)</f>
        <v>1.6526261521036698</v>
      </c>
      <c r="E9" s="4">
        <f>('[1]Pc, Summer, S1'!E9*Main!$B$5)+(VLOOKUP($A9,'FL Ratio'!$A$2:$B$9,2,FALSE)*'FL Characterization'!E$2)</f>
        <v>1.6270415279666857</v>
      </c>
      <c r="F9" s="4">
        <f>('[1]Pc, Summer, S1'!F9*Main!$B$5)+(VLOOKUP($A9,'FL Ratio'!$A$2:$B$9,2,FALSE)*'FL Characterization'!F$2)</f>
        <v>1.6363593911817309</v>
      </c>
      <c r="G9" s="4">
        <f>('[1]Pc, Summer, S1'!G9*Main!$B$5)+(VLOOKUP($A9,'FL Ratio'!$A$2:$B$9,2,FALSE)*'FL Characterization'!G$2)</f>
        <v>1.7271406357726151</v>
      </c>
      <c r="H9" s="4">
        <f>('[1]Pc, Summer, S1'!H9*Main!$B$5)+(VLOOKUP($A9,'FL Ratio'!$A$2:$B$9,2,FALSE)*'FL Characterization'!H$2)</f>
        <v>2.7967506380177944</v>
      </c>
      <c r="I9" s="4">
        <f>('[1]Pc, Summer, S1'!I9*Main!$B$5)+(VLOOKUP($A9,'FL Ratio'!$A$2:$B$9,2,FALSE)*'FL Characterization'!I$2)</f>
        <v>3.1878995432151789</v>
      </c>
      <c r="J9" s="4">
        <f>('[1]Pc, Summer, S1'!J9*Main!$B$5)+(VLOOKUP($A9,'FL Ratio'!$A$2:$B$9,2,FALSE)*'FL Characterization'!J$2)</f>
        <v>3.4212375330915332</v>
      </c>
      <c r="K9" s="4">
        <f>('[1]Pc, Summer, S1'!K9*Main!$B$5)+(VLOOKUP($A9,'FL Ratio'!$A$2:$B$9,2,FALSE)*'FL Characterization'!K$2)</f>
        <v>3.3879102742606659</v>
      </c>
      <c r="L9" s="4">
        <f>('[1]Pc, Summer, S1'!L9*Main!$B$5)+(VLOOKUP($A9,'FL Ratio'!$A$2:$B$9,2,FALSE)*'FL Characterization'!L$2)</f>
        <v>3.5181705191469348</v>
      </c>
      <c r="M9" s="4">
        <f>('[1]Pc, Summer, S1'!M9*Main!$B$5)+(VLOOKUP($A9,'FL Ratio'!$A$2:$B$9,2,FALSE)*'FL Characterization'!M$2)</f>
        <v>3.7377496883383849</v>
      </c>
      <c r="N9" s="4">
        <f>('[1]Pc, Summer, S1'!N9*Main!$B$5)+(VLOOKUP($A9,'FL Ratio'!$A$2:$B$9,2,FALSE)*'FL Characterization'!N$2)</f>
        <v>3.7288165201735466</v>
      </c>
      <c r="O9" s="4">
        <f>('[1]Pc, Summer, S1'!O9*Main!$B$5)+(VLOOKUP($A9,'FL Ratio'!$A$2:$B$9,2,FALSE)*'FL Characterization'!O$2)</f>
        <v>3.5178685906739267</v>
      </c>
      <c r="P9" s="4">
        <f>('[1]Pc, Summer, S1'!P9*Main!$B$5)+(VLOOKUP($A9,'FL Ratio'!$A$2:$B$9,2,FALSE)*'FL Characterization'!P$2)</f>
        <v>3.0814194781767328</v>
      </c>
      <c r="Q9" s="4">
        <f>('[1]Pc, Summer, S1'!Q9*Main!$B$5)+(VLOOKUP($A9,'FL Ratio'!$A$2:$B$9,2,FALSE)*'FL Characterization'!Q$2)</f>
        <v>2.9456197029956108</v>
      </c>
      <c r="R9" s="4">
        <f>('[1]Pc, Summer, S1'!R9*Main!$B$5)+(VLOOKUP($A9,'FL Ratio'!$A$2:$B$9,2,FALSE)*'FL Characterization'!R$2)</f>
        <v>2.7589713440640917</v>
      </c>
      <c r="S9" s="4">
        <f>('[1]Pc, Summer, S1'!S9*Main!$B$5)+(VLOOKUP($A9,'FL Ratio'!$A$2:$B$9,2,FALSE)*'FL Characterization'!S$2)</f>
        <v>2.7510742538687891</v>
      </c>
      <c r="T9" s="4">
        <f>('[1]Pc, Summer, S1'!T9*Main!$B$5)+(VLOOKUP($A9,'FL Ratio'!$A$2:$B$9,2,FALSE)*'FL Characterization'!T$2)</f>
        <v>2.6670431608297847</v>
      </c>
      <c r="U9" s="4">
        <f>('[1]Pc, Summer, S1'!U9*Main!$B$5)+(VLOOKUP($A9,'FL Ratio'!$A$2:$B$9,2,FALSE)*'FL Characterization'!U$2)</f>
        <v>2.7283856643161268</v>
      </c>
      <c r="V9" s="4">
        <f>('[1]Pc, Summer, S1'!V9*Main!$B$5)+(VLOOKUP($A9,'FL Ratio'!$A$2:$B$9,2,FALSE)*'FL Characterization'!V$2)</f>
        <v>2.6558472808171474</v>
      </c>
      <c r="W9" s="4">
        <f>('[1]Pc, Summer, S1'!W9*Main!$B$5)+(VLOOKUP($A9,'FL Ratio'!$A$2:$B$9,2,FALSE)*'FL Characterization'!W$2)</f>
        <v>2.3164248146698583</v>
      </c>
      <c r="X9" s="4">
        <f>('[1]Pc, Summer, S1'!X9*Main!$B$5)+(VLOOKUP($A9,'FL Ratio'!$A$2:$B$9,2,FALSE)*'FL Characterization'!X$2)</f>
        <v>2.0757205508844829</v>
      </c>
      <c r="Y9" s="4">
        <f>('[1]Pc, Summer, S1'!Y9*Main!$B$5)+(VLOOKUP($A9,'FL Ratio'!$A$2:$B$9,2,FALSE)*'FL Characterization'!Y$2)</f>
        <v>1.9271673794393382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6.4535958857363385</v>
      </c>
      <c r="C2" s="4">
        <f>('[1]Pc, Summer, S2'!C2*Main!$B$5)+(VLOOKUP($A2,'FL Ratio'!$A$2:$B$9,2,FALSE)*'FL Characterization'!C$2)</f>
        <v>6.3581737596067827</v>
      </c>
      <c r="D2" s="4">
        <f>('[1]Pc, Summer, S2'!D2*Main!$B$5)+(VLOOKUP($A2,'FL Ratio'!$A$2:$B$9,2,FALSE)*'FL Characterization'!D$2)</f>
        <v>5.972874498656993</v>
      </c>
      <c r="E2" s="4">
        <f>('[1]Pc, Summer, S2'!E2*Main!$B$5)+(VLOOKUP($A2,'FL Ratio'!$A$2:$B$9,2,FALSE)*'FL Characterization'!E$2)</f>
        <v>5.9553985677357577</v>
      </c>
      <c r="F2" s="4">
        <f>('[1]Pc, Summer, S2'!F2*Main!$B$5)+(VLOOKUP($A2,'FL Ratio'!$A$2:$B$9,2,FALSE)*'FL Characterization'!F$2)</f>
        <v>5.7158088079420502</v>
      </c>
      <c r="G2" s="4">
        <f>('[1]Pc, Summer, S2'!G2*Main!$B$5)+(VLOOKUP($A2,'FL Ratio'!$A$2:$B$9,2,FALSE)*'FL Characterization'!G$2)</f>
        <v>5.8413594252953747</v>
      </c>
      <c r="H2" s="4">
        <f>('[1]Pc, Summer, S2'!H2*Main!$B$5)+(VLOOKUP($A2,'FL Ratio'!$A$2:$B$9,2,FALSE)*'FL Characterization'!H$2)</f>
        <v>5.9812641388367007</v>
      </c>
      <c r="I2" s="4">
        <f>('[1]Pc, Summer, S2'!I2*Main!$B$5)+(VLOOKUP($A2,'FL Ratio'!$A$2:$B$9,2,FALSE)*'FL Characterization'!I$2)</f>
        <v>6.726312366888588</v>
      </c>
      <c r="J2" s="4">
        <f>('[1]Pc, Summer, S2'!J2*Main!$B$5)+(VLOOKUP($A2,'FL Ratio'!$A$2:$B$9,2,FALSE)*'FL Characterization'!J$2)</f>
        <v>7.2924966285167256</v>
      </c>
      <c r="K2" s="4">
        <f>('[1]Pc, Summer, S2'!K2*Main!$B$5)+(VLOOKUP($A2,'FL Ratio'!$A$2:$B$9,2,FALSE)*'FL Characterization'!K$2)</f>
        <v>7.1575287589964391</v>
      </c>
      <c r="L2" s="4">
        <f>('[1]Pc, Summer, S2'!L2*Main!$B$5)+(VLOOKUP($A2,'FL Ratio'!$A$2:$B$9,2,FALSE)*'FL Characterization'!L$2)</f>
        <v>6.9327817123385644</v>
      </c>
      <c r="M2" s="4">
        <f>('[1]Pc, Summer, S2'!M2*Main!$B$5)+(VLOOKUP($A2,'FL Ratio'!$A$2:$B$9,2,FALSE)*'FL Characterization'!M$2)</f>
        <v>6.9608749833958674</v>
      </c>
      <c r="N2" s="4">
        <f>('[1]Pc, Summer, S2'!N2*Main!$B$5)+(VLOOKUP($A2,'FL Ratio'!$A$2:$B$9,2,FALSE)*'FL Characterization'!N$2)</f>
        <v>7.2573626638443205</v>
      </c>
      <c r="O2" s="4">
        <f>('[1]Pc, Summer, S2'!O2*Main!$B$5)+(VLOOKUP($A2,'FL Ratio'!$A$2:$B$9,2,FALSE)*'FL Characterization'!O$2)</f>
        <v>7.5042712803699354</v>
      </c>
      <c r="P2" s="4">
        <f>('[1]Pc, Summer, S2'!P2*Main!$B$5)+(VLOOKUP($A2,'FL Ratio'!$A$2:$B$9,2,FALSE)*'FL Characterization'!P$2)</f>
        <v>6.951053413097056</v>
      </c>
      <c r="Q2" s="4">
        <f>('[1]Pc, Summer, S2'!Q2*Main!$B$5)+(VLOOKUP($A2,'FL Ratio'!$A$2:$B$9,2,FALSE)*'FL Characterization'!Q$2)</f>
        <v>7.0862237190524064</v>
      </c>
      <c r="R2" s="4">
        <f>('[1]Pc, Summer, S2'!R2*Main!$B$5)+(VLOOKUP($A2,'FL Ratio'!$A$2:$B$9,2,FALSE)*'FL Characterization'!R$2)</f>
        <v>7.0693600137528678</v>
      </c>
      <c r="S2" s="4">
        <f>('[1]Pc, Summer, S2'!S2*Main!$B$5)+(VLOOKUP($A2,'FL Ratio'!$A$2:$B$9,2,FALSE)*'FL Characterization'!S$2)</f>
        <v>6.7681749770898838</v>
      </c>
      <c r="T2" s="4">
        <f>('[1]Pc, Summer, S2'!T2*Main!$B$5)+(VLOOKUP($A2,'FL Ratio'!$A$2:$B$9,2,FALSE)*'FL Characterization'!T$2)</f>
        <v>6.5882832094926664</v>
      </c>
      <c r="U2" s="4">
        <f>('[1]Pc, Summer, S2'!U2*Main!$B$5)+(VLOOKUP($A2,'FL Ratio'!$A$2:$B$9,2,FALSE)*'FL Characterization'!U$2)</f>
        <v>6.2753506767417564</v>
      </c>
      <c r="V2" s="4">
        <f>('[1]Pc, Summer, S2'!V2*Main!$B$5)+(VLOOKUP($A2,'FL Ratio'!$A$2:$B$9,2,FALSE)*'FL Characterization'!V$2)</f>
        <v>6.4337613703043752</v>
      </c>
      <c r="W2" s="4">
        <f>('[1]Pc, Summer, S2'!W2*Main!$B$5)+(VLOOKUP($A2,'FL Ratio'!$A$2:$B$9,2,FALSE)*'FL Characterization'!W$2)</f>
        <v>6.2419451344871346</v>
      </c>
      <c r="X2" s="4">
        <f>('[1]Pc, Summer, S2'!X2*Main!$B$5)+(VLOOKUP($A2,'FL Ratio'!$A$2:$B$9,2,FALSE)*'FL Characterization'!X$2)</f>
        <v>6.2342638453900365</v>
      </c>
      <c r="Y2" s="4">
        <f>('[1]Pc, Summer, S2'!Y2*Main!$B$5)+(VLOOKUP($A2,'FL Ratio'!$A$2:$B$9,2,FALSE)*'FL Characterization'!Y$2)</f>
        <v>6.1338750514702269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4.7686200668160375</v>
      </c>
      <c r="C3" s="4">
        <f>('[1]Pc, Summer, S2'!C3*Main!$B$5)+(VLOOKUP($A3,'FL Ratio'!$A$2:$B$9,2,FALSE)*'FL Characterization'!C$2)</f>
        <v>4.5406093124929647</v>
      </c>
      <c r="D3" s="4">
        <f>('[1]Pc, Summer, S2'!D3*Main!$B$5)+(VLOOKUP($A3,'FL Ratio'!$A$2:$B$9,2,FALSE)*'FL Characterization'!D$2)</f>
        <v>4.2889617218761789</v>
      </c>
      <c r="E3" s="4">
        <f>('[1]Pc, Summer, S2'!E3*Main!$B$5)+(VLOOKUP($A3,'FL Ratio'!$A$2:$B$9,2,FALSE)*'FL Characterization'!E$2)</f>
        <v>3.9978692957573316</v>
      </c>
      <c r="F3" s="4">
        <f>('[1]Pc, Summer, S2'!F3*Main!$B$5)+(VLOOKUP($A3,'FL Ratio'!$A$2:$B$9,2,FALSE)*'FL Characterization'!F$2)</f>
        <v>3.7530872214381126</v>
      </c>
      <c r="G3" s="4">
        <f>('[1]Pc, Summer, S2'!G3*Main!$B$5)+(VLOOKUP($A3,'FL Ratio'!$A$2:$B$9,2,FALSE)*'FL Characterization'!G$2)</f>
        <v>3.9463796561537769</v>
      </c>
      <c r="H3" s="4">
        <f>('[1]Pc, Summer, S2'!H3*Main!$B$5)+(VLOOKUP($A3,'FL Ratio'!$A$2:$B$9,2,FALSE)*'FL Characterization'!H$2)</f>
        <v>4.1328615357160441</v>
      </c>
      <c r="I3" s="4">
        <f>('[1]Pc, Summer, S2'!I3*Main!$B$5)+(VLOOKUP($A3,'FL Ratio'!$A$2:$B$9,2,FALSE)*'FL Characterization'!I$2)</f>
        <v>5.1256190664959176</v>
      </c>
      <c r="J3" s="4">
        <f>('[1]Pc, Summer, S2'!J3*Main!$B$5)+(VLOOKUP($A3,'FL Ratio'!$A$2:$B$9,2,FALSE)*'FL Characterization'!J$2)</f>
        <v>5.6924394635065081</v>
      </c>
      <c r="K3" s="4">
        <f>('[1]Pc, Summer, S2'!K3*Main!$B$5)+(VLOOKUP($A3,'FL Ratio'!$A$2:$B$9,2,FALSE)*'FL Characterization'!K$2)</f>
        <v>5.9721697623887247</v>
      </c>
      <c r="L3" s="4">
        <f>('[1]Pc, Summer, S2'!L3*Main!$B$5)+(VLOOKUP($A3,'FL Ratio'!$A$2:$B$9,2,FALSE)*'FL Characterization'!L$2)</f>
        <v>5.5296048324231046</v>
      </c>
      <c r="M3" s="4">
        <f>('[1]Pc, Summer, S2'!M3*Main!$B$5)+(VLOOKUP($A3,'FL Ratio'!$A$2:$B$9,2,FALSE)*'FL Characterization'!M$2)</f>
        <v>5.7592542096967829</v>
      </c>
      <c r="N3" s="4">
        <f>('[1]Pc, Summer, S2'!N3*Main!$B$5)+(VLOOKUP($A3,'FL Ratio'!$A$2:$B$9,2,FALSE)*'FL Characterization'!N$2)</f>
        <v>5.9155219041053018</v>
      </c>
      <c r="O3" s="4">
        <f>('[1]Pc, Summer, S2'!O3*Main!$B$5)+(VLOOKUP($A3,'FL Ratio'!$A$2:$B$9,2,FALSE)*'FL Characterization'!O$2)</f>
        <v>5.7413822084673889</v>
      </c>
      <c r="P3" s="4">
        <f>('[1]Pc, Summer, S2'!P3*Main!$B$5)+(VLOOKUP($A3,'FL Ratio'!$A$2:$B$9,2,FALSE)*'FL Characterization'!P$2)</f>
        <v>4.8759045251262352</v>
      </c>
      <c r="Q3" s="4">
        <f>('[1]Pc, Summer, S2'!Q3*Main!$B$5)+(VLOOKUP($A3,'FL Ratio'!$A$2:$B$9,2,FALSE)*'FL Characterization'!Q$2)</f>
        <v>5.1708736871406655</v>
      </c>
      <c r="R3" s="4">
        <f>('[1]Pc, Summer, S2'!R3*Main!$B$5)+(VLOOKUP($A3,'FL Ratio'!$A$2:$B$9,2,FALSE)*'FL Characterization'!R$2)</f>
        <v>5.4365843617751182</v>
      </c>
      <c r="S3" s="4">
        <f>('[1]Pc, Summer, S2'!S3*Main!$B$5)+(VLOOKUP($A3,'FL Ratio'!$A$2:$B$9,2,FALSE)*'FL Characterization'!S$2)</f>
        <v>5.5216093546204688</v>
      </c>
      <c r="T3" s="4">
        <f>('[1]Pc, Summer, S2'!T3*Main!$B$5)+(VLOOKUP($A3,'FL Ratio'!$A$2:$B$9,2,FALSE)*'FL Characterization'!T$2)</f>
        <v>5.7157723173018145</v>
      </c>
      <c r="U3" s="4">
        <f>('[1]Pc, Summer, S2'!U3*Main!$B$5)+(VLOOKUP($A3,'FL Ratio'!$A$2:$B$9,2,FALSE)*'FL Characterization'!U$2)</f>
        <v>5.7472512302390042</v>
      </c>
      <c r="V3" s="4">
        <f>('[1]Pc, Summer, S2'!V3*Main!$B$5)+(VLOOKUP($A3,'FL Ratio'!$A$2:$B$9,2,FALSE)*'FL Characterization'!V$2)</f>
        <v>6.1121035329706848</v>
      </c>
      <c r="W3" s="4">
        <f>('[1]Pc, Summer, S2'!W3*Main!$B$5)+(VLOOKUP($A3,'FL Ratio'!$A$2:$B$9,2,FALSE)*'FL Characterization'!W$2)</f>
        <v>5.7381972623225579</v>
      </c>
      <c r="X3" s="4">
        <f>('[1]Pc, Summer, S2'!X3*Main!$B$5)+(VLOOKUP($A3,'FL Ratio'!$A$2:$B$9,2,FALSE)*'FL Characterization'!X$2)</f>
        <v>5.0860604765367734</v>
      </c>
      <c r="Y3" s="4">
        <f>('[1]Pc, Summer, S2'!Y3*Main!$B$5)+(VLOOKUP($A3,'FL Ratio'!$A$2:$B$9,2,FALSE)*'FL Characterization'!Y$2)</f>
        <v>4.7586218487555509</v>
      </c>
    </row>
    <row r="4" spans="1:25" x14ac:dyDescent="0.25">
      <c r="A4">
        <v>3</v>
      </c>
      <c r="B4" s="4">
        <f>('[1]Pc, Summer, S2'!B4*Main!$B$5)+(VLOOKUP($A4,'FL Ratio'!$A$2:$B$9,2,FALSE)*'FL Characterization'!B$2)</f>
        <v>3.1358181778826473</v>
      </c>
      <c r="C4" s="4">
        <f>('[1]Pc, Summer, S2'!C4*Main!$B$5)+(VLOOKUP($A4,'FL Ratio'!$A$2:$B$9,2,FALSE)*'FL Characterization'!C$2)</f>
        <v>3.0886989551739301</v>
      </c>
      <c r="D4" s="4">
        <f>('[1]Pc, Summer, S2'!D4*Main!$B$5)+(VLOOKUP($A4,'FL Ratio'!$A$2:$B$9,2,FALSE)*'FL Characterization'!D$2)</f>
        <v>2.7627697299920166</v>
      </c>
      <c r="E4" s="4">
        <f>('[1]Pc, Summer, S2'!E4*Main!$B$5)+(VLOOKUP($A4,'FL Ratio'!$A$2:$B$9,2,FALSE)*'FL Characterization'!E$2)</f>
        <v>2.8415598855256876</v>
      </c>
      <c r="F4" s="4">
        <f>('[1]Pc, Summer, S2'!F4*Main!$B$5)+(VLOOKUP($A4,'FL Ratio'!$A$2:$B$9,2,FALSE)*'FL Characterization'!F$2)</f>
        <v>2.8087211357507735</v>
      </c>
      <c r="G4" s="4">
        <f>('[1]Pc, Summer, S2'!G4*Main!$B$5)+(VLOOKUP($A4,'FL Ratio'!$A$2:$B$9,2,FALSE)*'FL Characterization'!G$2)</f>
        <v>2.716586078610157</v>
      </c>
      <c r="H4" s="4">
        <f>('[1]Pc, Summer, S2'!H4*Main!$B$5)+(VLOOKUP($A4,'FL Ratio'!$A$2:$B$9,2,FALSE)*'FL Characterization'!H$2)</f>
        <v>3.8054499087379408</v>
      </c>
      <c r="I4" s="4">
        <f>('[1]Pc, Summer, S2'!I4*Main!$B$5)+(VLOOKUP($A4,'FL Ratio'!$A$2:$B$9,2,FALSE)*'FL Characterization'!I$2)</f>
        <v>4.7349978976548073</v>
      </c>
      <c r="J4" s="4">
        <f>('[1]Pc, Summer, S2'!J4*Main!$B$5)+(VLOOKUP($A4,'FL Ratio'!$A$2:$B$9,2,FALSE)*'FL Characterization'!J$2)</f>
        <v>4.8100423996168047</v>
      </c>
      <c r="K4" s="4">
        <f>('[1]Pc, Summer, S2'!K4*Main!$B$5)+(VLOOKUP($A4,'FL Ratio'!$A$2:$B$9,2,FALSE)*'FL Characterization'!K$2)</f>
        <v>4.6240653401484337</v>
      </c>
      <c r="L4" s="4">
        <f>('[1]Pc, Summer, S2'!L4*Main!$B$5)+(VLOOKUP($A4,'FL Ratio'!$A$2:$B$9,2,FALSE)*'FL Characterization'!L$2)</f>
        <v>4.4559593935181887</v>
      </c>
      <c r="M4" s="4">
        <f>('[1]Pc, Summer, S2'!M4*Main!$B$5)+(VLOOKUP($A4,'FL Ratio'!$A$2:$B$9,2,FALSE)*'FL Characterization'!M$2)</f>
        <v>4.7020874851756123</v>
      </c>
      <c r="N4" s="4">
        <f>('[1]Pc, Summer, S2'!N4*Main!$B$5)+(VLOOKUP($A4,'FL Ratio'!$A$2:$B$9,2,FALSE)*'FL Characterization'!N$2)</f>
        <v>5.0422842675443613</v>
      </c>
      <c r="O4" s="4">
        <f>('[1]Pc, Summer, S2'!O4*Main!$B$5)+(VLOOKUP($A4,'FL Ratio'!$A$2:$B$9,2,FALSE)*'FL Characterization'!O$2)</f>
        <v>4.6579188423193605</v>
      </c>
      <c r="P4" s="4">
        <f>('[1]Pc, Summer, S2'!P4*Main!$B$5)+(VLOOKUP($A4,'FL Ratio'!$A$2:$B$9,2,FALSE)*'FL Characterization'!P$2)</f>
        <v>4.3534252143647558</v>
      </c>
      <c r="Q4" s="4">
        <f>('[1]Pc, Summer, S2'!Q4*Main!$B$5)+(VLOOKUP($A4,'FL Ratio'!$A$2:$B$9,2,FALSE)*'FL Characterization'!Q$2)</f>
        <v>4.1737601181238588</v>
      </c>
      <c r="R4" s="4">
        <f>('[1]Pc, Summer, S2'!R4*Main!$B$5)+(VLOOKUP($A4,'FL Ratio'!$A$2:$B$9,2,FALSE)*'FL Characterization'!R$2)</f>
        <v>4.1174578744236854</v>
      </c>
      <c r="S4" s="4">
        <f>('[1]Pc, Summer, S2'!S4*Main!$B$5)+(VLOOKUP($A4,'FL Ratio'!$A$2:$B$9,2,FALSE)*'FL Characterization'!S$2)</f>
        <v>4.0257087847193098</v>
      </c>
      <c r="T4" s="4">
        <f>('[1]Pc, Summer, S2'!T4*Main!$B$5)+(VLOOKUP($A4,'FL Ratio'!$A$2:$B$9,2,FALSE)*'FL Characterization'!T$2)</f>
        <v>3.9066086936901043</v>
      </c>
      <c r="U4" s="4">
        <f>('[1]Pc, Summer, S2'!U4*Main!$B$5)+(VLOOKUP($A4,'FL Ratio'!$A$2:$B$9,2,FALSE)*'FL Characterization'!U$2)</f>
        <v>4.3455938000055827</v>
      </c>
      <c r="V4" s="4">
        <f>('[1]Pc, Summer, S2'!V4*Main!$B$5)+(VLOOKUP($A4,'FL Ratio'!$A$2:$B$9,2,FALSE)*'FL Characterization'!V$2)</f>
        <v>4.4525046837235811</v>
      </c>
      <c r="W4" s="4">
        <f>('[1]Pc, Summer, S2'!W4*Main!$B$5)+(VLOOKUP($A4,'FL Ratio'!$A$2:$B$9,2,FALSE)*'FL Characterization'!W$2)</f>
        <v>4.2450042479511909</v>
      </c>
      <c r="X4" s="4">
        <f>('[1]Pc, Summer, S2'!X4*Main!$B$5)+(VLOOKUP($A4,'FL Ratio'!$A$2:$B$9,2,FALSE)*'FL Characterization'!X$2)</f>
        <v>3.8867824391927877</v>
      </c>
      <c r="Y4" s="4">
        <f>('[1]Pc, Summer, S2'!Y4*Main!$B$5)+(VLOOKUP($A4,'FL Ratio'!$A$2:$B$9,2,FALSE)*'FL Characterization'!Y$2)</f>
        <v>3.3783236551106133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1.4989349891820143</v>
      </c>
      <c r="C5" s="4">
        <f>('[1]Pc, Summer, S2'!C5*Main!$B$5)+(VLOOKUP($A5,'FL Ratio'!$A$2:$B$9,2,FALSE)*'FL Characterization'!C$2)</f>
        <v>1.2562283896584692</v>
      </c>
      <c r="D5" s="4">
        <f>('[1]Pc, Summer, S2'!D5*Main!$B$5)+(VLOOKUP($A5,'FL Ratio'!$A$2:$B$9,2,FALSE)*'FL Characterization'!D$2)</f>
        <v>0.99772410131310374</v>
      </c>
      <c r="E5" s="4">
        <f>('[1]Pc, Summer, S2'!E5*Main!$B$5)+(VLOOKUP($A5,'FL Ratio'!$A$2:$B$9,2,FALSE)*'FL Characterization'!E$2)</f>
        <v>0.99010729776392514</v>
      </c>
      <c r="F5" s="4">
        <f>('[1]Pc, Summer, S2'!F5*Main!$B$5)+(VLOOKUP($A5,'FL Ratio'!$A$2:$B$9,2,FALSE)*'FL Characterization'!F$2)</f>
        <v>0.88486355535057604</v>
      </c>
      <c r="G5" s="4">
        <f>('[1]Pc, Summer, S2'!G5*Main!$B$5)+(VLOOKUP($A5,'FL Ratio'!$A$2:$B$9,2,FALSE)*'FL Characterization'!G$2)</f>
        <v>0.81302890773567538</v>
      </c>
      <c r="H5" s="4">
        <f>('[1]Pc, Summer, S2'!H5*Main!$B$5)+(VLOOKUP($A5,'FL Ratio'!$A$2:$B$9,2,FALSE)*'FL Characterization'!H$2)</f>
        <v>1.6759623662474996</v>
      </c>
      <c r="I5" s="4">
        <f>('[1]Pc, Summer, S2'!I5*Main!$B$5)+(VLOOKUP($A5,'FL Ratio'!$A$2:$B$9,2,FALSE)*'FL Characterization'!I$2)</f>
        <v>2.6479660768045665</v>
      </c>
      <c r="J5" s="4">
        <f>('[1]Pc, Summer, S2'!J5*Main!$B$5)+(VLOOKUP($A5,'FL Ratio'!$A$2:$B$9,2,FALSE)*'FL Characterization'!J$2)</f>
        <v>3.2009571628067874</v>
      </c>
      <c r="K5" s="4">
        <f>('[1]Pc, Summer, S2'!K5*Main!$B$5)+(VLOOKUP($A5,'FL Ratio'!$A$2:$B$9,2,FALSE)*'FL Characterization'!K$2)</f>
        <v>3.2272810043043174</v>
      </c>
      <c r="L5" s="4">
        <f>('[1]Pc, Summer, S2'!L5*Main!$B$5)+(VLOOKUP($A5,'FL Ratio'!$A$2:$B$9,2,FALSE)*'FL Characterization'!L$2)</f>
        <v>3.1813182013638679</v>
      </c>
      <c r="M5" s="4">
        <f>('[1]Pc, Summer, S2'!M5*Main!$B$5)+(VLOOKUP($A5,'FL Ratio'!$A$2:$B$9,2,FALSE)*'FL Characterization'!M$2)</f>
        <v>2.9193661872610051</v>
      </c>
      <c r="N5" s="4">
        <f>('[1]Pc, Summer, S2'!N5*Main!$B$5)+(VLOOKUP($A5,'FL Ratio'!$A$2:$B$9,2,FALSE)*'FL Characterization'!N$2)</f>
        <v>3.3243965746902164</v>
      </c>
      <c r="O5" s="4">
        <f>('[1]Pc, Summer, S2'!O5*Main!$B$5)+(VLOOKUP($A5,'FL Ratio'!$A$2:$B$9,2,FALSE)*'FL Characterization'!O$2)</f>
        <v>3.1844135883588955</v>
      </c>
      <c r="P5" s="4">
        <f>('[1]Pc, Summer, S2'!P5*Main!$B$5)+(VLOOKUP($A5,'FL Ratio'!$A$2:$B$9,2,FALSE)*'FL Characterization'!P$2)</f>
        <v>2.8627882457165614</v>
      </c>
      <c r="Q5" s="4">
        <f>('[1]Pc, Summer, S2'!Q5*Main!$B$5)+(VLOOKUP($A5,'FL Ratio'!$A$2:$B$9,2,FALSE)*'FL Characterization'!Q$2)</f>
        <v>2.7032268205427523</v>
      </c>
      <c r="R5" s="4">
        <f>('[1]Pc, Summer, S2'!R5*Main!$B$5)+(VLOOKUP($A5,'FL Ratio'!$A$2:$B$9,2,FALSE)*'FL Characterization'!R$2)</f>
        <v>2.4162552864157529</v>
      </c>
      <c r="S5" s="4">
        <f>('[1]Pc, Summer, S2'!S5*Main!$B$5)+(VLOOKUP($A5,'FL Ratio'!$A$2:$B$9,2,FALSE)*'FL Characterization'!S$2)</f>
        <v>2.1740695174349094</v>
      </c>
      <c r="T5" s="4">
        <f>('[1]Pc, Summer, S2'!T5*Main!$B$5)+(VLOOKUP($A5,'FL Ratio'!$A$2:$B$9,2,FALSE)*'FL Characterization'!T$2)</f>
        <v>2.7090518571181477</v>
      </c>
      <c r="U5" s="4">
        <f>('[1]Pc, Summer, S2'!U5*Main!$B$5)+(VLOOKUP($A5,'FL Ratio'!$A$2:$B$9,2,FALSE)*'FL Characterization'!U$2)</f>
        <v>3.1124987017244097</v>
      </c>
      <c r="V5" s="4">
        <f>('[1]Pc, Summer, S2'!V5*Main!$B$5)+(VLOOKUP($A5,'FL Ratio'!$A$2:$B$9,2,FALSE)*'FL Characterization'!V$2)</f>
        <v>3.5908747205217009</v>
      </c>
      <c r="W5" s="4">
        <f>('[1]Pc, Summer, S2'!W5*Main!$B$5)+(VLOOKUP($A5,'FL Ratio'!$A$2:$B$9,2,FALSE)*'FL Characterization'!W$2)</f>
        <v>3.4612502169374744</v>
      </c>
      <c r="X5" s="4">
        <f>('[1]Pc, Summer, S2'!X5*Main!$B$5)+(VLOOKUP($A5,'FL Ratio'!$A$2:$B$9,2,FALSE)*'FL Characterization'!X$2)</f>
        <v>2.7469650040587692</v>
      </c>
      <c r="Y5" s="4">
        <f>('[1]Pc, Summer, S2'!Y5*Main!$B$5)+(VLOOKUP($A5,'FL Ratio'!$A$2:$B$9,2,FALSE)*'FL Characterization'!Y$2)</f>
        <v>2.0924523531507546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2.6955660530764063</v>
      </c>
      <c r="C6" s="4">
        <f>('[1]Pc, Summer, S2'!C6*Main!$B$5)+(VLOOKUP($A6,'FL Ratio'!$A$2:$B$9,2,FALSE)*'FL Characterization'!C$2)</f>
        <v>2.4392579382982471</v>
      </c>
      <c r="D6" s="4">
        <f>('[1]Pc, Summer, S2'!D6*Main!$B$5)+(VLOOKUP($A6,'FL Ratio'!$A$2:$B$9,2,FALSE)*'FL Characterization'!D$2)</f>
        <v>2.3299469242826851</v>
      </c>
      <c r="E6" s="4">
        <f>('[1]Pc, Summer, S2'!E6*Main!$B$5)+(VLOOKUP($A6,'FL Ratio'!$A$2:$B$9,2,FALSE)*'FL Characterization'!E$2)</f>
        <v>2.2068347938238371</v>
      </c>
      <c r="F6" s="4">
        <f>('[1]Pc, Summer, S2'!F6*Main!$B$5)+(VLOOKUP($A6,'FL Ratio'!$A$2:$B$9,2,FALSE)*'FL Characterization'!F$2)</f>
        <v>2.2933348606854658</v>
      </c>
      <c r="G6" s="4">
        <f>('[1]Pc, Summer, S2'!G6*Main!$B$5)+(VLOOKUP($A6,'FL Ratio'!$A$2:$B$9,2,FALSE)*'FL Characterization'!G$2)</f>
        <v>2.2071821857881702</v>
      </c>
      <c r="H6" s="4">
        <f>('[1]Pc, Summer, S2'!H6*Main!$B$5)+(VLOOKUP($A6,'FL Ratio'!$A$2:$B$9,2,FALSE)*'FL Characterization'!H$2)</f>
        <v>2.5562065523298534</v>
      </c>
      <c r="I6" s="4">
        <f>('[1]Pc, Summer, S2'!I6*Main!$B$5)+(VLOOKUP($A6,'FL Ratio'!$A$2:$B$9,2,FALSE)*'FL Characterization'!I$2)</f>
        <v>2.6809083279454016</v>
      </c>
      <c r="J6" s="4">
        <f>('[1]Pc, Summer, S2'!J6*Main!$B$5)+(VLOOKUP($A6,'FL Ratio'!$A$2:$B$9,2,FALSE)*'FL Characterization'!J$2)</f>
        <v>2.983611788471034</v>
      </c>
      <c r="K6" s="4">
        <f>('[1]Pc, Summer, S2'!K6*Main!$B$5)+(VLOOKUP($A6,'FL Ratio'!$A$2:$B$9,2,FALSE)*'FL Characterization'!K$2)</f>
        <v>3.1176699306455133</v>
      </c>
      <c r="L6" s="4">
        <f>('[1]Pc, Summer, S2'!L6*Main!$B$5)+(VLOOKUP($A6,'FL Ratio'!$A$2:$B$9,2,FALSE)*'FL Characterization'!L$2)</f>
        <v>3.3165064135370468</v>
      </c>
      <c r="M6" s="4">
        <f>('[1]Pc, Summer, S2'!M6*Main!$B$5)+(VLOOKUP($A6,'FL Ratio'!$A$2:$B$9,2,FALSE)*'FL Characterization'!M$2)</f>
        <v>3.4104649559831359</v>
      </c>
      <c r="N6" s="4">
        <f>('[1]Pc, Summer, S2'!N6*Main!$B$5)+(VLOOKUP($A6,'FL Ratio'!$A$2:$B$9,2,FALSE)*'FL Characterization'!N$2)</f>
        <v>3.5554681414445111</v>
      </c>
      <c r="O6" s="4">
        <f>('[1]Pc, Summer, S2'!O6*Main!$B$5)+(VLOOKUP($A6,'FL Ratio'!$A$2:$B$9,2,FALSE)*'FL Characterization'!O$2)</f>
        <v>3.470954279786501</v>
      </c>
      <c r="P6" s="4">
        <f>('[1]Pc, Summer, S2'!P6*Main!$B$5)+(VLOOKUP($A6,'FL Ratio'!$A$2:$B$9,2,FALSE)*'FL Characterization'!P$2)</f>
        <v>3.2906660234875607</v>
      </c>
      <c r="Q6" s="4">
        <f>('[1]Pc, Summer, S2'!Q6*Main!$B$5)+(VLOOKUP($A6,'FL Ratio'!$A$2:$B$9,2,FALSE)*'FL Characterization'!Q$2)</f>
        <v>3.3443081463752864</v>
      </c>
      <c r="R6" s="4">
        <f>('[1]Pc, Summer, S2'!R6*Main!$B$5)+(VLOOKUP($A6,'FL Ratio'!$A$2:$B$9,2,FALSE)*'FL Characterization'!R$2)</f>
        <v>3.3076425576346775</v>
      </c>
      <c r="S6" s="4">
        <f>('[1]Pc, Summer, S2'!S6*Main!$B$5)+(VLOOKUP($A6,'FL Ratio'!$A$2:$B$9,2,FALSE)*'FL Characterization'!S$2)</f>
        <v>3.3371105178224418</v>
      </c>
      <c r="T6" s="4">
        <f>('[1]Pc, Summer, S2'!T6*Main!$B$5)+(VLOOKUP($A6,'FL Ratio'!$A$2:$B$9,2,FALSE)*'FL Characterization'!T$2)</f>
        <v>3.308214684893648</v>
      </c>
      <c r="U6" s="4">
        <f>('[1]Pc, Summer, S2'!U6*Main!$B$5)+(VLOOKUP($A6,'FL Ratio'!$A$2:$B$9,2,FALSE)*'FL Characterization'!U$2)</f>
        <v>3.3391343058748997</v>
      </c>
      <c r="V6" s="4">
        <f>('[1]Pc, Summer, S2'!V6*Main!$B$5)+(VLOOKUP($A6,'FL Ratio'!$A$2:$B$9,2,FALSE)*'FL Characterization'!V$2)</f>
        <v>3.7619887847013911</v>
      </c>
      <c r="W6" s="4">
        <f>('[1]Pc, Summer, S2'!W6*Main!$B$5)+(VLOOKUP($A6,'FL Ratio'!$A$2:$B$9,2,FALSE)*'FL Characterization'!W$2)</f>
        <v>3.5630376713384053</v>
      </c>
      <c r="X6" s="4">
        <f>('[1]Pc, Summer, S2'!X6*Main!$B$5)+(VLOOKUP($A6,'FL Ratio'!$A$2:$B$9,2,FALSE)*'FL Characterization'!X$2)</f>
        <v>3.5149173030147427</v>
      </c>
      <c r="Y6" s="4">
        <f>('[1]Pc, Summer, S2'!Y6*Main!$B$5)+(VLOOKUP($A6,'FL Ratio'!$A$2:$B$9,2,FALSE)*'FL Characterization'!Y$2)</f>
        <v>3.0750346087008409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2.8097121961607643</v>
      </c>
      <c r="C7" s="4">
        <f>('[1]Pc, Summer, S2'!C7*Main!$B$5)+(VLOOKUP($A7,'FL Ratio'!$A$2:$B$9,2,FALSE)*'FL Characterization'!C$2)</f>
        <v>2.7426365747104988</v>
      </c>
      <c r="D7" s="4">
        <f>('[1]Pc, Summer, S2'!D7*Main!$B$5)+(VLOOKUP($A7,'FL Ratio'!$A$2:$B$9,2,FALSE)*'FL Characterization'!D$2)</f>
        <v>2.5395679882300706</v>
      </c>
      <c r="E7" s="4">
        <f>('[1]Pc, Summer, S2'!E7*Main!$B$5)+(VLOOKUP($A7,'FL Ratio'!$A$2:$B$9,2,FALSE)*'FL Characterization'!E$2)</f>
        <v>2.575355261812132</v>
      </c>
      <c r="F7" s="4">
        <f>('[1]Pc, Summer, S2'!F7*Main!$B$5)+(VLOOKUP($A7,'FL Ratio'!$A$2:$B$9,2,FALSE)*'FL Characterization'!F$2)</f>
        <v>2.6895952137702128</v>
      </c>
      <c r="G7" s="4">
        <f>('[1]Pc, Summer, S2'!G7*Main!$B$5)+(VLOOKUP($A7,'FL Ratio'!$A$2:$B$9,2,FALSE)*'FL Characterization'!G$2)</f>
        <v>2.6387503076148251</v>
      </c>
      <c r="H7" s="4">
        <f>('[1]Pc, Summer, S2'!H7*Main!$B$5)+(VLOOKUP($A7,'FL Ratio'!$A$2:$B$9,2,FALSE)*'FL Characterization'!H$2)</f>
        <v>2.8975411022265334</v>
      </c>
      <c r="I7" s="4">
        <f>('[1]Pc, Summer, S2'!I7*Main!$B$5)+(VLOOKUP($A7,'FL Ratio'!$A$2:$B$9,2,FALSE)*'FL Characterization'!I$2)</f>
        <v>3.4078084746940034</v>
      </c>
      <c r="J7" s="4">
        <f>('[1]Pc, Summer, S2'!J7*Main!$B$5)+(VLOOKUP($A7,'FL Ratio'!$A$2:$B$9,2,FALSE)*'FL Characterization'!J$2)</f>
        <v>3.5523954593861582</v>
      </c>
      <c r="K7" s="4">
        <f>('[1]Pc, Summer, S2'!K7*Main!$B$5)+(VLOOKUP($A7,'FL Ratio'!$A$2:$B$9,2,FALSE)*'FL Characterization'!K$2)</f>
        <v>3.4444846657681882</v>
      </c>
      <c r="L7" s="4">
        <f>('[1]Pc, Summer, S2'!L7*Main!$B$5)+(VLOOKUP($A7,'FL Ratio'!$A$2:$B$9,2,FALSE)*'FL Characterization'!L$2)</f>
        <v>3.5709674573380825</v>
      </c>
      <c r="M7" s="4">
        <f>('[1]Pc, Summer, S2'!M7*Main!$B$5)+(VLOOKUP($A7,'FL Ratio'!$A$2:$B$9,2,FALSE)*'FL Characterization'!M$2)</f>
        <v>3.7737309227567906</v>
      </c>
      <c r="N7" s="4">
        <f>('[1]Pc, Summer, S2'!N7*Main!$B$5)+(VLOOKUP($A7,'FL Ratio'!$A$2:$B$9,2,FALSE)*'FL Characterization'!N$2)</f>
        <v>3.6024661091418908</v>
      </c>
      <c r="O7" s="4">
        <f>('[1]Pc, Summer, S2'!O7*Main!$B$5)+(VLOOKUP($A7,'FL Ratio'!$A$2:$B$9,2,FALSE)*'FL Characterization'!O$2)</f>
        <v>3.599403567110036</v>
      </c>
      <c r="P7" s="4">
        <f>('[1]Pc, Summer, S2'!P7*Main!$B$5)+(VLOOKUP($A7,'FL Ratio'!$A$2:$B$9,2,FALSE)*'FL Characterization'!P$2)</f>
        <v>3.3322777644217565</v>
      </c>
      <c r="Q7" s="4">
        <f>('[1]Pc, Summer, S2'!Q7*Main!$B$5)+(VLOOKUP($A7,'FL Ratio'!$A$2:$B$9,2,FALSE)*'FL Characterization'!Q$2)</f>
        <v>3.2179862596047766</v>
      </c>
      <c r="R7" s="4">
        <f>('[1]Pc, Summer, S2'!R7*Main!$B$5)+(VLOOKUP($A7,'FL Ratio'!$A$2:$B$9,2,FALSE)*'FL Characterization'!R$2)</f>
        <v>3.3590606042425697</v>
      </c>
      <c r="S7" s="4">
        <f>('[1]Pc, Summer, S2'!S7*Main!$B$5)+(VLOOKUP($A7,'FL Ratio'!$A$2:$B$9,2,FALSE)*'FL Characterization'!S$2)</f>
        <v>3.3524905526320943</v>
      </c>
      <c r="T7" s="4">
        <f>('[1]Pc, Summer, S2'!T7*Main!$B$5)+(VLOOKUP($A7,'FL Ratio'!$A$2:$B$9,2,FALSE)*'FL Characterization'!T$2)</f>
        <v>3.1146969298769154</v>
      </c>
      <c r="U7" s="4">
        <f>('[1]Pc, Summer, S2'!U7*Main!$B$5)+(VLOOKUP($A7,'FL Ratio'!$A$2:$B$9,2,FALSE)*'FL Characterization'!U$2)</f>
        <v>3.0664063141264686</v>
      </c>
      <c r="V7" s="4">
        <f>('[1]Pc, Summer, S2'!V7*Main!$B$5)+(VLOOKUP($A7,'FL Ratio'!$A$2:$B$9,2,FALSE)*'FL Characterization'!V$2)</f>
        <v>3.2840952354491493</v>
      </c>
      <c r="W7" s="4">
        <f>('[1]Pc, Summer, S2'!W7*Main!$B$5)+(VLOOKUP($A7,'FL Ratio'!$A$2:$B$9,2,FALSE)*'FL Characterization'!W$2)</f>
        <v>2.9788311129967422</v>
      </c>
      <c r="X7" s="4">
        <f>('[1]Pc, Summer, S2'!X7*Main!$B$5)+(VLOOKUP($A7,'FL Ratio'!$A$2:$B$9,2,FALSE)*'FL Characterization'!X$2)</f>
        <v>2.9106296181387976</v>
      </c>
      <c r="Y7" s="4">
        <f>('[1]Pc, Summer, S2'!Y7*Main!$B$5)+(VLOOKUP($A7,'FL Ratio'!$A$2:$B$9,2,FALSE)*'FL Characterization'!Y$2)</f>
        <v>2.9130434048234624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2.3407395783733969</v>
      </c>
      <c r="C8" s="4">
        <f>('[1]Pc, Summer, S2'!C8*Main!$B$5)+(VLOOKUP($A8,'FL Ratio'!$A$2:$B$9,2,FALSE)*'FL Characterization'!C$2)</f>
        <v>2.1587072032468329</v>
      </c>
      <c r="D8" s="4">
        <f>('[1]Pc, Summer, S2'!D8*Main!$B$5)+(VLOOKUP($A8,'FL Ratio'!$A$2:$B$9,2,FALSE)*'FL Characterization'!D$2)</f>
        <v>2.0712098870080071</v>
      </c>
      <c r="E8" s="4">
        <f>('[1]Pc, Summer, S2'!E8*Main!$B$5)+(VLOOKUP($A8,'FL Ratio'!$A$2:$B$9,2,FALSE)*'FL Characterization'!E$2)</f>
        <v>2.135675916566437</v>
      </c>
      <c r="F8" s="4">
        <f>('[1]Pc, Summer, S2'!F8*Main!$B$5)+(VLOOKUP($A8,'FL Ratio'!$A$2:$B$9,2,FALSE)*'FL Characterization'!F$2)</f>
        <v>2.017068492813229</v>
      </c>
      <c r="G8" s="4">
        <f>('[1]Pc, Summer, S2'!G8*Main!$B$5)+(VLOOKUP($A8,'FL Ratio'!$A$2:$B$9,2,FALSE)*'FL Characterization'!G$2)</f>
        <v>2.1691527943569833</v>
      </c>
      <c r="H8" s="4">
        <f>('[1]Pc, Summer, S2'!H8*Main!$B$5)+(VLOOKUP($A8,'FL Ratio'!$A$2:$B$9,2,FALSE)*'FL Characterization'!H$2)</f>
        <v>2.7870120855478375</v>
      </c>
      <c r="I8" s="4">
        <f>('[1]Pc, Summer, S2'!I8*Main!$B$5)+(VLOOKUP($A8,'FL Ratio'!$A$2:$B$9,2,FALSE)*'FL Characterization'!I$2)</f>
        <v>2.9409055013131411</v>
      </c>
      <c r="J8" s="4">
        <f>('[1]Pc, Summer, S2'!J8*Main!$B$5)+(VLOOKUP($A8,'FL Ratio'!$A$2:$B$9,2,FALSE)*'FL Characterization'!J$2)</f>
        <v>3.3145624738540671</v>
      </c>
      <c r="K8" s="4">
        <f>('[1]Pc, Summer, S2'!K8*Main!$B$5)+(VLOOKUP($A8,'FL Ratio'!$A$2:$B$9,2,FALSE)*'FL Characterization'!K$2)</f>
        <v>3.6111567557706281</v>
      </c>
      <c r="L8" s="4">
        <f>('[1]Pc, Summer, S2'!L8*Main!$B$5)+(VLOOKUP($A8,'FL Ratio'!$A$2:$B$9,2,FALSE)*'FL Characterization'!L$2)</f>
        <v>3.5075602976770694</v>
      </c>
      <c r="M8" s="4">
        <f>('[1]Pc, Summer, S2'!M8*Main!$B$5)+(VLOOKUP($A8,'FL Ratio'!$A$2:$B$9,2,FALSE)*'FL Characterization'!M$2)</f>
        <v>3.6976170749382913</v>
      </c>
      <c r="N8" s="4">
        <f>('[1]Pc, Summer, S2'!N8*Main!$B$5)+(VLOOKUP($A8,'FL Ratio'!$A$2:$B$9,2,FALSE)*'FL Characterization'!N$2)</f>
        <v>3.5480631699962077</v>
      </c>
      <c r="O8" s="4">
        <f>('[1]Pc, Summer, S2'!O8*Main!$B$5)+(VLOOKUP($A8,'FL Ratio'!$A$2:$B$9,2,FALSE)*'FL Characterization'!O$2)</f>
        <v>3.7063819042995827</v>
      </c>
      <c r="P8" s="4">
        <f>('[1]Pc, Summer, S2'!P8*Main!$B$5)+(VLOOKUP($A8,'FL Ratio'!$A$2:$B$9,2,FALSE)*'FL Characterization'!P$2)</f>
        <v>3.6538929277914871</v>
      </c>
      <c r="Q8" s="4">
        <f>('[1]Pc, Summer, S2'!Q8*Main!$B$5)+(VLOOKUP($A8,'FL Ratio'!$A$2:$B$9,2,FALSE)*'FL Characterization'!Q$2)</f>
        <v>3.4411987829173749</v>
      </c>
      <c r="R8" s="4">
        <f>('[1]Pc, Summer, S2'!R8*Main!$B$5)+(VLOOKUP($A8,'FL Ratio'!$A$2:$B$9,2,FALSE)*'FL Characterization'!R$2)</f>
        <v>3.3781756660209963</v>
      </c>
      <c r="S8" s="4">
        <f>('[1]Pc, Summer, S2'!S8*Main!$B$5)+(VLOOKUP($A8,'FL Ratio'!$A$2:$B$9,2,FALSE)*'FL Characterization'!S$2)</f>
        <v>3.4129710211207676</v>
      </c>
      <c r="T8" s="4">
        <f>('[1]Pc, Summer, S2'!T8*Main!$B$5)+(VLOOKUP($A8,'FL Ratio'!$A$2:$B$9,2,FALSE)*'FL Characterization'!T$2)</f>
        <v>3.2167963812062892</v>
      </c>
      <c r="U8" s="4">
        <f>('[1]Pc, Summer, S2'!U8*Main!$B$5)+(VLOOKUP($A8,'FL Ratio'!$A$2:$B$9,2,FALSE)*'FL Characterization'!U$2)</f>
        <v>3.2849169265866065</v>
      </c>
      <c r="V8" s="4">
        <f>('[1]Pc, Summer, S2'!V8*Main!$B$5)+(VLOOKUP($A8,'FL Ratio'!$A$2:$B$9,2,FALSE)*'FL Characterization'!V$2)</f>
        <v>3.4107294314066228</v>
      </c>
      <c r="W8" s="4">
        <f>('[1]Pc, Summer, S2'!W8*Main!$B$5)+(VLOOKUP($A8,'FL Ratio'!$A$2:$B$9,2,FALSE)*'FL Characterization'!W$2)</f>
        <v>2.7508192932176101</v>
      </c>
      <c r="X8" s="4">
        <f>('[1]Pc, Summer, S2'!X8*Main!$B$5)+(VLOOKUP($A8,'FL Ratio'!$A$2:$B$9,2,FALSE)*'FL Characterization'!X$2)</f>
        <v>2.817643192402616</v>
      </c>
      <c r="Y8" s="4">
        <f>('[1]Pc, Summer, S2'!Y8*Main!$B$5)+(VLOOKUP($A8,'FL Ratio'!$A$2:$B$9,2,FALSE)*'FL Characterization'!Y$2)</f>
        <v>2.4716275006523869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1.8068545716387887</v>
      </c>
      <c r="C9" s="4">
        <f>('[1]Pc, Summer, S2'!C9*Main!$B$5)+(VLOOKUP($A9,'FL Ratio'!$A$2:$B$9,2,FALSE)*'FL Characterization'!C$2)</f>
        <v>1.744548169950308</v>
      </c>
      <c r="D9" s="4">
        <f>('[1]Pc, Summer, S2'!D9*Main!$B$5)+(VLOOKUP($A9,'FL Ratio'!$A$2:$B$9,2,FALSE)*'FL Characterization'!D$2)</f>
        <v>1.6526261521036698</v>
      </c>
      <c r="E9" s="4">
        <f>('[1]Pc, Summer, S2'!E9*Main!$B$5)+(VLOOKUP($A9,'FL Ratio'!$A$2:$B$9,2,FALSE)*'FL Characterization'!E$2)</f>
        <v>1.6270415279666857</v>
      </c>
      <c r="F9" s="4">
        <f>('[1]Pc, Summer, S2'!F9*Main!$B$5)+(VLOOKUP($A9,'FL Ratio'!$A$2:$B$9,2,FALSE)*'FL Characterization'!F$2)</f>
        <v>1.6220864216523148</v>
      </c>
      <c r="G9" s="4">
        <f>('[1]Pc, Summer, S2'!G9*Main!$B$5)+(VLOOKUP($A9,'FL Ratio'!$A$2:$B$9,2,FALSE)*'FL Characterization'!G$2)</f>
        <v>1.758134689346202</v>
      </c>
      <c r="H9" s="4">
        <f>('[1]Pc, Summer, S2'!H9*Main!$B$5)+(VLOOKUP($A9,'FL Ratio'!$A$2:$B$9,2,FALSE)*'FL Characterization'!H$2)</f>
        <v>2.7709530539330731</v>
      </c>
      <c r="I9" s="4">
        <f>('[1]Pc, Summer, S2'!I9*Main!$B$5)+(VLOOKUP($A9,'FL Ratio'!$A$2:$B$9,2,FALSE)*'FL Characterization'!I$2)</f>
        <v>3.1248952375901831</v>
      </c>
      <c r="J9" s="4">
        <f>('[1]Pc, Summer, S2'!J9*Main!$B$5)+(VLOOKUP($A9,'FL Ratio'!$A$2:$B$9,2,FALSE)*'FL Characterization'!J$2)</f>
        <v>3.4551185141589338</v>
      </c>
      <c r="K9" s="4">
        <f>('[1]Pc, Summer, S2'!K9*Main!$B$5)+(VLOOKUP($A9,'FL Ratio'!$A$2:$B$9,2,FALSE)*'FL Characterization'!K$2)</f>
        <v>3.4547022287575464</v>
      </c>
      <c r="L9" s="4">
        <f>('[1]Pc, Summer, S2'!L9*Main!$B$5)+(VLOOKUP($A9,'FL Ratio'!$A$2:$B$9,2,FALSE)*'FL Characterization'!L$2)</f>
        <v>3.5181705191469348</v>
      </c>
      <c r="M9" s="4">
        <f>('[1]Pc, Summer, S2'!M9*Main!$B$5)+(VLOOKUP($A9,'FL Ratio'!$A$2:$B$9,2,FALSE)*'FL Characterization'!M$2)</f>
        <v>3.7747716465190551</v>
      </c>
      <c r="N9" s="4">
        <f>('[1]Pc, Summer, S2'!N9*Main!$B$5)+(VLOOKUP($A9,'FL Ratio'!$A$2:$B$9,2,FALSE)*'FL Characterization'!N$2)</f>
        <v>3.7288165201735461</v>
      </c>
      <c r="O9" s="4">
        <f>('[1]Pc, Summer, S2'!O9*Main!$B$5)+(VLOOKUP($A9,'FL Ratio'!$A$2:$B$9,2,FALSE)*'FL Characterization'!O$2)</f>
        <v>3.5178685906739267</v>
      </c>
      <c r="P9" s="4">
        <f>('[1]Pc, Summer, S2'!P9*Main!$B$5)+(VLOOKUP($A9,'FL Ratio'!$A$2:$B$9,2,FALSE)*'FL Characterization'!P$2)</f>
        <v>3.0220180580640159</v>
      </c>
      <c r="Q9" s="4">
        <f>('[1]Pc, Summer, S2'!Q9*Main!$B$5)+(VLOOKUP($A9,'FL Ratio'!$A$2:$B$9,2,FALSE)*'FL Characterization'!Q$2)</f>
        <v>2.9172585272963825</v>
      </c>
      <c r="R9" s="4">
        <f>('[1]Pc, Summer, S2'!R9*Main!$B$5)+(VLOOKUP($A9,'FL Ratio'!$A$2:$B$9,2,FALSE)*'FL Characterization'!R$2)</f>
        <v>2.7859467945662892</v>
      </c>
      <c r="S9" s="4">
        <f>('[1]Pc, Summer, S2'!S9*Main!$B$5)+(VLOOKUP($A9,'FL Ratio'!$A$2:$B$9,2,FALSE)*'FL Characterization'!S$2)</f>
        <v>2.7248147613850566</v>
      </c>
      <c r="T9" s="4">
        <f>('[1]Pc, Summer, S2'!T9*Main!$B$5)+(VLOOKUP($A9,'FL Ratio'!$A$2:$B$9,2,FALSE)*'FL Characterization'!T$2)</f>
        <v>2.6151708476209352</v>
      </c>
      <c r="U9" s="4">
        <f>('[1]Pc, Summer, S2'!U9*Main!$B$5)+(VLOOKUP($A9,'FL Ratio'!$A$2:$B$9,2,FALSE)*'FL Characterization'!U$2)</f>
        <v>2.781920847761413</v>
      </c>
      <c r="V9" s="4">
        <f>('[1]Pc, Summer, S2'!V9*Main!$B$5)+(VLOOKUP($A9,'FL Ratio'!$A$2:$B$9,2,FALSE)*'FL Characterization'!V$2)</f>
        <v>2.6042983034876048</v>
      </c>
      <c r="W9" s="4">
        <f>('[1]Pc, Summer, S2'!W9*Main!$B$5)+(VLOOKUP($A9,'FL Ratio'!$A$2:$B$9,2,FALSE)*'FL Characterization'!W$2)</f>
        <v>2.2937451122784558</v>
      </c>
      <c r="X9" s="4">
        <f>('[1]Pc, Summer, S2'!X9*Main!$B$5)+(VLOOKUP($A9,'FL Ratio'!$A$2:$B$9,2,FALSE)*'FL Characterization'!X$2)</f>
        <v>2.0942661731047441</v>
      </c>
      <c r="Y9" s="4">
        <f>('[1]Pc, Summer, S2'!Y9*Main!$B$5)+(VLOOKUP($A9,'FL Ratio'!$A$2:$B$9,2,FALSE)*'FL Characterization'!Y$2)</f>
        <v>1.9603785933281739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6.4535958857363385</v>
      </c>
      <c r="C2" s="4">
        <f>('[1]Pc, Summer, S3'!C2*Main!$B$5)+(VLOOKUP($A2,'FL Ratio'!$A$2:$B$9,2,FALSE)*'FL Characterization'!C$2)</f>
        <v>6.4733114103963469</v>
      </c>
      <c r="D2" s="4">
        <f>('[1]Pc, Summer, S3'!D2*Main!$B$5)+(VLOOKUP($A2,'FL Ratio'!$A$2:$B$9,2,FALSE)*'FL Characterization'!D$2)</f>
        <v>5.972874498656993</v>
      </c>
      <c r="E2" s="4">
        <f>('[1]Pc, Summer, S3'!E2*Main!$B$5)+(VLOOKUP($A2,'FL Ratio'!$A$2:$B$9,2,FALSE)*'FL Characterization'!E$2)</f>
        <v>6.0642995957742212</v>
      </c>
      <c r="F2" s="4">
        <f>('[1]Pc, Summer, S3'!F2*Main!$B$5)+(VLOOKUP($A2,'FL Ratio'!$A$2:$B$9,2,FALSE)*'FL Characterization'!F$2)</f>
        <v>5.7158088079420502</v>
      </c>
      <c r="G2" s="4">
        <f>('[1]Pc, Summer, S3'!G2*Main!$B$5)+(VLOOKUP($A2,'FL Ratio'!$A$2:$B$9,2,FALSE)*'FL Characterization'!G$2)</f>
        <v>5.7864945901842866</v>
      </c>
      <c r="H2" s="4">
        <f>('[1]Pc, Summer, S3'!H2*Main!$B$5)+(VLOOKUP($A2,'FL Ratio'!$A$2:$B$9,2,FALSE)*'FL Characterization'!H$2)</f>
        <v>5.8724939490377706</v>
      </c>
      <c r="I2" s="4">
        <f>('[1]Pc, Summer, S3'!I2*Main!$B$5)+(VLOOKUP($A2,'FL Ratio'!$A$2:$B$9,2,FALSE)*'FL Characterization'!I$2)</f>
        <v>6.8593312437477438</v>
      </c>
      <c r="J2" s="4">
        <f>('[1]Pc, Summer, S3'!J2*Main!$B$5)+(VLOOKUP($A2,'FL Ratio'!$A$2:$B$9,2,FALSE)*'FL Characterization'!J$2)</f>
        <v>7.0778564965618607</v>
      </c>
      <c r="K2" s="4">
        <f>('[1]Pc, Summer, S3'!K2*Main!$B$5)+(VLOOKUP($A2,'FL Ratio'!$A$2:$B$9,2,FALSE)*'FL Characterization'!K$2)</f>
        <v>7.0869197223948079</v>
      </c>
      <c r="L2" s="4">
        <f>('[1]Pc, Summer, S3'!L2*Main!$B$5)+(VLOOKUP($A2,'FL Ratio'!$A$2:$B$9,2,FALSE)*'FL Characterization'!L$2)</f>
        <v>7.0716883099767331</v>
      </c>
      <c r="M2" s="4">
        <f>('[1]Pc, Summer, S3'!M2*Main!$B$5)+(VLOOKUP($A2,'FL Ratio'!$A$2:$B$9,2,FALSE)*'FL Characterization'!M$2)</f>
        <v>7.1014824781479717</v>
      </c>
      <c r="N2" s="4">
        <f>('[1]Pc, Summer, S3'!N2*Main!$B$5)+(VLOOKUP($A2,'FL Ratio'!$A$2:$B$9,2,FALSE)*'FL Characterization'!N$2)</f>
        <v>7.3302613696377907</v>
      </c>
      <c r="O2" s="4">
        <f>('[1]Pc, Summer, S3'!O2*Main!$B$5)+(VLOOKUP($A2,'FL Ratio'!$A$2:$B$9,2,FALSE)*'FL Characterization'!O$2)</f>
        <v>7.2181716632564692</v>
      </c>
      <c r="P2" s="4">
        <f>('[1]Pc, Summer, S3'!P2*Main!$B$5)+(VLOOKUP($A2,'FL Ratio'!$A$2:$B$9,2,FALSE)*'FL Characterization'!P$2)</f>
        <v>6.7531605758024913</v>
      </c>
      <c r="Q2" s="4">
        <f>('[1]Pc, Summer, S3'!Q2*Main!$B$5)+(VLOOKUP($A2,'FL Ratio'!$A$2:$B$9,2,FALSE)*'FL Characterization'!Q$2)</f>
        <v>7.1542159908633653</v>
      </c>
      <c r="R2" s="4">
        <f>('[1]Pc, Summer, S3'!R2*Main!$B$5)+(VLOOKUP($A2,'FL Ratio'!$A$2:$B$9,2,FALSE)*'FL Characterization'!R$2)</f>
        <v>7.0693600137528678</v>
      </c>
      <c r="S2" s="4">
        <f>('[1]Pc, Summer, S3'!S2*Main!$B$5)+(VLOOKUP($A2,'FL Ratio'!$A$2:$B$9,2,FALSE)*'FL Characterization'!S$2)</f>
        <v>6.7681749770898838</v>
      </c>
      <c r="T2" s="4">
        <f>('[1]Pc, Summer, S3'!T2*Main!$B$5)+(VLOOKUP($A2,'FL Ratio'!$A$2:$B$9,2,FALSE)*'FL Characterization'!T$2)</f>
        <v>6.4619806955962327</v>
      </c>
      <c r="U2" s="4">
        <f>('[1]Pc, Summer, S3'!U2*Main!$B$5)+(VLOOKUP($A2,'FL Ratio'!$A$2:$B$9,2,FALSE)*'FL Characterization'!U$2)</f>
        <v>6.2753506767417564</v>
      </c>
      <c r="V2" s="4">
        <f>('[1]Pc, Summer, S3'!V2*Main!$B$5)+(VLOOKUP($A2,'FL Ratio'!$A$2:$B$9,2,FALSE)*'FL Characterization'!V$2)</f>
        <v>6.3094650427474575</v>
      </c>
      <c r="W2" s="4">
        <f>('[1]Pc, Summer, S3'!W2*Main!$B$5)+(VLOOKUP($A2,'FL Ratio'!$A$2:$B$9,2,FALSE)*'FL Characterization'!W$2)</f>
        <v>6.3648458541556927</v>
      </c>
      <c r="X2" s="4">
        <f>('[1]Pc, Summer, S3'!X2*Main!$B$5)+(VLOOKUP($A2,'FL Ratio'!$A$2:$B$9,2,FALSE)*'FL Characterization'!X$2)</f>
        <v>6.2342638453900374</v>
      </c>
      <c r="Y2" s="4">
        <f>('[1]Pc, Summer, S3'!Y2*Main!$B$5)+(VLOOKUP($A2,'FL Ratio'!$A$2:$B$9,2,FALSE)*'FL Characterization'!Y$2)</f>
        <v>5.9691497078974285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4.8114572592784137</v>
      </c>
      <c r="C3" s="4">
        <f>('[1]Pc, Summer, S3'!C3*Main!$B$5)+(VLOOKUP($A3,'FL Ratio'!$A$2:$B$9,2,FALSE)*'FL Characterization'!C$2)</f>
        <v>4.5810046454501574</v>
      </c>
      <c r="D3" s="4">
        <f>('[1]Pc, Summer, S3'!D3*Main!$B$5)+(VLOOKUP($A3,'FL Ratio'!$A$2:$B$9,2,FALSE)*'FL Characterization'!D$2)</f>
        <v>4.3277524043013926</v>
      </c>
      <c r="E3" s="4">
        <f>('[1]Pc, Summer, S3'!E3*Main!$B$5)+(VLOOKUP($A3,'FL Ratio'!$A$2:$B$9,2,FALSE)*'FL Characterization'!E$2)</f>
        <v>4.0332413748752867</v>
      </c>
      <c r="F3" s="4">
        <f>('[1]Pc, Summer, S3'!F3*Main!$B$5)+(VLOOKUP($A3,'FL Ratio'!$A$2:$B$9,2,FALSE)*'FL Characterization'!F$2)</f>
        <v>3.7190407231943996</v>
      </c>
      <c r="G3" s="4">
        <f>('[1]Pc, Summer, S3'!G3*Main!$B$5)+(VLOOKUP($A3,'FL Ratio'!$A$2:$B$9,2,FALSE)*'FL Characterization'!G$2)</f>
        <v>3.8390076053401012</v>
      </c>
      <c r="H3" s="4">
        <f>('[1]Pc, Summer, S3'!H3*Main!$B$5)+(VLOOKUP($A3,'FL Ratio'!$A$2:$B$9,2,FALSE)*'FL Characterization'!H$2)</f>
        <v>4.2090475522777941</v>
      </c>
      <c r="I3" s="4">
        <f>('[1]Pc, Summer, S3'!I3*Main!$B$5)+(VLOOKUP($A3,'FL Ratio'!$A$2:$B$9,2,FALSE)*'FL Characterization'!I$2)</f>
        <v>5.074479551715914</v>
      </c>
      <c r="J3" s="4">
        <f>('[1]Pc, Summer, S3'!J3*Main!$B$5)+(VLOOKUP($A3,'FL Ratio'!$A$2:$B$9,2,FALSE)*'FL Characterization'!J$2)</f>
        <v>5.5249976688652982</v>
      </c>
      <c r="K3" s="4">
        <f>('[1]Pc, Summer, S3'!K3*Main!$B$5)+(VLOOKUP($A3,'FL Ratio'!$A$2:$B$9,2,FALSE)*'FL Characterization'!K$2)</f>
        <v>6.0911929714128519</v>
      </c>
      <c r="L3" s="4">
        <f>('[1]Pc, Summer, S3'!L3*Main!$B$5)+(VLOOKUP($A3,'FL Ratio'!$A$2:$B$9,2,FALSE)*'FL Characterization'!L$2)</f>
        <v>5.3667676871345282</v>
      </c>
      <c r="M3" s="4">
        <f>('[1]Pc, Summer, S3'!M3*Main!$B$5)+(VLOOKUP($A3,'FL Ratio'!$A$2:$B$9,2,FALSE)*'FL Characterization'!M$2)</f>
        <v>5.7592542096967829</v>
      </c>
      <c r="N3" s="4">
        <f>('[1]Pc, Summer, S3'!N3*Main!$B$5)+(VLOOKUP($A3,'FL Ratio'!$A$2:$B$9,2,FALSE)*'FL Characterization'!N$2)</f>
        <v>5.744312669084664</v>
      </c>
      <c r="O3" s="4">
        <f>('[1]Pc, Summer, S3'!O3*Main!$B$5)+(VLOOKUP($A3,'FL Ratio'!$A$2:$B$9,2,FALSE)*'FL Characterization'!O$2)</f>
        <v>5.7413822084673889</v>
      </c>
      <c r="P3" s="4">
        <f>('[1]Pc, Summer, S3'!P3*Main!$B$5)+(VLOOKUP($A3,'FL Ratio'!$A$2:$B$9,2,FALSE)*'FL Characterization'!P$2)</f>
        <v>4.9237649714278469</v>
      </c>
      <c r="Q3" s="4">
        <f>('[1]Pc, Summer, S3'!Q3*Main!$B$5)+(VLOOKUP($A3,'FL Ratio'!$A$2:$B$9,2,FALSE)*'FL Characterization'!Q$2)</f>
        <v>5.2207573884608598</v>
      </c>
      <c r="R3" s="4">
        <f>('[1]Pc, Summer, S3'!R3*Main!$B$5)+(VLOOKUP($A3,'FL Ratio'!$A$2:$B$9,2,FALSE)*'FL Characterization'!R$2)</f>
        <v>5.4893982945015329</v>
      </c>
      <c r="S3" s="4">
        <f>('[1]Pc, Summer, S3'!S3*Main!$B$5)+(VLOOKUP($A3,'FL Ratio'!$A$2:$B$9,2,FALSE)*'FL Characterization'!S$2)</f>
        <v>5.5216093546204688</v>
      </c>
      <c r="T3" s="4">
        <f>('[1]Pc, Summer, S3'!T3*Main!$B$5)+(VLOOKUP($A3,'FL Ratio'!$A$2:$B$9,2,FALSE)*'FL Characterization'!T$2)</f>
        <v>5.4964235663218304</v>
      </c>
      <c r="U3" s="4">
        <f>('[1]Pc, Summer, S3'!U3*Main!$B$5)+(VLOOKUP($A3,'FL Ratio'!$A$2:$B$9,2,FALSE)*'FL Characterization'!U$2)</f>
        <v>5.862786068541439</v>
      </c>
      <c r="V3" s="4">
        <f>('[1]Pc, Summer, S3'!V3*Main!$B$5)+(VLOOKUP($A3,'FL Ratio'!$A$2:$B$9,2,FALSE)*'FL Characterization'!V$2)</f>
        <v>6.0516849520709828</v>
      </c>
      <c r="W3" s="4">
        <f>('[1]Pc, Summer, S3'!W3*Main!$B$5)+(VLOOKUP($A3,'FL Ratio'!$A$2:$B$9,2,FALSE)*'FL Characterization'!W$2)</f>
        <v>5.6272670733727566</v>
      </c>
      <c r="X3" s="4">
        <f>('[1]Pc, Summer, S3'!X3*Main!$B$5)+(VLOOKUP($A3,'FL Ratio'!$A$2:$B$9,2,FALSE)*'FL Characterization'!X$2)</f>
        <v>5.1337116205950837</v>
      </c>
      <c r="Y3" s="4">
        <f>('[1]Pc, Summer, S3'!Y3*Main!$B$5)+(VLOOKUP($A3,'FL Ratio'!$A$2:$B$9,2,FALSE)*'FL Characterization'!Y$2)</f>
        <v>4.8906915642788036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3.2199374897628488</v>
      </c>
      <c r="C4" s="4">
        <f>('[1]Pc, Summer, S3'!C4*Main!$B$5)+(VLOOKUP($A4,'FL Ratio'!$A$2:$B$9,2,FALSE)*'FL Characterization'!C$2)</f>
        <v>2.9832935378502086</v>
      </c>
      <c r="D4" s="4">
        <f>('[1]Pc, Summer, S3'!D4*Main!$B$5)+(VLOOKUP($A4,'FL Ratio'!$A$2:$B$9,2,FALSE)*'FL Characterization'!D$2)</f>
        <v>2.8356128330395314</v>
      </c>
      <c r="E4" s="4">
        <f>('[1]Pc, Summer, S3'!E4*Main!$B$5)+(VLOOKUP($A4,'FL Ratio'!$A$2:$B$9,2,FALSE)*'FL Characterization'!E$2)</f>
        <v>2.8920917732358014</v>
      </c>
      <c r="F4" s="4">
        <f>('[1]Pc, Summer, S3'!F4*Main!$B$5)+(VLOOKUP($A4,'FL Ratio'!$A$2:$B$9,2,FALSE)*'FL Characterization'!F$2)</f>
        <v>2.7343102175714411</v>
      </c>
      <c r="G4" s="4">
        <f>('[1]Pc, Summer, S3'!G4*Main!$B$5)+(VLOOKUP($A4,'FL Ratio'!$A$2:$B$9,2,FALSE)*'FL Characterization'!G$2)</f>
        <v>2.7165860786101566</v>
      </c>
      <c r="H4" s="4">
        <f>('[1]Pc, Summer, S3'!H4*Main!$B$5)+(VLOOKUP($A4,'FL Ratio'!$A$2:$B$9,2,FALSE)*'FL Characterization'!H$2)</f>
        <v>3.9489652938812236</v>
      </c>
      <c r="I4" s="4">
        <f>('[1]Pc, Summer, S3'!I4*Main!$B$5)+(VLOOKUP($A4,'FL Ratio'!$A$2:$B$9,2,FALSE)*'FL Characterization'!I$2)</f>
        <v>4.6890689543701569</v>
      </c>
      <c r="J4" s="4">
        <f>('[1]Pc, Summer, S3'!J4*Main!$B$5)+(VLOOKUP($A4,'FL Ratio'!$A$2:$B$9,2,FALSE)*'FL Characterization'!J$2)</f>
        <v>4.8100423996168047</v>
      </c>
      <c r="K4" s="4">
        <f>('[1]Pc, Summer, S3'!K4*Main!$B$5)+(VLOOKUP($A4,'FL Ratio'!$A$2:$B$9,2,FALSE)*'FL Characterization'!K$2)</f>
        <v>4.6692103758671761</v>
      </c>
      <c r="L4" s="4">
        <f>('[1]Pc, Summer, S3'!L4*Main!$B$5)+(VLOOKUP($A4,'FL Ratio'!$A$2:$B$9,2,FALSE)*'FL Characterization'!L$2)</f>
        <v>4.3675989407044815</v>
      </c>
      <c r="M4" s="4">
        <f>('[1]Pc, Summer, S3'!M4*Main!$B$5)+(VLOOKUP($A4,'FL Ratio'!$A$2:$B$9,2,FALSE)*'FL Characterization'!M$2)</f>
        <v>4.8920745188414827</v>
      </c>
      <c r="N4" s="4">
        <f>('[1]Pc, Summer, S3'!N4*Main!$B$5)+(VLOOKUP($A4,'FL Ratio'!$A$2:$B$9,2,FALSE)*'FL Characterization'!N$2)</f>
        <v>5.1416194262807906</v>
      </c>
      <c r="O4" s="4">
        <f>('[1]Pc, Summer, S3'!O4*Main!$B$5)+(VLOOKUP($A4,'FL Ratio'!$A$2:$B$9,2,FALSE)*'FL Characterization'!O$2)</f>
        <v>4.6579188423193605</v>
      </c>
      <c r="P4" s="4">
        <f>('[1]Pc, Summer, S3'!P4*Main!$B$5)+(VLOOKUP($A4,'FL Ratio'!$A$2:$B$9,2,FALSE)*'FL Characterization'!P$2)</f>
        <v>4.3113756085216544</v>
      </c>
      <c r="Q4" s="4">
        <f>('[1]Pc, Summer, S3'!Q4*Main!$B$5)+(VLOOKUP($A4,'FL Ratio'!$A$2:$B$9,2,FALSE)*'FL Characterization'!Q$2)</f>
        <v>4.2136389030152133</v>
      </c>
      <c r="R4" s="4">
        <f>('[1]Pc, Summer, S3'!R4*Main!$B$5)+(VLOOKUP($A4,'FL Ratio'!$A$2:$B$9,2,FALSE)*'FL Characterization'!R$2)</f>
        <v>4.2397474547054408</v>
      </c>
      <c r="S4" s="4">
        <f>('[1]Pc, Summer, S3'!S4*Main!$B$5)+(VLOOKUP($A4,'FL Ratio'!$A$2:$B$9,2,FALSE)*'FL Characterization'!S$2)</f>
        <v>4.0257087847193098</v>
      </c>
      <c r="T4" s="4">
        <f>('[1]Pc, Summer, S3'!T4*Main!$B$5)+(VLOOKUP($A4,'FL Ratio'!$A$2:$B$9,2,FALSE)*'FL Characterization'!T$2)</f>
        <v>4.0220240076246601</v>
      </c>
      <c r="U4" s="4">
        <f>('[1]Pc, Summer, S3'!U4*Main!$B$5)+(VLOOKUP($A4,'FL Ratio'!$A$2:$B$9,2,FALSE)*'FL Characterization'!U$2)</f>
        <v>4.2198067859682347</v>
      </c>
      <c r="V4" s="4">
        <f>('[1]Pc, Summer, S3'!V4*Main!$B$5)+(VLOOKUP($A4,'FL Ratio'!$A$2:$B$9,2,FALSE)*'FL Characterization'!V$2)</f>
        <v>4.5842614553782335</v>
      </c>
      <c r="W4" s="4">
        <f>('[1]Pc, Summer, S3'!W4*Main!$B$5)+(VLOOKUP($A4,'FL Ratio'!$A$2:$B$9,2,FALSE)*'FL Characterization'!W$2)</f>
        <v>4.0810670657062875</v>
      </c>
      <c r="X4" s="4">
        <f>('[1]Pc, Summer, S3'!X4*Main!$B$5)+(VLOOKUP($A4,'FL Ratio'!$A$2:$B$9,2,FALSE)*'FL Characterization'!X$2)</f>
        <v>3.9227014858666034</v>
      </c>
      <c r="Y4" s="4">
        <f>('[1]Pc, Summer, S3'!Y4*Main!$B$5)+(VLOOKUP($A4,'FL Ratio'!$A$2:$B$9,2,FALSE)*'FL Characterization'!Y$2)</f>
        <v>3.2885360885230721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1.4989349891820143</v>
      </c>
      <c r="C5" s="4">
        <f>('[1]Pc, Summer, S3'!C5*Main!$B$5)+(VLOOKUP($A5,'FL Ratio'!$A$2:$B$9,2,FALSE)*'FL Characterization'!C$2)</f>
        <v>1.2562283896584694</v>
      </c>
      <c r="D5" s="4">
        <f>('[1]Pc, Summer, S3'!D5*Main!$B$5)+(VLOOKUP($A5,'FL Ratio'!$A$2:$B$9,2,FALSE)*'FL Characterization'!D$2)</f>
        <v>0.99772410131310374</v>
      </c>
      <c r="E5" s="4">
        <f>('[1]Pc, Summer, S3'!E5*Main!$B$5)+(VLOOKUP($A5,'FL Ratio'!$A$2:$B$9,2,FALSE)*'FL Characterization'!E$2)</f>
        <v>1.0048059720610778</v>
      </c>
      <c r="F5" s="4">
        <f>('[1]Pc, Summer, S3'!F5*Main!$B$5)+(VLOOKUP($A5,'FL Ratio'!$A$2:$B$9,2,FALSE)*'FL Characterization'!F$2)</f>
        <v>0.87810554417947129</v>
      </c>
      <c r="G5" s="4">
        <f>('[1]Pc, Summer, S3'!G5*Main!$B$5)+(VLOOKUP($A5,'FL Ratio'!$A$2:$B$9,2,FALSE)*'FL Characterization'!G$2)</f>
        <v>0.8194490183482247</v>
      </c>
      <c r="H5" s="4">
        <f>('[1]Pc, Summer, S3'!H5*Main!$B$5)+(VLOOKUP($A5,'FL Ratio'!$A$2:$B$9,2,FALSE)*'FL Characterization'!H$2)</f>
        <v>1.6615171173692633</v>
      </c>
      <c r="I5" s="4">
        <f>('[1]Pc, Summer, S3'!I5*Main!$B$5)+(VLOOKUP($A5,'FL Ratio'!$A$2:$B$9,2,FALSE)*'FL Characterization'!I$2)</f>
        <v>2.6218632586561745</v>
      </c>
      <c r="J5" s="4">
        <f>('[1]Pc, Summer, S3'!J5*Main!$B$5)+(VLOOKUP($A5,'FL Ratio'!$A$2:$B$9,2,FALSE)*'FL Characterization'!J$2)</f>
        <v>3.232635340171341</v>
      </c>
      <c r="K5" s="4">
        <f>('[1]Pc, Summer, S3'!K5*Main!$B$5)+(VLOOKUP($A5,'FL Ratio'!$A$2:$B$9,2,FALSE)*'FL Characterization'!K$2)</f>
        <v>3.2921579115469219</v>
      </c>
      <c r="L5" s="4">
        <f>('[1]Pc, Summer, S3'!L5*Main!$B$5)+(VLOOKUP($A5,'FL Ratio'!$A$2:$B$9,2,FALSE)*'FL Characterization'!L$2)</f>
        <v>3.2131653290076989</v>
      </c>
      <c r="M5" s="4">
        <f>('[1]Pc, Summer, S3'!M5*Main!$B$5)+(VLOOKUP($A5,'FL Ratio'!$A$2:$B$9,2,FALSE)*'FL Characterization'!M$2)</f>
        <v>2.9479187844589232</v>
      </c>
      <c r="N5" s="4">
        <f>('[1]Pc, Summer, S3'!N5*Main!$B$5)+(VLOOKUP($A5,'FL Ratio'!$A$2:$B$9,2,FALSE)*'FL Characterization'!N$2)</f>
        <v>3.2596886177268889</v>
      </c>
      <c r="O5" s="4">
        <f>('[1]Pc, Summer, S3'!O5*Main!$B$5)+(VLOOKUP($A5,'FL Ratio'!$A$2:$B$9,2,FALSE)*'FL Characterization'!O$2)</f>
        <v>3.1539180629492858</v>
      </c>
      <c r="P5" s="4">
        <f>('[1]Pc, Summer, S3'!P5*Main!$B$5)+(VLOOKUP($A5,'FL Ratio'!$A$2:$B$9,2,FALSE)*'FL Characterization'!P$2)</f>
        <v>2.9183728875988968</v>
      </c>
      <c r="Q5" s="4">
        <f>('[1]Pc, Summer, S3'!Q5*Main!$B$5)+(VLOOKUP($A5,'FL Ratio'!$A$2:$B$9,2,FALSE)*'FL Characterization'!Q$2)</f>
        <v>2.6518659356423568</v>
      </c>
      <c r="R5" s="4">
        <f>('[1]Pc, Summer, S3'!R5*Main!$B$5)+(VLOOKUP($A5,'FL Ratio'!$A$2:$B$9,2,FALSE)*'FL Characterization'!R$2)</f>
        <v>2.3696250093351301</v>
      </c>
      <c r="S5" s="4">
        <f>('[1]Pc, Summer, S3'!S5*Main!$B$5)+(VLOOKUP($A5,'FL Ratio'!$A$2:$B$9,2,FALSE)*'FL Characterization'!S$2)</f>
        <v>2.1740695174349094</v>
      </c>
      <c r="T5" s="4">
        <f>('[1]Pc, Summer, S3'!T5*Main!$B$5)+(VLOOKUP($A5,'FL Ratio'!$A$2:$B$9,2,FALSE)*'FL Characterization'!T$2)</f>
        <v>2.6563393699835309</v>
      </c>
      <c r="U5" s="4">
        <f>('[1]Pc, Summer, S3'!U5*Main!$B$5)+(VLOOKUP($A5,'FL Ratio'!$A$2:$B$9,2,FALSE)*'FL Characterization'!U$2)</f>
        <v>3.1434166028322137</v>
      </c>
      <c r="V5" s="4">
        <f>('[1]Pc, Summer, S3'!V5*Main!$B$5)+(VLOOKUP($A5,'FL Ratio'!$A$2:$B$9,2,FALSE)*'FL Characterization'!V$2)</f>
        <v>3.6618338378183002</v>
      </c>
      <c r="W5" s="4">
        <f>('[1]Pc, Summer, S3'!W5*Main!$B$5)+(VLOOKUP($A5,'FL Ratio'!$A$2:$B$9,2,FALSE)*'FL Characterization'!W$2)</f>
        <v>3.4950402727929979</v>
      </c>
      <c r="X5" s="4">
        <f>('[1]Pc, Summer, S3'!X5*Main!$B$5)+(VLOOKUP($A5,'FL Ratio'!$A$2:$B$9,2,FALSE)*'FL Characterization'!X$2)</f>
        <v>2.7469650040587688</v>
      </c>
      <c r="Y5" s="4">
        <f>('[1]Pc, Summer, S3'!Y5*Main!$B$5)+(VLOOKUP($A5,'FL Ratio'!$A$2:$B$9,2,FALSE)*'FL Characterization'!Y$2)</f>
        <v>2.0562969933853448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2.7441443472325551</v>
      </c>
      <c r="C6" s="4">
        <f>('[1]Pc, Summer, S3'!C6*Main!$B$5)+(VLOOKUP($A6,'FL Ratio'!$A$2:$B$9,2,FALSE)*'FL Characterization'!C$2)</f>
        <v>2.5047256626319405</v>
      </c>
      <c r="D6" s="4">
        <f>('[1]Pc, Summer, S3'!D6*Main!$B$5)+(VLOOKUP($A6,'FL Ratio'!$A$2:$B$9,2,FALSE)*'FL Characterization'!D$2)</f>
        <v>2.3097436259766591</v>
      </c>
      <c r="E6" s="4">
        <f>('[1]Pc, Summer, S3'!E6*Main!$B$5)+(VLOOKUP($A6,'FL Ratio'!$A$2:$B$9,2,FALSE)*'FL Characterization'!E$2)</f>
        <v>2.1871210442186095</v>
      </c>
      <c r="F6" s="4">
        <f>('[1]Pc, Summer, S3'!F6*Main!$B$5)+(VLOOKUP($A6,'FL Ratio'!$A$2:$B$9,2,FALSE)*'FL Characterization'!F$2)</f>
        <v>2.252062139448924</v>
      </c>
      <c r="G6" s="4">
        <f>('[1]Pc, Summer, S3'!G6*Main!$B$5)+(VLOOKUP($A6,'FL Ratio'!$A$2:$B$9,2,FALSE)*'FL Characterization'!G$2)</f>
        <v>2.2278938615911796</v>
      </c>
      <c r="H6" s="4">
        <f>('[1]Pc, Summer, S3'!H6*Main!$B$5)+(VLOOKUP($A6,'FL Ratio'!$A$2:$B$9,2,FALSE)*'FL Characterization'!H$2)</f>
        <v>2.4874061310714937</v>
      </c>
      <c r="I6" s="4">
        <f>('[1]Pc, Summer, S3'!I6*Main!$B$5)+(VLOOKUP($A6,'FL Ratio'!$A$2:$B$9,2,FALSE)*'FL Characterization'!I$2)</f>
        <v>2.7610060269144938</v>
      </c>
      <c r="J6" s="4">
        <f>('[1]Pc, Summer, S3'!J6*Main!$B$5)+(VLOOKUP($A6,'FL Ratio'!$A$2:$B$9,2,FALSE)*'FL Characterization'!J$2)</f>
        <v>2.983611788471034</v>
      </c>
      <c r="K6" s="4">
        <f>('[1]Pc, Summer, S3'!K6*Main!$B$5)+(VLOOKUP($A6,'FL Ratio'!$A$2:$B$9,2,FALSE)*'FL Characterization'!K$2)</f>
        <v>3.0872802536036432</v>
      </c>
      <c r="L6" s="4">
        <f>('[1]Pc, Summer, S3'!L6*Main!$B$5)+(VLOOKUP($A6,'FL Ratio'!$A$2:$B$9,2,FALSE)*'FL Characterization'!L$2)</f>
        <v>3.2839514249339539</v>
      </c>
      <c r="M6" s="4">
        <f>('[1]Pc, Summer, S3'!M6*Main!$B$5)+(VLOOKUP($A6,'FL Ratio'!$A$2:$B$9,2,FALSE)*'FL Characterization'!M$2)</f>
        <v>3.4104649559831359</v>
      </c>
      <c r="N6" s="4">
        <f>('[1]Pc, Summer, S3'!N6*Main!$B$5)+(VLOOKUP($A6,'FL Ratio'!$A$2:$B$9,2,FALSE)*'FL Characterization'!N$2)</f>
        <v>3.6614930927597329</v>
      </c>
      <c r="O6" s="4">
        <f>('[1]Pc, Summer, S3'!O6*Main!$B$5)+(VLOOKUP($A6,'FL Ratio'!$A$2:$B$9,2,FALSE)*'FL Characterization'!O$2)</f>
        <v>3.5382860549424646</v>
      </c>
      <c r="P6" s="4">
        <f>('[1]Pc, Summer, S3'!P6*Main!$B$5)+(VLOOKUP($A6,'FL Ratio'!$A$2:$B$9,2,FALSE)*'FL Characterization'!P$2)</f>
        <v>3.4204340867915048</v>
      </c>
      <c r="Q6" s="4">
        <f>('[1]Pc, Summer, S3'!Q6*Main!$B$5)+(VLOOKUP($A6,'FL Ratio'!$A$2:$B$9,2,FALSE)*'FL Characterization'!Q$2)</f>
        <v>3.3763359286852124</v>
      </c>
      <c r="R6" s="4">
        <f>('[1]Pc, Summer, S3'!R6*Main!$B$5)+(VLOOKUP($A6,'FL Ratio'!$A$2:$B$9,2,FALSE)*'FL Characterization'!R$2)</f>
        <v>3.2433610474606112</v>
      </c>
      <c r="S6" s="4">
        <f>('[1]Pc, Summer, S3'!S6*Main!$B$5)+(VLOOKUP($A6,'FL Ratio'!$A$2:$B$9,2,FALSE)*'FL Characterization'!S$2)</f>
        <v>3.3689123545781534</v>
      </c>
      <c r="T6" s="4">
        <f>('[1]Pc, Summer, S3'!T6*Main!$B$5)+(VLOOKUP($A6,'FL Ratio'!$A$2:$B$9,2,FALSE)*'FL Characterization'!T$2)</f>
        <v>3.2435189412035217</v>
      </c>
      <c r="U6" s="4">
        <f>('[1]Pc, Summer, S3'!U6*Main!$B$5)+(VLOOKUP($A6,'FL Ratio'!$A$2:$B$9,2,FALSE)*'FL Characterization'!U$2)</f>
        <v>3.3720093840131304</v>
      </c>
      <c r="V6" s="4">
        <f>('[1]Pc, Summer, S3'!V6*Main!$B$5)+(VLOOKUP($A6,'FL Ratio'!$A$2:$B$9,2,FALSE)*'FL Characterization'!V$2)</f>
        <v>3.6536478914554693</v>
      </c>
      <c r="W6" s="4">
        <f>('[1]Pc, Summer, S3'!W6*Main!$B$5)+(VLOOKUP($A6,'FL Ratio'!$A$2:$B$9,2,FALSE)*'FL Characterization'!W$2)</f>
        <v>3.5630376713384053</v>
      </c>
      <c r="X6" s="4">
        <f>('[1]Pc, Summer, S3'!X6*Main!$B$5)+(VLOOKUP($A6,'FL Ratio'!$A$2:$B$9,2,FALSE)*'FL Characterization'!X$2)</f>
        <v>3.5475287780063907</v>
      </c>
      <c r="Y6" s="4">
        <f>('[1]Pc, Summer, S3'!Y6*Main!$B$5)+(VLOOKUP($A6,'FL Ratio'!$A$2:$B$9,2,FALSE)*'FL Characterization'!Y$2)</f>
        <v>3.1036920364937308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2.8097121961607643</v>
      </c>
      <c r="C7" s="4">
        <f>('[1]Pc, Summer, S3'!C7*Main!$B$5)+(VLOOKUP($A7,'FL Ratio'!$A$2:$B$9,2,FALSE)*'FL Characterization'!C$2)</f>
        <v>2.7426365747104988</v>
      </c>
      <c r="D7" s="4">
        <f>('[1]Pc, Summer, S3'!D7*Main!$B$5)+(VLOOKUP($A7,'FL Ratio'!$A$2:$B$9,2,FALSE)*'FL Characterization'!D$2)</f>
        <v>2.5849751380533115</v>
      </c>
      <c r="E7" s="4">
        <f>('[1]Pc, Summer, S3'!E7*Main!$B$5)+(VLOOKUP($A7,'FL Ratio'!$A$2:$B$9,2,FALSE)*'FL Characterization'!E$2)</f>
        <v>2.5990305850662732</v>
      </c>
      <c r="F7" s="4">
        <f>('[1]Pc, Summer, S3'!F7*Main!$B$5)+(VLOOKUP($A7,'FL Ratio'!$A$2:$B$9,2,FALSE)*'FL Characterization'!F$2)</f>
        <v>2.5923194186513854</v>
      </c>
      <c r="G7" s="4">
        <f>('[1]Pc, Summer, S3'!G7*Main!$B$5)+(VLOOKUP($A7,'FL Ratio'!$A$2:$B$9,2,FALSE)*'FL Characterization'!G$2)</f>
        <v>2.6387503076148255</v>
      </c>
      <c r="H7" s="4">
        <f>('[1]Pc, Summer, S3'!H7*Main!$B$5)+(VLOOKUP($A7,'FL Ratio'!$A$2:$B$9,2,FALSE)*'FL Characterization'!H$2)</f>
        <v>2.8710010143782072</v>
      </c>
      <c r="I7" s="4">
        <f>('[1]Pc, Summer, S3'!I7*Main!$B$5)+(VLOOKUP($A7,'FL Ratio'!$A$2:$B$9,2,FALSE)*'FL Characterization'!I$2)</f>
        <v>3.4078084746940029</v>
      </c>
      <c r="J7" s="4">
        <f>('[1]Pc, Summer, S3'!J7*Main!$B$5)+(VLOOKUP($A7,'FL Ratio'!$A$2:$B$9,2,FALSE)*'FL Characterization'!J$2)</f>
        <v>3.5175513402472007</v>
      </c>
      <c r="K7" s="4">
        <f>('[1]Pc, Summer, S3'!K7*Main!$B$5)+(VLOOKUP($A7,'FL Ratio'!$A$2:$B$9,2,FALSE)*'FL Characterization'!K$2)</f>
        <v>3.4444846657681882</v>
      </c>
      <c r="L7" s="4">
        <f>('[1]Pc, Summer, S3'!L7*Main!$B$5)+(VLOOKUP($A7,'FL Ratio'!$A$2:$B$9,2,FALSE)*'FL Characterization'!L$2)</f>
        <v>3.4320453046826525</v>
      </c>
      <c r="M7" s="4">
        <f>('[1]Pc, Summer, S3'!M7*Main!$B$5)+(VLOOKUP($A7,'FL Ratio'!$A$2:$B$9,2,FALSE)*'FL Characterization'!M$2)</f>
        <v>3.7004333334923705</v>
      </c>
      <c r="N7" s="4">
        <f>('[1]Pc, Summer, S3'!N7*Main!$B$5)+(VLOOKUP($A7,'FL Ratio'!$A$2:$B$9,2,FALSE)*'FL Characterization'!N$2)</f>
        <v>3.6748298103888235</v>
      </c>
      <c r="O7" s="4">
        <f>('[1]Pc, Summer, S3'!O7*Main!$B$5)+(VLOOKUP($A7,'FL Ratio'!$A$2:$B$9,2,FALSE)*'FL Characterization'!O$2)</f>
        <v>3.5301948929492095</v>
      </c>
      <c r="P7" s="4">
        <f>('[1]Pc, Summer, S3'!P7*Main!$B$5)+(VLOOKUP($A7,'FL Ratio'!$A$2:$B$9,2,FALSE)*'FL Characterization'!P$2)</f>
        <v>3.2997431251098286</v>
      </c>
      <c r="Q7" s="4">
        <f>('[1]Pc, Summer, S3'!Q7*Main!$B$5)+(VLOOKUP($A7,'FL Ratio'!$A$2:$B$9,2,FALSE)*'FL Characterization'!Q$2)</f>
        <v>3.2179862596047766</v>
      </c>
      <c r="R7" s="4">
        <f>('[1]Pc, Summer, S3'!R7*Main!$B$5)+(VLOOKUP($A7,'FL Ratio'!$A$2:$B$9,2,FALSE)*'FL Characterization'!R$2)</f>
        <v>3.425013290450535</v>
      </c>
      <c r="S7" s="4">
        <f>('[1]Pc, Summer, S3'!S7*Main!$B$5)+(VLOOKUP($A7,'FL Ratio'!$A$2:$B$9,2,FALSE)*'FL Characterization'!S$2)</f>
        <v>3.2566282096478418</v>
      </c>
      <c r="T7" s="4">
        <f>('[1]Pc, Summer, S3'!T7*Main!$B$5)+(VLOOKUP($A7,'FL Ratio'!$A$2:$B$9,2,FALSE)*'FL Characterization'!T$2)</f>
        <v>3.1146969298769158</v>
      </c>
      <c r="U7" s="4">
        <f>('[1]Pc, Summer, S3'!U7*Main!$B$5)+(VLOOKUP($A7,'FL Ratio'!$A$2:$B$9,2,FALSE)*'FL Characterization'!U$2)</f>
        <v>3.0968586355615653</v>
      </c>
      <c r="V7" s="4">
        <f>('[1]Pc, Summer, S3'!V7*Main!$B$5)+(VLOOKUP($A7,'FL Ratio'!$A$2:$B$9,2,FALSE)*'FL Characterization'!V$2)</f>
        <v>3.2523556629629207</v>
      </c>
      <c r="W7" s="4">
        <f>('[1]Pc, Summer, S3'!W7*Main!$B$5)+(VLOOKUP($A7,'FL Ratio'!$A$2:$B$9,2,FALSE)*'FL Characterization'!W$2)</f>
        <v>3.0078447420805747</v>
      </c>
      <c r="X7" s="4">
        <f>('[1]Pc, Summer, S3'!X7*Main!$B$5)+(VLOOKUP($A7,'FL Ratio'!$A$2:$B$9,2,FALSE)*'FL Characterization'!X$2)</f>
        <v>2.9372580467455349</v>
      </c>
      <c r="Y7" s="4">
        <f>('[1]Pc, Summer, S3'!Y7*Main!$B$5)+(VLOOKUP($A7,'FL Ratio'!$A$2:$B$9,2,FALSE)*'FL Characterization'!Y$2)</f>
        <v>2.9659721392199807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2.3407395783733969</v>
      </c>
      <c r="C8" s="4">
        <f>('[1]Pc, Summer, S3'!C8*Main!$B$5)+(VLOOKUP($A8,'FL Ratio'!$A$2:$B$9,2,FALSE)*'FL Characterization'!C$2)</f>
        <v>2.1587072032468329</v>
      </c>
      <c r="D8" s="4">
        <f>('[1]Pc, Summer, S3'!D8*Main!$B$5)+(VLOOKUP($A8,'FL Ratio'!$A$2:$B$9,2,FALSE)*'FL Characterization'!D$2)</f>
        <v>2.1072498748068069</v>
      </c>
      <c r="E8" s="4">
        <f>('[1]Pc, Summer, S3'!E8*Main!$B$5)+(VLOOKUP($A8,'FL Ratio'!$A$2:$B$9,2,FALSE)*'FL Characterization'!E$2)</f>
        <v>2.0988033217887874</v>
      </c>
      <c r="F8" s="4">
        <f>('[1]Pc, Summer, S3'!F8*Main!$B$5)+(VLOOKUP($A8,'FL Ratio'!$A$2:$B$9,2,FALSE)*'FL Characterization'!F$2)</f>
        <v>1.9633653426773936</v>
      </c>
      <c r="G8" s="4">
        <f>('[1]Pc, Summer, S3'!G8*Main!$B$5)+(VLOOKUP($A8,'FL Ratio'!$A$2:$B$9,2,FALSE)*'FL Characterization'!G$2)</f>
        <v>2.1691527943569833</v>
      </c>
      <c r="H8" s="4">
        <f>('[1]Pc, Summer, S3'!H8*Main!$B$5)+(VLOOKUP($A8,'FL Ratio'!$A$2:$B$9,2,FALSE)*'FL Characterization'!H$2)</f>
        <v>2.7366195393517163</v>
      </c>
      <c r="I8" s="4">
        <f>('[1]Pc, Summer, S3'!I8*Main!$B$5)+(VLOOKUP($A8,'FL Ratio'!$A$2:$B$9,2,FALSE)*'FL Characterization'!I$2)</f>
        <v>2.9696502660591584</v>
      </c>
      <c r="J8" s="4">
        <f>('[1]Pc, Summer, S3'!J8*Main!$B$5)+(VLOOKUP($A8,'FL Ratio'!$A$2:$B$9,2,FALSE)*'FL Characterization'!J$2)</f>
        <v>3.2814167865055559</v>
      </c>
      <c r="K8" s="4">
        <f>('[1]Pc, Summer, S3'!K8*Main!$B$5)+(VLOOKUP($A8,'FL Ratio'!$A$2:$B$9,2,FALSE)*'FL Characterization'!K$2)</f>
        <v>3.471437375129296</v>
      </c>
      <c r="L8" s="4">
        <f>('[1]Pc, Summer, S3'!L8*Main!$B$5)+(VLOOKUP($A8,'FL Ratio'!$A$2:$B$9,2,FALSE)*'FL Characterization'!L$2)</f>
        <v>3.4727692203465441</v>
      </c>
      <c r="M8" s="4">
        <f>('[1]Pc, Summer, S3'!M8*Main!$B$5)+(VLOOKUP($A8,'FL Ratio'!$A$2:$B$9,2,FALSE)*'FL Characterization'!M$2)</f>
        <v>3.7338751264696466</v>
      </c>
      <c r="N8" s="4">
        <f>('[1]Pc, Summer, S3'!N8*Main!$B$5)+(VLOOKUP($A8,'FL Ratio'!$A$2:$B$9,2,FALSE)*'FL Characterization'!N$2)</f>
        <v>3.5833300227432181</v>
      </c>
      <c r="O8" s="4">
        <f>('[1]Pc, Summer, S3'!O8*Main!$B$5)+(VLOOKUP($A8,'FL Ratio'!$A$2:$B$9,2,FALSE)*'FL Characterization'!O$2)</f>
        <v>3.6703617404764697</v>
      </c>
      <c r="P8" s="4">
        <f>('[1]Pc, Summer, S3'!P8*Main!$B$5)+(VLOOKUP($A8,'FL Ratio'!$A$2:$B$9,2,FALSE)*'FL Characterization'!P$2)</f>
        <v>3.7247438168964981</v>
      </c>
      <c r="Q8" s="4">
        <f>('[1]Pc, Summer, S3'!Q8*Main!$B$5)+(VLOOKUP($A8,'FL Ratio'!$A$2:$B$9,2,FALSE)*'FL Characterization'!Q$2)</f>
        <v>3.3422374962883272</v>
      </c>
      <c r="R8" s="4">
        <f>('[1]Pc, Summer, S3'!R8*Main!$B$5)+(VLOOKUP($A8,'FL Ratio'!$A$2:$B$9,2,FALSE)*'FL Characterization'!R$2)</f>
        <v>3.4786832227536229</v>
      </c>
      <c r="S8" s="4">
        <f>('[1]Pc, Summer, S3'!S8*Main!$B$5)+(VLOOKUP($A8,'FL Ratio'!$A$2:$B$9,2,FALSE)*'FL Characterization'!S$2)</f>
        <v>3.3807372366538537</v>
      </c>
      <c r="T8" s="4">
        <f>('[1]Pc, Summer, S3'!T8*Main!$B$5)+(VLOOKUP($A8,'FL Ratio'!$A$2:$B$9,2,FALSE)*'FL Characterization'!T$2)</f>
        <v>3.3130219591905439</v>
      </c>
      <c r="U8" s="4">
        <f>('[1]Pc, Summer, S3'!U8*Main!$B$5)+(VLOOKUP($A8,'FL Ratio'!$A$2:$B$9,2,FALSE)*'FL Characterization'!U$2)</f>
        <v>3.2849169265866065</v>
      </c>
      <c r="V8" s="4">
        <f>('[1]Pc, Summer, S3'!V8*Main!$B$5)+(VLOOKUP($A8,'FL Ratio'!$A$2:$B$9,2,FALSE)*'FL Characterization'!V$2)</f>
        <v>3.3780595194745975</v>
      </c>
      <c r="W8" s="4">
        <f>('[1]Pc, Summer, S3'!W8*Main!$B$5)+(VLOOKUP($A8,'FL Ratio'!$A$2:$B$9,2,FALSE)*'FL Characterization'!W$2)</f>
        <v>2.7508192932176101</v>
      </c>
      <c r="X8" s="4">
        <f>('[1]Pc, Summer, S3'!X8*Main!$B$5)+(VLOOKUP($A8,'FL Ratio'!$A$2:$B$9,2,FALSE)*'FL Characterization'!X$2)</f>
        <v>2.870097432070176</v>
      </c>
      <c r="Y8" s="4">
        <f>('[1]Pc, Summer, S3'!Y8*Main!$B$5)+(VLOOKUP($A8,'FL Ratio'!$A$2:$B$9,2,FALSE)*'FL Characterization'!Y$2)</f>
        <v>2.4716275006523865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1.8527913619203562</v>
      </c>
      <c r="C9" s="4">
        <f>('[1]Pc, Summer, S3'!C9*Main!$B$5)+(VLOOKUP($A9,'FL Ratio'!$A$2:$B$9,2,FALSE)*'FL Characterization'!C$2)</f>
        <v>1.7159560400515748</v>
      </c>
      <c r="D9" s="4">
        <f>('[1]Pc, Summer, S3'!D9*Main!$B$5)+(VLOOKUP($A9,'FL Ratio'!$A$2:$B$9,2,FALSE)*'FL Characterization'!D$2)</f>
        <v>1.680294465204383</v>
      </c>
      <c r="E9" s="4">
        <f>('[1]Pc, Summer, S3'!E9*Main!$B$5)+(VLOOKUP($A9,'FL Ratio'!$A$2:$B$9,2,FALSE)*'FL Characterization'!E$2)</f>
        <v>1.6407602074172898</v>
      </c>
      <c r="F9" s="4">
        <f>('[1]Pc, Summer, S3'!F9*Main!$B$5)+(VLOOKUP($A9,'FL Ratio'!$A$2:$B$9,2,FALSE)*'FL Characterization'!F$2)</f>
        <v>1.6506323607111471</v>
      </c>
      <c r="G9" s="4">
        <f>('[1]Pc, Summer, S3'!G9*Main!$B$5)+(VLOOKUP($A9,'FL Ratio'!$A$2:$B$9,2,FALSE)*'FL Characterization'!G$2)</f>
        <v>1.758134689346202</v>
      </c>
      <c r="H9" s="4">
        <f>('[1]Pc, Summer, S3'!H9*Main!$B$5)+(VLOOKUP($A9,'FL Ratio'!$A$2:$B$9,2,FALSE)*'FL Characterization'!H$2)</f>
        <v>2.8225482221025158</v>
      </c>
      <c r="I9" s="4">
        <f>('[1]Pc, Summer, S3'!I9*Main!$B$5)+(VLOOKUP($A9,'FL Ratio'!$A$2:$B$9,2,FALSE)*'FL Characterization'!I$2)</f>
        <v>3.1878995432151789</v>
      </c>
      <c r="J9" s="4">
        <f>('[1]Pc, Summer, S3'!J9*Main!$B$5)+(VLOOKUP($A9,'FL Ratio'!$A$2:$B$9,2,FALSE)*'FL Characterization'!J$2)</f>
        <v>3.4889994952263343</v>
      </c>
      <c r="K9" s="4">
        <f>('[1]Pc, Summer, S3'!K9*Main!$B$5)+(VLOOKUP($A9,'FL Ratio'!$A$2:$B$9,2,FALSE)*'FL Characterization'!K$2)</f>
        <v>3.3545142970122259</v>
      </c>
      <c r="L9" s="4">
        <f>('[1]Pc, Summer, S3'!L9*Main!$B$5)+(VLOOKUP($A9,'FL Ratio'!$A$2:$B$9,2,FALSE)*'FL Characterization'!L$2)</f>
        <v>3.5530676986921579</v>
      </c>
      <c r="M9" s="4">
        <f>('[1]Pc, Summer, S3'!M9*Main!$B$5)+(VLOOKUP($A9,'FL Ratio'!$A$2:$B$9,2,FALSE)*'FL Characterization'!M$2)</f>
        <v>3.6637057719770443</v>
      </c>
      <c r="N9" s="4">
        <f>('[1]Pc, Summer, S3'!N9*Main!$B$5)+(VLOOKUP($A9,'FL Ratio'!$A$2:$B$9,2,FALSE)*'FL Characterization'!N$2)</f>
        <v>3.8022599556161731</v>
      </c>
      <c r="O9" s="4">
        <f>('[1]Pc, Summer, S3'!O9*Main!$B$5)+(VLOOKUP($A9,'FL Ratio'!$A$2:$B$9,2,FALSE)*'FL Characterization'!O$2)</f>
        <v>3.4495985293002134</v>
      </c>
      <c r="P9" s="4">
        <f>('[1]Pc, Summer, S3'!P9*Main!$B$5)+(VLOOKUP($A9,'FL Ratio'!$A$2:$B$9,2,FALSE)*'FL Characterization'!P$2)</f>
        <v>3.0517187681203746</v>
      </c>
      <c r="Q9" s="4">
        <f>('[1]Pc, Summer, S3'!Q9*Main!$B$5)+(VLOOKUP($A9,'FL Ratio'!$A$2:$B$9,2,FALSE)*'FL Characterization'!Q$2)</f>
        <v>2.9172585272963825</v>
      </c>
      <c r="R9" s="4">
        <f>('[1]Pc, Summer, S3'!R9*Main!$B$5)+(VLOOKUP($A9,'FL Ratio'!$A$2:$B$9,2,FALSE)*'FL Characterization'!R$2)</f>
        <v>2.8129222450684876</v>
      </c>
      <c r="S9" s="4">
        <f>('[1]Pc, Summer, S3'!S9*Main!$B$5)+(VLOOKUP($A9,'FL Ratio'!$A$2:$B$9,2,FALSE)*'FL Characterization'!S$2)</f>
        <v>2.698555268901325</v>
      </c>
      <c r="T9" s="4">
        <f>('[1]Pc, Summer, S3'!T9*Main!$B$5)+(VLOOKUP($A9,'FL Ratio'!$A$2:$B$9,2,FALSE)*'FL Characterization'!T$2)</f>
        <v>2.7189154740386345</v>
      </c>
      <c r="U9" s="4">
        <f>('[1]Pc, Summer, S3'!U9*Main!$B$5)+(VLOOKUP($A9,'FL Ratio'!$A$2:$B$9,2,FALSE)*'FL Characterization'!U$2)</f>
        <v>2.7551532560387701</v>
      </c>
      <c r="V9" s="4">
        <f>('[1]Pc, Summer, S3'!V9*Main!$B$5)+(VLOOKUP($A9,'FL Ratio'!$A$2:$B$9,2,FALSE)*'FL Characterization'!V$2)</f>
        <v>2.6300727921523759</v>
      </c>
      <c r="W9" s="4">
        <f>('[1]Pc, Summer, S3'!W9*Main!$B$5)+(VLOOKUP($A9,'FL Ratio'!$A$2:$B$9,2,FALSE)*'FL Characterization'!W$2)</f>
        <v>2.3164248146698583</v>
      </c>
      <c r="X9" s="4">
        <f>('[1]Pc, Summer, S3'!X9*Main!$B$5)+(VLOOKUP($A9,'FL Ratio'!$A$2:$B$9,2,FALSE)*'FL Characterization'!X$2)</f>
        <v>2.0571749286642218</v>
      </c>
      <c r="Y9" s="4">
        <f>('[1]Pc, Summer, S3'!Y9*Main!$B$5)+(VLOOKUP($A9,'FL Ratio'!$A$2:$B$9,2,FALSE)*'FL Characterization'!Y$2)</f>
        <v>1.9105617724949204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0.83069110468981433</v>
      </c>
      <c r="C2" s="4">
        <f>('[1]Qc, Summer, S1'!C2*Main!$B$5)</f>
        <v>0.91753608381647678</v>
      </c>
      <c r="D2" s="4">
        <f>('[1]Qc, Summer, S1'!D2*Main!$B$5)</f>
        <v>0.86467392260894305</v>
      </c>
      <c r="E2" s="4">
        <f>('[1]Qc, Summer, S1'!E2*Main!$B$5)</f>
        <v>0.86467392260894305</v>
      </c>
      <c r="F2" s="4">
        <f>('[1]Qc, Summer, S1'!F2*Main!$B$5)</f>
        <v>0.84579457932053825</v>
      </c>
      <c r="G2" s="4">
        <f>('[1]Qc, Summer, S1'!G2*Main!$B$5)</f>
        <v>0.89488087187039078</v>
      </c>
      <c r="H2" s="4">
        <f>('[1]Qc, Summer, S1'!H2*Main!$B$5)</f>
        <v>0.92131195247415776</v>
      </c>
      <c r="I2" s="4">
        <f>('[1]Qc, Summer, S1'!I2*Main!$B$5)</f>
        <v>1.7255719765602051</v>
      </c>
      <c r="J2" s="4">
        <f>('[1]Qc, Summer, S1'!J2*Main!$B$5)</f>
        <v>2.0087621258862782</v>
      </c>
      <c r="K2" s="4">
        <f>('[1]Qc, Summer, S1'!K2*Main!$B$5)</f>
        <v>1.9332447527326584</v>
      </c>
      <c r="L2" s="4">
        <f>('[1]Qc, Summer, S1'!L2*Main!$B$5)</f>
        <v>1.8879343288404871</v>
      </c>
      <c r="M2" s="4">
        <f>('[1]Qc, Summer, S1'!M2*Main!$B$5)</f>
        <v>1.8841584601828061</v>
      </c>
      <c r="N2" s="4">
        <f>('[1]Qc, Summer, S1'!N2*Main!$B$5)</f>
        <v>2.0049862572285972</v>
      </c>
      <c r="O2" s="4">
        <f>('[1]Qc, Summer, S1'!O2*Main!$B$5)</f>
        <v>1.9445723587057018</v>
      </c>
      <c r="P2" s="4">
        <f>('[1]Qc, Summer, S1'!P2*Main!$B$5)</f>
        <v>1.3630885854228316</v>
      </c>
      <c r="Q2" s="4">
        <f>('[1]Qc, Summer, S1'!Q2*Main!$B$5)</f>
        <v>1.7822100064254196</v>
      </c>
      <c r="R2" s="4">
        <f>('[1]Qc, Summer, S1'!R2*Main!$B$5)</f>
        <v>1.8048652183715057</v>
      </c>
      <c r="S2" s="4">
        <f>('[1]Qc, Summer, S1'!S2*Main!$B$5)</f>
        <v>1.6915891586410765</v>
      </c>
      <c r="T2" s="4">
        <f>('[1]Qc, Summer, S1'!T2*Main!$B$5)</f>
        <v>1.3404333734767457</v>
      </c>
      <c r="U2" s="4">
        <f>('[1]Qc, Summer, S1'!U2*Main!$B$5)</f>
        <v>1.2158297077732738</v>
      </c>
      <c r="V2" s="4">
        <f>('[1]Qc, Summer, S1'!V2*Main!$B$5)</f>
        <v>1.2762436062961691</v>
      </c>
      <c r="W2" s="4">
        <f>('[1]Qc, Summer, S1'!W2*Main!$B$5)</f>
        <v>1.28001947495385</v>
      </c>
      <c r="X2" s="4">
        <f>('[1]Qc, Summer, S1'!X2*Main!$B$5)</f>
        <v>0.88355326589734784</v>
      </c>
      <c r="Y2" s="4">
        <f>('[1]Qc, Summer, S1'!Y2*Main!$B$5)</f>
        <v>0.87600152858198599</v>
      </c>
    </row>
    <row r="3" spans="1:25" x14ac:dyDescent="0.25">
      <c r="A3">
        <v>2</v>
      </c>
      <c r="B3" s="4">
        <f>('[1]Qc, Summer, S1'!B3*Main!$B$5)</f>
        <v>3.472866851817686E-2</v>
      </c>
      <c r="C3" s="4">
        <f>('[1]Qc, Summer, S1'!C3*Main!$B$5)</f>
        <v>-0.20837201110906117</v>
      </c>
      <c r="D3" s="4">
        <f>('[1]Qc, Summer, S1'!D3*Main!$B$5)</f>
        <v>-0.22573634536814957</v>
      </c>
      <c r="E3" s="4">
        <f>('[1]Qc, Summer, S1'!E3*Main!$B$5)</f>
        <v>-0.32992235092268019</v>
      </c>
      <c r="F3" s="4">
        <f>('[1]Qc, Summer, S1'!F3*Main!$B$5)</f>
        <v>-0.39937968795903384</v>
      </c>
      <c r="G3" s="4">
        <f>('[1]Qc, Summer, S1'!G3*Main!$B$5)</f>
        <v>-0.31255801666359173</v>
      </c>
      <c r="H3" s="4">
        <f>('[1]Qc, Summer, S1'!H3*Main!$B$5)</f>
        <v>-0.39937968795903384</v>
      </c>
      <c r="I3" s="4">
        <f>('[1]Qc, Summer, S1'!I3*Main!$B$5)</f>
        <v>1.007131387027129</v>
      </c>
      <c r="J3" s="4">
        <f>('[1]Qc, Summer, S1'!J3*Main!$B$5)</f>
        <v>1.2849607351725436</v>
      </c>
      <c r="K3" s="4">
        <f>('[1]Qc, Summer, S1'!K3*Main!$B$5)</f>
        <v>1.6496117546134006</v>
      </c>
      <c r="L3" s="4">
        <f>('[1]Qc, Summer, S1'!L3*Main!$B$5)</f>
        <v>0.93767404999077519</v>
      </c>
      <c r="M3" s="4">
        <f>('[1]Qc, Summer, S1'!M3*Main!$B$5)</f>
        <v>0.85085237869533292</v>
      </c>
      <c r="N3" s="4">
        <f>('[1]Qc, Summer, S1'!N3*Main!$B$5)</f>
        <v>0.59038736480900655</v>
      </c>
      <c r="O3" s="4">
        <f>('[1]Qc, Summer, S1'!O3*Main!$B$5)</f>
        <v>0.79875937591806767</v>
      </c>
      <c r="P3" s="4">
        <f>('[1]Qc, Summer, S1'!P3*Main!$B$5)</f>
        <v>0.34728668518176858</v>
      </c>
      <c r="Q3" s="4">
        <f>('[1]Qc, Summer, S1'!Q3*Main!$B$5)</f>
        <v>0.29519368240450328</v>
      </c>
      <c r="R3" s="4">
        <f>('[1]Qc, Summer, S1'!R3*Main!$B$5)</f>
        <v>0.34728668518176858</v>
      </c>
      <c r="S3" s="4">
        <f>('[1]Qc, Summer, S1'!S3*Main!$B$5)</f>
        <v>0.62511603332718346</v>
      </c>
      <c r="T3" s="4">
        <f>('[1]Qc, Summer, S1'!T3*Main!$B$5)</f>
        <v>1.1981390638771019</v>
      </c>
      <c r="U3" s="4">
        <f>('[1]Qc, Summer, S1'!U3*Main!$B$5)</f>
        <v>1.21550339813619</v>
      </c>
      <c r="V3" s="4">
        <f>('[1]Qc, Summer, S1'!V3*Main!$B$5)</f>
        <v>0.97240271850895177</v>
      </c>
      <c r="W3" s="4">
        <f>('[1]Qc, Summer, S1'!W3*Main!$B$5)</f>
        <v>0.74666637314080242</v>
      </c>
      <c r="X3" s="4">
        <f>('[1]Qc, Summer, S1'!X3*Main!$B$5)</f>
        <v>0.34728668518176853</v>
      </c>
      <c r="Y3" s="4">
        <f>('[1]Qc, Summer, S1'!Y3*Main!$B$5)</f>
        <v>6.945733703635372E-2</v>
      </c>
    </row>
    <row r="4" spans="1:25" x14ac:dyDescent="0.25">
      <c r="A4">
        <v>3</v>
      </c>
      <c r="B4" s="4">
        <f>('[1]Qc, Summer, S1'!B4*Main!$B$5)</f>
        <v>-0.20959772882146738</v>
      </c>
      <c r="C4" s="4">
        <f>('[1]Qc, Summer, S1'!C4*Main!$B$5)</f>
        <v>-0.49641567352452792</v>
      </c>
      <c r="D4" s="4">
        <f>('[1]Qc, Summer, S1'!D4*Main!$B$5)</f>
        <v>-0.86596956381500989</v>
      </c>
      <c r="E4" s="4">
        <f>('[1]Qc, Summer, S1'!E4*Main!$B$5)</f>
        <v>-0.79978080734507284</v>
      </c>
      <c r="F4" s="4">
        <f>('[1]Qc, Summer, S1'!F4*Main!$B$5)</f>
        <v>-0.81632799646255705</v>
      </c>
      <c r="G4" s="4">
        <f>('[1]Qc, Summer, S1'!G4*Main!$B$5)</f>
        <v>-0.7777178885217606</v>
      </c>
      <c r="H4" s="4">
        <f>('[1]Qc, Summer, S1'!H4*Main!$B$5)</f>
        <v>-4.4125837646624713E-2</v>
      </c>
      <c r="I4" s="4">
        <f>('[1]Qc, Summer, S1'!I4*Main!$B$5)</f>
        <v>0.93215832028494694</v>
      </c>
      <c r="J4" s="4">
        <f>('[1]Qc, Summer, S1'!J4*Main!$B$5)</f>
        <v>1.2244919946938357</v>
      </c>
      <c r="K4" s="4">
        <f>('[1]Qc, Summer, S1'!K4*Main!$B$5)</f>
        <v>1.235523454105492</v>
      </c>
      <c r="L4" s="4">
        <f>('[1]Qc, Summer, S1'!L4*Main!$B$5)</f>
        <v>1.0314414549898527</v>
      </c>
      <c r="M4" s="4">
        <f>('[1]Qc, Summer, S1'!M4*Main!$B$5)</f>
        <v>1.2906807511637728</v>
      </c>
      <c r="N4" s="4">
        <f>('[1]Qc, Summer, S1'!N4*Main!$B$5)</f>
        <v>1.169334697635555</v>
      </c>
      <c r="O4" s="4">
        <f>('[1]Qc, Summer, S1'!O4*Main!$B$5)</f>
        <v>1.0204099955781964</v>
      </c>
      <c r="P4" s="4">
        <f>('[1]Qc, Summer, S1'!P4*Main!$B$5)</f>
        <v>0.73359205087513579</v>
      </c>
      <c r="Q4" s="4">
        <f>('[1]Qc, Summer, S1'!Q4*Main!$B$5)</f>
        <v>0.45780556558373148</v>
      </c>
      <c r="R4" s="4">
        <f>('[1]Qc, Summer, S1'!R4*Main!$B$5)</f>
        <v>0.56812015970029317</v>
      </c>
      <c r="S4" s="4">
        <f>('[1]Qc, Summer, S1'!S4*Main!$B$5)</f>
        <v>0.50744713293618415</v>
      </c>
      <c r="T4" s="4">
        <f>('[1]Qc, Summer, S1'!T4*Main!$B$5)</f>
        <v>9.37674049990775E-2</v>
      </c>
      <c r="U4" s="4">
        <f>('[1]Qc, Summer, S1'!U4*Main!$B$5)</f>
        <v>0.40816399823127852</v>
      </c>
      <c r="V4" s="4">
        <f>('[1]Qc, Summer, S1'!V4*Main!$B$5)</f>
        <v>0.5736358894061212</v>
      </c>
      <c r="W4" s="4">
        <f>('[1]Qc, Summer, S1'!W4*Main!$B$5)</f>
        <v>0.37506961999631006</v>
      </c>
      <c r="X4" s="4">
        <f>('[1]Qc, Summer, S1'!X4*Main!$B$5)</f>
        <v>-0.34749097146716956</v>
      </c>
      <c r="Y4" s="4">
        <f>('[1]Qc, Summer, S1'!Y4*Main!$B$5)</f>
        <v>-0.71152913205182355</v>
      </c>
    </row>
    <row r="5" spans="1:25" x14ac:dyDescent="0.25">
      <c r="A5">
        <v>4</v>
      </c>
      <c r="B5" s="4">
        <f>('[1]Qc, Summer, S1'!B5*Main!$B$5)</f>
        <v>-0.99170950371905731</v>
      </c>
      <c r="C5" s="4">
        <f>('[1]Qc, Summer, S1'!C5*Main!$B$5)</f>
        <v>-1.0012451720240483</v>
      </c>
      <c r="D5" s="4">
        <f>('[1]Qc, Summer, S1'!D5*Main!$B$5)</f>
        <v>-1.029852176939021</v>
      </c>
      <c r="E5" s="4">
        <f>('[1]Qc, Summer, S1'!E5*Main!$B$5)</f>
        <v>-1.029852176939021</v>
      </c>
      <c r="F5" s="4">
        <f>('[1]Qc, Summer, S1'!F5*Main!$B$5)</f>
        <v>-1.0536913477014984</v>
      </c>
      <c r="G5" s="4">
        <f>('[1]Qc, Summer, S1'!G5*Main!$B$5)</f>
        <v>-1.0822983526164711</v>
      </c>
      <c r="H5" s="4">
        <f>('[1]Qc, Summer, S1'!H5*Main!$B$5)</f>
        <v>-0.98217383541406633</v>
      </c>
      <c r="I5" s="4">
        <f>('[1]Qc, Summer, S1'!I5*Main!$B$5)</f>
        <v>-0.66272894719687003</v>
      </c>
      <c r="J5" s="4">
        <f>('[1]Qc, Summer, S1'!J5*Main!$B$5)</f>
        <v>-0.49585475185952865</v>
      </c>
      <c r="K5" s="4">
        <f>('[1]Qc, Summer, S1'!K5*Main!$B$5)</f>
        <v>-0.52446175677450146</v>
      </c>
      <c r="L5" s="4">
        <f>('[1]Qc, Summer, S1'!L5*Main!$B$5)</f>
        <v>-0.66272894719687003</v>
      </c>
      <c r="M5" s="4">
        <f>('[1]Qc, Summer, S1'!M5*Main!$B$5)</f>
        <v>-0.71994295702681577</v>
      </c>
      <c r="N5" s="4">
        <f>('[1]Qc, Summer, S1'!N5*Main!$B$5)</f>
        <v>-0.66749678134936541</v>
      </c>
      <c r="O5" s="4">
        <f>('[1]Qc, Summer, S1'!O5*Main!$B$5)</f>
        <v>-0.72471079117931114</v>
      </c>
      <c r="P5" s="4">
        <f>('[1]Qc, Summer, S1'!P5*Main!$B$5)</f>
        <v>-0.68180028380685187</v>
      </c>
      <c r="Q5" s="4">
        <f>('[1]Qc, Summer, S1'!Q5*Main!$B$5)</f>
        <v>-0.80576397177173387</v>
      </c>
      <c r="R5" s="4">
        <f>('[1]Qc, Summer, S1'!R5*Main!$B$5)</f>
        <v>-0.90588848897413887</v>
      </c>
      <c r="S5" s="4">
        <f>('[1]Qc, Summer, S1'!S5*Main!$B$5)</f>
        <v>-0.80576397177173387</v>
      </c>
      <c r="T5" s="4">
        <f>('[1]Qc, Summer, S1'!T5*Main!$B$5)</f>
        <v>-0.56737226414696051</v>
      </c>
      <c r="U5" s="4">
        <f>('[1]Qc, Summer, S1'!U5*Main!$B$5)</f>
        <v>-0.51015825431701511</v>
      </c>
      <c r="V5" s="4">
        <f>('[1]Qc, Summer, S1'!V5*Main!$B$5)</f>
        <v>-0.51015825431701511</v>
      </c>
      <c r="W5" s="4">
        <f>('[1]Qc, Summer, S1'!W5*Main!$B$5)</f>
        <v>-0.67226461550186101</v>
      </c>
      <c r="X5" s="4">
        <f>('[1]Qc, Summer, S1'!X5*Main!$B$5)</f>
        <v>-0.83437097668670679</v>
      </c>
      <c r="Y5" s="4">
        <f>('[1]Qc, Summer, S1'!Y5*Main!$B$5)</f>
        <v>-0.86774581575417509</v>
      </c>
    </row>
    <row r="6" spans="1:25" x14ac:dyDescent="0.25">
      <c r="A6">
        <v>5</v>
      </c>
      <c r="B6" s="4">
        <f>('[1]Qc, Summer, S1'!B6*Main!$B$5)</f>
        <v>-0.61749266706709593</v>
      </c>
      <c r="C6" s="4">
        <f>('[1]Qc, Summer, S1'!C6*Main!$B$5)</f>
        <v>-0.80960149682130378</v>
      </c>
      <c r="D6" s="4">
        <f>('[1]Qc, Summer, S1'!D6*Main!$B$5)</f>
        <v>-0.95368311913695936</v>
      </c>
      <c r="E6" s="4">
        <f>('[1]Qc, Summer, S1'!E6*Main!$B$5)</f>
        <v>-0.94682208950288049</v>
      </c>
      <c r="F6" s="4">
        <f>('[1]Qc, Summer, S1'!F6*Main!$B$5)</f>
        <v>-0.94682208950288027</v>
      </c>
      <c r="G6" s="4">
        <f>('[1]Qc, Summer, S1'!G6*Main!$B$5)</f>
        <v>-1.0360154747459052</v>
      </c>
      <c r="H6" s="4">
        <f>('[1]Qc, Summer, S1'!H6*Main!$B$5)</f>
        <v>-0.93310003023472277</v>
      </c>
      <c r="I6" s="4">
        <f>('[1]Qc, Summer, S1'!I6*Main!$B$5)</f>
        <v>-0.37049560024025757</v>
      </c>
      <c r="J6" s="4">
        <f>('[1]Qc, Summer, S1'!J6*Main!$B$5)</f>
        <v>0.12349853341341918</v>
      </c>
      <c r="K6" s="4">
        <f>('[1]Qc, Summer, S1'!K6*Main!$B$5)</f>
        <v>0.41166177804473075</v>
      </c>
      <c r="L6" s="4">
        <f>('[1]Qc, Summer, S1'!L6*Main!$B$5)</f>
        <v>0.67924193377380548</v>
      </c>
      <c r="M6" s="4">
        <f>('[1]Qc, Summer, S1'!M6*Main!$B$5)</f>
        <v>0.72040811157827855</v>
      </c>
      <c r="N6" s="4">
        <f>('[1]Qc, Summer, S1'!N6*Main!$B$5)</f>
        <v>0.63121472633525366</v>
      </c>
      <c r="O6" s="4">
        <f>('[1]Qc, Summer, S1'!O6*Main!$B$5)</f>
        <v>0.52143825218999207</v>
      </c>
      <c r="P6" s="4">
        <f>('[1]Qc, Summer, S1'!P6*Main!$B$5)</f>
        <v>0.34305148170394217</v>
      </c>
      <c r="Q6" s="4">
        <f>('[1]Qc, Summer, S1'!Q6*Main!$B$5)</f>
        <v>0.21955294829052299</v>
      </c>
      <c r="R6" s="4">
        <f>('[1]Qc, Summer, S1'!R6*Main!$B$5)</f>
        <v>0.18524780012012879</v>
      </c>
      <c r="S6" s="4">
        <f>('[1]Qc, Summer, S1'!S6*Main!$B$5)</f>
        <v>0.17152574085197109</v>
      </c>
      <c r="T6" s="4">
        <f>('[1]Qc, Summer, S1'!T6*Main!$B$5)</f>
        <v>0.17152574085197109</v>
      </c>
      <c r="U6" s="4">
        <f>('[1]Qc, Summer, S1'!U6*Main!$B$5)</f>
        <v>4.1166177804473056E-2</v>
      </c>
      <c r="V6" s="4">
        <f>('[1]Qc, Summer, S1'!V6*Main!$B$5)</f>
        <v>0.36363457060617871</v>
      </c>
      <c r="W6" s="4">
        <f>('[1]Qc, Summer, S1'!W6*Main!$B$5)</f>
        <v>0.17152574085197109</v>
      </c>
      <c r="X6" s="4">
        <f>('[1]Qc, Summer, S1'!X6*Main!$B$5)</f>
        <v>9.6054414877103811E-2</v>
      </c>
      <c r="Y6" s="4">
        <f>('[1]Qc, Summer, S1'!Y6*Main!$B$5)</f>
        <v>-0.15094265194973458</v>
      </c>
    </row>
    <row r="7" spans="1:25" x14ac:dyDescent="0.25">
      <c r="A7">
        <v>6</v>
      </c>
      <c r="B7" s="4">
        <f>('[1]Qc, Summer, S1'!B7*Main!$B$5)</f>
        <v>0.4500835439955721</v>
      </c>
      <c r="C7" s="4">
        <f>('[1]Qc, Summer, S1'!C7*Main!$B$5)</f>
        <v>0.49931143162008779</v>
      </c>
      <c r="D7" s="4">
        <f>('[1]Qc, Summer, S1'!D7*Main!$B$5)</f>
        <v>0.379757990246264</v>
      </c>
      <c r="E7" s="4">
        <f>('[1]Qc, Summer, S1'!E7*Main!$B$5)</f>
        <v>0.44656726630810667</v>
      </c>
      <c r="F7" s="4">
        <f>('[1]Qc, Summer, S1'!F7*Main!$B$5)</f>
        <v>0.45711609937050296</v>
      </c>
      <c r="G7" s="4">
        <f>('[1]Qc, Summer, S1'!G7*Main!$B$5)</f>
        <v>0.46942307127663185</v>
      </c>
      <c r="H7" s="4">
        <f>('[1]Qc, Summer, S1'!H7*Main!$B$5)</f>
        <v>0.45359982168303753</v>
      </c>
      <c r="I7" s="4">
        <f>('[1]Qc, Summer, S1'!I7*Main!$B$5)</f>
        <v>0.84039036730423222</v>
      </c>
      <c r="J7" s="4">
        <f>('[1]Qc, Summer, S1'!J7*Main!$B$5)</f>
        <v>0.96346008636552161</v>
      </c>
      <c r="K7" s="4">
        <f>('[1]Qc, Summer, S1'!K7*Main!$B$5)</f>
        <v>0.96170194752178884</v>
      </c>
      <c r="L7" s="4">
        <f>('[1]Qc, Summer, S1'!L7*Main!$B$5)</f>
        <v>0.840390367304232</v>
      </c>
      <c r="M7" s="4">
        <f>('[1]Qc, Summer, S1'!M7*Main!$B$5)</f>
        <v>1.0038972797713739</v>
      </c>
      <c r="N7" s="4">
        <f>('[1]Qc, Summer, S1'!N7*Main!$B$5)</f>
        <v>1.0460926120209586</v>
      </c>
      <c r="O7" s="4">
        <f>('[1]Qc, Summer, S1'!O7*Main!$B$5)</f>
        <v>0.96346008636552161</v>
      </c>
      <c r="P7" s="4">
        <f>('[1]Qc, Summer, S1'!P7*Main!$B$5)</f>
        <v>0.83863222846049956</v>
      </c>
      <c r="Q7" s="4">
        <f>('[1]Qc, Summer, S1'!Q7*Main!$B$5)</f>
        <v>0.73841831436773553</v>
      </c>
      <c r="R7" s="4">
        <f>('[1]Qc, Summer, S1'!R7*Main!$B$5)</f>
        <v>0.9001670879911442</v>
      </c>
      <c r="S7" s="4">
        <f>('[1]Qc, Summer, S1'!S7*Main!$B$5)</f>
        <v>0.87203686649142076</v>
      </c>
      <c r="T7" s="4">
        <f>('[1]Qc, Summer, S1'!T7*Main!$B$5)</f>
        <v>0.68391601021202164</v>
      </c>
      <c r="U7" s="4">
        <f>('[1]Qc, Summer, S1'!U7*Main!$B$5)</f>
        <v>0.63468812258750584</v>
      </c>
      <c r="V7" s="4">
        <f>('[1]Qc, Summer, S1'!V7*Main!$B$5)</f>
        <v>0.74720900858639894</v>
      </c>
      <c r="W7" s="4">
        <f>('[1]Qc, Summer, S1'!W7*Main!$B$5)</f>
        <v>0.5889765126504557</v>
      </c>
      <c r="X7" s="4">
        <f>('[1]Qc, Summer, S1'!X7*Main!$B$5)</f>
        <v>0.44832540515183938</v>
      </c>
      <c r="Y7" s="4">
        <f>('[1]Qc, Summer, S1'!Y7*Main!$B$5)</f>
        <v>0.5010695704638205</v>
      </c>
    </row>
    <row r="8" spans="1:25" x14ac:dyDescent="0.25">
      <c r="A8">
        <v>7</v>
      </c>
      <c r="B8" s="4">
        <f>('[1]Qc, Summer, S1'!B8*Main!$B$5)</f>
        <v>-0.86836770716537004</v>
      </c>
      <c r="C8" s="4">
        <f>('[1]Qc, Summer, S1'!C8*Main!$B$5)</f>
        <v>-0.89282876933904254</v>
      </c>
      <c r="D8" s="4">
        <f>('[1]Qc, Summer, S1'!D8*Main!$B$5)</f>
        <v>-0.94786615922980522</v>
      </c>
      <c r="E8" s="4">
        <f>('[1]Qc, Summer, S1'!E8*Main!$B$5)</f>
        <v>-0.97232722140347805</v>
      </c>
      <c r="F8" s="4">
        <f>('[1]Qc, Summer, S1'!F8*Main!$B$5)</f>
        <v>-0.91117456596929691</v>
      </c>
      <c r="G8" s="4">
        <f>('[1]Qc, Summer, S1'!G8*Main!$B$5)</f>
        <v>-0.98455775249031408</v>
      </c>
      <c r="H8" s="4">
        <f>('[1]Qc, Summer, S1'!H8*Main!$B$5)</f>
        <v>-0.84390664499169776</v>
      </c>
      <c r="I8" s="4">
        <f>('[1]Qc, Summer, S1'!I8*Main!$B$5)</f>
        <v>-0.38526172923534019</v>
      </c>
      <c r="J8" s="4">
        <f>('[1]Qc, Summer, S1'!J8*Main!$B$5)</f>
        <v>-6.726792097759908E-2</v>
      </c>
      <c r="K8" s="4">
        <f>('[1]Qc, Summer, S1'!K8*Main!$B$5)</f>
        <v>-5.5037389890762886E-2</v>
      </c>
      <c r="L8" s="4">
        <f>('[1]Qc, Summer, S1'!L8*Main!$B$5)</f>
        <v>0.11619004532494387</v>
      </c>
      <c r="M8" s="4">
        <f>('[1]Qc, Summer, S1'!M8*Main!$B$5)</f>
        <v>3.6691593260508595E-2</v>
      </c>
      <c r="N8" s="4">
        <f>('[1]Qc, Summer, S1'!N8*Main!$B$5)</f>
        <v>1.2230531086836199E-2</v>
      </c>
      <c r="O8" s="4">
        <f>('[1]Qc, Summer, S1'!O8*Main!$B$5)</f>
        <v>0</v>
      </c>
      <c r="P8" s="4">
        <f>('[1]Qc, Summer, S1'!P8*Main!$B$5)</f>
        <v>-9.7844248694689592E-2</v>
      </c>
      <c r="Q8" s="4">
        <f>('[1]Qc, Summer, S1'!Q8*Main!$B$5)</f>
        <v>-0.1712274352157068</v>
      </c>
      <c r="R8" s="4">
        <f>('[1]Qc, Summer, S1'!R8*Main!$B$5)</f>
        <v>-0.25072588728014206</v>
      </c>
      <c r="S8" s="4">
        <f>('[1]Qc, Summer, S1'!S8*Main!$B$5)</f>
        <v>-0.3302243393445774</v>
      </c>
      <c r="T8" s="4">
        <f>('[1]Qc, Summer, S1'!T8*Main!$B$5)</f>
        <v>-0.28741748054065069</v>
      </c>
      <c r="U8" s="4">
        <f>('[1]Qc, Summer, S1'!U8*Main!$B$5)</f>
        <v>-0.34857013597483166</v>
      </c>
      <c r="V8" s="4">
        <f>('[1]Qc, Summer, S1'!V8*Main!$B$5)</f>
        <v>-0.24461062173672399</v>
      </c>
      <c r="W8" s="4">
        <f>('[1]Qc, Summer, S1'!W8*Main!$B$5)</f>
        <v>-0.45864491575635741</v>
      </c>
      <c r="X8" s="4">
        <f>('[1]Qc, Summer, S1'!X8*Main!$B$5)</f>
        <v>-0.5809502266247194</v>
      </c>
      <c r="Y8" s="4">
        <f>('[1]Qc, Summer, S1'!Y8*Main!$B$5)</f>
        <v>-0.62375708542864616</v>
      </c>
    </row>
    <row r="9" spans="1:25" x14ac:dyDescent="0.25">
      <c r="A9">
        <v>8</v>
      </c>
      <c r="B9" s="4">
        <f>('[1]Qc, Summer, S1'!B9*Main!$B$5)</f>
        <v>-1.087096946989305</v>
      </c>
      <c r="C9" s="4">
        <f>('[1]Qc, Summer, S1'!C9*Main!$B$5)</f>
        <v>-1.0943563589892338</v>
      </c>
      <c r="D9" s="4">
        <f>('[1]Qc, Summer, S1'!D9*Main!$B$5)</f>
        <v>-1.1052454769891267</v>
      </c>
      <c r="E9" s="4">
        <f>('[1]Qc, Summer, S1'!E9*Main!$B$5)</f>
        <v>-1.110690035989073</v>
      </c>
      <c r="F9" s="4">
        <f>('[1]Qc, Summer, S1'!F9*Main!$B$5)</f>
        <v>-1.0961712119892162</v>
      </c>
      <c r="G9" s="4">
        <f>('[1]Qc, Summer, S1'!G9*Main!$B$5)</f>
        <v>-1.070763269989466</v>
      </c>
      <c r="H9" s="4">
        <f>('[1]Qc, Summer, S1'!H9*Main!$B$5)</f>
        <v>-0.9092413529910548</v>
      </c>
      <c r="I9" s="4">
        <f>('[1]Qc, Summer, S1'!I9*Main!$B$5)</f>
        <v>-0.75134914199260838</v>
      </c>
      <c r="J9" s="4">
        <f>('[1]Qc, Summer, S1'!J9*Main!$B$5)</f>
        <v>-0.73501546499276893</v>
      </c>
      <c r="K9" s="4">
        <f>('[1]Qc, Summer, S1'!K9*Main!$B$5)</f>
        <v>-0.72412634699287592</v>
      </c>
      <c r="L9" s="4">
        <f>('[1]Qc, Summer, S1'!L9*Main!$B$5)</f>
        <v>-0.71142237599300095</v>
      </c>
      <c r="M9" s="4">
        <f>('[1]Qc, Summer, S1'!M9*Main!$B$5)</f>
        <v>-0.70597781699305462</v>
      </c>
      <c r="N9" s="4">
        <f>('[1]Qc, Summer, S1'!N9*Main!$B$5)</f>
        <v>-0.72231149399289396</v>
      </c>
      <c r="O9" s="4">
        <f>('[1]Qc, Summer, S1'!O9*Main!$B$5)</f>
        <v>-0.74953428899262609</v>
      </c>
      <c r="P9" s="4">
        <f>('[1]Qc, Summer, S1'!P9*Main!$B$5)</f>
        <v>-0.82575811499187612</v>
      </c>
      <c r="Q9" s="4">
        <f>('[1]Qc, Summer, S1'!Q9*Main!$B$5)</f>
        <v>-0.86205517499151918</v>
      </c>
      <c r="R9" s="4">
        <f>('[1]Qc, Summer, S1'!R9*Main!$B$5)</f>
        <v>-0.89109282299123349</v>
      </c>
      <c r="S9" s="4">
        <f>('[1]Qc, Summer, S1'!S9*Main!$B$5)</f>
        <v>-0.89472252899119764</v>
      </c>
      <c r="T9" s="4">
        <f>('[1]Qc, Summer, S1'!T9*Main!$B$5)</f>
        <v>-0.91105620599103709</v>
      </c>
      <c r="U9" s="4">
        <f>('[1]Qc, Summer, S1'!U9*Main!$B$5)</f>
        <v>-0.94190870699073359</v>
      </c>
      <c r="V9" s="4">
        <f>('[1]Qc, Summer, S1'!V9*Main!$B$5)</f>
        <v>-1.0017988559901443</v>
      </c>
      <c r="W9" s="4">
        <f>('[1]Qc, Summer, S1'!W9*Main!$B$5)</f>
        <v>-1.0417256219897515</v>
      </c>
      <c r="X9" s="4">
        <f>('[1]Qc, Summer, S1'!X9*Main!$B$5)</f>
        <v>-1.0580592989895909</v>
      </c>
      <c r="Y9" s="4">
        <f>('[1]Qc, Summer, S1'!Y9*Main!$B$5)</f>
        <v>-1.0780226819893943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0.81407728259601797</v>
      </c>
      <c r="C2" s="4">
        <f>('[1]Qc, Summer, S2'!C2*Main!$B$5)</f>
        <v>0.92671144465464161</v>
      </c>
      <c r="D2" s="4">
        <f>('[1]Qc, Summer, S2'!D2*Main!$B$5)</f>
        <v>0.88196740106112193</v>
      </c>
      <c r="E2" s="4">
        <f>('[1]Qc, Summer, S2'!E2*Main!$B$5)</f>
        <v>0.87332066183503254</v>
      </c>
      <c r="F2" s="4">
        <f>('[1]Qc, Summer, S2'!F2*Main!$B$5)</f>
        <v>0.85425252511374372</v>
      </c>
      <c r="G2" s="4">
        <f>('[1]Qc, Summer, S2'!G2*Main!$B$5)</f>
        <v>0.87698325443298286</v>
      </c>
      <c r="H2" s="4">
        <f>('[1]Qc, Summer, S2'!H2*Main!$B$5)</f>
        <v>0.92131195247415776</v>
      </c>
      <c r="I2" s="4">
        <f>('[1]Qc, Summer, S2'!I2*Main!$B$5)</f>
        <v>1.7600834160914094</v>
      </c>
      <c r="J2" s="4">
        <f>('[1]Qc, Summer, S2'!J2*Main!$B$5)</f>
        <v>2.028849747145141</v>
      </c>
      <c r="K2" s="4">
        <f>('[1]Qc, Summer, S2'!K2*Main!$B$5)</f>
        <v>1.9719096477873117</v>
      </c>
      <c r="L2" s="4">
        <f>('[1]Qc, Summer, S2'!L2*Main!$B$5)</f>
        <v>1.850175642263677</v>
      </c>
      <c r="M2" s="4">
        <f>('[1]Qc, Summer, S2'!M2*Main!$B$5)</f>
        <v>1.9030000447846345</v>
      </c>
      <c r="N2" s="4">
        <f>('[1]Qc, Summer, S2'!N2*Main!$B$5)</f>
        <v>2.0049862572285972</v>
      </c>
      <c r="O2" s="4">
        <f>('[1]Qc, Summer, S2'!O2*Main!$B$5)</f>
        <v>1.9640180822927586</v>
      </c>
      <c r="P2" s="4">
        <f>('[1]Qc, Summer, S2'!P2*Main!$B$5)</f>
        <v>1.3630885854228316</v>
      </c>
      <c r="Q2" s="4">
        <f>('[1]Qc, Summer, S2'!Q2*Main!$B$5)</f>
        <v>1.7465658062969114</v>
      </c>
      <c r="R2" s="4">
        <f>('[1]Qc, Summer, S2'!R2*Main!$B$5)</f>
        <v>1.8409625227389357</v>
      </c>
      <c r="S2" s="4">
        <f>('[1]Qc, Summer, S2'!S2*Main!$B$5)</f>
        <v>1.6577573754682549</v>
      </c>
      <c r="T2" s="4">
        <f>('[1]Qc, Summer, S2'!T2*Main!$B$5)</f>
        <v>1.3672420409462807</v>
      </c>
      <c r="U2" s="4">
        <f>('[1]Qc, Summer, S2'!U2*Main!$B$5)</f>
        <v>1.2401463019287393</v>
      </c>
      <c r="V2" s="4">
        <f>('[1]Qc, Summer, S2'!V2*Main!$B$5)</f>
        <v>1.3017684784220926</v>
      </c>
      <c r="W2" s="4">
        <f>('[1]Qc, Summer, S2'!W2*Main!$B$5)</f>
        <v>1.28001947495385</v>
      </c>
      <c r="X2" s="4">
        <f>('[1]Qc, Summer, S2'!X2*Main!$B$5)</f>
        <v>0.90122433121529477</v>
      </c>
      <c r="Y2" s="4">
        <f>('[1]Qc, Summer, S2'!Y2*Main!$B$5)</f>
        <v>0.88476154386780592</v>
      </c>
    </row>
    <row r="3" spans="1:25" x14ac:dyDescent="0.25">
      <c r="A3">
        <v>2</v>
      </c>
      <c r="B3" s="4">
        <f>('[1]Qc, Summer, S2'!B3*Main!$B$5)</f>
        <v>3.4034095147813317E-2</v>
      </c>
      <c r="C3" s="4">
        <f>('[1]Qc, Summer, S2'!C3*Main!$B$5)</f>
        <v>-0.20420457088687993</v>
      </c>
      <c r="D3" s="4">
        <f>('[1]Qc, Summer, S2'!D3*Main!$B$5)</f>
        <v>-0.23025107227551256</v>
      </c>
      <c r="E3" s="4">
        <f>('[1]Qc, Summer, S2'!E3*Main!$B$5)</f>
        <v>-0.33652079794113376</v>
      </c>
      <c r="F3" s="4">
        <f>('[1]Qc, Summer, S2'!F3*Main!$B$5)</f>
        <v>-0.39937968795903384</v>
      </c>
      <c r="G3" s="4">
        <f>('[1]Qc, Summer, S2'!G3*Main!$B$5)</f>
        <v>-0.31255801666359173</v>
      </c>
      <c r="H3" s="4">
        <f>('[1]Qc, Summer, S2'!H3*Main!$B$5)</f>
        <v>-0.39139209419985316</v>
      </c>
      <c r="I3" s="4">
        <f>('[1]Qc, Summer, S2'!I3*Main!$B$5)</f>
        <v>1.007131387027129</v>
      </c>
      <c r="J3" s="4">
        <f>('[1]Qc, Summer, S2'!J3*Main!$B$5)</f>
        <v>1.2849607351725434</v>
      </c>
      <c r="K3" s="4">
        <f>('[1]Qc, Summer, S2'!K3*Main!$B$5)</f>
        <v>1.6166195195211326</v>
      </c>
      <c r="L3" s="4">
        <f>('[1]Qc, Summer, S2'!L3*Main!$B$5)</f>
        <v>0.93767404999077519</v>
      </c>
      <c r="M3" s="4">
        <f>('[1]Qc, Summer, S2'!M3*Main!$B$5)</f>
        <v>0.83383533112142627</v>
      </c>
      <c r="N3" s="4">
        <f>('[1]Qc, Summer, S2'!N3*Main!$B$5)</f>
        <v>0.58448349116091658</v>
      </c>
      <c r="O3" s="4">
        <f>('[1]Qc, Summer, S2'!O3*Main!$B$5)</f>
        <v>0.78278418839970632</v>
      </c>
      <c r="P3" s="4">
        <f>('[1]Qc, Summer, S2'!P3*Main!$B$5)</f>
        <v>0.35423241888540397</v>
      </c>
      <c r="Q3" s="4">
        <f>('[1]Qc, Summer, S2'!Q3*Main!$B$5)</f>
        <v>0.29224174558045823</v>
      </c>
      <c r="R3" s="4">
        <f>('[1]Qc, Summer, S2'!R3*Main!$B$5)</f>
        <v>0.34034095147813326</v>
      </c>
      <c r="S3" s="4">
        <f>('[1]Qc, Summer, S2'!S3*Main!$B$5)</f>
        <v>0.61886487299391157</v>
      </c>
      <c r="T3" s="4">
        <f>('[1]Qc, Summer, S2'!T3*Main!$B$5)</f>
        <v>1.2221018451546437</v>
      </c>
      <c r="U3" s="4">
        <f>('[1]Qc, Summer, S2'!U3*Main!$B$5)</f>
        <v>1.2276584321175517</v>
      </c>
      <c r="V3" s="4">
        <f>('[1]Qc, Summer, S2'!V3*Main!$B$5)</f>
        <v>0.95295466413877272</v>
      </c>
      <c r="W3" s="4">
        <f>('[1]Qc, Summer, S2'!W3*Main!$B$5)</f>
        <v>0.74666637314080242</v>
      </c>
      <c r="X3" s="4">
        <f>('[1]Qc, Summer, S2'!X3*Main!$B$5)</f>
        <v>0.35075955203358622</v>
      </c>
      <c r="Y3" s="4">
        <f>('[1]Qc, Summer, S2'!Y3*Main!$B$5)</f>
        <v>7.0151910406717241E-2</v>
      </c>
    </row>
    <row r="4" spans="1:25" x14ac:dyDescent="0.25">
      <c r="A4">
        <v>3</v>
      </c>
      <c r="B4" s="4">
        <f>('[1]Qc, Summer, S2'!B4*Main!$B$5)</f>
        <v>-0.21378968339789672</v>
      </c>
      <c r="C4" s="4">
        <f>('[1]Qc, Summer, S2'!C4*Main!$B$5)</f>
        <v>-0.50634398699501848</v>
      </c>
      <c r="D4" s="4">
        <f>('[1]Qc, Summer, S2'!D4*Main!$B$5)</f>
        <v>-0.88328895509131</v>
      </c>
      <c r="E4" s="4">
        <f>('[1]Qc, Summer, S2'!E4*Main!$B$5)</f>
        <v>-0.80777861541852369</v>
      </c>
      <c r="F4" s="4">
        <f>('[1]Qc, Summer, S2'!F4*Main!$B$5)</f>
        <v>-0.8326545563918083</v>
      </c>
      <c r="G4" s="4">
        <f>('[1]Qc, Summer, S2'!G4*Main!$B$5)</f>
        <v>-0.78549506740697816</v>
      </c>
      <c r="H4" s="4">
        <f>('[1]Qc, Summer, S2'!H4*Main!$B$5)</f>
        <v>-4.3243320893692226E-2</v>
      </c>
      <c r="I4" s="4">
        <f>('[1]Qc, Summer, S2'!I4*Main!$B$5)</f>
        <v>0.92283673708209746</v>
      </c>
      <c r="J4" s="4">
        <f>('[1]Qc, Summer, S2'!J4*Main!$B$5)</f>
        <v>1.2489818345877124</v>
      </c>
      <c r="K4" s="4">
        <f>('[1]Qc, Summer, S2'!K4*Main!$B$5)</f>
        <v>1.2478786886465472</v>
      </c>
      <c r="L4" s="4">
        <f>('[1]Qc, Summer, S2'!L4*Main!$B$5)</f>
        <v>1.0211270404399542</v>
      </c>
      <c r="M4" s="4">
        <f>('[1]Qc, Summer, S2'!M4*Main!$B$5)</f>
        <v>1.2777739436521349</v>
      </c>
      <c r="N4" s="4">
        <f>('[1]Qc, Summer, S2'!N4*Main!$B$5)</f>
        <v>1.145948003682844</v>
      </c>
      <c r="O4" s="4">
        <f>('[1]Qc, Summer, S2'!O4*Main!$B$5)</f>
        <v>1.0000017956666325</v>
      </c>
      <c r="P4" s="4">
        <f>('[1]Qc, Summer, S2'!P4*Main!$B$5)</f>
        <v>0.72625613036638437</v>
      </c>
      <c r="Q4" s="4">
        <f>('[1]Qc, Summer, S2'!Q4*Main!$B$5)</f>
        <v>0.46238362123956878</v>
      </c>
      <c r="R4" s="4">
        <f>('[1]Qc, Summer, S2'!R4*Main!$B$5)</f>
        <v>0.56812015970029317</v>
      </c>
      <c r="S4" s="4">
        <f>('[1]Qc, Summer, S2'!S4*Main!$B$5)</f>
        <v>0.50744713293618415</v>
      </c>
      <c r="T4" s="4">
        <f>('[1]Qc, Summer, S2'!T4*Main!$B$5)</f>
        <v>9.564275309905905E-2</v>
      </c>
      <c r="U4" s="4">
        <f>('[1]Qc, Summer, S2'!U4*Main!$B$5)</f>
        <v>0.40408235824896577</v>
      </c>
      <c r="V4" s="4">
        <f>('[1]Qc, Summer, S2'!V4*Main!$B$5)</f>
        <v>0.5736358894061212</v>
      </c>
      <c r="W4" s="4">
        <f>('[1]Qc, Summer, S2'!W4*Main!$B$5)</f>
        <v>0.37882031619627315</v>
      </c>
      <c r="X4" s="4">
        <f>('[1]Qc, Summer, S2'!X4*Main!$B$5)</f>
        <v>-0.3509658811818413</v>
      </c>
      <c r="Y4" s="4">
        <f>('[1]Qc, Summer, S2'!Y4*Main!$B$5)</f>
        <v>-0.72575971469286005</v>
      </c>
    </row>
    <row r="5" spans="1:25" x14ac:dyDescent="0.25">
      <c r="A5">
        <v>4</v>
      </c>
      <c r="B5" s="4">
        <f>('[1]Qc, Summer, S2'!B5*Main!$B$5)</f>
        <v>-1.0115436937934383</v>
      </c>
      <c r="C5" s="4">
        <f>('[1]Qc, Summer, S2'!C5*Main!$B$5)</f>
        <v>-1.0112576237442887</v>
      </c>
      <c r="D5" s="4">
        <f>('[1]Qc, Summer, S2'!D5*Main!$B$5)</f>
        <v>-1.0195536551696309</v>
      </c>
      <c r="E5" s="4">
        <f>('[1]Qc, Summer, S2'!E5*Main!$B$5)</f>
        <v>-1.0504492204778015</v>
      </c>
      <c r="F5" s="4">
        <f>('[1]Qc, Summer, S2'!F5*Main!$B$5)</f>
        <v>-1.0326175207474684</v>
      </c>
      <c r="G5" s="4">
        <f>('[1]Qc, Summer, S2'!G5*Main!$B$5)</f>
        <v>-1.0714753690903065</v>
      </c>
      <c r="H5" s="4">
        <f>('[1]Qc, Summer, S2'!H5*Main!$B$5)</f>
        <v>-0.99199557376820691</v>
      </c>
      <c r="I5" s="4">
        <f>('[1]Qc, Summer, S2'!I5*Main!$B$5)</f>
        <v>-0.64947436825293259</v>
      </c>
      <c r="J5" s="4">
        <f>('[1]Qc, Summer, S2'!J5*Main!$B$5)</f>
        <v>-0.48593765682233803</v>
      </c>
      <c r="K5" s="4">
        <f>('[1]Qc, Summer, S2'!K5*Main!$B$5)</f>
        <v>-0.53495099190999151</v>
      </c>
      <c r="L5" s="4">
        <f>('[1]Qc, Summer, S2'!L5*Main!$B$5)</f>
        <v>-0.67598352614080748</v>
      </c>
      <c r="M5" s="4">
        <f>('[1]Qc, Summer, S2'!M5*Main!$B$5)</f>
        <v>-0.71274352745654745</v>
      </c>
      <c r="N5" s="4">
        <f>('[1]Qc, Summer, S2'!N5*Main!$B$5)</f>
        <v>-0.65414684572237813</v>
      </c>
      <c r="O5" s="4">
        <f>('[1]Qc, Summer, S2'!O5*Main!$B$5)</f>
        <v>-0.71746368326751797</v>
      </c>
      <c r="P5" s="4">
        <f>('[1]Qc, Summer, S2'!P5*Main!$B$5)</f>
        <v>-0.68180028380685187</v>
      </c>
      <c r="Q5" s="4">
        <f>('[1]Qc, Summer, S2'!Q5*Main!$B$5)</f>
        <v>-0.82187925120716854</v>
      </c>
      <c r="R5" s="4">
        <f>('[1]Qc, Summer, S2'!R5*Main!$B$5)</f>
        <v>-0.88777071919465611</v>
      </c>
      <c r="S5" s="4">
        <f>('[1]Qc, Summer, S2'!S5*Main!$B$5)</f>
        <v>-0.82187925120716854</v>
      </c>
      <c r="T5" s="4">
        <f>('[1]Qc, Summer, S2'!T5*Main!$B$5)</f>
        <v>-0.5787197094298997</v>
      </c>
      <c r="U5" s="4">
        <f>('[1]Qc, Summer, S2'!U5*Main!$B$5)</f>
        <v>-0.50505667177384495</v>
      </c>
      <c r="V5" s="4">
        <f>('[1]Qc, Summer, S2'!V5*Main!$B$5)</f>
        <v>-0.51525983686018517</v>
      </c>
      <c r="W5" s="4">
        <f>('[1]Qc, Summer, S2'!W5*Main!$B$5)</f>
        <v>-0.68570990781189811</v>
      </c>
      <c r="X5" s="4">
        <f>('[1]Qc, Summer, S2'!X5*Main!$B$5)</f>
        <v>-0.82602726691983963</v>
      </c>
      <c r="Y5" s="4">
        <f>('[1]Qc, Summer, S2'!Y5*Main!$B$5)</f>
        <v>-0.88510073206925866</v>
      </c>
    </row>
    <row r="6" spans="1:25" x14ac:dyDescent="0.25">
      <c r="A6">
        <v>5</v>
      </c>
      <c r="B6" s="4">
        <f>('[1]Qc, Summer, S2'!B6*Main!$B$5)</f>
        <v>-0.62984252040843791</v>
      </c>
      <c r="C6" s="4">
        <f>('[1]Qc, Summer, S2'!C6*Main!$B$5)</f>
        <v>-0.80150548185309067</v>
      </c>
      <c r="D6" s="4">
        <f>('[1]Qc, Summer, S2'!D6*Main!$B$5)</f>
        <v>-0.93460945675421991</v>
      </c>
      <c r="E6" s="4">
        <f>('[1]Qc, Summer, S2'!E6*Main!$B$5)</f>
        <v>-0.96575853129293809</v>
      </c>
      <c r="F6" s="4">
        <f>('[1]Qc, Summer, S2'!F6*Main!$B$5)</f>
        <v>-0.94682208950288027</v>
      </c>
      <c r="G6" s="4">
        <f>('[1]Qc, Summer, S2'!G6*Main!$B$5)</f>
        <v>-1.0360154747459052</v>
      </c>
      <c r="H6" s="4">
        <f>('[1]Qc, Summer, S2'!H6*Main!$B$5)</f>
        <v>-0.94243103053707</v>
      </c>
      <c r="I6" s="4">
        <f>('[1]Qc, Summer, S2'!I6*Main!$B$5)</f>
        <v>-0.37049560024025757</v>
      </c>
      <c r="J6" s="4">
        <f>('[1]Qc, Summer, S2'!J6*Main!$B$5)</f>
        <v>0.12596850408168755</v>
      </c>
      <c r="K6" s="4">
        <f>('[1]Qc, Summer, S2'!K6*Main!$B$5)</f>
        <v>0.40754516026428345</v>
      </c>
      <c r="L6" s="4">
        <f>('[1]Qc, Summer, S2'!L6*Main!$B$5)</f>
        <v>0.69282677244928159</v>
      </c>
      <c r="M6" s="4">
        <f>('[1]Qc, Summer, S2'!M6*Main!$B$5)</f>
        <v>0.7276121926940613</v>
      </c>
      <c r="N6" s="4">
        <f>('[1]Qc, Summer, S2'!N6*Main!$B$5)</f>
        <v>0.63121472633525366</v>
      </c>
      <c r="O6" s="4">
        <f>('[1]Qc, Summer, S2'!O6*Main!$B$5)</f>
        <v>0.53186701723379193</v>
      </c>
      <c r="P6" s="4">
        <f>('[1]Qc, Summer, S2'!P6*Main!$B$5)</f>
        <v>0.33962096688690274</v>
      </c>
      <c r="Q6" s="4">
        <f>('[1]Qc, Summer, S2'!Q6*Main!$B$5)</f>
        <v>0.21955294829052299</v>
      </c>
      <c r="R6" s="4">
        <f>('[1]Qc, Summer, S2'!R6*Main!$B$5)</f>
        <v>0.18524780012012879</v>
      </c>
      <c r="S6" s="4">
        <f>('[1]Qc, Summer, S2'!S6*Main!$B$5)</f>
        <v>0.16809522603493166</v>
      </c>
      <c r="T6" s="4">
        <f>('[1]Qc, Summer, S2'!T6*Main!$B$5)</f>
        <v>0.17152574085197109</v>
      </c>
      <c r="U6" s="4">
        <f>('[1]Qc, Summer, S2'!U6*Main!$B$5)</f>
        <v>4.0754516026428329E-2</v>
      </c>
      <c r="V6" s="4">
        <f>('[1]Qc, Summer, S2'!V6*Main!$B$5)</f>
        <v>0.36363457060617871</v>
      </c>
      <c r="W6" s="4">
        <f>('[1]Qc, Summer, S2'!W6*Main!$B$5)</f>
        <v>0.17495625566901052</v>
      </c>
      <c r="X6" s="4">
        <f>('[1]Qc, Summer, S2'!X6*Main!$B$5)</f>
        <v>9.4133326579561749E-2</v>
      </c>
      <c r="Y6" s="4">
        <f>('[1]Qc, Summer, S2'!Y6*Main!$B$5)</f>
        <v>-0.15094265194973458</v>
      </c>
    </row>
    <row r="7" spans="1:25" x14ac:dyDescent="0.25">
      <c r="A7">
        <v>6</v>
      </c>
      <c r="B7" s="4">
        <f>('[1]Qc, Summer, S2'!B7*Main!$B$5)</f>
        <v>0.45008354399557216</v>
      </c>
      <c r="C7" s="4">
        <f>('[1]Qc, Summer, S2'!C7*Main!$B$5)</f>
        <v>0.50929766025248946</v>
      </c>
      <c r="D7" s="4">
        <f>('[1]Qc, Summer, S2'!D7*Main!$B$5)</f>
        <v>0.37596041034380129</v>
      </c>
      <c r="E7" s="4">
        <f>('[1]Qc, Summer, S2'!E7*Main!$B$5)</f>
        <v>0.44210159364502566</v>
      </c>
      <c r="F7" s="4">
        <f>('[1]Qc, Summer, S2'!F7*Main!$B$5)</f>
        <v>0.46625842135791296</v>
      </c>
      <c r="G7" s="4">
        <f>('[1]Qc, Summer, S2'!G7*Main!$B$5)</f>
        <v>0.46942307127663185</v>
      </c>
      <c r="H7" s="4">
        <f>('[1]Qc, Summer, S2'!H7*Main!$B$5)</f>
        <v>0.46267181811669827</v>
      </c>
      <c r="I7" s="4">
        <f>('[1]Qc, Summer, S2'!I7*Main!$B$5)</f>
        <v>0.83198646363118989</v>
      </c>
      <c r="J7" s="4">
        <f>('[1]Qc, Summer, S2'!J7*Main!$B$5)</f>
        <v>0.9730946872291768</v>
      </c>
      <c r="K7" s="4">
        <f>('[1]Qc, Summer, S2'!K7*Main!$B$5)</f>
        <v>0.95208492804657086</v>
      </c>
      <c r="L7" s="4">
        <f>('[1]Qc, Summer, S2'!L7*Main!$B$5)</f>
        <v>0.84879427097727445</v>
      </c>
      <c r="M7" s="4">
        <f>('[1]Qc, Summer, S2'!M7*Main!$B$5)</f>
        <v>1.0239752253668013</v>
      </c>
      <c r="N7" s="4">
        <f>('[1]Qc, Summer, S2'!N7*Main!$B$5)</f>
        <v>1.0670144642613777</v>
      </c>
      <c r="O7" s="4">
        <f>('[1]Qc, Summer, S2'!O7*Main!$B$5)</f>
        <v>0.95382548550186652</v>
      </c>
      <c r="P7" s="4">
        <f>('[1]Qc, Summer, S2'!P7*Main!$B$5)</f>
        <v>0.83863222846049967</v>
      </c>
      <c r="Q7" s="4">
        <f>('[1]Qc, Summer, S2'!Q7*Main!$B$5)</f>
        <v>0.74580249751141292</v>
      </c>
      <c r="R7" s="4">
        <f>('[1]Qc, Summer, S2'!R7*Main!$B$5)</f>
        <v>0.91817042975096697</v>
      </c>
      <c r="S7" s="4">
        <f>('[1]Qc, Summer, S2'!S7*Main!$B$5)</f>
        <v>0.88947760382124941</v>
      </c>
      <c r="T7" s="4">
        <f>('[1]Qc, Summer, S2'!T7*Main!$B$5)</f>
        <v>0.68391601021202164</v>
      </c>
      <c r="U7" s="4">
        <f>('[1]Qc, Summer, S2'!U7*Main!$B$5)</f>
        <v>0.64103500381338085</v>
      </c>
      <c r="V7" s="4">
        <f>('[1]Qc, Summer, S2'!V7*Main!$B$5)</f>
        <v>0.73973691850053513</v>
      </c>
      <c r="W7" s="4">
        <f>('[1]Qc, Summer, S2'!W7*Main!$B$5)</f>
        <v>0.58308674752395118</v>
      </c>
      <c r="X7" s="4">
        <f>('[1]Qc, Summer, S2'!X7*Main!$B$5)</f>
        <v>0.4393588970488026</v>
      </c>
      <c r="Y7" s="4">
        <f>('[1]Qc, Summer, S2'!Y7*Main!$B$5)</f>
        <v>0.51109096187309688</v>
      </c>
    </row>
    <row r="8" spans="1:25" x14ac:dyDescent="0.25">
      <c r="A8">
        <v>7</v>
      </c>
      <c r="B8" s="4">
        <f>('[1]Qc, Summer, S2'!B8*Main!$B$5)</f>
        <v>-0.8857350613086773</v>
      </c>
      <c r="C8" s="4">
        <f>('[1]Qc, Summer, S2'!C8*Main!$B$5)</f>
        <v>-0.89282876933904254</v>
      </c>
      <c r="D8" s="4">
        <f>('[1]Qc, Summer, S2'!D8*Main!$B$5)</f>
        <v>-0.92890883604520902</v>
      </c>
      <c r="E8" s="4">
        <f>('[1]Qc, Summer, S2'!E8*Main!$B$5)</f>
        <v>-0.96260394918944325</v>
      </c>
      <c r="F8" s="4">
        <f>('[1]Qc, Summer, S2'!F8*Main!$B$5)</f>
        <v>-0.89295107464991086</v>
      </c>
      <c r="G8" s="4">
        <f>('[1]Qc, Summer, S2'!G8*Main!$B$5)</f>
        <v>-0.97471217496541107</v>
      </c>
      <c r="H8" s="4">
        <f>('[1]Qc, Summer, S2'!H8*Main!$B$5)</f>
        <v>-0.85234571144161464</v>
      </c>
      <c r="I8" s="4">
        <f>('[1]Qc, Summer, S2'!I8*Main!$B$5)</f>
        <v>-0.3775564946506334</v>
      </c>
      <c r="J8" s="4">
        <f>('[1]Qc, Summer, S2'!J8*Main!$B$5)</f>
        <v>-6.5922562558047099E-2</v>
      </c>
      <c r="K8" s="4">
        <f>('[1]Qc, Summer, S2'!K8*Main!$B$5)</f>
        <v>-5.6138137688578151E-2</v>
      </c>
      <c r="L8" s="4">
        <f>('[1]Qc, Summer, S2'!L8*Main!$B$5)</f>
        <v>0.11619004532494387</v>
      </c>
      <c r="M8" s="4">
        <f>('[1]Qc, Summer, S2'!M8*Main!$B$5)</f>
        <v>3.7425425125718767E-2</v>
      </c>
      <c r="N8" s="4">
        <f>('[1]Qc, Summer, S2'!N8*Main!$B$5)</f>
        <v>1.2108225775967834E-2</v>
      </c>
      <c r="O8" s="4">
        <f>('[1]Qc, Summer, S2'!O8*Main!$B$5)</f>
        <v>0</v>
      </c>
      <c r="P8" s="4">
        <f>('[1]Qc, Summer, S2'!P8*Main!$B$5)</f>
        <v>-9.5887363720795801E-2</v>
      </c>
      <c r="Q8" s="4">
        <f>('[1]Qc, Summer, S2'!Q8*Main!$B$5)</f>
        <v>-0.17293970956786384</v>
      </c>
      <c r="R8" s="4">
        <f>('[1]Qc, Summer, S2'!R8*Main!$B$5)</f>
        <v>-0.24821862840734066</v>
      </c>
      <c r="S8" s="4">
        <f>('[1]Qc, Summer, S2'!S8*Main!$B$5)</f>
        <v>-0.32692209595113164</v>
      </c>
      <c r="T8" s="4">
        <f>('[1]Qc, Summer, S2'!T8*Main!$B$5)</f>
        <v>-0.2816691309298377</v>
      </c>
      <c r="U8" s="4">
        <f>('[1]Qc, Summer, S2'!U8*Main!$B$5)</f>
        <v>-0.35554153869432836</v>
      </c>
      <c r="V8" s="4">
        <f>('[1]Qc, Summer, S2'!V8*Main!$B$5)</f>
        <v>-0.2470567279540912</v>
      </c>
      <c r="W8" s="4">
        <f>('[1]Qc, Summer, S2'!W8*Main!$B$5)</f>
        <v>-0.46781781407148459</v>
      </c>
      <c r="X8" s="4">
        <f>('[1]Qc, Summer, S2'!X8*Main!$B$5)</f>
        <v>-0.56933122209222509</v>
      </c>
      <c r="Y8" s="4">
        <f>('[1]Qc, Summer, S2'!Y8*Main!$B$5)</f>
        <v>-0.62999465628293261</v>
      </c>
    </row>
    <row r="9" spans="1:25" x14ac:dyDescent="0.25">
      <c r="A9">
        <v>8</v>
      </c>
      <c r="B9" s="4">
        <f>('[1]Qc, Summer, S2'!B9*Main!$B$5)</f>
        <v>-1.0653550080495189</v>
      </c>
      <c r="C9" s="4">
        <f>('[1]Qc, Summer, S2'!C9*Main!$B$5)</f>
        <v>-1.0943563589892336</v>
      </c>
      <c r="D9" s="4">
        <f>('[1]Qc, Summer, S2'!D9*Main!$B$5)</f>
        <v>-1.0941930222192353</v>
      </c>
      <c r="E9" s="4">
        <f>('[1]Qc, Summer, S2'!E9*Main!$B$5)</f>
        <v>-1.1217969363489637</v>
      </c>
      <c r="F9" s="4">
        <f>('[1]Qc, Summer, S2'!F9*Main!$B$5)</f>
        <v>-1.1071329241091081</v>
      </c>
      <c r="G9" s="4">
        <f>('[1]Qc, Summer, S2'!G9*Main!$B$5)</f>
        <v>-1.0814709026893607</v>
      </c>
      <c r="H9" s="4">
        <f>('[1]Qc, Summer, S2'!H9*Main!$B$5)</f>
        <v>-0.92742618005087607</v>
      </c>
      <c r="I9" s="4">
        <f>('[1]Qc, Summer, S2'!I9*Main!$B$5)</f>
        <v>-0.75886263341253435</v>
      </c>
      <c r="J9" s="4">
        <f>('[1]Qc, Summer, S2'!J9*Main!$B$5)</f>
        <v>-0.73501546499276882</v>
      </c>
      <c r="K9" s="4">
        <f>('[1]Qc, Summer, S2'!K9*Main!$B$5)</f>
        <v>-0.73860887393273333</v>
      </c>
      <c r="L9" s="4">
        <f>('[1]Qc, Summer, S2'!L9*Main!$B$5)</f>
        <v>-0.72565082351286103</v>
      </c>
      <c r="M9" s="4">
        <f>('[1]Qc, Summer, S2'!M9*Main!$B$5)</f>
        <v>-0.69891803882312409</v>
      </c>
      <c r="N9" s="4">
        <f>('[1]Qc, Summer, S2'!N9*Main!$B$5)</f>
        <v>-0.71508837905296507</v>
      </c>
      <c r="O9" s="4">
        <f>('[1]Qc, Summer, S2'!O9*Main!$B$5)</f>
        <v>-0.74953428899262609</v>
      </c>
      <c r="P9" s="4">
        <f>('[1]Qc, Summer, S2'!P9*Main!$B$5)</f>
        <v>-0.82575811499187612</v>
      </c>
      <c r="Q9" s="4">
        <f>('[1]Qc, Summer, S2'!Q9*Main!$B$5)</f>
        <v>-0.86205517499151918</v>
      </c>
      <c r="R9" s="4">
        <f>('[1]Qc, Summer, S2'!R9*Main!$B$5)</f>
        <v>-0.87327096653140879</v>
      </c>
      <c r="S9" s="4">
        <f>('[1]Qc, Summer, S2'!S9*Main!$B$5)</f>
        <v>-0.91261697957102161</v>
      </c>
      <c r="T9" s="4">
        <f>('[1]Qc, Summer, S2'!T9*Main!$B$5)</f>
        <v>-0.8928350818712163</v>
      </c>
      <c r="U9" s="4">
        <f>('[1]Qc, Summer, S2'!U9*Main!$B$5)</f>
        <v>-0.94190870699073359</v>
      </c>
      <c r="V9" s="4">
        <f>('[1]Qc, Summer, S2'!V9*Main!$B$5)</f>
        <v>-0.98176287887034142</v>
      </c>
      <c r="W9" s="4">
        <f>('[1]Qc, Summer, S2'!W9*Main!$B$5)</f>
        <v>-1.0313083657698541</v>
      </c>
      <c r="X9" s="4">
        <f>('[1]Qc, Summer, S2'!X9*Main!$B$5)</f>
        <v>-1.0686398919794868</v>
      </c>
      <c r="Y9" s="4">
        <f>('[1]Qc, Summer, S2'!Y9*Main!$B$5)</f>
        <v>-1.0888029088092881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0.81407728259601797</v>
      </c>
      <c r="C2" s="4">
        <f>('[1]Qc, Summer, S3'!C2*Main!$B$5)</f>
        <v>0.91753608381647678</v>
      </c>
      <c r="D2" s="4">
        <f>('[1]Qc, Summer, S3'!D2*Main!$B$5)</f>
        <v>0.85602718338285366</v>
      </c>
      <c r="E2" s="4">
        <f>('[1]Qc, Summer, S3'!E2*Main!$B$5)</f>
        <v>0.84738044415676428</v>
      </c>
      <c r="F2" s="4">
        <f>('[1]Qc, Summer, S3'!F2*Main!$B$5)</f>
        <v>0.83733663352733279</v>
      </c>
      <c r="G2" s="4">
        <f>('[1]Qc, Summer, S3'!G2*Main!$B$5)</f>
        <v>0.87698325443298286</v>
      </c>
      <c r="H2" s="4">
        <f>('[1]Qc, Summer, S3'!H2*Main!$B$5)</f>
        <v>0.92131195247415776</v>
      </c>
      <c r="I2" s="4">
        <f>('[1]Qc, Summer, S3'!I2*Main!$B$5)</f>
        <v>1.7600834160914094</v>
      </c>
      <c r="J2" s="4">
        <f>('[1]Qc, Summer, S3'!J2*Main!$B$5)</f>
        <v>2.028849747145141</v>
      </c>
      <c r="K2" s="4">
        <f>('[1]Qc, Summer, S3'!K2*Main!$B$5)</f>
        <v>1.9332447527326584</v>
      </c>
      <c r="L2" s="4">
        <f>('[1]Qc, Summer, S3'!L2*Main!$B$5)</f>
        <v>1.8690549855520824</v>
      </c>
      <c r="M2" s="4">
        <f>('[1]Qc, Summer, S3'!M2*Main!$B$5)</f>
        <v>1.9218416293864624</v>
      </c>
      <c r="N2" s="4">
        <f>('[1]Qc, Summer, S3'!N2*Main!$B$5)</f>
        <v>2.0450859823731689</v>
      </c>
      <c r="O2" s="4">
        <f>('[1]Qc, Summer, S3'!O2*Main!$B$5)</f>
        <v>1.9056809115315876</v>
      </c>
      <c r="P2" s="4">
        <f>('[1]Qc, Summer, S3'!P2*Main!$B$5)</f>
        <v>1.3630885854228316</v>
      </c>
      <c r="Q2" s="4">
        <f>('[1]Qc, Summer, S3'!Q2*Main!$B$5)</f>
        <v>1.7643879063611656</v>
      </c>
      <c r="R2" s="4">
        <f>('[1]Qc, Summer, S3'!R2*Main!$B$5)</f>
        <v>1.8409625227389357</v>
      </c>
      <c r="S2" s="4">
        <f>('[1]Qc, Summer, S3'!S2*Main!$B$5)</f>
        <v>1.6746732670546656</v>
      </c>
      <c r="T2" s="4">
        <f>('[1]Qc, Summer, S3'!T2*Main!$B$5)</f>
        <v>1.313624706007211</v>
      </c>
      <c r="U2" s="4">
        <f>('[1]Qc, Summer, S3'!U2*Main!$B$5)</f>
        <v>1.2279880048510066</v>
      </c>
      <c r="V2" s="4">
        <f>('[1]Qc, Summer, S3'!V2*Main!$B$5)</f>
        <v>1.3017684784220926</v>
      </c>
      <c r="W2" s="4">
        <f>('[1]Qc, Summer, S3'!W2*Main!$B$5)</f>
        <v>1.2544190854547732</v>
      </c>
      <c r="X2" s="4">
        <f>('[1]Qc, Summer, S3'!X2*Main!$B$5)</f>
        <v>0.86588220057940091</v>
      </c>
      <c r="Y2" s="4">
        <f>('[1]Qc, Summer, S3'!Y2*Main!$B$5)</f>
        <v>0.85848149801034634</v>
      </c>
    </row>
    <row r="3" spans="1:25" x14ac:dyDescent="0.25">
      <c r="A3">
        <v>2</v>
      </c>
      <c r="B3" s="4">
        <f>('[1]Qc, Summer, S3'!B3*Main!$B$5)</f>
        <v>3.4381381832995092E-2</v>
      </c>
      <c r="C3" s="4">
        <f>('[1]Qc, Summer, S3'!C3*Main!$B$5)</f>
        <v>-0.20837201110906117</v>
      </c>
      <c r="D3" s="4">
        <f>('[1]Qc, Summer, S3'!D3*Main!$B$5)</f>
        <v>-0.22799370882183109</v>
      </c>
      <c r="E3" s="4">
        <f>('[1]Qc, Summer, S3'!E3*Main!$B$5)</f>
        <v>-0.3266231274134534</v>
      </c>
      <c r="F3" s="4">
        <f>('[1]Qc, Summer, S3'!F3*Main!$B$5)</f>
        <v>-0.40337348483862412</v>
      </c>
      <c r="G3" s="4">
        <f>('[1]Qc, Summer, S3'!G3*Main!$B$5)</f>
        <v>-0.30630685633031995</v>
      </c>
      <c r="H3" s="4">
        <f>('[1]Qc, Summer, S3'!H3*Main!$B$5)</f>
        <v>-0.39937968795903384</v>
      </c>
      <c r="I3" s="4">
        <f>('[1]Qc, Summer, S3'!I3*Main!$B$5)</f>
        <v>1.0172027008974003</v>
      </c>
      <c r="J3" s="4">
        <f>('[1]Qc, Summer, S3'!J3*Main!$B$5)</f>
        <v>1.3106599498759948</v>
      </c>
      <c r="K3" s="4">
        <f>('[1]Qc, Summer, S3'!K3*Main!$B$5)</f>
        <v>1.6496117546134006</v>
      </c>
      <c r="L3" s="4">
        <f>('[1]Qc, Summer, S3'!L3*Main!$B$5)</f>
        <v>0.94705079049068297</v>
      </c>
      <c r="M3" s="4">
        <f>('[1]Qc, Summer, S3'!M3*Main!$B$5)</f>
        <v>0.83383533112142627</v>
      </c>
      <c r="N3" s="4">
        <f>('[1]Qc, Summer, S3'!N3*Main!$B$5)</f>
        <v>0.57857961751282649</v>
      </c>
      <c r="O3" s="4">
        <f>('[1]Qc, Summer, S3'!O3*Main!$B$5)</f>
        <v>0.80674696967724824</v>
      </c>
      <c r="P3" s="4">
        <f>('[1]Qc, Summer, S3'!P3*Main!$B$5)</f>
        <v>0.34034095147813326</v>
      </c>
      <c r="Q3" s="4">
        <f>('[1]Qc, Summer, S3'!Q3*Main!$B$5)</f>
        <v>0.29224174558045823</v>
      </c>
      <c r="R3" s="4">
        <f>('[1]Qc, Summer, S3'!R3*Main!$B$5)</f>
        <v>0.34381381832995084</v>
      </c>
      <c r="S3" s="4">
        <f>('[1]Qc, Summer, S3'!S3*Main!$B$5)</f>
        <v>0.62511603332718335</v>
      </c>
      <c r="T3" s="4">
        <f>('[1]Qc, Summer, S3'!T3*Main!$B$5)</f>
        <v>1.1741762825995596</v>
      </c>
      <c r="U3" s="4">
        <f>('[1]Qc, Summer, S3'!U3*Main!$B$5)</f>
        <v>1.2276584321175517</v>
      </c>
      <c r="V3" s="4">
        <f>('[1]Qc, Summer, S3'!V3*Main!$B$5)</f>
        <v>0.9626786913238623</v>
      </c>
      <c r="W3" s="4">
        <f>('[1]Qc, Summer, S3'!W3*Main!$B$5)</f>
        <v>0.74666637314080242</v>
      </c>
      <c r="X3" s="4">
        <f>('[1]Qc, Summer, S3'!X3*Main!$B$5)</f>
        <v>0.3403409514781332</v>
      </c>
      <c r="Y3" s="4">
        <f>('[1]Qc, Summer, S3'!Y3*Main!$B$5)</f>
        <v>6.8762763665990184E-2</v>
      </c>
    </row>
    <row r="4" spans="1:25" x14ac:dyDescent="0.25">
      <c r="A4">
        <v>3</v>
      </c>
      <c r="B4" s="4">
        <f>('[1]Qc, Summer, S3'!B4*Main!$B$5)</f>
        <v>-0.20959772882146738</v>
      </c>
      <c r="C4" s="4">
        <f>('[1]Qc, Summer, S3'!C4*Main!$B$5)</f>
        <v>-0.49641567352452792</v>
      </c>
      <c r="D4" s="4">
        <f>('[1]Qc, Summer, S3'!D4*Main!$B$5)</f>
        <v>-0.86596956381500989</v>
      </c>
      <c r="E4" s="4">
        <f>('[1]Qc, Summer, S3'!E4*Main!$B$5)</f>
        <v>-0.80777861541852369</v>
      </c>
      <c r="F4" s="4">
        <f>('[1]Qc, Summer, S3'!F4*Main!$B$5)</f>
        <v>-0.80816471649793153</v>
      </c>
      <c r="G4" s="4">
        <f>('[1]Qc, Summer, S3'!G4*Main!$B$5)</f>
        <v>-0.78549506740697816</v>
      </c>
      <c r="H4" s="4">
        <f>('[1]Qc, Summer, S3'!H4*Main!$B$5)</f>
        <v>-4.3243320893692226E-2</v>
      </c>
      <c r="I4" s="4">
        <f>('[1]Qc, Summer, S3'!I4*Main!$B$5)</f>
        <v>0.9508014866906459</v>
      </c>
      <c r="J4" s="4">
        <f>('[1]Qc, Summer, S3'!J4*Main!$B$5)</f>
        <v>1.2489818345877124</v>
      </c>
      <c r="K4" s="4">
        <f>('[1]Qc, Summer, S3'!K4*Main!$B$5)</f>
        <v>1.235523454105492</v>
      </c>
      <c r="L4" s="4">
        <f>('[1]Qc, Summer, S3'!L4*Main!$B$5)</f>
        <v>1.0211270404399542</v>
      </c>
      <c r="M4" s="4">
        <f>('[1]Qc, Summer, S3'!M4*Main!$B$5)</f>
        <v>1.3035875586754104</v>
      </c>
      <c r="N4" s="4">
        <f>('[1]Qc, Summer, S3'!N4*Main!$B$5)</f>
        <v>1.1810280446119106</v>
      </c>
      <c r="O4" s="4">
        <f>('[1]Qc, Summer, S3'!O4*Main!$B$5)</f>
        <v>1.0204099955781964</v>
      </c>
      <c r="P4" s="4">
        <f>('[1]Qc, Summer, S3'!P4*Main!$B$5)</f>
        <v>0.74092797138388711</v>
      </c>
      <c r="Q4" s="4">
        <f>('[1]Qc, Summer, S3'!Q4*Main!$B$5)</f>
        <v>0.45780556558373148</v>
      </c>
      <c r="R4" s="4">
        <f>('[1]Qc, Summer, S3'!R4*Main!$B$5)</f>
        <v>0.57380136129729609</v>
      </c>
      <c r="S4" s="4">
        <f>('[1]Qc, Summer, S3'!S4*Main!$B$5)</f>
        <v>0.51252160426554594</v>
      </c>
      <c r="T4" s="4">
        <f>('[1]Qc, Summer, S3'!T4*Main!$B$5)</f>
        <v>9.564275309905905E-2</v>
      </c>
      <c r="U4" s="4">
        <f>('[1]Qc, Summer, S3'!U4*Main!$B$5)</f>
        <v>0.40000071826665301</v>
      </c>
      <c r="V4" s="4">
        <f>('[1]Qc, Summer, S3'!V4*Main!$B$5)</f>
        <v>0.5678995305120601</v>
      </c>
      <c r="W4" s="4">
        <f>('[1]Qc, Summer, S3'!W4*Main!$B$5)</f>
        <v>0.37131892379634696</v>
      </c>
      <c r="X4" s="4">
        <f>('[1]Qc, Summer, S3'!X4*Main!$B$5)</f>
        <v>-0.35444079089651293</v>
      </c>
      <c r="Y4" s="4">
        <f>('[1]Qc, Summer, S3'!Y4*Main!$B$5)</f>
        <v>-0.7186444233723418</v>
      </c>
    </row>
    <row r="5" spans="1:25" x14ac:dyDescent="0.25">
      <c r="A5">
        <v>4</v>
      </c>
      <c r="B5" s="4">
        <f>('[1]Qc, Summer, S3'!B5*Main!$B$5)</f>
        <v>-1.0115436937934383</v>
      </c>
      <c r="C5" s="4">
        <f>('[1]Qc, Summer, S3'!C5*Main!$B$5)</f>
        <v>-0.99123272030380771</v>
      </c>
      <c r="D5" s="4">
        <f>('[1]Qc, Summer, S3'!D5*Main!$B$5)</f>
        <v>-1.0092551334002406</v>
      </c>
      <c r="E5" s="4">
        <f>('[1]Qc, Summer, S3'!E5*Main!$B$5)</f>
        <v>-1.0504492204778015</v>
      </c>
      <c r="F5" s="4">
        <f>('[1]Qc, Summer, S3'!F5*Main!$B$5)</f>
        <v>-1.0747651746555282</v>
      </c>
      <c r="G5" s="4">
        <f>('[1]Qc, Summer, S3'!G5*Main!$B$5)</f>
        <v>-1.0606523855641419</v>
      </c>
      <c r="H5" s="4">
        <f>('[1]Qc, Summer, S3'!H5*Main!$B$5)</f>
        <v>-0.97235209705992576</v>
      </c>
      <c r="I5" s="4">
        <f>('[1]Qc, Summer, S3'!I5*Main!$B$5)</f>
        <v>-0.67598352614080748</v>
      </c>
      <c r="J5" s="4">
        <f>('[1]Qc, Summer, S3'!J5*Main!$B$5)</f>
        <v>-0.49089620434093334</v>
      </c>
      <c r="K5" s="4">
        <f>('[1]Qc, Summer, S3'!K5*Main!$B$5)</f>
        <v>-0.52970637434224643</v>
      </c>
      <c r="L5" s="4">
        <f>('[1]Qc, Summer, S3'!L5*Main!$B$5)</f>
        <v>-0.66272894719687003</v>
      </c>
      <c r="M5" s="4">
        <f>('[1]Qc, Summer, S3'!M5*Main!$B$5)</f>
        <v>-0.71994295702681577</v>
      </c>
      <c r="N5" s="4">
        <f>('[1]Qc, Summer, S3'!N5*Main!$B$5)</f>
        <v>-0.68084671697635268</v>
      </c>
      <c r="O5" s="4">
        <f>('[1]Qc, Summer, S3'!O5*Main!$B$5)</f>
        <v>-0.72471079117931114</v>
      </c>
      <c r="P5" s="4">
        <f>('[1]Qc, Summer, S3'!P5*Main!$B$5)</f>
        <v>-0.68861828664492031</v>
      </c>
      <c r="Q5" s="4">
        <f>('[1]Qc, Summer, S3'!Q5*Main!$B$5)</f>
        <v>-0.7896486923362992</v>
      </c>
      <c r="R5" s="4">
        <f>('[1]Qc, Summer, S3'!R5*Main!$B$5)</f>
        <v>-0.92400625875362175</v>
      </c>
      <c r="S5" s="4">
        <f>('[1]Qc, Summer, S3'!S5*Main!$B$5)</f>
        <v>-0.80576397177173387</v>
      </c>
      <c r="T5" s="4">
        <f>('[1]Qc, Summer, S3'!T5*Main!$B$5)</f>
        <v>-0.55602481886402133</v>
      </c>
      <c r="U5" s="4">
        <f>('[1]Qc, Summer, S3'!U5*Main!$B$5)</f>
        <v>-0.51525983686018517</v>
      </c>
      <c r="V5" s="4">
        <f>('[1]Qc, Summer, S3'!V5*Main!$B$5)</f>
        <v>-0.50505667177384495</v>
      </c>
      <c r="W5" s="4">
        <f>('[1]Qc, Summer, S3'!W5*Main!$B$5)</f>
        <v>-0.66554196934684229</v>
      </c>
      <c r="X5" s="4">
        <f>('[1]Qc, Summer, S3'!X5*Main!$B$5)</f>
        <v>-0.84271468645357395</v>
      </c>
      <c r="Y5" s="4">
        <f>('[1]Qc, Summer, S3'!Y5*Main!$B$5)</f>
        <v>-0.85906835759663336</v>
      </c>
    </row>
    <row r="6" spans="1:25" x14ac:dyDescent="0.25">
      <c r="A6">
        <v>5</v>
      </c>
      <c r="B6" s="4">
        <f>('[1]Qc, Summer, S3'!B6*Main!$B$5)</f>
        <v>-0.61131774039642495</v>
      </c>
      <c r="C6" s="4">
        <f>('[1]Qc, Summer, S3'!C6*Main!$B$5)</f>
        <v>-0.80150548185309067</v>
      </c>
      <c r="D6" s="4">
        <f>('[1]Qc, Summer, S3'!D6*Main!$B$5)</f>
        <v>-0.95368311913695936</v>
      </c>
      <c r="E6" s="4">
        <f>('[1]Qc, Summer, S3'!E6*Main!$B$5)</f>
        <v>-0.96575853129293809</v>
      </c>
      <c r="F6" s="4">
        <f>('[1]Qc, Summer, S3'!F6*Main!$B$5)</f>
        <v>-0.96575853129293798</v>
      </c>
      <c r="G6" s="4">
        <f>('[1]Qc, Summer, S3'!G6*Main!$B$5)</f>
        <v>-1.0463756294933642</v>
      </c>
      <c r="H6" s="4">
        <f>('[1]Qc, Summer, S3'!H6*Main!$B$5)</f>
        <v>-0.92376902993237553</v>
      </c>
      <c r="I6" s="4">
        <f>('[1]Qc, Summer, S3'!I6*Main!$B$5)</f>
        <v>-0.37420055624266013</v>
      </c>
      <c r="J6" s="4">
        <f>('[1]Qc, Summer, S3'!J6*Main!$B$5)</f>
        <v>0.12473351874755337</v>
      </c>
      <c r="K6" s="4">
        <f>('[1]Qc, Summer, S3'!K6*Main!$B$5)</f>
        <v>0.41166177804473075</v>
      </c>
      <c r="L6" s="4">
        <f>('[1]Qc, Summer, S3'!L6*Main!$B$5)</f>
        <v>0.69282677244928159</v>
      </c>
      <c r="M6" s="4">
        <f>('[1]Qc, Summer, S3'!M6*Main!$B$5)</f>
        <v>0.73481627380984404</v>
      </c>
      <c r="N6" s="4">
        <f>('[1]Qc, Summer, S3'!N6*Main!$B$5)</f>
        <v>0.63752687359860627</v>
      </c>
      <c r="O6" s="4">
        <f>('[1]Qc, Summer, S3'!O6*Main!$B$5)</f>
        <v>0.52143825218999207</v>
      </c>
      <c r="P6" s="4">
        <f>('[1]Qc, Summer, S3'!P6*Main!$B$5)</f>
        <v>0.33962096688690274</v>
      </c>
      <c r="Q6" s="4">
        <f>('[1]Qc, Summer, S3'!Q6*Main!$B$5)</f>
        <v>0.22174847777342824</v>
      </c>
      <c r="R6" s="4">
        <f>('[1]Qc, Summer, S3'!R6*Main!$B$5)</f>
        <v>0.18895275612253137</v>
      </c>
      <c r="S6" s="4">
        <f>('[1]Qc, Summer, S3'!S6*Main!$B$5)</f>
        <v>0.16809522603493166</v>
      </c>
      <c r="T6" s="4">
        <f>('[1]Qc, Summer, S3'!T6*Main!$B$5)</f>
        <v>0.1732409982604908</v>
      </c>
      <c r="U6" s="4">
        <f>('[1]Qc, Summer, S3'!U6*Main!$B$5)</f>
        <v>4.1577839582517789E-2</v>
      </c>
      <c r="V6" s="4">
        <f>('[1]Qc, Summer, S3'!V6*Main!$B$5)</f>
        <v>0.36363457060617871</v>
      </c>
      <c r="W6" s="4">
        <f>('[1]Qc, Summer, S3'!W6*Main!$B$5)</f>
        <v>0.17152574085197109</v>
      </c>
      <c r="X6" s="4">
        <f>('[1]Qc, Summer, S3'!X6*Main!$B$5)</f>
        <v>9.4133326579561749E-2</v>
      </c>
      <c r="Y6" s="4">
        <f>('[1]Qc, Summer, S3'!Y6*Main!$B$5)</f>
        <v>-0.15245207846923195</v>
      </c>
    </row>
    <row r="7" spans="1:25" x14ac:dyDescent="0.25">
      <c r="A7">
        <v>6</v>
      </c>
      <c r="B7" s="4">
        <f>('[1]Qc, Summer, S3'!B7*Main!$B$5)</f>
        <v>0.45008354399557216</v>
      </c>
      <c r="C7" s="4">
        <f>('[1]Qc, Summer, S3'!C7*Main!$B$5)</f>
        <v>0.49931143162008779</v>
      </c>
      <c r="D7" s="4">
        <f>('[1]Qc, Summer, S3'!D7*Main!$B$5)</f>
        <v>0.37596041034380129</v>
      </c>
      <c r="E7" s="4">
        <f>('[1]Qc, Summer, S3'!E7*Main!$B$5)</f>
        <v>0.45103293897118768</v>
      </c>
      <c r="F7" s="4">
        <f>('[1]Qc, Summer, S3'!F7*Main!$B$5)</f>
        <v>0.46168726036420793</v>
      </c>
      <c r="G7" s="4">
        <f>('[1]Qc, Summer, S3'!G7*Main!$B$5)</f>
        <v>0.46942307127663185</v>
      </c>
      <c r="H7" s="4">
        <f>('[1]Qc, Summer, S3'!H7*Main!$B$5)</f>
        <v>0.44452782524937678</v>
      </c>
      <c r="I7" s="4">
        <f>('[1]Qc, Summer, S3'!I7*Main!$B$5)</f>
        <v>0.85719817465031678</v>
      </c>
      <c r="J7" s="4">
        <f>('[1]Qc, Summer, S3'!J7*Main!$B$5)</f>
        <v>0.9634600863655215</v>
      </c>
      <c r="K7" s="4">
        <f>('[1]Qc, Summer, S3'!K7*Main!$B$5)</f>
        <v>0.95208492804657086</v>
      </c>
      <c r="L7" s="4">
        <f>('[1]Qc, Summer, S3'!L7*Main!$B$5)</f>
        <v>0.84879427097727445</v>
      </c>
      <c r="M7" s="4">
        <f>('[1]Qc, Summer, S3'!M7*Main!$B$5)</f>
        <v>0.99385830697365996</v>
      </c>
      <c r="N7" s="4">
        <f>('[1]Qc, Summer, S3'!N7*Main!$B$5)</f>
        <v>1.0356316859007491</v>
      </c>
      <c r="O7" s="4">
        <f>('[1]Qc, Summer, S3'!O7*Main!$B$5)</f>
        <v>0.9730946872291768</v>
      </c>
      <c r="P7" s="4">
        <f>('[1]Qc, Summer, S3'!P7*Main!$B$5)</f>
        <v>0.84701855074510446</v>
      </c>
      <c r="Q7" s="4">
        <f>('[1]Qc, Summer, S3'!Q7*Main!$B$5)</f>
        <v>0.73841831436773553</v>
      </c>
      <c r="R7" s="4">
        <f>('[1]Qc, Summer, S3'!R7*Main!$B$5)</f>
        <v>0.91817042975096697</v>
      </c>
      <c r="S7" s="4">
        <f>('[1]Qc, Summer, S3'!S7*Main!$B$5)</f>
        <v>0.88947760382124941</v>
      </c>
      <c r="T7" s="4">
        <f>('[1]Qc, Summer, S3'!T7*Main!$B$5)</f>
        <v>0.68391601021202164</v>
      </c>
      <c r="U7" s="4">
        <f>('[1]Qc, Summer, S3'!U7*Main!$B$5)</f>
        <v>0.62199436013575571</v>
      </c>
      <c r="V7" s="4">
        <f>('[1]Qc, Summer, S3'!V7*Main!$B$5)</f>
        <v>0.76215318875812699</v>
      </c>
      <c r="W7" s="4">
        <f>('[1]Qc, Summer, S3'!W7*Main!$B$5)</f>
        <v>0.59486627777696033</v>
      </c>
      <c r="X7" s="4">
        <f>('[1]Qc, Summer, S3'!X7*Main!$B$5)</f>
        <v>0.4393588970488026</v>
      </c>
      <c r="Y7" s="4">
        <f>('[1]Qc, Summer, S3'!Y7*Main!$B$5)</f>
        <v>0.4960588747591822</v>
      </c>
    </row>
    <row r="8" spans="1:25" x14ac:dyDescent="0.25">
      <c r="A8">
        <v>7</v>
      </c>
      <c r="B8" s="4">
        <f>('[1]Qc, Summer, S3'!B8*Main!$B$5)</f>
        <v>-0.87705138423702356</v>
      </c>
      <c r="C8" s="4">
        <f>('[1]Qc, Summer, S3'!C8*Main!$B$5)</f>
        <v>-0.89282876933904254</v>
      </c>
      <c r="D8" s="4">
        <f>('[1]Qc, Summer, S3'!D8*Main!$B$5)</f>
        <v>-0.96682348241440141</v>
      </c>
      <c r="E8" s="4">
        <f>('[1]Qc, Summer, S3'!E8*Main!$B$5)</f>
        <v>-0.99177376583154764</v>
      </c>
      <c r="F8" s="4">
        <f>('[1]Qc, Summer, S3'!F8*Main!$B$5)</f>
        <v>-0.92939805728868274</v>
      </c>
      <c r="G8" s="4">
        <f>('[1]Qc, Summer, S3'!G8*Main!$B$5)</f>
        <v>-0.9944033300152173</v>
      </c>
      <c r="H8" s="4">
        <f>('[1]Qc, Summer, S3'!H8*Main!$B$5)</f>
        <v>-0.82702851209186368</v>
      </c>
      <c r="I8" s="4">
        <f>('[1]Qc, Summer, S3'!I8*Main!$B$5)</f>
        <v>-0.38140911194298682</v>
      </c>
      <c r="J8" s="4">
        <f>('[1]Qc, Summer, S3'!J8*Main!$B$5)</f>
        <v>-6.5922562558047099E-2</v>
      </c>
      <c r="K8" s="4">
        <f>('[1]Qc, Summer, S3'!K8*Main!$B$5)</f>
        <v>-5.3936642092947622E-2</v>
      </c>
      <c r="L8" s="4">
        <f>('[1]Qc, Summer, S3'!L8*Main!$B$5)</f>
        <v>0.11735194577819331</v>
      </c>
      <c r="M8" s="4">
        <f>('[1]Qc, Summer, S3'!M8*Main!$B$5)</f>
        <v>3.7058509193113681E-2</v>
      </c>
      <c r="N8" s="4">
        <f>('[1]Qc, Summer, S3'!N8*Main!$B$5)</f>
        <v>1.2352836397704559E-2</v>
      </c>
      <c r="O8" s="4">
        <f>('[1]Qc, Summer, S3'!O8*Main!$B$5)</f>
        <v>0</v>
      </c>
      <c r="P8" s="4">
        <f>('[1]Qc, Summer, S3'!P8*Main!$B$5)</f>
        <v>-9.7844248694689592E-2</v>
      </c>
      <c r="Q8" s="4">
        <f>('[1]Qc, Summer, S3'!Q8*Main!$B$5)</f>
        <v>-0.1712274352157068</v>
      </c>
      <c r="R8" s="4">
        <f>('[1]Qc, Summer, S3'!R8*Main!$B$5)</f>
        <v>-0.25072588728014206</v>
      </c>
      <c r="S8" s="4">
        <f>('[1]Qc, Summer, S3'!S8*Main!$B$5)</f>
        <v>-0.33352658273802321</v>
      </c>
      <c r="T8" s="4">
        <f>('[1]Qc, Summer, S3'!T8*Main!$B$5)</f>
        <v>-0.29029165534605716</v>
      </c>
      <c r="U8" s="4">
        <f>('[1]Qc, Summer, S3'!U8*Main!$B$5)</f>
        <v>-0.34159873325533507</v>
      </c>
      <c r="V8" s="4">
        <f>('[1]Qc, Summer, S3'!V8*Main!$B$5)</f>
        <v>-0.24461062173672399</v>
      </c>
      <c r="W8" s="4">
        <f>('[1]Qc, Summer, S3'!W8*Main!$B$5)</f>
        <v>-0.45864491575635741</v>
      </c>
      <c r="X8" s="4">
        <f>('[1]Qc, Summer, S3'!X8*Main!$B$5)</f>
        <v>-0.57514072435847219</v>
      </c>
      <c r="Y8" s="4">
        <f>('[1]Qc, Summer, S3'!Y8*Main!$B$5)</f>
        <v>-0.63623222713721905</v>
      </c>
    </row>
    <row r="9" spans="1:25" x14ac:dyDescent="0.25">
      <c r="A9">
        <v>8</v>
      </c>
      <c r="B9" s="4">
        <f>('[1]Qc, Summer, S3'!B9*Main!$B$5)</f>
        <v>-1.087096946989305</v>
      </c>
      <c r="C9" s="4">
        <f>('[1]Qc, Summer, S3'!C9*Main!$B$5)</f>
        <v>-1.0943563589892336</v>
      </c>
      <c r="D9" s="4">
        <f>('[1]Qc, Summer, S3'!D9*Main!$B$5)</f>
        <v>-1.0831405674493442</v>
      </c>
      <c r="E9" s="4">
        <f>('[1]Qc, Summer, S3'!E9*Main!$B$5)</f>
        <v>-1.0995831356291823</v>
      </c>
      <c r="F9" s="4">
        <f>('[1]Qc, Summer, S3'!F9*Main!$B$5)</f>
        <v>-1.1071329241091081</v>
      </c>
      <c r="G9" s="4">
        <f>('[1]Qc, Summer, S3'!G9*Main!$B$5)</f>
        <v>-1.070763269989466</v>
      </c>
      <c r="H9" s="4">
        <f>('[1]Qc, Summer, S3'!H9*Main!$B$5)</f>
        <v>-0.90014893946114416</v>
      </c>
      <c r="I9" s="4">
        <f>('[1]Qc, Summer, S3'!I9*Main!$B$5)</f>
        <v>-0.74383565057268219</v>
      </c>
      <c r="J9" s="4">
        <f>('[1]Qc, Summer, S3'!J9*Main!$B$5)</f>
        <v>-0.73501546499276882</v>
      </c>
      <c r="K9" s="4">
        <f>('[1]Qc, Summer, S3'!K9*Main!$B$5)</f>
        <v>-0.72412634699287592</v>
      </c>
      <c r="L9" s="4">
        <f>('[1]Qc, Summer, S3'!L9*Main!$B$5)</f>
        <v>-0.71853659975293116</v>
      </c>
      <c r="M9" s="4">
        <f>('[1]Qc, Summer, S3'!M9*Main!$B$5)</f>
        <v>-0.70597781699305462</v>
      </c>
      <c r="N9" s="4">
        <f>('[1]Qc, Summer, S3'!N9*Main!$B$5)</f>
        <v>-0.72231149399289407</v>
      </c>
      <c r="O9" s="4">
        <f>('[1]Qc, Summer, S3'!O9*Main!$B$5)</f>
        <v>-0.75702963188255235</v>
      </c>
      <c r="P9" s="4">
        <f>('[1]Qc, Summer, S3'!P9*Main!$B$5)</f>
        <v>-0.84227327729171364</v>
      </c>
      <c r="Q9" s="4">
        <f>('[1]Qc, Summer, S3'!Q9*Main!$B$5)</f>
        <v>-0.86205517499151918</v>
      </c>
      <c r="R9" s="4">
        <f>('[1]Qc, Summer, S3'!R9*Main!$B$5)</f>
        <v>-0.90891467945105808</v>
      </c>
      <c r="S9" s="4">
        <f>('[1]Qc, Summer, S3'!S9*Main!$B$5)</f>
        <v>-0.88577530370128554</v>
      </c>
      <c r="T9" s="4">
        <f>('[1]Qc, Summer, S3'!T9*Main!$B$5)</f>
        <v>-0.90194564393112664</v>
      </c>
      <c r="U9" s="4">
        <f>('[1]Qc, Summer, S3'!U9*Main!$B$5)</f>
        <v>-0.95132779406064094</v>
      </c>
      <c r="V9" s="4">
        <f>('[1]Qc, Summer, S3'!V9*Main!$B$5)</f>
        <v>-1.0017988559901443</v>
      </c>
      <c r="W9" s="4">
        <f>('[1]Qc, Summer, S3'!W9*Main!$B$5)</f>
        <v>-1.0208911095499564</v>
      </c>
      <c r="X9" s="4">
        <f>('[1]Qc, Summer, S3'!X9*Main!$B$5)</f>
        <v>-1.0368981130097989</v>
      </c>
      <c r="Y9" s="4">
        <f>('[1]Qc, Summer, S3'!Y9*Main!$B$5)</f>
        <v>-1.0995831356291821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0.68375631550227522</v>
      </c>
      <c r="C2" s="4">
        <f>('FL Characterization'!C$4-'FL Characterization'!C$2)*VLOOKUP($A2,'FL Ratio'!$A$2:$B$9,2,FALSE)</f>
        <v>0.75272893014720554</v>
      </c>
      <c r="D2" s="4">
        <f>('FL Characterization'!D$4-'FL Characterization'!D$2)*VLOOKUP($A2,'FL Ratio'!$A$2:$B$9,2,FALSE)</f>
        <v>0.97974820326604317</v>
      </c>
      <c r="E2" s="4">
        <f>('FL Characterization'!E$4-'FL Characterization'!E$2)*VLOOKUP($A2,'FL Ratio'!$A$2:$B$9,2,FALSE)</f>
        <v>1.1232419193678924</v>
      </c>
      <c r="F2" s="4">
        <f>('FL Characterization'!F$4-'FL Characterization'!F$2)*VLOOKUP($A2,'FL Ratio'!$A$2:$B$9,2,FALSE)</f>
        <v>1.3206771531623993</v>
      </c>
      <c r="G2" s="4">
        <f>('FL Characterization'!G$4-'FL Characterization'!G$2)*VLOOKUP($A2,'FL Ratio'!$A$2:$B$9,2,FALSE)</f>
        <v>1.5437765055642352</v>
      </c>
      <c r="H2" s="4">
        <f>('FL Characterization'!H$4-'FL Characterization'!H$2)*VLOOKUP($A2,'FL Ratio'!$A$2:$B$9,2,FALSE)</f>
        <v>1.376138350263461</v>
      </c>
      <c r="I2" s="4">
        <f>('FL Characterization'!I$4-'FL Characterization'!I$2)*VLOOKUP($A2,'FL Ratio'!$A$2:$B$9,2,FALSE)</f>
        <v>1.9673409821698553</v>
      </c>
      <c r="J2" s="4">
        <f>('FL Characterization'!J$4-'FL Characterization'!J$2)*VLOOKUP($A2,'FL Ratio'!$A$2:$B$9,2,FALSE)</f>
        <v>1.8048157669347351</v>
      </c>
      <c r="K2" s="4">
        <f>('FL Characterization'!K$4-'FL Characterization'!K$2)*VLOOKUP($A2,'FL Ratio'!$A$2:$B$9,2,FALSE)</f>
        <v>2.0384345201012795</v>
      </c>
      <c r="L2" s="4">
        <f>('FL Characterization'!L$4-'FL Characterization'!L$2)*VLOOKUP($A2,'FL Ratio'!$A$2:$B$9,2,FALSE)</f>
        <v>2.0949656472531166</v>
      </c>
      <c r="M2" s="4">
        <f>('FL Characterization'!M$4-'FL Characterization'!M$2)*VLOOKUP($A2,'FL Ratio'!$A$2:$B$9,2,FALSE)</f>
        <v>1.9432533534161036</v>
      </c>
      <c r="N2" s="4">
        <f>('FL Characterization'!N$4-'FL Characterization'!N$2)*VLOOKUP($A2,'FL Ratio'!$A$2:$B$9,2,FALSE)</f>
        <v>1.8331783816878262</v>
      </c>
      <c r="O2" s="4">
        <f>('FL Characterization'!O$4-'FL Characterization'!O$2)*VLOOKUP($A2,'FL Ratio'!$A$2:$B$9,2,FALSE)</f>
        <v>1.6877057684124175</v>
      </c>
      <c r="P2" s="4">
        <f>('FL Characterization'!P$4-'FL Characterization'!P$2)*VLOOKUP($A2,'FL Ratio'!$A$2:$B$9,2,FALSE)</f>
        <v>1.5545610217397554</v>
      </c>
      <c r="Q2" s="4">
        <f>('FL Characterization'!Q$4-'FL Characterization'!Q$2)*VLOOKUP($A2,'FL Ratio'!$A$2:$B$9,2,FALSE)</f>
        <v>1.3990850359099687</v>
      </c>
      <c r="R2" s="4">
        <f>('FL Characterization'!R$4-'FL Characterization'!R$2)*VLOOKUP($A2,'FL Ratio'!$A$2:$B$9,2,FALSE)</f>
        <v>1.3845226251303817</v>
      </c>
      <c r="S2" s="4">
        <f>('FL Characterization'!S$4-'FL Characterization'!S$2)*VLOOKUP($A2,'FL Ratio'!$A$2:$B$9,2,FALSE)</f>
        <v>1.0969718226787086</v>
      </c>
      <c r="T2" s="4">
        <f>('FL Characterization'!T$4-'FL Characterization'!T$2)*VLOOKUP($A2,'FL Ratio'!$A$2:$B$9,2,FALSE)</f>
        <v>0.90761314050643005</v>
      </c>
      <c r="U2" s="4">
        <f>('FL Characterization'!U$4-'FL Characterization'!U$2)*VLOOKUP($A2,'FL Ratio'!$A$2:$B$9,2,FALSE)</f>
        <v>1.0770029512000681</v>
      </c>
      <c r="V2" s="4">
        <f>('FL Characterization'!V$4-'FL Characterization'!V$2)*VLOOKUP($A2,'FL Ratio'!$A$2:$B$9,2,FALSE)</f>
        <v>1.0973600273873971</v>
      </c>
      <c r="W2" s="4">
        <f>('FL Characterization'!W$4-'FL Characterization'!W$2)*VLOOKUP($A2,'FL Ratio'!$A$2:$B$9,2,FALSE)</f>
        <v>1.2540621719921878</v>
      </c>
      <c r="X2" s="4">
        <f>('FL Characterization'!X$4-'FL Characterization'!X$2)*VLOOKUP($A2,'FL Ratio'!$A$2:$B$9,2,FALSE)</f>
        <v>0.60891328818937085</v>
      </c>
      <c r="Y2" s="4">
        <f>('FL Characterization'!Y$4-'FL Characterization'!Y$2)*VLOOKUP($A2,'FL Ratio'!$A$2:$B$9,2,FALSE)</f>
        <v>0.58462682287751055</v>
      </c>
    </row>
    <row r="3" spans="1:25" x14ac:dyDescent="0.25">
      <c r="A3">
        <v>2</v>
      </c>
      <c r="B3" s="4">
        <f>('FL Characterization'!B$4-'FL Characterization'!B$2)*VLOOKUP($A3,'FL Ratio'!$A$2:$B$9,2,FALSE)</f>
        <v>0.56979692958522921</v>
      </c>
      <c r="C3" s="4">
        <f>('FL Characterization'!C$4-'FL Characterization'!C$2)*VLOOKUP($A3,'FL Ratio'!$A$2:$B$9,2,FALSE)</f>
        <v>0.62727410845600451</v>
      </c>
      <c r="D3" s="4">
        <f>('FL Characterization'!D$4-'FL Characterization'!D$2)*VLOOKUP($A3,'FL Ratio'!$A$2:$B$9,2,FALSE)</f>
        <v>0.81645683605503594</v>
      </c>
      <c r="E3" s="4">
        <f>('FL Characterization'!E$4-'FL Characterization'!E$2)*VLOOKUP($A3,'FL Ratio'!$A$2:$B$9,2,FALSE)</f>
        <v>0.9360349328065769</v>
      </c>
      <c r="F3" s="4">
        <f>('FL Characterization'!F$4-'FL Characterization'!F$2)*VLOOKUP($A3,'FL Ratio'!$A$2:$B$9,2,FALSE)</f>
        <v>1.1005642943019993</v>
      </c>
      <c r="G3" s="4">
        <f>('FL Characterization'!G$4-'FL Characterization'!G$2)*VLOOKUP($A3,'FL Ratio'!$A$2:$B$9,2,FALSE)</f>
        <v>1.2864804213035292</v>
      </c>
      <c r="H3" s="4">
        <f>('FL Characterization'!H$4-'FL Characterization'!H$2)*VLOOKUP($A3,'FL Ratio'!$A$2:$B$9,2,FALSE)</f>
        <v>1.146781958552884</v>
      </c>
      <c r="I3" s="4">
        <f>('FL Characterization'!I$4-'FL Characterization'!I$2)*VLOOKUP($A3,'FL Ratio'!$A$2:$B$9,2,FALSE)</f>
        <v>1.6394508184748793</v>
      </c>
      <c r="J3" s="4">
        <f>('FL Characterization'!J$4-'FL Characterization'!J$2)*VLOOKUP($A3,'FL Ratio'!$A$2:$B$9,2,FALSE)</f>
        <v>1.5040131391122791</v>
      </c>
      <c r="K3" s="4">
        <f>('FL Characterization'!K$4-'FL Characterization'!K$2)*VLOOKUP($A3,'FL Ratio'!$A$2:$B$9,2,FALSE)</f>
        <v>1.6986954334177327</v>
      </c>
      <c r="L3" s="4">
        <f>('FL Characterization'!L$4-'FL Characterization'!L$2)*VLOOKUP($A3,'FL Ratio'!$A$2:$B$9,2,FALSE)</f>
        <v>1.7458047060442636</v>
      </c>
      <c r="M3" s="4">
        <f>('FL Characterization'!M$4-'FL Characterization'!M$2)*VLOOKUP($A3,'FL Ratio'!$A$2:$B$9,2,FALSE)</f>
        <v>1.6193777945134196</v>
      </c>
      <c r="N3" s="4">
        <f>('FL Characterization'!N$4-'FL Characterization'!N$2)*VLOOKUP($A3,'FL Ratio'!$A$2:$B$9,2,FALSE)</f>
        <v>1.5276486514065217</v>
      </c>
      <c r="O3" s="4">
        <f>('FL Characterization'!O$4-'FL Characterization'!O$2)*VLOOKUP($A3,'FL Ratio'!$A$2:$B$9,2,FALSE)</f>
        <v>1.4064214736770144</v>
      </c>
      <c r="P3" s="4">
        <f>('FL Characterization'!P$4-'FL Characterization'!P$2)*VLOOKUP($A3,'FL Ratio'!$A$2:$B$9,2,FALSE)</f>
        <v>1.2954675181164628</v>
      </c>
      <c r="Q3" s="4">
        <f>('FL Characterization'!Q$4-'FL Characterization'!Q$2)*VLOOKUP($A3,'FL Ratio'!$A$2:$B$9,2,FALSE)</f>
        <v>1.1659041965916406</v>
      </c>
      <c r="R3" s="4">
        <f>('FL Characterization'!R$4-'FL Characterization'!R$2)*VLOOKUP($A3,'FL Ratio'!$A$2:$B$9,2,FALSE)</f>
        <v>1.1537688542753179</v>
      </c>
      <c r="S3" s="4">
        <f>('FL Characterization'!S$4-'FL Characterization'!S$2)*VLOOKUP($A3,'FL Ratio'!$A$2:$B$9,2,FALSE)</f>
        <v>0.91414318556559038</v>
      </c>
      <c r="T3" s="4">
        <f>('FL Characterization'!T$4-'FL Characterization'!T$2)*VLOOKUP($A3,'FL Ratio'!$A$2:$B$9,2,FALSE)</f>
        <v>0.75634428375535834</v>
      </c>
      <c r="U3" s="4">
        <f>('FL Characterization'!U$4-'FL Characterization'!U$2)*VLOOKUP($A3,'FL Ratio'!$A$2:$B$9,2,FALSE)</f>
        <v>0.8975024593333899</v>
      </c>
      <c r="V3" s="4">
        <f>('FL Characterization'!V$4-'FL Characterization'!V$2)*VLOOKUP($A3,'FL Ratio'!$A$2:$B$9,2,FALSE)</f>
        <v>0.9144666894894975</v>
      </c>
      <c r="W3" s="4">
        <f>('FL Characterization'!W$4-'FL Characterization'!W$2)*VLOOKUP($A3,'FL Ratio'!$A$2:$B$9,2,FALSE)</f>
        <v>1.0450518099934898</v>
      </c>
      <c r="X3" s="4">
        <f>('FL Characterization'!X$4-'FL Characterization'!X$2)*VLOOKUP($A3,'FL Ratio'!$A$2:$B$9,2,FALSE)</f>
        <v>0.507427740157809</v>
      </c>
      <c r="Y3" s="4">
        <f>('FL Characterization'!Y$4-'FL Characterization'!Y$2)*VLOOKUP($A3,'FL Ratio'!$A$2:$B$9,2,FALSE)</f>
        <v>0.48718901906459211</v>
      </c>
    </row>
    <row r="4" spans="1:25" x14ac:dyDescent="0.25">
      <c r="A4">
        <v>3</v>
      </c>
      <c r="B4" s="4">
        <f>('FL Characterization'!B$4-'FL Characterization'!B$2)*VLOOKUP($A4,'FL Ratio'!$A$2:$B$9,2,FALSE)</f>
        <v>0.45583754366818341</v>
      </c>
      <c r="C4" s="4">
        <f>('FL Characterization'!C$4-'FL Characterization'!C$2)*VLOOKUP($A4,'FL Ratio'!$A$2:$B$9,2,FALSE)</f>
        <v>0.5018192867648037</v>
      </c>
      <c r="D4" s="4">
        <f>('FL Characterization'!D$4-'FL Characterization'!D$2)*VLOOKUP($A4,'FL Ratio'!$A$2:$B$9,2,FALSE)</f>
        <v>0.65316546884402871</v>
      </c>
      <c r="E4" s="4">
        <f>('FL Characterization'!E$4-'FL Characterization'!E$2)*VLOOKUP($A4,'FL Ratio'!$A$2:$B$9,2,FALSE)</f>
        <v>0.74882794624526161</v>
      </c>
      <c r="F4" s="4">
        <f>('FL Characterization'!F$4-'FL Characterization'!F$2)*VLOOKUP($A4,'FL Ratio'!$A$2:$B$9,2,FALSE)</f>
        <v>0.88045143544159954</v>
      </c>
      <c r="G4" s="4">
        <f>('FL Characterization'!G$4-'FL Characterization'!G$2)*VLOOKUP($A4,'FL Ratio'!$A$2:$B$9,2,FALSE)</f>
        <v>1.0291843370428235</v>
      </c>
      <c r="H4" s="4">
        <f>('FL Characterization'!H$4-'FL Characterization'!H$2)*VLOOKUP($A4,'FL Ratio'!$A$2:$B$9,2,FALSE)</f>
        <v>0.91742556684230714</v>
      </c>
      <c r="I4" s="4">
        <f>('FL Characterization'!I$4-'FL Characterization'!I$2)*VLOOKUP($A4,'FL Ratio'!$A$2:$B$9,2,FALSE)</f>
        <v>1.3115606547799035</v>
      </c>
      <c r="J4" s="4">
        <f>('FL Characterization'!J$4-'FL Characterization'!J$2)*VLOOKUP($A4,'FL Ratio'!$A$2:$B$9,2,FALSE)</f>
        <v>1.2032105112898233</v>
      </c>
      <c r="K4" s="4">
        <f>('FL Characterization'!K$4-'FL Characterization'!K$2)*VLOOKUP($A4,'FL Ratio'!$A$2:$B$9,2,FALSE)</f>
        <v>1.3589563467341861</v>
      </c>
      <c r="L4" s="4">
        <f>('FL Characterization'!L$4-'FL Characterization'!L$2)*VLOOKUP($A4,'FL Ratio'!$A$2:$B$9,2,FALSE)</f>
        <v>1.3966437648354109</v>
      </c>
      <c r="M4" s="4">
        <f>('FL Characterization'!M$4-'FL Characterization'!M$2)*VLOOKUP($A4,'FL Ratio'!$A$2:$B$9,2,FALSE)</f>
        <v>1.2955022356107357</v>
      </c>
      <c r="N4" s="4">
        <f>('FL Characterization'!N$4-'FL Characterization'!N$2)*VLOOKUP($A4,'FL Ratio'!$A$2:$B$9,2,FALSE)</f>
        <v>1.2221189211252175</v>
      </c>
      <c r="O4" s="4">
        <f>('FL Characterization'!O$4-'FL Characterization'!O$2)*VLOOKUP($A4,'FL Ratio'!$A$2:$B$9,2,FALSE)</f>
        <v>1.1251371789416116</v>
      </c>
      <c r="P4" s="4">
        <f>('FL Characterization'!P$4-'FL Characterization'!P$2)*VLOOKUP($A4,'FL Ratio'!$A$2:$B$9,2,FALSE)</f>
        <v>1.0363740144931703</v>
      </c>
      <c r="Q4" s="4">
        <f>('FL Characterization'!Q$4-'FL Characterization'!Q$2)*VLOOKUP($A4,'FL Ratio'!$A$2:$B$9,2,FALSE)</f>
        <v>0.93272335727331246</v>
      </c>
      <c r="R4" s="4">
        <f>('FL Characterization'!R$4-'FL Characterization'!R$2)*VLOOKUP($A4,'FL Ratio'!$A$2:$B$9,2,FALSE)</f>
        <v>0.92301508342025429</v>
      </c>
      <c r="S4" s="4">
        <f>('FL Characterization'!S$4-'FL Characterization'!S$2)*VLOOKUP($A4,'FL Ratio'!$A$2:$B$9,2,FALSE)</f>
        <v>0.73131454845247235</v>
      </c>
      <c r="T4" s="4">
        <f>('FL Characterization'!T$4-'FL Characterization'!T$2)*VLOOKUP($A4,'FL Ratio'!$A$2:$B$9,2,FALSE)</f>
        <v>0.60507542700428674</v>
      </c>
      <c r="U4" s="4">
        <f>('FL Characterization'!U$4-'FL Characterization'!U$2)*VLOOKUP($A4,'FL Ratio'!$A$2:$B$9,2,FALSE)</f>
        <v>0.71800196746671197</v>
      </c>
      <c r="V4" s="4">
        <f>('FL Characterization'!V$4-'FL Characterization'!V$2)*VLOOKUP($A4,'FL Ratio'!$A$2:$B$9,2,FALSE)</f>
        <v>0.73157335159159798</v>
      </c>
      <c r="W4" s="4">
        <f>('FL Characterization'!W$4-'FL Characterization'!W$2)*VLOOKUP($A4,'FL Ratio'!$A$2:$B$9,2,FALSE)</f>
        <v>0.83604144799479185</v>
      </c>
      <c r="X4" s="4">
        <f>('FL Characterization'!X$4-'FL Characterization'!X$2)*VLOOKUP($A4,'FL Ratio'!$A$2:$B$9,2,FALSE)</f>
        <v>0.40594219212624721</v>
      </c>
      <c r="Y4" s="4">
        <f>('FL Characterization'!Y$4-'FL Characterization'!Y$2)*VLOOKUP($A4,'FL Ratio'!$A$2:$B$9,2,FALSE)</f>
        <v>0.38975121525167372</v>
      </c>
    </row>
    <row r="5" spans="1:25" x14ac:dyDescent="0.25">
      <c r="A5">
        <v>4</v>
      </c>
      <c r="B5" s="4">
        <f>('FL Characterization'!B$4-'FL Characterization'!B$2)*VLOOKUP($A5,'FL Ratio'!$A$2:$B$9,2,FALSE)</f>
        <v>0.34187815775113761</v>
      </c>
      <c r="C5" s="4">
        <f>('FL Characterization'!C$4-'FL Characterization'!C$2)*VLOOKUP($A5,'FL Ratio'!$A$2:$B$9,2,FALSE)</f>
        <v>0.37636446507360277</v>
      </c>
      <c r="D5" s="4">
        <f>('FL Characterization'!D$4-'FL Characterization'!D$2)*VLOOKUP($A5,'FL Ratio'!$A$2:$B$9,2,FALSE)</f>
        <v>0.48987410163302159</v>
      </c>
      <c r="E5" s="4">
        <f>('FL Characterization'!E$4-'FL Characterization'!E$2)*VLOOKUP($A5,'FL Ratio'!$A$2:$B$9,2,FALSE)</f>
        <v>0.56162095968394621</v>
      </c>
      <c r="F5" s="4">
        <f>('FL Characterization'!F$4-'FL Characterization'!F$2)*VLOOKUP($A5,'FL Ratio'!$A$2:$B$9,2,FALSE)</f>
        <v>0.66033857658119965</v>
      </c>
      <c r="G5" s="4">
        <f>('FL Characterization'!G$4-'FL Characterization'!G$2)*VLOOKUP($A5,'FL Ratio'!$A$2:$B$9,2,FALSE)</f>
        <v>0.77188825278211759</v>
      </c>
      <c r="H5" s="4">
        <f>('FL Characterization'!H$4-'FL Characterization'!H$2)*VLOOKUP($A5,'FL Ratio'!$A$2:$B$9,2,FALSE)</f>
        <v>0.68806917513173049</v>
      </c>
      <c r="I5" s="4">
        <f>('FL Characterization'!I$4-'FL Characterization'!I$2)*VLOOKUP($A5,'FL Ratio'!$A$2:$B$9,2,FALSE)</f>
        <v>0.98367049108492766</v>
      </c>
      <c r="J5" s="4">
        <f>('FL Characterization'!J$4-'FL Characterization'!J$2)*VLOOKUP($A5,'FL Ratio'!$A$2:$B$9,2,FALSE)</f>
        <v>0.90240788346736756</v>
      </c>
      <c r="K5" s="4">
        <f>('FL Characterization'!K$4-'FL Characterization'!K$2)*VLOOKUP($A5,'FL Ratio'!$A$2:$B$9,2,FALSE)</f>
        <v>1.0192172600506397</v>
      </c>
      <c r="L5" s="4">
        <f>('FL Characterization'!L$4-'FL Characterization'!L$2)*VLOOKUP($A5,'FL Ratio'!$A$2:$B$9,2,FALSE)</f>
        <v>1.0474828236265583</v>
      </c>
      <c r="M5" s="4">
        <f>('FL Characterization'!M$4-'FL Characterization'!M$2)*VLOOKUP($A5,'FL Ratio'!$A$2:$B$9,2,FALSE)</f>
        <v>0.97162667670805181</v>
      </c>
      <c r="N5" s="4">
        <f>('FL Characterization'!N$4-'FL Characterization'!N$2)*VLOOKUP($A5,'FL Ratio'!$A$2:$B$9,2,FALSE)</f>
        <v>0.9165891908439131</v>
      </c>
      <c r="O5" s="4">
        <f>('FL Characterization'!O$4-'FL Characterization'!O$2)*VLOOKUP($A5,'FL Ratio'!$A$2:$B$9,2,FALSE)</f>
        <v>0.84385288420620874</v>
      </c>
      <c r="P5" s="4">
        <f>('FL Characterization'!P$4-'FL Characterization'!P$2)*VLOOKUP($A5,'FL Ratio'!$A$2:$B$9,2,FALSE)</f>
        <v>0.77728051086987771</v>
      </c>
      <c r="Q5" s="4">
        <f>('FL Characterization'!Q$4-'FL Characterization'!Q$2)*VLOOKUP($A5,'FL Ratio'!$A$2:$B$9,2,FALSE)</f>
        <v>0.69954251795498434</v>
      </c>
      <c r="R5" s="4">
        <f>('FL Characterization'!R$4-'FL Characterization'!R$2)*VLOOKUP($A5,'FL Ratio'!$A$2:$B$9,2,FALSE)</f>
        <v>0.69226131256519086</v>
      </c>
      <c r="S5" s="4">
        <f>('FL Characterization'!S$4-'FL Characterization'!S$2)*VLOOKUP($A5,'FL Ratio'!$A$2:$B$9,2,FALSE)</f>
        <v>0.54848591133935432</v>
      </c>
      <c r="T5" s="4">
        <f>('FL Characterization'!T$4-'FL Characterization'!T$2)*VLOOKUP($A5,'FL Ratio'!$A$2:$B$9,2,FALSE)</f>
        <v>0.45380657025321502</v>
      </c>
      <c r="U5" s="4">
        <f>('FL Characterization'!U$4-'FL Characterization'!U$2)*VLOOKUP($A5,'FL Ratio'!$A$2:$B$9,2,FALSE)</f>
        <v>0.53850147560003403</v>
      </c>
      <c r="V5" s="4">
        <f>('FL Characterization'!V$4-'FL Characterization'!V$2)*VLOOKUP($A5,'FL Ratio'!$A$2:$B$9,2,FALSE)</f>
        <v>0.54868001369369857</v>
      </c>
      <c r="W5" s="4">
        <f>('FL Characterization'!W$4-'FL Characterization'!W$2)*VLOOKUP($A5,'FL Ratio'!$A$2:$B$9,2,FALSE)</f>
        <v>0.62703108599609392</v>
      </c>
      <c r="X5" s="4">
        <f>('FL Characterization'!X$4-'FL Characterization'!X$2)*VLOOKUP($A5,'FL Ratio'!$A$2:$B$9,2,FALSE)</f>
        <v>0.30445664409468542</v>
      </c>
      <c r="Y5" s="4">
        <f>('FL Characterization'!Y$4-'FL Characterization'!Y$2)*VLOOKUP($A5,'FL Ratio'!$A$2:$B$9,2,FALSE)</f>
        <v>0.29231341143875528</v>
      </c>
    </row>
    <row r="6" spans="1:25" x14ac:dyDescent="0.25">
      <c r="A6">
        <v>5</v>
      </c>
      <c r="B6" s="4">
        <f>('FL Characterization'!B$4-'FL Characterization'!B$2)*VLOOKUP($A6,'FL Ratio'!$A$2:$B$9,2,FALSE)</f>
        <v>0.34187815775113761</v>
      </c>
      <c r="C6" s="4">
        <f>('FL Characterization'!C$4-'FL Characterization'!C$2)*VLOOKUP($A6,'FL Ratio'!$A$2:$B$9,2,FALSE)</f>
        <v>0.37636446507360277</v>
      </c>
      <c r="D6" s="4">
        <f>('FL Characterization'!D$4-'FL Characterization'!D$2)*VLOOKUP($A6,'FL Ratio'!$A$2:$B$9,2,FALSE)</f>
        <v>0.48987410163302159</v>
      </c>
      <c r="E6" s="4">
        <f>('FL Characterization'!E$4-'FL Characterization'!E$2)*VLOOKUP($A6,'FL Ratio'!$A$2:$B$9,2,FALSE)</f>
        <v>0.56162095968394621</v>
      </c>
      <c r="F6" s="4">
        <f>('FL Characterization'!F$4-'FL Characterization'!F$2)*VLOOKUP($A6,'FL Ratio'!$A$2:$B$9,2,FALSE)</f>
        <v>0.66033857658119965</v>
      </c>
      <c r="G6" s="4">
        <f>('FL Characterization'!G$4-'FL Characterization'!G$2)*VLOOKUP($A6,'FL Ratio'!$A$2:$B$9,2,FALSE)</f>
        <v>0.77188825278211759</v>
      </c>
      <c r="H6" s="4">
        <f>('FL Characterization'!H$4-'FL Characterization'!H$2)*VLOOKUP($A6,'FL Ratio'!$A$2:$B$9,2,FALSE)</f>
        <v>0.68806917513173049</v>
      </c>
      <c r="I6" s="4">
        <f>('FL Characterization'!I$4-'FL Characterization'!I$2)*VLOOKUP($A6,'FL Ratio'!$A$2:$B$9,2,FALSE)</f>
        <v>0.98367049108492766</v>
      </c>
      <c r="J6" s="4">
        <f>('FL Characterization'!J$4-'FL Characterization'!J$2)*VLOOKUP($A6,'FL Ratio'!$A$2:$B$9,2,FALSE)</f>
        <v>0.90240788346736756</v>
      </c>
      <c r="K6" s="4">
        <f>('FL Characterization'!K$4-'FL Characterization'!K$2)*VLOOKUP($A6,'FL Ratio'!$A$2:$B$9,2,FALSE)</f>
        <v>1.0192172600506397</v>
      </c>
      <c r="L6" s="4">
        <f>('FL Characterization'!L$4-'FL Characterization'!L$2)*VLOOKUP($A6,'FL Ratio'!$A$2:$B$9,2,FALSE)</f>
        <v>1.0474828236265583</v>
      </c>
      <c r="M6" s="4">
        <f>('FL Characterization'!M$4-'FL Characterization'!M$2)*VLOOKUP($A6,'FL Ratio'!$A$2:$B$9,2,FALSE)</f>
        <v>0.97162667670805181</v>
      </c>
      <c r="N6" s="4">
        <f>('FL Characterization'!N$4-'FL Characterization'!N$2)*VLOOKUP($A6,'FL Ratio'!$A$2:$B$9,2,FALSE)</f>
        <v>0.9165891908439131</v>
      </c>
      <c r="O6" s="4">
        <f>('FL Characterization'!O$4-'FL Characterization'!O$2)*VLOOKUP($A6,'FL Ratio'!$A$2:$B$9,2,FALSE)</f>
        <v>0.84385288420620874</v>
      </c>
      <c r="P6" s="4">
        <f>('FL Characterization'!P$4-'FL Characterization'!P$2)*VLOOKUP($A6,'FL Ratio'!$A$2:$B$9,2,FALSE)</f>
        <v>0.77728051086987771</v>
      </c>
      <c r="Q6" s="4">
        <f>('FL Characterization'!Q$4-'FL Characterization'!Q$2)*VLOOKUP($A6,'FL Ratio'!$A$2:$B$9,2,FALSE)</f>
        <v>0.69954251795498434</v>
      </c>
      <c r="R6" s="4">
        <f>('FL Characterization'!R$4-'FL Characterization'!R$2)*VLOOKUP($A6,'FL Ratio'!$A$2:$B$9,2,FALSE)</f>
        <v>0.69226131256519086</v>
      </c>
      <c r="S6" s="4">
        <f>('FL Characterization'!S$4-'FL Characterization'!S$2)*VLOOKUP($A6,'FL Ratio'!$A$2:$B$9,2,FALSE)</f>
        <v>0.54848591133935432</v>
      </c>
      <c r="T6" s="4">
        <f>('FL Characterization'!T$4-'FL Characterization'!T$2)*VLOOKUP($A6,'FL Ratio'!$A$2:$B$9,2,FALSE)</f>
        <v>0.45380657025321502</v>
      </c>
      <c r="U6" s="4">
        <f>('FL Characterization'!U$4-'FL Characterization'!U$2)*VLOOKUP($A6,'FL Ratio'!$A$2:$B$9,2,FALSE)</f>
        <v>0.53850147560003403</v>
      </c>
      <c r="V6" s="4">
        <f>('FL Characterization'!V$4-'FL Characterization'!V$2)*VLOOKUP($A6,'FL Ratio'!$A$2:$B$9,2,FALSE)</f>
        <v>0.54868001369369857</v>
      </c>
      <c r="W6" s="4">
        <f>('FL Characterization'!W$4-'FL Characterization'!W$2)*VLOOKUP($A6,'FL Ratio'!$A$2:$B$9,2,FALSE)</f>
        <v>0.62703108599609392</v>
      </c>
      <c r="X6" s="4">
        <f>('FL Characterization'!X$4-'FL Characterization'!X$2)*VLOOKUP($A6,'FL Ratio'!$A$2:$B$9,2,FALSE)</f>
        <v>0.30445664409468542</v>
      </c>
      <c r="Y6" s="4">
        <f>('FL Characterization'!Y$4-'FL Characterization'!Y$2)*VLOOKUP($A6,'FL Ratio'!$A$2:$B$9,2,FALSE)</f>
        <v>0.29231341143875528</v>
      </c>
    </row>
    <row r="7" spans="1:25" x14ac:dyDescent="0.25">
      <c r="A7">
        <v>6</v>
      </c>
      <c r="B7" s="4">
        <f>('FL Characterization'!B$4-'FL Characterization'!B$2)*VLOOKUP($A7,'FL Ratio'!$A$2:$B$9,2,FALSE)</f>
        <v>0.34187815775113761</v>
      </c>
      <c r="C7" s="4">
        <f>('FL Characterization'!C$4-'FL Characterization'!C$2)*VLOOKUP($A7,'FL Ratio'!$A$2:$B$9,2,FALSE)</f>
        <v>0.37636446507360277</v>
      </c>
      <c r="D7" s="4">
        <f>('FL Characterization'!D$4-'FL Characterization'!D$2)*VLOOKUP($A7,'FL Ratio'!$A$2:$B$9,2,FALSE)</f>
        <v>0.48987410163302159</v>
      </c>
      <c r="E7" s="4">
        <f>('FL Characterization'!E$4-'FL Characterization'!E$2)*VLOOKUP($A7,'FL Ratio'!$A$2:$B$9,2,FALSE)</f>
        <v>0.56162095968394621</v>
      </c>
      <c r="F7" s="4">
        <f>('FL Characterization'!F$4-'FL Characterization'!F$2)*VLOOKUP($A7,'FL Ratio'!$A$2:$B$9,2,FALSE)</f>
        <v>0.66033857658119965</v>
      </c>
      <c r="G7" s="4">
        <f>('FL Characterization'!G$4-'FL Characterization'!G$2)*VLOOKUP($A7,'FL Ratio'!$A$2:$B$9,2,FALSE)</f>
        <v>0.77188825278211759</v>
      </c>
      <c r="H7" s="4">
        <f>('FL Characterization'!H$4-'FL Characterization'!H$2)*VLOOKUP($A7,'FL Ratio'!$A$2:$B$9,2,FALSE)</f>
        <v>0.68806917513173049</v>
      </c>
      <c r="I7" s="4">
        <f>('FL Characterization'!I$4-'FL Characterization'!I$2)*VLOOKUP($A7,'FL Ratio'!$A$2:$B$9,2,FALSE)</f>
        <v>0.98367049108492766</v>
      </c>
      <c r="J7" s="4">
        <f>('FL Characterization'!J$4-'FL Characterization'!J$2)*VLOOKUP($A7,'FL Ratio'!$A$2:$B$9,2,FALSE)</f>
        <v>0.90240788346736756</v>
      </c>
      <c r="K7" s="4">
        <f>('FL Characterization'!K$4-'FL Characterization'!K$2)*VLOOKUP($A7,'FL Ratio'!$A$2:$B$9,2,FALSE)</f>
        <v>1.0192172600506397</v>
      </c>
      <c r="L7" s="4">
        <f>('FL Characterization'!L$4-'FL Characterization'!L$2)*VLOOKUP($A7,'FL Ratio'!$A$2:$B$9,2,FALSE)</f>
        <v>1.0474828236265583</v>
      </c>
      <c r="M7" s="4">
        <f>('FL Characterization'!M$4-'FL Characterization'!M$2)*VLOOKUP($A7,'FL Ratio'!$A$2:$B$9,2,FALSE)</f>
        <v>0.97162667670805181</v>
      </c>
      <c r="N7" s="4">
        <f>('FL Characterization'!N$4-'FL Characterization'!N$2)*VLOOKUP($A7,'FL Ratio'!$A$2:$B$9,2,FALSE)</f>
        <v>0.9165891908439131</v>
      </c>
      <c r="O7" s="4">
        <f>('FL Characterization'!O$4-'FL Characterization'!O$2)*VLOOKUP($A7,'FL Ratio'!$A$2:$B$9,2,FALSE)</f>
        <v>0.84385288420620874</v>
      </c>
      <c r="P7" s="4">
        <f>('FL Characterization'!P$4-'FL Characterization'!P$2)*VLOOKUP($A7,'FL Ratio'!$A$2:$B$9,2,FALSE)</f>
        <v>0.77728051086987771</v>
      </c>
      <c r="Q7" s="4">
        <f>('FL Characterization'!Q$4-'FL Characterization'!Q$2)*VLOOKUP($A7,'FL Ratio'!$A$2:$B$9,2,FALSE)</f>
        <v>0.69954251795498434</v>
      </c>
      <c r="R7" s="4">
        <f>('FL Characterization'!R$4-'FL Characterization'!R$2)*VLOOKUP($A7,'FL Ratio'!$A$2:$B$9,2,FALSE)</f>
        <v>0.69226131256519086</v>
      </c>
      <c r="S7" s="4">
        <f>('FL Characterization'!S$4-'FL Characterization'!S$2)*VLOOKUP($A7,'FL Ratio'!$A$2:$B$9,2,FALSE)</f>
        <v>0.54848591133935432</v>
      </c>
      <c r="T7" s="4">
        <f>('FL Characterization'!T$4-'FL Characterization'!T$2)*VLOOKUP($A7,'FL Ratio'!$A$2:$B$9,2,FALSE)</f>
        <v>0.45380657025321502</v>
      </c>
      <c r="U7" s="4">
        <f>('FL Characterization'!U$4-'FL Characterization'!U$2)*VLOOKUP($A7,'FL Ratio'!$A$2:$B$9,2,FALSE)</f>
        <v>0.53850147560003403</v>
      </c>
      <c r="V7" s="4">
        <f>('FL Characterization'!V$4-'FL Characterization'!V$2)*VLOOKUP($A7,'FL Ratio'!$A$2:$B$9,2,FALSE)</f>
        <v>0.54868001369369857</v>
      </c>
      <c r="W7" s="4">
        <f>('FL Characterization'!W$4-'FL Characterization'!W$2)*VLOOKUP($A7,'FL Ratio'!$A$2:$B$9,2,FALSE)</f>
        <v>0.62703108599609392</v>
      </c>
      <c r="X7" s="4">
        <f>('FL Characterization'!X$4-'FL Characterization'!X$2)*VLOOKUP($A7,'FL Ratio'!$A$2:$B$9,2,FALSE)</f>
        <v>0.30445664409468542</v>
      </c>
      <c r="Y7" s="4">
        <f>('FL Characterization'!Y$4-'FL Characterization'!Y$2)*VLOOKUP($A7,'FL Ratio'!$A$2:$B$9,2,FALSE)</f>
        <v>0.29231341143875528</v>
      </c>
    </row>
    <row r="8" spans="1:25" x14ac:dyDescent="0.25">
      <c r="A8">
        <v>7</v>
      </c>
      <c r="B8" s="4">
        <f>('FL Characterization'!B$4-'FL Characterization'!B$2)*VLOOKUP($A8,'FL Ratio'!$A$2:$B$9,2,FALSE)</f>
        <v>0.34187815775113761</v>
      </c>
      <c r="C8" s="4">
        <f>('FL Characterization'!C$4-'FL Characterization'!C$2)*VLOOKUP($A8,'FL Ratio'!$A$2:$B$9,2,FALSE)</f>
        <v>0.37636446507360277</v>
      </c>
      <c r="D8" s="4">
        <f>('FL Characterization'!D$4-'FL Characterization'!D$2)*VLOOKUP($A8,'FL Ratio'!$A$2:$B$9,2,FALSE)</f>
        <v>0.48987410163302159</v>
      </c>
      <c r="E8" s="4">
        <f>('FL Characterization'!E$4-'FL Characterization'!E$2)*VLOOKUP($A8,'FL Ratio'!$A$2:$B$9,2,FALSE)</f>
        <v>0.56162095968394621</v>
      </c>
      <c r="F8" s="4">
        <f>('FL Characterization'!F$4-'FL Characterization'!F$2)*VLOOKUP($A8,'FL Ratio'!$A$2:$B$9,2,FALSE)</f>
        <v>0.66033857658119965</v>
      </c>
      <c r="G8" s="4">
        <f>('FL Characterization'!G$4-'FL Characterization'!G$2)*VLOOKUP($A8,'FL Ratio'!$A$2:$B$9,2,FALSE)</f>
        <v>0.77188825278211759</v>
      </c>
      <c r="H8" s="4">
        <f>('FL Characterization'!H$4-'FL Characterization'!H$2)*VLOOKUP($A8,'FL Ratio'!$A$2:$B$9,2,FALSE)</f>
        <v>0.68806917513173049</v>
      </c>
      <c r="I8" s="4">
        <f>('FL Characterization'!I$4-'FL Characterization'!I$2)*VLOOKUP($A8,'FL Ratio'!$A$2:$B$9,2,FALSE)</f>
        <v>0.98367049108492766</v>
      </c>
      <c r="J8" s="4">
        <f>('FL Characterization'!J$4-'FL Characterization'!J$2)*VLOOKUP($A8,'FL Ratio'!$A$2:$B$9,2,FALSE)</f>
        <v>0.90240788346736756</v>
      </c>
      <c r="K8" s="4">
        <f>('FL Characterization'!K$4-'FL Characterization'!K$2)*VLOOKUP($A8,'FL Ratio'!$A$2:$B$9,2,FALSE)</f>
        <v>1.0192172600506397</v>
      </c>
      <c r="L8" s="4">
        <f>('FL Characterization'!L$4-'FL Characterization'!L$2)*VLOOKUP($A8,'FL Ratio'!$A$2:$B$9,2,FALSE)</f>
        <v>1.0474828236265583</v>
      </c>
      <c r="M8" s="4">
        <f>('FL Characterization'!M$4-'FL Characterization'!M$2)*VLOOKUP($A8,'FL Ratio'!$A$2:$B$9,2,FALSE)</f>
        <v>0.97162667670805181</v>
      </c>
      <c r="N8" s="4">
        <f>('FL Characterization'!N$4-'FL Characterization'!N$2)*VLOOKUP($A8,'FL Ratio'!$A$2:$B$9,2,FALSE)</f>
        <v>0.9165891908439131</v>
      </c>
      <c r="O8" s="4">
        <f>('FL Characterization'!O$4-'FL Characterization'!O$2)*VLOOKUP($A8,'FL Ratio'!$A$2:$B$9,2,FALSE)</f>
        <v>0.84385288420620874</v>
      </c>
      <c r="P8" s="4">
        <f>('FL Characterization'!P$4-'FL Characterization'!P$2)*VLOOKUP($A8,'FL Ratio'!$A$2:$B$9,2,FALSE)</f>
        <v>0.77728051086987771</v>
      </c>
      <c r="Q8" s="4">
        <f>('FL Characterization'!Q$4-'FL Characterization'!Q$2)*VLOOKUP($A8,'FL Ratio'!$A$2:$B$9,2,FALSE)</f>
        <v>0.69954251795498434</v>
      </c>
      <c r="R8" s="4">
        <f>('FL Characterization'!R$4-'FL Characterization'!R$2)*VLOOKUP($A8,'FL Ratio'!$A$2:$B$9,2,FALSE)</f>
        <v>0.69226131256519086</v>
      </c>
      <c r="S8" s="4">
        <f>('FL Characterization'!S$4-'FL Characterization'!S$2)*VLOOKUP($A8,'FL Ratio'!$A$2:$B$9,2,FALSE)</f>
        <v>0.54848591133935432</v>
      </c>
      <c r="T8" s="4">
        <f>('FL Characterization'!T$4-'FL Characterization'!T$2)*VLOOKUP($A8,'FL Ratio'!$A$2:$B$9,2,FALSE)</f>
        <v>0.45380657025321502</v>
      </c>
      <c r="U8" s="4">
        <f>('FL Characterization'!U$4-'FL Characterization'!U$2)*VLOOKUP($A8,'FL Ratio'!$A$2:$B$9,2,FALSE)</f>
        <v>0.53850147560003403</v>
      </c>
      <c r="V8" s="4">
        <f>('FL Characterization'!V$4-'FL Characterization'!V$2)*VLOOKUP($A8,'FL Ratio'!$A$2:$B$9,2,FALSE)</f>
        <v>0.54868001369369857</v>
      </c>
      <c r="W8" s="4">
        <f>('FL Characterization'!W$4-'FL Characterization'!W$2)*VLOOKUP($A8,'FL Ratio'!$A$2:$B$9,2,FALSE)</f>
        <v>0.62703108599609392</v>
      </c>
      <c r="X8" s="4">
        <f>('FL Characterization'!X$4-'FL Characterization'!X$2)*VLOOKUP($A8,'FL Ratio'!$A$2:$B$9,2,FALSE)</f>
        <v>0.30445664409468542</v>
      </c>
      <c r="Y8" s="4">
        <f>('FL Characterization'!Y$4-'FL Characterization'!Y$2)*VLOOKUP($A8,'FL Ratio'!$A$2:$B$9,2,FALSE)</f>
        <v>0.29231341143875528</v>
      </c>
    </row>
    <row r="9" spans="1:25" x14ac:dyDescent="0.25">
      <c r="A9">
        <v>8</v>
      </c>
      <c r="B9" s="4">
        <f>('FL Characterization'!B$4-'FL Characterization'!B$2)*VLOOKUP($A9,'FL Ratio'!$A$2:$B$9,2,FALSE)</f>
        <v>0.34187815775113761</v>
      </c>
      <c r="C9" s="4">
        <f>('FL Characterization'!C$4-'FL Characterization'!C$2)*VLOOKUP($A9,'FL Ratio'!$A$2:$B$9,2,FALSE)</f>
        <v>0.37636446507360277</v>
      </c>
      <c r="D9" s="4">
        <f>('FL Characterization'!D$4-'FL Characterization'!D$2)*VLOOKUP($A9,'FL Ratio'!$A$2:$B$9,2,FALSE)</f>
        <v>0.48987410163302159</v>
      </c>
      <c r="E9" s="4">
        <f>('FL Characterization'!E$4-'FL Characterization'!E$2)*VLOOKUP($A9,'FL Ratio'!$A$2:$B$9,2,FALSE)</f>
        <v>0.56162095968394621</v>
      </c>
      <c r="F9" s="4">
        <f>('FL Characterization'!F$4-'FL Characterization'!F$2)*VLOOKUP($A9,'FL Ratio'!$A$2:$B$9,2,FALSE)</f>
        <v>0.66033857658119965</v>
      </c>
      <c r="G9" s="4">
        <f>('FL Characterization'!G$4-'FL Characterization'!G$2)*VLOOKUP($A9,'FL Ratio'!$A$2:$B$9,2,FALSE)</f>
        <v>0.77188825278211759</v>
      </c>
      <c r="H9" s="4">
        <f>('FL Characterization'!H$4-'FL Characterization'!H$2)*VLOOKUP($A9,'FL Ratio'!$A$2:$B$9,2,FALSE)</f>
        <v>0.68806917513173049</v>
      </c>
      <c r="I9" s="4">
        <f>('FL Characterization'!I$4-'FL Characterization'!I$2)*VLOOKUP($A9,'FL Ratio'!$A$2:$B$9,2,FALSE)</f>
        <v>0.98367049108492766</v>
      </c>
      <c r="J9" s="4">
        <f>('FL Characterization'!J$4-'FL Characterization'!J$2)*VLOOKUP($A9,'FL Ratio'!$A$2:$B$9,2,FALSE)</f>
        <v>0.90240788346736756</v>
      </c>
      <c r="K9" s="4">
        <f>('FL Characterization'!K$4-'FL Characterization'!K$2)*VLOOKUP($A9,'FL Ratio'!$A$2:$B$9,2,FALSE)</f>
        <v>1.0192172600506397</v>
      </c>
      <c r="L9" s="4">
        <f>('FL Characterization'!L$4-'FL Characterization'!L$2)*VLOOKUP($A9,'FL Ratio'!$A$2:$B$9,2,FALSE)</f>
        <v>1.0474828236265583</v>
      </c>
      <c r="M9" s="4">
        <f>('FL Characterization'!M$4-'FL Characterization'!M$2)*VLOOKUP($A9,'FL Ratio'!$A$2:$B$9,2,FALSE)</f>
        <v>0.97162667670805181</v>
      </c>
      <c r="N9" s="4">
        <f>('FL Characterization'!N$4-'FL Characterization'!N$2)*VLOOKUP($A9,'FL Ratio'!$A$2:$B$9,2,FALSE)</f>
        <v>0.9165891908439131</v>
      </c>
      <c r="O9" s="4">
        <f>('FL Characterization'!O$4-'FL Characterization'!O$2)*VLOOKUP($A9,'FL Ratio'!$A$2:$B$9,2,FALSE)</f>
        <v>0.84385288420620874</v>
      </c>
      <c r="P9" s="4">
        <f>('FL Characterization'!P$4-'FL Characterization'!P$2)*VLOOKUP($A9,'FL Ratio'!$A$2:$B$9,2,FALSE)</f>
        <v>0.77728051086987771</v>
      </c>
      <c r="Q9" s="4">
        <f>('FL Characterization'!Q$4-'FL Characterization'!Q$2)*VLOOKUP($A9,'FL Ratio'!$A$2:$B$9,2,FALSE)</f>
        <v>0.69954251795498434</v>
      </c>
      <c r="R9" s="4">
        <f>('FL Characterization'!R$4-'FL Characterization'!R$2)*VLOOKUP($A9,'FL Ratio'!$A$2:$B$9,2,FALSE)</f>
        <v>0.69226131256519086</v>
      </c>
      <c r="S9" s="4">
        <f>('FL Characterization'!S$4-'FL Characterization'!S$2)*VLOOKUP($A9,'FL Ratio'!$A$2:$B$9,2,FALSE)</f>
        <v>0.54848591133935432</v>
      </c>
      <c r="T9" s="4">
        <f>('FL Characterization'!T$4-'FL Characterization'!T$2)*VLOOKUP($A9,'FL Ratio'!$A$2:$B$9,2,FALSE)</f>
        <v>0.45380657025321502</v>
      </c>
      <c r="U9" s="4">
        <f>('FL Characterization'!U$4-'FL Characterization'!U$2)*VLOOKUP($A9,'FL Ratio'!$A$2:$B$9,2,FALSE)</f>
        <v>0.53850147560003403</v>
      </c>
      <c r="V9" s="4">
        <f>('FL Characterization'!V$4-'FL Characterization'!V$2)*VLOOKUP($A9,'FL Ratio'!$A$2:$B$9,2,FALSE)</f>
        <v>0.54868001369369857</v>
      </c>
      <c r="W9" s="4">
        <f>('FL Characterization'!W$4-'FL Characterization'!W$2)*VLOOKUP($A9,'FL Ratio'!$A$2:$B$9,2,FALSE)</f>
        <v>0.62703108599609392</v>
      </c>
      <c r="X9" s="4">
        <f>('FL Characterization'!X$4-'FL Characterization'!X$2)*VLOOKUP($A9,'FL Ratio'!$A$2:$B$9,2,FALSE)</f>
        <v>0.30445664409468542</v>
      </c>
      <c r="Y9" s="4">
        <f>('FL Characterization'!Y$4-'FL Characterization'!Y$2)*VLOOKUP($A9,'FL Ratio'!$A$2:$B$9,2,FALSE)</f>
        <v>0.29231341143875528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1.8956225293415174</v>
      </c>
      <c r="C2" s="4">
        <f>('FL Characterization'!C$2-'FL Characterization'!C$3)*VLOOKUP($A2,'FL Ratio'!$A$2:$B$9,2,FALSE)</f>
        <v>2.0061188452048353</v>
      </c>
      <c r="D2" s="4">
        <f>('FL Characterization'!D$2-'FL Characterization'!D$3)*VLOOKUP($A2,'FL Ratio'!$A$2:$B$9,2,FALSE)</f>
        <v>2.1184141584986613</v>
      </c>
      <c r="E2" s="4">
        <f>('FL Characterization'!E$2-'FL Characterization'!E$3)*VLOOKUP($A2,'FL Ratio'!$A$2:$B$9,2,FALSE)</f>
        <v>2.2147078630684933</v>
      </c>
      <c r="F2" s="4">
        <f>('FL Characterization'!F$2-'FL Characterization'!F$3)*VLOOKUP($A2,'FL Ratio'!$A$2:$B$9,2,FALSE)</f>
        <v>2.2398464850579622</v>
      </c>
      <c r="G2" s="4">
        <f>('FL Characterization'!G$2-'FL Characterization'!G$3)*VLOOKUP($A2,'FL Ratio'!$A$2:$B$9,2,FALSE)</f>
        <v>2.3430047850863125</v>
      </c>
      <c r="H2" s="4">
        <f>('FL Characterization'!H$2-'FL Characterization'!H$3)*VLOOKUP($A2,'FL Ratio'!$A$2:$B$9,2,FALSE)</f>
        <v>2.33102724956214</v>
      </c>
      <c r="I2" s="4">
        <f>('FL Characterization'!I$2-'FL Characterization'!I$3)*VLOOKUP($A2,'FL Ratio'!$A$2:$B$9,2,FALSE)</f>
        <v>2.2033647108487622</v>
      </c>
      <c r="J2" s="4">
        <f>('FL Characterization'!J$2-'FL Characterization'!J$3)*VLOOKUP($A2,'FL Ratio'!$A$2:$B$9,2,FALSE)</f>
        <v>1.9963379802273882</v>
      </c>
      <c r="K2" s="4">
        <f>('FL Characterization'!K$2-'FL Characterization'!K$3)*VLOOKUP($A2,'FL Ratio'!$A$2:$B$9,2,FALSE)</f>
        <v>2.9315657312921184</v>
      </c>
      <c r="L2" s="4">
        <f>('FL Characterization'!L$2-'FL Characterization'!L$3)*VLOOKUP($A2,'FL Ratio'!$A$2:$B$9,2,FALSE)</f>
        <v>2.862791953205297</v>
      </c>
      <c r="M2" s="4">
        <f>('FL Characterization'!M$2-'FL Characterization'!M$3)*VLOOKUP($A2,'FL Ratio'!$A$2:$B$9,2,FALSE)</f>
        <v>2.6361182769612679</v>
      </c>
      <c r="N2" s="4">
        <f>('FL Characterization'!N$2-'FL Characterization'!N$3)*VLOOKUP($A2,'FL Ratio'!$A$2:$B$9,2,FALSE)</f>
        <v>2.5720645000276479</v>
      </c>
      <c r="O2" s="4">
        <f>('FL Characterization'!O$2-'FL Characterization'!O$3)*VLOOKUP($A2,'FL Ratio'!$A$2:$B$9,2,FALSE)</f>
        <v>2.5826359770337657</v>
      </c>
      <c r="P2" s="4">
        <f>('FL Characterization'!P$2-'FL Characterization'!P$3)*VLOOKUP($A2,'FL Ratio'!$A$2:$B$9,2,FALSE)</f>
        <v>2.4602804807403875</v>
      </c>
      <c r="Q2" s="4">
        <f>('FL Characterization'!Q$2-'FL Characterization'!Q$3)*VLOOKUP($A2,'FL Ratio'!$A$2:$B$9,2,FALSE)</f>
        <v>2.2552137104775136</v>
      </c>
      <c r="R2" s="4">
        <f>('FL Characterization'!R$2-'FL Characterization'!R$3)*VLOOKUP($A2,'FL Ratio'!$A$2:$B$9,2,FALSE)</f>
        <v>2.026826252470737</v>
      </c>
      <c r="S2" s="4">
        <f>('FL Characterization'!S$2-'FL Characterization'!S$3)*VLOOKUP($A2,'FL Ratio'!$A$2:$B$9,2,FALSE)</f>
        <v>1.9541183510556199</v>
      </c>
      <c r="T2" s="4">
        <f>('FL Characterization'!T$2-'FL Characterization'!T$3)*VLOOKUP($A2,'FL Ratio'!$A$2:$B$9,2,FALSE)</f>
        <v>1.2283507113472145</v>
      </c>
      <c r="U2" s="4">
        <f>('FL Characterization'!U$2-'FL Characterization'!U$3)*VLOOKUP($A2,'FL Ratio'!$A$2:$B$9,2,FALSE)</f>
        <v>1.3136089869420084</v>
      </c>
      <c r="V2" s="4">
        <f>('FL Characterization'!V$2-'FL Characterization'!V$3)*VLOOKUP($A2,'FL Ratio'!$A$2:$B$9,2,FALSE)</f>
        <v>1.4361964592198466</v>
      </c>
      <c r="W2" s="4">
        <f>('FL Characterization'!W$2-'FL Characterization'!W$3)*VLOOKUP($A2,'FL Ratio'!$A$2:$B$9,2,FALSE)</f>
        <v>1.4704673602710272</v>
      </c>
      <c r="X2" s="4">
        <f>('FL Characterization'!X$2-'FL Characterization'!X$3)*VLOOKUP($A2,'FL Ratio'!$A$2:$B$9,2,FALSE)</f>
        <v>1.5335979674705706</v>
      </c>
      <c r="Y2" s="4">
        <f>('FL Characterization'!Y$2-'FL Characterization'!Y$3)*VLOOKUP($A2,'FL Ratio'!$A$2:$B$9,2,FALSE)</f>
        <v>1.6928092400705439</v>
      </c>
    </row>
    <row r="3" spans="1:25" x14ac:dyDescent="0.25">
      <c r="A3">
        <v>2</v>
      </c>
      <c r="B3" s="4">
        <f>('FL Characterization'!B$2-'FL Characterization'!B$3)*VLOOKUP($A3,'FL Ratio'!$A$2:$B$9,2,FALSE)</f>
        <v>1.5796854411179311</v>
      </c>
      <c r="C3" s="4">
        <f>('FL Characterization'!C$2-'FL Characterization'!C$3)*VLOOKUP($A3,'FL Ratio'!$A$2:$B$9,2,FALSE)</f>
        <v>1.6717657043373626</v>
      </c>
      <c r="D3" s="4">
        <f>('FL Characterization'!D$2-'FL Characterization'!D$3)*VLOOKUP($A3,'FL Ratio'!$A$2:$B$9,2,FALSE)</f>
        <v>1.7653451320822175</v>
      </c>
      <c r="E3" s="4">
        <f>('FL Characterization'!E$2-'FL Characterization'!E$3)*VLOOKUP($A3,'FL Ratio'!$A$2:$B$9,2,FALSE)</f>
        <v>1.8455898858904107</v>
      </c>
      <c r="F3" s="4">
        <f>('FL Characterization'!F$2-'FL Characterization'!F$3)*VLOOKUP($A3,'FL Ratio'!$A$2:$B$9,2,FALSE)</f>
        <v>1.8665387375483018</v>
      </c>
      <c r="G3" s="4">
        <f>('FL Characterization'!G$2-'FL Characterization'!G$3)*VLOOKUP($A3,'FL Ratio'!$A$2:$B$9,2,FALSE)</f>
        <v>1.9525039875719268</v>
      </c>
      <c r="H3" s="4">
        <f>('FL Characterization'!H$2-'FL Characterization'!H$3)*VLOOKUP($A3,'FL Ratio'!$A$2:$B$9,2,FALSE)</f>
        <v>1.9425227079684497</v>
      </c>
      <c r="I3" s="4">
        <f>('FL Characterization'!I$2-'FL Characterization'!I$3)*VLOOKUP($A3,'FL Ratio'!$A$2:$B$9,2,FALSE)</f>
        <v>1.8361372590406351</v>
      </c>
      <c r="J3" s="4">
        <f>('FL Characterization'!J$2-'FL Characterization'!J$3)*VLOOKUP($A3,'FL Ratio'!$A$2:$B$9,2,FALSE)</f>
        <v>1.6636149835228233</v>
      </c>
      <c r="K3" s="4">
        <f>('FL Characterization'!K$2-'FL Characterization'!K$3)*VLOOKUP($A3,'FL Ratio'!$A$2:$B$9,2,FALSE)</f>
        <v>2.4429714427434317</v>
      </c>
      <c r="L3" s="4">
        <f>('FL Characterization'!L$2-'FL Characterization'!L$3)*VLOOKUP($A3,'FL Ratio'!$A$2:$B$9,2,FALSE)</f>
        <v>2.3856599610044138</v>
      </c>
      <c r="M3" s="4">
        <f>('FL Characterization'!M$2-'FL Characterization'!M$3)*VLOOKUP($A3,'FL Ratio'!$A$2:$B$9,2,FALSE)</f>
        <v>2.1967652308010561</v>
      </c>
      <c r="N3" s="4">
        <f>('FL Characterization'!N$2-'FL Characterization'!N$3)*VLOOKUP($A3,'FL Ratio'!$A$2:$B$9,2,FALSE)</f>
        <v>2.1433870833563731</v>
      </c>
      <c r="O3" s="4">
        <f>('FL Characterization'!O$2-'FL Characterization'!O$3)*VLOOKUP($A3,'FL Ratio'!$A$2:$B$9,2,FALSE)</f>
        <v>2.1521966475281378</v>
      </c>
      <c r="P3" s="4">
        <f>('FL Characterization'!P$2-'FL Characterization'!P$3)*VLOOKUP($A3,'FL Ratio'!$A$2:$B$9,2,FALSE)</f>
        <v>2.0502337339503227</v>
      </c>
      <c r="Q3" s="4">
        <f>('FL Characterization'!Q$2-'FL Characterization'!Q$3)*VLOOKUP($A3,'FL Ratio'!$A$2:$B$9,2,FALSE)</f>
        <v>1.8793447587312611</v>
      </c>
      <c r="R3" s="4">
        <f>('FL Characterization'!R$2-'FL Characterization'!R$3)*VLOOKUP($A3,'FL Ratio'!$A$2:$B$9,2,FALSE)</f>
        <v>1.6890218770589476</v>
      </c>
      <c r="S3" s="4">
        <f>('FL Characterization'!S$2-'FL Characterization'!S$3)*VLOOKUP($A3,'FL Ratio'!$A$2:$B$9,2,FALSE)</f>
        <v>1.6284319592130165</v>
      </c>
      <c r="T3" s="4">
        <f>('FL Characterization'!T$2-'FL Characterization'!T$3)*VLOOKUP($A3,'FL Ratio'!$A$2:$B$9,2,FALSE)</f>
        <v>1.0236255927893452</v>
      </c>
      <c r="U3" s="4">
        <f>('FL Characterization'!U$2-'FL Characterization'!U$3)*VLOOKUP($A3,'FL Ratio'!$A$2:$B$9,2,FALSE)</f>
        <v>1.0946741557850068</v>
      </c>
      <c r="V3" s="4">
        <f>('FL Characterization'!V$2-'FL Characterization'!V$3)*VLOOKUP($A3,'FL Ratio'!$A$2:$B$9,2,FALSE)</f>
        <v>1.1968303826832054</v>
      </c>
      <c r="W3" s="4">
        <f>('FL Characterization'!W$2-'FL Characterization'!W$3)*VLOOKUP($A3,'FL Ratio'!$A$2:$B$9,2,FALSE)</f>
        <v>1.2253894668925225</v>
      </c>
      <c r="X3" s="4">
        <f>('FL Characterization'!X$2-'FL Characterization'!X$3)*VLOOKUP($A3,'FL Ratio'!$A$2:$B$9,2,FALSE)</f>
        <v>1.2779983062254754</v>
      </c>
      <c r="Y3" s="4">
        <f>('FL Characterization'!Y$2-'FL Characterization'!Y$3)*VLOOKUP($A3,'FL Ratio'!$A$2:$B$9,2,FALSE)</f>
        <v>1.4106743667254531</v>
      </c>
    </row>
    <row r="4" spans="1:25" x14ac:dyDescent="0.25">
      <c r="A4">
        <v>3</v>
      </c>
      <c r="B4" s="4">
        <f>('FL Characterization'!B$2-'FL Characterization'!B$3)*VLOOKUP($A4,'FL Ratio'!$A$2:$B$9,2,FALSE)</f>
        <v>1.263748352894345</v>
      </c>
      <c r="C4" s="4">
        <f>('FL Characterization'!C$2-'FL Characterization'!C$3)*VLOOKUP($A4,'FL Ratio'!$A$2:$B$9,2,FALSE)</f>
        <v>1.3374125634698901</v>
      </c>
      <c r="D4" s="4">
        <f>('FL Characterization'!D$2-'FL Characterization'!D$3)*VLOOKUP($A4,'FL Ratio'!$A$2:$B$9,2,FALSE)</f>
        <v>1.4122761056657742</v>
      </c>
      <c r="E4" s="4">
        <f>('FL Characterization'!E$2-'FL Characterization'!E$3)*VLOOKUP($A4,'FL Ratio'!$A$2:$B$9,2,FALSE)</f>
        <v>1.4764719087123286</v>
      </c>
      <c r="F4" s="4">
        <f>('FL Characterization'!F$2-'FL Characterization'!F$3)*VLOOKUP($A4,'FL Ratio'!$A$2:$B$9,2,FALSE)</f>
        <v>1.4932309900386413</v>
      </c>
      <c r="G4" s="4">
        <f>('FL Characterization'!G$2-'FL Characterization'!G$3)*VLOOKUP($A4,'FL Ratio'!$A$2:$B$9,2,FALSE)</f>
        <v>1.5620031900575415</v>
      </c>
      <c r="H4" s="4">
        <f>('FL Characterization'!H$2-'FL Characterization'!H$3)*VLOOKUP($A4,'FL Ratio'!$A$2:$B$9,2,FALSE)</f>
        <v>1.5540181663747599</v>
      </c>
      <c r="I4" s="4">
        <f>('FL Characterization'!I$2-'FL Characterization'!I$3)*VLOOKUP($A4,'FL Ratio'!$A$2:$B$9,2,FALSE)</f>
        <v>1.468909807232508</v>
      </c>
      <c r="J4" s="4">
        <f>('FL Characterization'!J$2-'FL Characterization'!J$3)*VLOOKUP($A4,'FL Ratio'!$A$2:$B$9,2,FALSE)</f>
        <v>1.3308919868182587</v>
      </c>
      <c r="K4" s="4">
        <f>('FL Characterization'!K$2-'FL Characterization'!K$3)*VLOOKUP($A4,'FL Ratio'!$A$2:$B$9,2,FALSE)</f>
        <v>1.9543771541947454</v>
      </c>
      <c r="L4" s="4">
        <f>('FL Characterization'!L$2-'FL Characterization'!L$3)*VLOOKUP($A4,'FL Ratio'!$A$2:$B$9,2,FALSE)</f>
        <v>1.908527968803531</v>
      </c>
      <c r="M4" s="4">
        <f>('FL Characterization'!M$2-'FL Characterization'!M$3)*VLOOKUP($A4,'FL Ratio'!$A$2:$B$9,2,FALSE)</f>
        <v>1.757412184640845</v>
      </c>
      <c r="N4" s="4">
        <f>('FL Characterization'!N$2-'FL Characterization'!N$3)*VLOOKUP($A4,'FL Ratio'!$A$2:$B$9,2,FALSE)</f>
        <v>1.7147096666850985</v>
      </c>
      <c r="O4" s="4">
        <f>('FL Characterization'!O$2-'FL Characterization'!O$3)*VLOOKUP($A4,'FL Ratio'!$A$2:$B$9,2,FALSE)</f>
        <v>1.7217573180225105</v>
      </c>
      <c r="P4" s="4">
        <f>('FL Characterization'!P$2-'FL Characterization'!P$3)*VLOOKUP($A4,'FL Ratio'!$A$2:$B$9,2,FALSE)</f>
        <v>1.6401869871602583</v>
      </c>
      <c r="Q4" s="4">
        <f>('FL Characterization'!Q$2-'FL Characterization'!Q$3)*VLOOKUP($A4,'FL Ratio'!$A$2:$B$9,2,FALSE)</f>
        <v>1.5034758069850089</v>
      </c>
      <c r="R4" s="4">
        <f>('FL Characterization'!R$2-'FL Characterization'!R$3)*VLOOKUP($A4,'FL Ratio'!$A$2:$B$9,2,FALSE)</f>
        <v>1.3512175016471581</v>
      </c>
      <c r="S4" s="4">
        <f>('FL Characterization'!S$2-'FL Characterization'!S$3)*VLOOKUP($A4,'FL Ratio'!$A$2:$B$9,2,FALSE)</f>
        <v>1.3027455673704131</v>
      </c>
      <c r="T4" s="4">
        <f>('FL Characterization'!T$2-'FL Characterization'!T$3)*VLOOKUP($A4,'FL Ratio'!$A$2:$B$9,2,FALSE)</f>
        <v>0.81890047423147627</v>
      </c>
      <c r="U4" s="4">
        <f>('FL Characterization'!U$2-'FL Characterization'!U$3)*VLOOKUP($A4,'FL Ratio'!$A$2:$B$9,2,FALSE)</f>
        <v>0.87573932462800552</v>
      </c>
      <c r="V4" s="4">
        <f>('FL Characterization'!V$2-'FL Characterization'!V$3)*VLOOKUP($A4,'FL Ratio'!$A$2:$B$9,2,FALSE)</f>
        <v>0.9574643061465643</v>
      </c>
      <c r="W4" s="4">
        <f>('FL Characterization'!W$2-'FL Characterization'!W$3)*VLOOKUP($A4,'FL Ratio'!$A$2:$B$9,2,FALSE)</f>
        <v>0.98031157351401799</v>
      </c>
      <c r="X4" s="4">
        <f>('FL Characterization'!X$2-'FL Characterization'!X$3)*VLOOKUP($A4,'FL Ratio'!$A$2:$B$9,2,FALSE)</f>
        <v>1.0223986449803804</v>
      </c>
      <c r="Y4" s="4">
        <f>('FL Characterization'!Y$2-'FL Characterization'!Y$3)*VLOOKUP($A4,'FL Ratio'!$A$2:$B$9,2,FALSE)</f>
        <v>1.1285394933803625</v>
      </c>
    </row>
    <row r="5" spans="1:25" x14ac:dyDescent="0.25">
      <c r="A5">
        <v>4</v>
      </c>
      <c r="B5" s="4">
        <f>('FL Characterization'!B$2-'FL Characterization'!B$3)*VLOOKUP($A5,'FL Ratio'!$A$2:$B$9,2,FALSE)</f>
        <v>0.94781126467075871</v>
      </c>
      <c r="C5" s="4">
        <f>('FL Characterization'!C$2-'FL Characterization'!C$3)*VLOOKUP($A5,'FL Ratio'!$A$2:$B$9,2,FALSE)</f>
        <v>1.0030594226024176</v>
      </c>
      <c r="D5" s="4">
        <f>('FL Characterization'!D$2-'FL Characterization'!D$3)*VLOOKUP($A5,'FL Ratio'!$A$2:$B$9,2,FALSE)</f>
        <v>1.0592070792493307</v>
      </c>
      <c r="E5" s="4">
        <f>('FL Characterization'!E$2-'FL Characterization'!E$3)*VLOOKUP($A5,'FL Ratio'!$A$2:$B$9,2,FALSE)</f>
        <v>1.1073539315342467</v>
      </c>
      <c r="F5" s="4">
        <f>('FL Characterization'!F$2-'FL Characterization'!F$3)*VLOOKUP($A5,'FL Ratio'!$A$2:$B$9,2,FALSE)</f>
        <v>1.1199232425289811</v>
      </c>
      <c r="G5" s="4">
        <f>('FL Characterization'!G$2-'FL Characterization'!G$3)*VLOOKUP($A5,'FL Ratio'!$A$2:$B$9,2,FALSE)</f>
        <v>1.1715023925431562</v>
      </c>
      <c r="H5" s="4">
        <f>('FL Characterization'!H$2-'FL Characterization'!H$3)*VLOOKUP($A5,'FL Ratio'!$A$2:$B$9,2,FALSE)</f>
        <v>1.16551362478107</v>
      </c>
      <c r="I5" s="4">
        <f>('FL Characterization'!I$2-'FL Characterization'!I$3)*VLOOKUP($A5,'FL Ratio'!$A$2:$B$9,2,FALSE)</f>
        <v>1.1016823554243811</v>
      </c>
      <c r="J5" s="4">
        <f>('FL Characterization'!J$2-'FL Characterization'!J$3)*VLOOKUP($A5,'FL Ratio'!$A$2:$B$9,2,FALSE)</f>
        <v>0.99816899011369409</v>
      </c>
      <c r="K5" s="4">
        <f>('FL Characterization'!K$2-'FL Characterization'!K$3)*VLOOKUP($A5,'FL Ratio'!$A$2:$B$9,2,FALSE)</f>
        <v>1.4657828656460592</v>
      </c>
      <c r="L5" s="4">
        <f>('FL Characterization'!L$2-'FL Characterization'!L$3)*VLOOKUP($A5,'FL Ratio'!$A$2:$B$9,2,FALSE)</f>
        <v>1.4313959766026485</v>
      </c>
      <c r="M5" s="4">
        <f>('FL Characterization'!M$2-'FL Characterization'!M$3)*VLOOKUP($A5,'FL Ratio'!$A$2:$B$9,2,FALSE)</f>
        <v>1.3180591384806339</v>
      </c>
      <c r="N5" s="4">
        <f>('FL Characterization'!N$2-'FL Characterization'!N$3)*VLOOKUP($A5,'FL Ratio'!$A$2:$B$9,2,FALSE)</f>
        <v>1.2860322500138239</v>
      </c>
      <c r="O5" s="4">
        <f>('FL Characterization'!O$2-'FL Characterization'!O$3)*VLOOKUP($A5,'FL Ratio'!$A$2:$B$9,2,FALSE)</f>
        <v>1.2913179885168828</v>
      </c>
      <c r="P5" s="4">
        <f>('FL Characterization'!P$2-'FL Characterization'!P$3)*VLOOKUP($A5,'FL Ratio'!$A$2:$B$9,2,FALSE)</f>
        <v>1.2301402403701938</v>
      </c>
      <c r="Q5" s="4">
        <f>('FL Characterization'!Q$2-'FL Characterization'!Q$3)*VLOOKUP($A5,'FL Ratio'!$A$2:$B$9,2,FALSE)</f>
        <v>1.1276068552387568</v>
      </c>
      <c r="R5" s="4">
        <f>('FL Characterization'!R$2-'FL Characterization'!R$3)*VLOOKUP($A5,'FL Ratio'!$A$2:$B$9,2,FALSE)</f>
        <v>1.0134131262353685</v>
      </c>
      <c r="S5" s="4">
        <f>('FL Characterization'!S$2-'FL Characterization'!S$3)*VLOOKUP($A5,'FL Ratio'!$A$2:$B$9,2,FALSE)</f>
        <v>0.97705917552780996</v>
      </c>
      <c r="T5" s="4">
        <f>('FL Characterization'!T$2-'FL Characterization'!T$3)*VLOOKUP($A5,'FL Ratio'!$A$2:$B$9,2,FALSE)</f>
        <v>0.61417535567360726</v>
      </c>
      <c r="U5" s="4">
        <f>('FL Characterization'!U$2-'FL Characterization'!U$3)*VLOOKUP($A5,'FL Ratio'!$A$2:$B$9,2,FALSE)</f>
        <v>0.65680449347100422</v>
      </c>
      <c r="V5" s="4">
        <f>('FL Characterization'!V$2-'FL Characterization'!V$3)*VLOOKUP($A5,'FL Ratio'!$A$2:$B$9,2,FALSE)</f>
        <v>0.71809822960992331</v>
      </c>
      <c r="W5" s="4">
        <f>('FL Characterization'!W$2-'FL Characterization'!W$3)*VLOOKUP($A5,'FL Ratio'!$A$2:$B$9,2,FALSE)</f>
        <v>0.7352336801355136</v>
      </c>
      <c r="X5" s="4">
        <f>('FL Characterization'!X$2-'FL Characterization'!X$3)*VLOOKUP($A5,'FL Ratio'!$A$2:$B$9,2,FALSE)</f>
        <v>0.76679898373528532</v>
      </c>
      <c r="Y5" s="4">
        <f>('FL Characterization'!Y$2-'FL Characterization'!Y$3)*VLOOKUP($A5,'FL Ratio'!$A$2:$B$9,2,FALSE)</f>
        <v>0.84640462003527195</v>
      </c>
    </row>
    <row r="6" spans="1:25" x14ac:dyDescent="0.25">
      <c r="A6">
        <v>5</v>
      </c>
      <c r="B6" s="4">
        <f>('FL Characterization'!B$2-'FL Characterization'!B$3)*VLOOKUP($A6,'FL Ratio'!$A$2:$B$9,2,FALSE)</f>
        <v>0.94781126467075871</v>
      </c>
      <c r="C6" s="4">
        <f>('FL Characterization'!C$2-'FL Characterization'!C$3)*VLOOKUP($A6,'FL Ratio'!$A$2:$B$9,2,FALSE)</f>
        <v>1.0030594226024176</v>
      </c>
      <c r="D6" s="4">
        <f>('FL Characterization'!D$2-'FL Characterization'!D$3)*VLOOKUP($A6,'FL Ratio'!$A$2:$B$9,2,FALSE)</f>
        <v>1.0592070792493307</v>
      </c>
      <c r="E6" s="4">
        <f>('FL Characterization'!E$2-'FL Characterization'!E$3)*VLOOKUP($A6,'FL Ratio'!$A$2:$B$9,2,FALSE)</f>
        <v>1.1073539315342467</v>
      </c>
      <c r="F6" s="4">
        <f>('FL Characterization'!F$2-'FL Characterization'!F$3)*VLOOKUP($A6,'FL Ratio'!$A$2:$B$9,2,FALSE)</f>
        <v>1.1199232425289811</v>
      </c>
      <c r="G6" s="4">
        <f>('FL Characterization'!G$2-'FL Characterization'!G$3)*VLOOKUP($A6,'FL Ratio'!$A$2:$B$9,2,FALSE)</f>
        <v>1.1715023925431562</v>
      </c>
      <c r="H6" s="4">
        <f>('FL Characterization'!H$2-'FL Characterization'!H$3)*VLOOKUP($A6,'FL Ratio'!$A$2:$B$9,2,FALSE)</f>
        <v>1.16551362478107</v>
      </c>
      <c r="I6" s="4">
        <f>('FL Characterization'!I$2-'FL Characterization'!I$3)*VLOOKUP($A6,'FL Ratio'!$A$2:$B$9,2,FALSE)</f>
        <v>1.1016823554243811</v>
      </c>
      <c r="J6" s="4">
        <f>('FL Characterization'!J$2-'FL Characterization'!J$3)*VLOOKUP($A6,'FL Ratio'!$A$2:$B$9,2,FALSE)</f>
        <v>0.99816899011369409</v>
      </c>
      <c r="K6" s="4">
        <f>('FL Characterization'!K$2-'FL Characterization'!K$3)*VLOOKUP($A6,'FL Ratio'!$A$2:$B$9,2,FALSE)</f>
        <v>1.4657828656460592</v>
      </c>
      <c r="L6" s="4">
        <f>('FL Characterization'!L$2-'FL Characterization'!L$3)*VLOOKUP($A6,'FL Ratio'!$A$2:$B$9,2,FALSE)</f>
        <v>1.4313959766026485</v>
      </c>
      <c r="M6" s="4">
        <f>('FL Characterization'!M$2-'FL Characterization'!M$3)*VLOOKUP($A6,'FL Ratio'!$A$2:$B$9,2,FALSE)</f>
        <v>1.3180591384806339</v>
      </c>
      <c r="N6" s="4">
        <f>('FL Characterization'!N$2-'FL Characterization'!N$3)*VLOOKUP($A6,'FL Ratio'!$A$2:$B$9,2,FALSE)</f>
        <v>1.2860322500138239</v>
      </c>
      <c r="O6" s="4">
        <f>('FL Characterization'!O$2-'FL Characterization'!O$3)*VLOOKUP($A6,'FL Ratio'!$A$2:$B$9,2,FALSE)</f>
        <v>1.2913179885168828</v>
      </c>
      <c r="P6" s="4">
        <f>('FL Characterization'!P$2-'FL Characterization'!P$3)*VLOOKUP($A6,'FL Ratio'!$A$2:$B$9,2,FALSE)</f>
        <v>1.2301402403701938</v>
      </c>
      <c r="Q6" s="4">
        <f>('FL Characterization'!Q$2-'FL Characterization'!Q$3)*VLOOKUP($A6,'FL Ratio'!$A$2:$B$9,2,FALSE)</f>
        <v>1.1276068552387568</v>
      </c>
      <c r="R6" s="4">
        <f>('FL Characterization'!R$2-'FL Characterization'!R$3)*VLOOKUP($A6,'FL Ratio'!$A$2:$B$9,2,FALSE)</f>
        <v>1.0134131262353685</v>
      </c>
      <c r="S6" s="4">
        <f>('FL Characterization'!S$2-'FL Characterization'!S$3)*VLOOKUP($A6,'FL Ratio'!$A$2:$B$9,2,FALSE)</f>
        <v>0.97705917552780996</v>
      </c>
      <c r="T6" s="4">
        <f>('FL Characterization'!T$2-'FL Characterization'!T$3)*VLOOKUP($A6,'FL Ratio'!$A$2:$B$9,2,FALSE)</f>
        <v>0.61417535567360726</v>
      </c>
      <c r="U6" s="4">
        <f>('FL Characterization'!U$2-'FL Characterization'!U$3)*VLOOKUP($A6,'FL Ratio'!$A$2:$B$9,2,FALSE)</f>
        <v>0.65680449347100422</v>
      </c>
      <c r="V6" s="4">
        <f>('FL Characterization'!V$2-'FL Characterization'!V$3)*VLOOKUP($A6,'FL Ratio'!$A$2:$B$9,2,FALSE)</f>
        <v>0.71809822960992331</v>
      </c>
      <c r="W6" s="4">
        <f>('FL Characterization'!W$2-'FL Characterization'!W$3)*VLOOKUP($A6,'FL Ratio'!$A$2:$B$9,2,FALSE)</f>
        <v>0.7352336801355136</v>
      </c>
      <c r="X6" s="4">
        <f>('FL Characterization'!X$2-'FL Characterization'!X$3)*VLOOKUP($A6,'FL Ratio'!$A$2:$B$9,2,FALSE)</f>
        <v>0.76679898373528532</v>
      </c>
      <c r="Y6" s="4">
        <f>('FL Characterization'!Y$2-'FL Characterization'!Y$3)*VLOOKUP($A6,'FL Ratio'!$A$2:$B$9,2,FALSE)</f>
        <v>0.84640462003527195</v>
      </c>
    </row>
    <row r="7" spans="1:25" x14ac:dyDescent="0.25">
      <c r="A7">
        <v>6</v>
      </c>
      <c r="B7" s="4">
        <f>('FL Characterization'!B$2-'FL Characterization'!B$3)*VLOOKUP($A7,'FL Ratio'!$A$2:$B$9,2,FALSE)</f>
        <v>0.94781126467075871</v>
      </c>
      <c r="C7" s="4">
        <f>('FL Characterization'!C$2-'FL Characterization'!C$3)*VLOOKUP($A7,'FL Ratio'!$A$2:$B$9,2,FALSE)</f>
        <v>1.0030594226024176</v>
      </c>
      <c r="D7" s="4">
        <f>('FL Characterization'!D$2-'FL Characterization'!D$3)*VLOOKUP($A7,'FL Ratio'!$A$2:$B$9,2,FALSE)</f>
        <v>1.0592070792493307</v>
      </c>
      <c r="E7" s="4">
        <f>('FL Characterization'!E$2-'FL Characterization'!E$3)*VLOOKUP($A7,'FL Ratio'!$A$2:$B$9,2,FALSE)</f>
        <v>1.1073539315342467</v>
      </c>
      <c r="F7" s="4">
        <f>('FL Characterization'!F$2-'FL Characterization'!F$3)*VLOOKUP($A7,'FL Ratio'!$A$2:$B$9,2,FALSE)</f>
        <v>1.1199232425289811</v>
      </c>
      <c r="G7" s="4">
        <f>('FL Characterization'!G$2-'FL Characterization'!G$3)*VLOOKUP($A7,'FL Ratio'!$A$2:$B$9,2,FALSE)</f>
        <v>1.1715023925431562</v>
      </c>
      <c r="H7" s="4">
        <f>('FL Characterization'!H$2-'FL Characterization'!H$3)*VLOOKUP($A7,'FL Ratio'!$A$2:$B$9,2,FALSE)</f>
        <v>1.16551362478107</v>
      </c>
      <c r="I7" s="4">
        <f>('FL Characterization'!I$2-'FL Characterization'!I$3)*VLOOKUP($A7,'FL Ratio'!$A$2:$B$9,2,FALSE)</f>
        <v>1.1016823554243811</v>
      </c>
      <c r="J7" s="4">
        <f>('FL Characterization'!J$2-'FL Characterization'!J$3)*VLOOKUP($A7,'FL Ratio'!$A$2:$B$9,2,FALSE)</f>
        <v>0.99816899011369409</v>
      </c>
      <c r="K7" s="4">
        <f>('FL Characterization'!K$2-'FL Characterization'!K$3)*VLOOKUP($A7,'FL Ratio'!$A$2:$B$9,2,FALSE)</f>
        <v>1.4657828656460592</v>
      </c>
      <c r="L7" s="4">
        <f>('FL Characterization'!L$2-'FL Characterization'!L$3)*VLOOKUP($A7,'FL Ratio'!$A$2:$B$9,2,FALSE)</f>
        <v>1.4313959766026485</v>
      </c>
      <c r="M7" s="4">
        <f>('FL Characterization'!M$2-'FL Characterization'!M$3)*VLOOKUP($A7,'FL Ratio'!$A$2:$B$9,2,FALSE)</f>
        <v>1.3180591384806339</v>
      </c>
      <c r="N7" s="4">
        <f>('FL Characterization'!N$2-'FL Characterization'!N$3)*VLOOKUP($A7,'FL Ratio'!$A$2:$B$9,2,FALSE)</f>
        <v>1.2860322500138239</v>
      </c>
      <c r="O7" s="4">
        <f>('FL Characterization'!O$2-'FL Characterization'!O$3)*VLOOKUP($A7,'FL Ratio'!$A$2:$B$9,2,FALSE)</f>
        <v>1.2913179885168828</v>
      </c>
      <c r="P7" s="4">
        <f>('FL Characterization'!P$2-'FL Characterization'!P$3)*VLOOKUP($A7,'FL Ratio'!$A$2:$B$9,2,FALSE)</f>
        <v>1.2301402403701938</v>
      </c>
      <c r="Q7" s="4">
        <f>('FL Characterization'!Q$2-'FL Characterization'!Q$3)*VLOOKUP($A7,'FL Ratio'!$A$2:$B$9,2,FALSE)</f>
        <v>1.1276068552387568</v>
      </c>
      <c r="R7" s="4">
        <f>('FL Characterization'!R$2-'FL Characterization'!R$3)*VLOOKUP($A7,'FL Ratio'!$A$2:$B$9,2,FALSE)</f>
        <v>1.0134131262353685</v>
      </c>
      <c r="S7" s="4">
        <f>('FL Characterization'!S$2-'FL Characterization'!S$3)*VLOOKUP($A7,'FL Ratio'!$A$2:$B$9,2,FALSE)</f>
        <v>0.97705917552780996</v>
      </c>
      <c r="T7" s="4">
        <f>('FL Characterization'!T$2-'FL Characterization'!T$3)*VLOOKUP($A7,'FL Ratio'!$A$2:$B$9,2,FALSE)</f>
        <v>0.61417535567360726</v>
      </c>
      <c r="U7" s="4">
        <f>('FL Characterization'!U$2-'FL Characterization'!U$3)*VLOOKUP($A7,'FL Ratio'!$A$2:$B$9,2,FALSE)</f>
        <v>0.65680449347100422</v>
      </c>
      <c r="V7" s="4">
        <f>('FL Characterization'!V$2-'FL Characterization'!V$3)*VLOOKUP($A7,'FL Ratio'!$A$2:$B$9,2,FALSE)</f>
        <v>0.71809822960992331</v>
      </c>
      <c r="W7" s="4">
        <f>('FL Characterization'!W$2-'FL Characterization'!W$3)*VLOOKUP($A7,'FL Ratio'!$A$2:$B$9,2,FALSE)</f>
        <v>0.7352336801355136</v>
      </c>
      <c r="X7" s="4">
        <f>('FL Characterization'!X$2-'FL Characterization'!X$3)*VLOOKUP($A7,'FL Ratio'!$A$2:$B$9,2,FALSE)</f>
        <v>0.76679898373528532</v>
      </c>
      <c r="Y7" s="4">
        <f>('FL Characterization'!Y$2-'FL Characterization'!Y$3)*VLOOKUP($A7,'FL Ratio'!$A$2:$B$9,2,FALSE)</f>
        <v>0.84640462003527195</v>
      </c>
    </row>
    <row r="8" spans="1:25" x14ac:dyDescent="0.25">
      <c r="A8">
        <v>7</v>
      </c>
      <c r="B8" s="4">
        <f>('FL Characterization'!B$2-'FL Characterization'!B$3)*VLOOKUP($A8,'FL Ratio'!$A$2:$B$9,2,FALSE)</f>
        <v>0.94781126467075871</v>
      </c>
      <c r="C8" s="4">
        <f>('FL Characterization'!C$2-'FL Characterization'!C$3)*VLOOKUP($A8,'FL Ratio'!$A$2:$B$9,2,FALSE)</f>
        <v>1.0030594226024176</v>
      </c>
      <c r="D8" s="4">
        <f>('FL Characterization'!D$2-'FL Characterization'!D$3)*VLOOKUP($A8,'FL Ratio'!$A$2:$B$9,2,FALSE)</f>
        <v>1.0592070792493307</v>
      </c>
      <c r="E8" s="4">
        <f>('FL Characterization'!E$2-'FL Characterization'!E$3)*VLOOKUP($A8,'FL Ratio'!$A$2:$B$9,2,FALSE)</f>
        <v>1.1073539315342467</v>
      </c>
      <c r="F8" s="4">
        <f>('FL Characterization'!F$2-'FL Characterization'!F$3)*VLOOKUP($A8,'FL Ratio'!$A$2:$B$9,2,FALSE)</f>
        <v>1.1199232425289811</v>
      </c>
      <c r="G8" s="4">
        <f>('FL Characterization'!G$2-'FL Characterization'!G$3)*VLOOKUP($A8,'FL Ratio'!$A$2:$B$9,2,FALSE)</f>
        <v>1.1715023925431562</v>
      </c>
      <c r="H8" s="4">
        <f>('FL Characterization'!H$2-'FL Characterization'!H$3)*VLOOKUP($A8,'FL Ratio'!$A$2:$B$9,2,FALSE)</f>
        <v>1.16551362478107</v>
      </c>
      <c r="I8" s="4">
        <f>('FL Characterization'!I$2-'FL Characterization'!I$3)*VLOOKUP($A8,'FL Ratio'!$A$2:$B$9,2,FALSE)</f>
        <v>1.1016823554243811</v>
      </c>
      <c r="J8" s="4">
        <f>('FL Characterization'!J$2-'FL Characterization'!J$3)*VLOOKUP($A8,'FL Ratio'!$A$2:$B$9,2,FALSE)</f>
        <v>0.99816899011369409</v>
      </c>
      <c r="K8" s="4">
        <f>('FL Characterization'!K$2-'FL Characterization'!K$3)*VLOOKUP($A8,'FL Ratio'!$A$2:$B$9,2,FALSE)</f>
        <v>1.4657828656460592</v>
      </c>
      <c r="L8" s="4">
        <f>('FL Characterization'!L$2-'FL Characterization'!L$3)*VLOOKUP($A8,'FL Ratio'!$A$2:$B$9,2,FALSE)</f>
        <v>1.4313959766026485</v>
      </c>
      <c r="M8" s="4">
        <f>('FL Characterization'!M$2-'FL Characterization'!M$3)*VLOOKUP($A8,'FL Ratio'!$A$2:$B$9,2,FALSE)</f>
        <v>1.3180591384806339</v>
      </c>
      <c r="N8" s="4">
        <f>('FL Characterization'!N$2-'FL Characterization'!N$3)*VLOOKUP($A8,'FL Ratio'!$A$2:$B$9,2,FALSE)</f>
        <v>1.2860322500138239</v>
      </c>
      <c r="O8" s="4">
        <f>('FL Characterization'!O$2-'FL Characterization'!O$3)*VLOOKUP($A8,'FL Ratio'!$A$2:$B$9,2,FALSE)</f>
        <v>1.2913179885168828</v>
      </c>
      <c r="P8" s="4">
        <f>('FL Characterization'!P$2-'FL Characterization'!P$3)*VLOOKUP($A8,'FL Ratio'!$A$2:$B$9,2,FALSE)</f>
        <v>1.2301402403701938</v>
      </c>
      <c r="Q8" s="4">
        <f>('FL Characterization'!Q$2-'FL Characterization'!Q$3)*VLOOKUP($A8,'FL Ratio'!$A$2:$B$9,2,FALSE)</f>
        <v>1.1276068552387568</v>
      </c>
      <c r="R8" s="4">
        <f>('FL Characterization'!R$2-'FL Characterization'!R$3)*VLOOKUP($A8,'FL Ratio'!$A$2:$B$9,2,FALSE)</f>
        <v>1.0134131262353685</v>
      </c>
      <c r="S8" s="4">
        <f>('FL Characterization'!S$2-'FL Characterization'!S$3)*VLOOKUP($A8,'FL Ratio'!$A$2:$B$9,2,FALSE)</f>
        <v>0.97705917552780996</v>
      </c>
      <c r="T8" s="4">
        <f>('FL Characterization'!T$2-'FL Characterization'!T$3)*VLOOKUP($A8,'FL Ratio'!$A$2:$B$9,2,FALSE)</f>
        <v>0.61417535567360726</v>
      </c>
      <c r="U8" s="4">
        <f>('FL Characterization'!U$2-'FL Characterization'!U$3)*VLOOKUP($A8,'FL Ratio'!$A$2:$B$9,2,FALSE)</f>
        <v>0.65680449347100422</v>
      </c>
      <c r="V8" s="4">
        <f>('FL Characterization'!V$2-'FL Characterization'!V$3)*VLOOKUP($A8,'FL Ratio'!$A$2:$B$9,2,FALSE)</f>
        <v>0.71809822960992331</v>
      </c>
      <c r="W8" s="4">
        <f>('FL Characterization'!W$2-'FL Characterization'!W$3)*VLOOKUP($A8,'FL Ratio'!$A$2:$B$9,2,FALSE)</f>
        <v>0.7352336801355136</v>
      </c>
      <c r="X8" s="4">
        <f>('FL Characterization'!X$2-'FL Characterization'!X$3)*VLOOKUP($A8,'FL Ratio'!$A$2:$B$9,2,FALSE)</f>
        <v>0.76679898373528532</v>
      </c>
      <c r="Y8" s="4">
        <f>('FL Characterization'!Y$2-'FL Characterization'!Y$3)*VLOOKUP($A8,'FL Ratio'!$A$2:$B$9,2,FALSE)</f>
        <v>0.84640462003527195</v>
      </c>
    </row>
    <row r="9" spans="1:25" x14ac:dyDescent="0.25">
      <c r="A9">
        <v>8</v>
      </c>
      <c r="B9" s="4">
        <f>('FL Characterization'!B$2-'FL Characterization'!B$3)*VLOOKUP($A9,'FL Ratio'!$A$2:$B$9,2,FALSE)</f>
        <v>0.94781126467075871</v>
      </c>
      <c r="C9" s="4">
        <f>('FL Characterization'!C$2-'FL Characterization'!C$3)*VLOOKUP($A9,'FL Ratio'!$A$2:$B$9,2,FALSE)</f>
        <v>1.0030594226024176</v>
      </c>
      <c r="D9" s="4">
        <f>('FL Characterization'!D$2-'FL Characterization'!D$3)*VLOOKUP($A9,'FL Ratio'!$A$2:$B$9,2,FALSE)</f>
        <v>1.0592070792493307</v>
      </c>
      <c r="E9" s="4">
        <f>('FL Characterization'!E$2-'FL Characterization'!E$3)*VLOOKUP($A9,'FL Ratio'!$A$2:$B$9,2,FALSE)</f>
        <v>1.1073539315342467</v>
      </c>
      <c r="F9" s="4">
        <f>('FL Characterization'!F$2-'FL Characterization'!F$3)*VLOOKUP($A9,'FL Ratio'!$A$2:$B$9,2,FALSE)</f>
        <v>1.1199232425289811</v>
      </c>
      <c r="G9" s="4">
        <f>('FL Characterization'!G$2-'FL Characterization'!G$3)*VLOOKUP($A9,'FL Ratio'!$A$2:$B$9,2,FALSE)</f>
        <v>1.1715023925431562</v>
      </c>
      <c r="H9" s="4">
        <f>('FL Characterization'!H$2-'FL Characterization'!H$3)*VLOOKUP($A9,'FL Ratio'!$A$2:$B$9,2,FALSE)</f>
        <v>1.16551362478107</v>
      </c>
      <c r="I9" s="4">
        <f>('FL Characterization'!I$2-'FL Characterization'!I$3)*VLOOKUP($A9,'FL Ratio'!$A$2:$B$9,2,FALSE)</f>
        <v>1.1016823554243811</v>
      </c>
      <c r="J9" s="4">
        <f>('FL Characterization'!J$2-'FL Characterization'!J$3)*VLOOKUP($A9,'FL Ratio'!$A$2:$B$9,2,FALSE)</f>
        <v>0.99816899011369409</v>
      </c>
      <c r="K9" s="4">
        <f>('FL Characterization'!K$2-'FL Characterization'!K$3)*VLOOKUP($A9,'FL Ratio'!$A$2:$B$9,2,FALSE)</f>
        <v>1.4657828656460592</v>
      </c>
      <c r="L9" s="4">
        <f>('FL Characterization'!L$2-'FL Characterization'!L$3)*VLOOKUP($A9,'FL Ratio'!$A$2:$B$9,2,FALSE)</f>
        <v>1.4313959766026485</v>
      </c>
      <c r="M9" s="4">
        <f>('FL Characterization'!M$2-'FL Characterization'!M$3)*VLOOKUP($A9,'FL Ratio'!$A$2:$B$9,2,FALSE)</f>
        <v>1.3180591384806339</v>
      </c>
      <c r="N9" s="4">
        <f>('FL Characterization'!N$2-'FL Characterization'!N$3)*VLOOKUP($A9,'FL Ratio'!$A$2:$B$9,2,FALSE)</f>
        <v>1.2860322500138239</v>
      </c>
      <c r="O9" s="4">
        <f>('FL Characterization'!O$2-'FL Characterization'!O$3)*VLOOKUP($A9,'FL Ratio'!$A$2:$B$9,2,FALSE)</f>
        <v>1.2913179885168828</v>
      </c>
      <c r="P9" s="4">
        <f>('FL Characterization'!P$2-'FL Characterization'!P$3)*VLOOKUP($A9,'FL Ratio'!$A$2:$B$9,2,FALSE)</f>
        <v>1.2301402403701938</v>
      </c>
      <c r="Q9" s="4">
        <f>('FL Characterization'!Q$2-'FL Characterization'!Q$3)*VLOOKUP($A9,'FL Ratio'!$A$2:$B$9,2,FALSE)</f>
        <v>1.1276068552387568</v>
      </c>
      <c r="R9" s="4">
        <f>('FL Characterization'!R$2-'FL Characterization'!R$3)*VLOOKUP($A9,'FL Ratio'!$A$2:$B$9,2,FALSE)</f>
        <v>1.0134131262353685</v>
      </c>
      <c r="S9" s="4">
        <f>('FL Characterization'!S$2-'FL Characterization'!S$3)*VLOOKUP($A9,'FL Ratio'!$A$2:$B$9,2,FALSE)</f>
        <v>0.97705917552780996</v>
      </c>
      <c r="T9" s="4">
        <f>('FL Characterization'!T$2-'FL Characterization'!T$3)*VLOOKUP($A9,'FL Ratio'!$A$2:$B$9,2,FALSE)</f>
        <v>0.61417535567360726</v>
      </c>
      <c r="U9" s="4">
        <f>('FL Characterization'!U$2-'FL Characterization'!U$3)*VLOOKUP($A9,'FL Ratio'!$A$2:$B$9,2,FALSE)</f>
        <v>0.65680449347100422</v>
      </c>
      <c r="V9" s="4">
        <f>('FL Characterization'!V$2-'FL Characterization'!V$3)*VLOOKUP($A9,'FL Ratio'!$A$2:$B$9,2,FALSE)</f>
        <v>0.71809822960992331</v>
      </c>
      <c r="W9" s="4">
        <f>('FL Characterization'!W$2-'FL Characterization'!W$3)*VLOOKUP($A9,'FL Ratio'!$A$2:$B$9,2,FALSE)</f>
        <v>0.7352336801355136</v>
      </c>
      <c r="X9" s="4">
        <f>('FL Characterization'!X$2-'FL Characterization'!X$3)*VLOOKUP($A9,'FL Ratio'!$A$2:$B$9,2,FALSE)</f>
        <v>0.76679898373528532</v>
      </c>
      <c r="Y9" s="4">
        <f>('FL Characterization'!Y$2-'FL Characterization'!Y$3)*VLOOKUP($A9,'FL Ratio'!$A$2:$B$9,2,FALSE)</f>
        <v>0.84640462003527195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1.1537568306010929E-4</v>
      </c>
      <c r="D3" s="7">
        <f ca="1">VLOOKUP($A3,'RES installed'!$A$2:$C$6,3,FALSE)*(AVERAGE('[1]Profiles, RES, Summer'!D$2:D$4)*(RANDBETWEEN(95,105)/100))</f>
        <v>6.7176190911584523E-5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0.10993734239252832</v>
      </c>
      <c r="J3" s="7">
        <f ca="1">VLOOKUP($A3,'RES installed'!$A$2:$C$6,3,FALSE)*(AVERAGE('[1]Profiles, RES, Summer'!J$2:J$4)*(RANDBETWEEN(95,105)/100))</f>
        <v>2.0765525141342582</v>
      </c>
      <c r="K3" s="7">
        <f ca="1">VLOOKUP($A3,'RES installed'!$A$2:$C$6,3,FALSE)*(AVERAGE('[1]Profiles, RES, Summer'!K$2:K$4)*(RANDBETWEEN(95,105)/100))</f>
        <v>5.2316662625074652</v>
      </c>
      <c r="L3" s="7">
        <f ca="1">VLOOKUP($A3,'RES installed'!$A$2:$C$6,3,FALSE)*(AVERAGE('[1]Profiles, RES, Summer'!L$2:L$4)*(RANDBETWEEN(95,105)/100))</f>
        <v>6.9764419220224472</v>
      </c>
      <c r="M3" s="7">
        <f ca="1">VLOOKUP($A3,'RES installed'!$A$2:$C$6,3,FALSE)*(AVERAGE('[1]Profiles, RES, Summer'!M$2:M$4)*(RANDBETWEEN(95,105)/100))</f>
        <v>7.7549838562548157</v>
      </c>
      <c r="N3" s="7">
        <f ca="1">VLOOKUP($A3,'RES installed'!$A$2:$C$6,3,FALSE)*(AVERAGE('[1]Profiles, RES, Summer'!N$2:N$4)*(RANDBETWEEN(95,105)/100))</f>
        <v>8.6743119648043336</v>
      </c>
      <c r="O3" s="7">
        <f ca="1">VLOOKUP($A3,'RES installed'!$A$2:$C$6,3,FALSE)*(AVERAGE('[1]Profiles, RES, Summer'!O$2:O$4)*(RANDBETWEEN(95,105)/100))</f>
        <v>7.4468363777208015</v>
      </c>
      <c r="P3" s="7">
        <f ca="1">VLOOKUP($A3,'RES installed'!$A$2:$C$6,3,FALSE)*(AVERAGE('[1]Profiles, RES, Summer'!P$2:P$4)*(RANDBETWEEN(95,105)/100))</f>
        <v>5.7983331085312653</v>
      </c>
      <c r="Q3" s="7">
        <f ca="1">VLOOKUP($A3,'RES installed'!$A$2:$C$6,3,FALSE)*(AVERAGE('[1]Profiles, RES, Summer'!Q$2:Q$4)*(RANDBETWEEN(95,105)/100))</f>
        <v>2.9496040261371412</v>
      </c>
      <c r="R3" s="7">
        <f ca="1">VLOOKUP($A3,'RES installed'!$A$2:$C$6,3,FALSE)*(AVERAGE('[1]Profiles, RES, Summer'!R$2:R$4)*(RANDBETWEEN(95,105)/100))</f>
        <v>0.70824260552864615</v>
      </c>
      <c r="S3" s="7">
        <f ca="1">VLOOKUP($A3,'RES installed'!$A$2:$C$6,3,FALSE)*(AVERAGE('[1]Profiles, RES, Summer'!S$2:S$4)*(RANDBETWEEN(95,105)/100))</f>
        <v>4.3902568313068501E-3</v>
      </c>
      <c r="T3" s="7">
        <f ca="1">VLOOKUP($A3,'RES installed'!$A$2:$C$6,3,FALSE)*(AVERAGE('[1]Profiles, RES, Summer'!T$2:T$4)*(RANDBETWEEN(95,105)/100))</f>
        <v>7.1430497394166584E-4</v>
      </c>
      <c r="U3" s="7">
        <f ca="1">VLOOKUP($A3,'RES installed'!$A$2:$C$6,3,FALSE)*(AVERAGE('[1]Profiles, RES, Summer'!U$2:U$4)*(RANDBETWEEN(95,105)/100))</f>
        <v>1.8576769223735941E-4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4.4461445885511139</v>
      </c>
      <c r="C4" s="9">
        <f ca="1">VLOOKUP($A4,'RES installed'!$A$2:$C$6,3,FALSE)*(AVERAGE('[1]Profiles, RES, Summer'!C$5:C$7)*(RANDBETWEEN(95,105)/100))</f>
        <v>3.9103119652088703</v>
      </c>
      <c r="D4" s="9">
        <f ca="1">VLOOKUP($A4,'RES installed'!$A$2:$C$6,3,FALSE)*(AVERAGE('[1]Profiles, RES, Summer'!D$5:D$7)*(RANDBETWEEN(95,105)/100))</f>
        <v>4.0524909451935347</v>
      </c>
      <c r="E4" s="9">
        <f ca="1">VLOOKUP($A4,'RES installed'!$A$2:$C$6,3,FALSE)*(AVERAGE('[1]Profiles, RES, Summer'!E$5:E$7)*(RANDBETWEEN(95,105)/100))</f>
        <v>4.1858798523087541</v>
      </c>
      <c r="F4" s="9">
        <f ca="1">VLOOKUP($A4,'RES installed'!$A$2:$C$6,3,FALSE)*(AVERAGE('[1]Profiles, RES, Summer'!F$5:F$7)*(RANDBETWEEN(95,105)/100))</f>
        <v>3.6945842806469131</v>
      </c>
      <c r="G4" s="9">
        <f ca="1">VLOOKUP($A4,'RES installed'!$A$2:$C$6,3,FALSE)*(AVERAGE('[1]Profiles, RES, Summer'!G$5:G$7)*(RANDBETWEEN(95,105)/100))</f>
        <v>3.0131846949565344</v>
      </c>
      <c r="H4" s="9">
        <f ca="1">VLOOKUP($A4,'RES installed'!$A$2:$C$6,3,FALSE)*(AVERAGE('[1]Profiles, RES, Summer'!H$5:H$7)*(RANDBETWEEN(95,105)/100))</f>
        <v>2.8536581181098635</v>
      </c>
      <c r="I4" s="9">
        <f ca="1">VLOOKUP($A4,'RES installed'!$A$2:$C$6,3,FALSE)*(AVERAGE('[1]Profiles, RES, Summer'!I$5:I$7)*(RANDBETWEEN(95,105)/100))</f>
        <v>2.4324480424928274</v>
      </c>
      <c r="J4" s="9">
        <f ca="1">VLOOKUP($A4,'RES installed'!$A$2:$C$6,3,FALSE)*(AVERAGE('[1]Profiles, RES, Summer'!J$5:J$7)*(RANDBETWEEN(95,105)/100))</f>
        <v>2.3701341283659181</v>
      </c>
      <c r="K4" s="9">
        <f ca="1">VLOOKUP($A4,'RES installed'!$A$2:$C$6,3,FALSE)*(AVERAGE('[1]Profiles, RES, Summer'!K$5:K$7)*(RANDBETWEEN(95,105)/100))</f>
        <v>2.1570257703290552</v>
      </c>
      <c r="L4" s="9">
        <f ca="1">VLOOKUP($A4,'RES installed'!$A$2:$C$6,3,FALSE)*(AVERAGE('[1]Profiles, RES, Summer'!L$5:L$7)*(RANDBETWEEN(95,105)/100))</f>
        <v>2.3074687050188354</v>
      </c>
      <c r="M4" s="9">
        <f ca="1">VLOOKUP($A4,'RES installed'!$A$2:$C$6,3,FALSE)*(AVERAGE('[1]Profiles, RES, Summer'!M$5:M$7)*(RANDBETWEEN(95,105)/100))</f>
        <v>2.2499834477064318</v>
      </c>
      <c r="N4" s="9">
        <f ca="1">VLOOKUP($A4,'RES installed'!$A$2:$C$6,3,FALSE)*(AVERAGE('[1]Profiles, RES, Summer'!N$5:N$7)*(RANDBETWEEN(95,105)/100))</f>
        <v>2.0182968582057894</v>
      </c>
      <c r="O4" s="9">
        <f ca="1">VLOOKUP($A4,'RES installed'!$A$2:$C$6,3,FALSE)*(AVERAGE('[1]Profiles, RES, Summer'!O$5:O$7)*(RANDBETWEEN(95,105)/100))</f>
        <v>2.0458367725145958</v>
      </c>
      <c r="P4" s="9">
        <f ca="1">VLOOKUP($A4,'RES installed'!$A$2:$C$6,3,FALSE)*(AVERAGE('[1]Profiles, RES, Summer'!P$5:P$7)*(RANDBETWEEN(95,105)/100))</f>
        <v>2.387832335358071</v>
      </c>
      <c r="Q4" s="9">
        <f ca="1">VLOOKUP($A4,'RES installed'!$A$2:$C$6,3,FALSE)*(AVERAGE('[1]Profiles, RES, Summer'!Q$5:Q$7)*(RANDBETWEEN(95,105)/100))</f>
        <v>2.7620183209981963</v>
      </c>
      <c r="R4" s="9">
        <f ca="1">VLOOKUP($A4,'RES installed'!$A$2:$C$6,3,FALSE)*(AVERAGE('[1]Profiles, RES, Summer'!R$5:R$7)*(RANDBETWEEN(95,105)/100))</f>
        <v>2.8365810444379513</v>
      </c>
      <c r="S4" s="9">
        <f ca="1">VLOOKUP($A4,'RES installed'!$A$2:$C$6,3,FALSE)*(AVERAGE('[1]Profiles, RES, Summer'!S$5:S$7)*(RANDBETWEEN(95,105)/100))</f>
        <v>3.0136175094411266</v>
      </c>
      <c r="T4" s="9">
        <f ca="1">VLOOKUP($A4,'RES installed'!$A$2:$C$6,3,FALSE)*(AVERAGE('[1]Profiles, RES, Summer'!T$5:T$7)*(RANDBETWEEN(95,105)/100))</f>
        <v>3.0781164583485836</v>
      </c>
      <c r="U4" s="9">
        <f ca="1">VLOOKUP($A4,'RES installed'!$A$2:$C$6,3,FALSE)*(AVERAGE('[1]Profiles, RES, Summer'!U$5:U$7)*(RANDBETWEEN(95,105)/100))</f>
        <v>3.0231783879296299</v>
      </c>
      <c r="V4" s="9">
        <f ca="1">VLOOKUP($A4,'RES installed'!$A$2:$C$6,3,FALSE)*(AVERAGE('[1]Profiles, RES, Summer'!V$5:V$7)*(RANDBETWEEN(95,105)/100))</f>
        <v>3.6304164727644976</v>
      </c>
      <c r="W4" s="9">
        <f ca="1">VLOOKUP($A4,'RES installed'!$A$2:$C$6,3,FALSE)*(AVERAGE('[1]Profiles, RES, Summer'!W$5:W$7)*(RANDBETWEEN(95,105)/100))</f>
        <v>3.3589780326074563</v>
      </c>
      <c r="X4" s="9">
        <f ca="1">VLOOKUP($A4,'RES installed'!$A$2:$C$6,3,FALSE)*(AVERAGE('[1]Profiles, RES, Summer'!X$5:X$7)*(RANDBETWEEN(95,105)/100))</f>
        <v>3.3909187282522208</v>
      </c>
      <c r="Y4" s="9">
        <f ca="1">VLOOKUP($A4,'RES installed'!$A$2:$C$6,3,FALSE)*(AVERAGE('[1]Profiles, RES, Summer'!Y$5:Y$7)*(RANDBETWEEN(95,105)/100))</f>
        <v>3.5401447036996596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5.8264719945355187E-5</v>
      </c>
      <c r="D5" s="7">
        <f ca="1">VLOOKUP($A5,'RES installed'!$A$2:$C$6,3,FALSE)*(AVERAGE('[1]Profiles, RES, Summer'!D$2:D$4)*(RANDBETWEEN(95,105)/100))</f>
        <v>3.3917390509280424E-5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5.4440126280915477E-2</v>
      </c>
      <c r="J5" s="7">
        <f ca="1">VLOOKUP($A5,'RES installed'!$A$2:$C$6,3,FALSE)*(AVERAGE('[1]Profiles, RES, Summer'!J$2:J$4)*(RANDBETWEEN(95,105)/100))</f>
        <v>1.1366392708945414</v>
      </c>
      <c r="K5" s="7">
        <f ca="1">VLOOKUP($A5,'RES installed'!$A$2:$C$6,3,FALSE)*(AVERAGE('[1]Profiles, RES, Summer'!K$2:K$4)*(RANDBETWEEN(95,105)/100))</f>
        <v>2.696735186859518</v>
      </c>
      <c r="L5" s="7">
        <f ca="1">VLOOKUP($A5,'RES installed'!$A$2:$C$6,3,FALSE)*(AVERAGE('[1]Profiles, RES, Summer'!L$2:L$4)*(RANDBETWEEN(95,105)/100))</f>
        <v>3.5608922310322906</v>
      </c>
      <c r="M5" s="7">
        <f ca="1">VLOOKUP($A5,'RES installed'!$A$2:$C$6,3,FALSE)*(AVERAGE('[1]Profiles, RES, Summer'!M$2:M$4)*(RANDBETWEEN(95,105)/100))</f>
        <v>4.0373885024831777</v>
      </c>
      <c r="N5" s="7">
        <f ca="1">VLOOKUP($A5,'RES installed'!$A$2:$C$6,3,FALSE)*(AVERAGE('[1]Profiles, RES, Summer'!N$2:N$4)*(RANDBETWEEN(95,105)/100))</f>
        <v>4.0423978088408541</v>
      </c>
      <c r="O5" s="7">
        <f ca="1">VLOOKUP($A5,'RES installed'!$A$2:$C$6,3,FALSE)*(AVERAGE('[1]Profiles, RES, Summer'!O$2:O$4)*(RANDBETWEEN(95,105)/100))</f>
        <v>3.6865526622380207</v>
      </c>
      <c r="P5" s="7">
        <f ca="1">VLOOKUP($A5,'RES installed'!$A$2:$C$6,3,FALSE)*(AVERAGE('[1]Profiles, RES, Summer'!P$2:P$4)*(RANDBETWEEN(95,105)/100))</f>
        <v>2.9278711736147973</v>
      </c>
      <c r="Q5" s="7">
        <f ca="1">VLOOKUP($A5,'RES installed'!$A$2:$C$6,3,FALSE)*(AVERAGE('[1]Profiles, RES, Summer'!Q$2:Q$4)*(RANDBETWEEN(95,105)/100))</f>
        <v>1.5368989399346158</v>
      </c>
      <c r="R5" s="7">
        <f ca="1">VLOOKUP($A5,'RES installed'!$A$2:$C$6,3,FALSE)*(AVERAGE('[1]Profiles, RES, Summer'!R$2:R$4)*(RANDBETWEEN(95,105)/100))</f>
        <v>0.36453663519856788</v>
      </c>
      <c r="S5" s="7">
        <f ca="1">VLOOKUP($A5,'RES installed'!$A$2:$C$6,3,FALSE)*(AVERAGE('[1]Profiles, RES, Summer'!S$2:S$4)*(RANDBETWEEN(95,105)/100))</f>
        <v>2.2390309839664937E-3</v>
      </c>
      <c r="T5" s="7">
        <f ca="1">VLOOKUP($A5,'RES installed'!$A$2:$C$6,3,FALSE)*(AVERAGE('[1]Profiles, RES, Summer'!T$2:T$4)*(RANDBETWEEN(95,105)/100))</f>
        <v>3.6091198683368378E-4</v>
      </c>
      <c r="U5" s="7">
        <f ca="1">VLOOKUP($A5,'RES installed'!$A$2:$C$6,3,FALSE)*(AVERAGE('[1]Profiles, RES, Summer'!U$2:U$4)*(RANDBETWEEN(95,105)/100))</f>
        <v>9.6794744902624103E-5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5.7110963114754101E-5</v>
      </c>
      <c r="D6" s="7">
        <f ca="1">VLOOKUP($A6,'RES installed'!$A$2:$C$6,3,FALSE)*(AVERAGE('[1]Profiles, RES, Summer'!D$2:D$4)*(RANDBETWEEN(95,105)/100))</f>
        <v>3.2929505348815944E-5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5.2854491534869388E-2</v>
      </c>
      <c r="J6" s="7">
        <f ca="1">VLOOKUP($A6,'RES installed'!$A$2:$C$6,3,FALSE)*(AVERAGE('[1]Profiles, RES, Summer'!J$2:J$4)*(RANDBETWEEN(95,105)/100))</f>
        <v>1.1038515996187372</v>
      </c>
      <c r="K6" s="7">
        <f ca="1">VLOOKUP($A6,'RES installed'!$A$2:$C$6,3,FALSE)*(AVERAGE('[1]Profiles, RES, Summer'!K$2:K$4)*(RANDBETWEEN(95,105)/100))</f>
        <v>2.831571946202494</v>
      </c>
      <c r="L6" s="7">
        <f ca="1">VLOOKUP($A6,'RES installed'!$A$2:$C$6,3,FALSE)*(AVERAGE('[1]Profiles, RES, Summer'!L$2:L$4)*(RANDBETWEEN(95,105)/100))</f>
        <v>3.5608922310322906</v>
      </c>
      <c r="M6" s="7">
        <f ca="1">VLOOKUP($A6,'RES installed'!$A$2:$C$6,3,FALSE)*(AVERAGE('[1]Profiles, RES, Summer'!M$2:M$4)*(RANDBETWEEN(95,105)/100))</f>
        <v>3.9574402153052928</v>
      </c>
      <c r="N6" s="7">
        <f ca="1">VLOOKUP($A6,'RES installed'!$A$2:$C$6,3,FALSE)*(AVERAGE('[1]Profiles, RES, Summer'!N$2:N$4)*(RANDBETWEEN(95,105)/100))</f>
        <v>4.126614429858372</v>
      </c>
      <c r="O6" s="7">
        <f ca="1">VLOOKUP($A6,'RES installed'!$A$2:$C$6,3,FALSE)*(AVERAGE('[1]Profiles, RES, Summer'!O$2:O$4)*(RANDBETWEEN(95,105)/100))</f>
        <v>3.6496871356156406</v>
      </c>
      <c r="P6" s="7">
        <f ca="1">VLOOKUP($A6,'RES installed'!$A$2:$C$6,3,FALSE)*(AVERAGE('[1]Profiles, RES, Summer'!P$2:P$4)*(RANDBETWEEN(95,105)/100))</f>
        <v>2.8991665542656326</v>
      </c>
      <c r="Q6" s="7">
        <f ca="1">VLOOKUP($A6,'RES installed'!$A$2:$C$6,3,FALSE)*(AVERAGE('[1]Profiles, RES, Summer'!Q$2:Q$4)*(RANDBETWEEN(95,105)/100))</f>
        <v>1.5368989399346158</v>
      </c>
      <c r="R6" s="7">
        <f ca="1">VLOOKUP($A6,'RES installed'!$A$2:$C$6,3,FALSE)*(AVERAGE('[1]Profiles, RES, Summer'!R$2:R$4)*(RANDBETWEEN(95,105)/100))</f>
        <v>0.34023419285199669</v>
      </c>
      <c r="S6" s="7">
        <f ca="1">VLOOKUP($A6,'RES installed'!$A$2:$C$6,3,FALSE)*(AVERAGE('[1]Profiles, RES, Summer'!S$2:S$4)*(RANDBETWEEN(95,105)/100))</f>
        <v>2.3048848364360967E-3</v>
      </c>
      <c r="T6" s="7">
        <f ca="1">VLOOKUP($A6,'RES installed'!$A$2:$C$6,3,FALSE)*(AVERAGE('[1]Profiles, RES, Summer'!T$2:T$4)*(RANDBETWEEN(95,105)/100))</f>
        <v>3.6091198683368378E-4</v>
      </c>
      <c r="U6" s="7">
        <f ca="1">VLOOKUP($A6,'RES installed'!$A$2:$C$6,3,FALSE)*(AVERAGE('[1]Profiles, RES, Summer'!U$2:U$4)*(RANDBETWEEN(95,105)/100))</f>
        <v>9.6794744902624103E-5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6.0572233606557372E-5</v>
      </c>
      <c r="D7" s="7">
        <f ca="1">VLOOKUP($A7,'RES installed'!$A$2:$C$6,3,FALSE)*(AVERAGE('[1]Profiles, RES, Summer'!D$2:D$4)*(RANDBETWEEN(95,105)/100))</f>
        <v>3.2600210295327782E-5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5.0740311873474608E-2</v>
      </c>
      <c r="J7" s="7">
        <f ca="1">VLOOKUP($A7,'RES installed'!$A$2:$C$6,3,FALSE)*(AVERAGE('[1]Profiles, RES, Summer'!J$2:J$4)*(RANDBETWEEN(95,105)/100))</f>
        <v>1.0929223758601359</v>
      </c>
      <c r="K7" s="7">
        <f ca="1">VLOOKUP($A7,'RES installed'!$A$2:$C$6,3,FALSE)*(AVERAGE('[1]Profiles, RES, Summer'!K$2:K$4)*(RANDBETWEEN(95,105)/100))</f>
        <v>2.6428004831223273</v>
      </c>
      <c r="L7" s="7">
        <f ca="1">VLOOKUP($A7,'RES installed'!$A$2:$C$6,3,FALSE)*(AVERAGE('[1]Profiles, RES, Summer'!L$2:L$4)*(RANDBETWEEN(95,105)/100))</f>
        <v>3.7789060410954924</v>
      </c>
      <c r="M7" s="7">
        <f ca="1">VLOOKUP($A7,'RES installed'!$A$2:$C$6,3,FALSE)*(AVERAGE('[1]Profiles, RES, Summer'!M$2:M$4)*(RANDBETWEEN(95,105)/100))</f>
        <v>4.0373885024831777</v>
      </c>
      <c r="N7" s="7">
        <f ca="1">VLOOKUP($A7,'RES installed'!$A$2:$C$6,3,FALSE)*(AVERAGE('[1]Profiles, RES, Summer'!N$2:N$4)*(RANDBETWEEN(95,105)/100))</f>
        <v>4.2950476718934079</v>
      </c>
      <c r="O7" s="7">
        <f ca="1">VLOOKUP($A7,'RES installed'!$A$2:$C$6,3,FALSE)*(AVERAGE('[1]Profiles, RES, Summer'!O$2:O$4)*(RANDBETWEEN(95,105)/100))</f>
        <v>3.7971492421051609</v>
      </c>
      <c r="P7" s="7">
        <f ca="1">VLOOKUP($A7,'RES installed'!$A$2:$C$6,3,FALSE)*(AVERAGE('[1]Profiles, RES, Summer'!P$2:P$4)*(RANDBETWEEN(95,105)/100))</f>
        <v>2.7269388381706445</v>
      </c>
      <c r="Q7" s="7">
        <f ca="1">VLOOKUP($A7,'RES installed'!$A$2:$C$6,3,FALSE)*(AVERAGE('[1]Profiles, RES, Summer'!Q$2:Q$4)*(RANDBETWEEN(95,105)/100))</f>
        <v>1.5058504765015934</v>
      </c>
      <c r="R7" s="7">
        <f ca="1">VLOOKUP($A7,'RES installed'!$A$2:$C$6,3,FALSE)*(AVERAGE('[1]Profiles, RES, Summer'!R$2:R$4)*(RANDBETWEEN(95,105)/100))</f>
        <v>0.34023419285199669</v>
      </c>
      <c r="S7" s="7">
        <f ca="1">VLOOKUP($A7,'RES installed'!$A$2:$C$6,3,FALSE)*(AVERAGE('[1]Profiles, RES, Summer'!S$2:S$4)*(RANDBETWEEN(95,105)/100))</f>
        <v>2.1731771314968907E-3</v>
      </c>
      <c r="T7" s="7">
        <f ca="1">VLOOKUP($A7,'RES installed'!$A$2:$C$6,3,FALSE)*(AVERAGE('[1]Profiles, RES, Summer'!T$2:T$4)*(RANDBETWEEN(95,105)/100))</f>
        <v>3.6843098655938556E-4</v>
      </c>
      <c r="U7" s="7">
        <f ca="1">VLOOKUP($A7,'RES installed'!$A$2:$C$6,3,FALSE)*(AVERAGE('[1]Profiles, RES, Summer'!U$2:U$4)*(RANDBETWEEN(95,105)/100))</f>
        <v>9.3861570814665813E-5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1.1768319672131147E-4</v>
      </c>
      <c r="D3" s="7">
        <f ca="1">VLOOKUP($A3,'RES installed'!$A$2:$C$6,3,FALSE)*(AVERAGE('[1]Profiles, RES, Summer'!D$2:D$4)*(RANDBETWEEN(95,105)/100))</f>
        <v>6.3224650269726605E-5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0.10782316273113354</v>
      </c>
      <c r="J3" s="7">
        <f ca="1">VLOOKUP($A3,'RES installed'!$A$2:$C$6,3,FALSE)*(AVERAGE('[1]Profiles, RES, Summer'!J$2:J$4)*(RANDBETWEEN(95,105)/100))</f>
        <v>2.0765525141342582</v>
      </c>
      <c r="K3" s="7">
        <f ca="1">VLOOKUP($A3,'RES installed'!$A$2:$C$6,3,FALSE)*(AVERAGE('[1]Profiles, RES, Summer'!K$2:K$4)*(RANDBETWEEN(95,105)/100))</f>
        <v>5.3934703737190359</v>
      </c>
      <c r="L3" s="7">
        <f ca="1">VLOOKUP($A3,'RES installed'!$A$2:$C$6,3,FALSE)*(AVERAGE('[1]Profiles, RES, Summer'!L$2:L$4)*(RANDBETWEEN(95,105)/100))</f>
        <v>7.3397982721277835</v>
      </c>
      <c r="M3" s="7">
        <f ca="1">VLOOKUP($A3,'RES installed'!$A$2:$C$6,3,FALSE)*(AVERAGE('[1]Profiles, RES, Summer'!M$2:M$4)*(RANDBETWEEN(95,105)/100))</f>
        <v>7.5950872818990467</v>
      </c>
      <c r="N3" s="7">
        <f ca="1">VLOOKUP($A3,'RES installed'!$A$2:$C$6,3,FALSE)*(AVERAGE('[1]Profiles, RES, Summer'!N$2:N$4)*(RANDBETWEEN(95,105)/100))</f>
        <v>8.8427452068393695</v>
      </c>
      <c r="O3" s="7">
        <f ca="1">VLOOKUP($A3,'RES installed'!$A$2:$C$6,3,FALSE)*(AVERAGE('[1]Profiles, RES, Summer'!O$2:O$4)*(RANDBETWEEN(95,105)/100))</f>
        <v>7.6680295374550838</v>
      </c>
      <c r="P3" s="7">
        <f ca="1">VLOOKUP($A3,'RES installed'!$A$2:$C$6,3,FALSE)*(AVERAGE('[1]Profiles, RES, Summer'!P$2:P$4)*(RANDBETWEEN(95,105)/100))</f>
        <v>5.7983331085312653</v>
      </c>
      <c r="Q3" s="7">
        <f ca="1">VLOOKUP($A3,'RES installed'!$A$2:$C$6,3,FALSE)*(AVERAGE('[1]Profiles, RES, Summer'!Q$2:Q$4)*(RANDBETWEEN(95,105)/100))</f>
        <v>3.0737978798692316</v>
      </c>
      <c r="R3" s="7">
        <f ca="1">VLOOKUP($A3,'RES installed'!$A$2:$C$6,3,FALSE)*(AVERAGE('[1]Profiles, RES, Summer'!R$2:R$4)*(RANDBETWEEN(95,105)/100))</f>
        <v>0.69435549561631982</v>
      </c>
      <c r="S3" s="7">
        <f ca="1">VLOOKUP($A3,'RES installed'!$A$2:$C$6,3,FALSE)*(AVERAGE('[1]Profiles, RES, Summer'!S$2:S$4)*(RANDBETWEEN(95,105)/100))</f>
        <v>4.258549126367645E-3</v>
      </c>
      <c r="T3" s="7">
        <f ca="1">VLOOKUP($A3,'RES installed'!$A$2:$C$6,3,FALSE)*(AVERAGE('[1]Profiles, RES, Summer'!T$2:T$4)*(RANDBETWEEN(95,105)/100))</f>
        <v>7.8949497119868328E-4</v>
      </c>
      <c r="U3" s="7">
        <f ca="1">VLOOKUP($A3,'RES installed'!$A$2:$C$6,3,FALSE)*(AVERAGE('[1]Profiles, RES, Summer'!U$2:U$4)*(RANDBETWEEN(95,105)/100))</f>
        <v>1.9750038858919265E-4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4.3100381215546513</v>
      </c>
      <c r="C4" s="9">
        <f ca="1">VLOOKUP($A4,'RES installed'!$A$2:$C$6,3,FALSE)*(AVERAGE('[1]Profiles, RES, Summer'!C$5:C$7)*(RANDBETWEEN(95,105)/100))</f>
        <v>4.1497188202216586</v>
      </c>
      <c r="D4" s="9">
        <f ca="1">VLOOKUP($A4,'RES installed'!$A$2:$C$6,3,FALSE)*(AVERAGE('[1]Profiles, RES, Summer'!D$5:D$7)*(RANDBETWEEN(95,105)/100))</f>
        <v>4.1360474595274219</v>
      </c>
      <c r="E4" s="9">
        <f ca="1">VLOOKUP($A4,'RES installed'!$A$2:$C$6,3,FALSE)*(AVERAGE('[1]Profiles, RES, Summer'!E$5:E$7)*(RANDBETWEEN(95,105)/100))</f>
        <v>4.145631007575016</v>
      </c>
      <c r="F4" s="9">
        <f ca="1">VLOOKUP($A4,'RES installed'!$A$2:$C$6,3,FALSE)*(AVERAGE('[1]Profiles, RES, Summer'!F$5:F$7)*(RANDBETWEEN(95,105)/100))</f>
        <v>3.7301091294992874</v>
      </c>
      <c r="G4" s="9">
        <f ca="1">VLOOKUP($A4,'RES installed'!$A$2:$C$6,3,FALSE)*(AVERAGE('[1]Profiles, RES, Summer'!G$5:G$7)*(RANDBETWEEN(95,105)/100))</f>
        <v>3.1083378958498988</v>
      </c>
      <c r="H4" s="9">
        <f ca="1">VLOOKUP($A4,'RES installed'!$A$2:$C$6,3,FALSE)*(AVERAGE('[1]Profiles, RES, Summer'!H$5:H$7)*(RANDBETWEEN(95,105)/100))</f>
        <v>2.7395117933854691</v>
      </c>
      <c r="I4" s="9">
        <f ca="1">VLOOKUP($A4,'RES installed'!$A$2:$C$6,3,FALSE)*(AVERAGE('[1]Profiles, RES, Summer'!I$5:I$7)*(RANDBETWEEN(95,105)/100))</f>
        <v>2.4580527587295942</v>
      </c>
      <c r="J4" s="9">
        <f ca="1">VLOOKUP($A4,'RES installed'!$A$2:$C$6,3,FALSE)*(AVERAGE('[1]Profiles, RES, Summer'!J$5:J$7)*(RANDBETWEEN(95,105)/100))</f>
        <v>2.4886408347842144</v>
      </c>
      <c r="K4" s="9">
        <f ca="1">VLOOKUP($A4,'RES installed'!$A$2:$C$6,3,FALSE)*(AVERAGE('[1]Profiles, RES, Summer'!K$5:K$7)*(RANDBETWEEN(95,105)/100))</f>
        <v>2.1134494921405893</v>
      </c>
      <c r="L4" s="9">
        <f ca="1">VLOOKUP($A4,'RES installed'!$A$2:$C$6,3,FALSE)*(AVERAGE('[1]Profiles, RES, Summer'!L$5:L$7)*(RANDBETWEEN(95,105)/100))</f>
        <v>2.1743455104985179</v>
      </c>
      <c r="M4" s="9">
        <f ca="1">VLOOKUP($A4,'RES installed'!$A$2:$C$6,3,FALSE)*(AVERAGE('[1]Profiles, RES, Summer'!M$5:M$7)*(RANDBETWEEN(95,105)/100))</f>
        <v>2.2071266201310711</v>
      </c>
      <c r="N4" s="9">
        <f ca="1">VLOOKUP($A4,'RES installed'!$A$2:$C$6,3,FALSE)*(AVERAGE('[1]Profiles, RES, Summer'!N$5:N$7)*(RANDBETWEEN(95,105)/100))</f>
        <v>1.9783305837858727</v>
      </c>
      <c r="O4" s="9">
        <f ca="1">VLOOKUP($A4,'RES installed'!$A$2:$C$6,3,FALSE)*(AVERAGE('[1]Profiles, RES, Summer'!O$5:O$7)*(RANDBETWEEN(95,105)/100))</f>
        <v>2.1268600110300255</v>
      </c>
      <c r="P4" s="9">
        <f ca="1">VLOOKUP($A4,'RES installed'!$A$2:$C$6,3,FALSE)*(AVERAGE('[1]Profiles, RES, Summer'!P$5:P$7)*(RANDBETWEEN(95,105)/100))</f>
        <v>2.5868183633045772</v>
      </c>
      <c r="Q4" s="9">
        <f ca="1">VLOOKUP($A4,'RES installed'!$A$2:$C$6,3,FALSE)*(AVERAGE('[1]Profiles, RES, Summer'!Q$5:Q$7)*(RANDBETWEEN(95,105)/100))</f>
        <v>2.7620183209981963</v>
      </c>
      <c r="R4" s="9">
        <f ca="1">VLOOKUP($A4,'RES installed'!$A$2:$C$6,3,FALSE)*(AVERAGE('[1]Profiles, RES, Summer'!R$5:R$7)*(RANDBETWEEN(95,105)/100))</f>
        <v>2.7523261619298935</v>
      </c>
      <c r="S4" s="9">
        <f ca="1">VLOOKUP($A4,'RES installed'!$A$2:$C$6,3,FALSE)*(AVERAGE('[1]Profiles, RES, Summer'!S$5:S$7)*(RANDBETWEEN(95,105)/100))</f>
        <v>3.267395826025643</v>
      </c>
      <c r="T4" s="9">
        <f ca="1">VLOOKUP($A4,'RES installed'!$A$2:$C$6,3,FALSE)*(AVERAGE('[1]Profiles, RES, Summer'!T$5:T$7)*(RANDBETWEEN(95,105)/100))</f>
        <v>2.9875836213383309</v>
      </c>
      <c r="U4" s="9">
        <f ca="1">VLOOKUP($A4,'RES installed'!$A$2:$C$6,3,FALSE)*(AVERAGE('[1]Profiles, RES, Summer'!U$5:U$7)*(RANDBETWEEN(95,105)/100))</f>
        <v>3.0231783879296299</v>
      </c>
      <c r="V4" s="9">
        <f ca="1">VLOOKUP($A4,'RES installed'!$A$2:$C$6,3,FALSE)*(AVERAGE('[1]Profiles, RES, Summer'!V$5:V$7)*(RANDBETWEEN(95,105)/100))</f>
        <v>3.3538133129348213</v>
      </c>
      <c r="W4" s="9">
        <f ca="1">VLOOKUP($A4,'RES installed'!$A$2:$C$6,3,FALSE)*(AVERAGE('[1]Profiles, RES, Summer'!W$5:W$7)*(RANDBETWEEN(95,105)/100))</f>
        <v>3.3589780326074563</v>
      </c>
      <c r="X4" s="9">
        <f ca="1">VLOOKUP($A4,'RES installed'!$A$2:$C$6,3,FALSE)*(AVERAGE('[1]Profiles, RES, Summer'!X$5:X$7)*(RANDBETWEEN(95,105)/100))</f>
        <v>3.357997187201228</v>
      </c>
      <c r="Y4" s="9">
        <f ca="1">VLOOKUP($A4,'RES installed'!$A$2:$C$6,3,FALSE)*(AVERAGE('[1]Profiles, RES, Summer'!Y$5:Y$7)*(RANDBETWEEN(95,105)/100))</f>
        <v>3.7637327902491124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5.941847677595628E-5</v>
      </c>
      <c r="D5" s="7">
        <f ca="1">VLOOKUP($A5,'RES installed'!$A$2:$C$6,3,FALSE)*(AVERAGE('[1]Profiles, RES, Summer'!D$2:D$4)*(RANDBETWEEN(95,105)/100))</f>
        <v>3.3258800402304106E-5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5.12688567888233E-2</v>
      </c>
      <c r="J5" s="7">
        <f ca="1">VLOOKUP($A5,'RES installed'!$A$2:$C$6,3,FALSE)*(AVERAGE('[1]Profiles, RES, Summer'!J$2:J$4)*(RANDBETWEEN(95,105)/100))</f>
        <v>1.1147808233773386</v>
      </c>
      <c r="K5" s="7">
        <f ca="1">VLOOKUP($A5,'RES installed'!$A$2:$C$6,3,FALSE)*(AVERAGE('[1]Profiles, RES, Summer'!K$2:K$4)*(RANDBETWEEN(95,105)/100))</f>
        <v>2.831571946202494</v>
      </c>
      <c r="L5" s="7">
        <f ca="1">VLOOKUP($A5,'RES installed'!$A$2:$C$6,3,FALSE)*(AVERAGE('[1]Profiles, RES, Summer'!L$2:L$4)*(RANDBETWEEN(95,105)/100))</f>
        <v>3.5972278660428243</v>
      </c>
      <c r="M5" s="7">
        <f ca="1">VLOOKUP($A5,'RES installed'!$A$2:$C$6,3,FALSE)*(AVERAGE('[1]Profiles, RES, Summer'!M$2:M$4)*(RANDBETWEEN(95,105)/100))</f>
        <v>4.1573109332500042</v>
      </c>
      <c r="N5" s="7">
        <f ca="1">VLOOKUP($A5,'RES installed'!$A$2:$C$6,3,FALSE)*(AVERAGE('[1]Profiles, RES, Summer'!N$2:N$4)*(RANDBETWEEN(95,105)/100))</f>
        <v>4.2108310508758899</v>
      </c>
      <c r="O5" s="7">
        <f ca="1">VLOOKUP($A5,'RES installed'!$A$2:$C$6,3,FALSE)*(AVERAGE('[1]Profiles, RES, Summer'!O$2:O$4)*(RANDBETWEEN(95,105)/100))</f>
        <v>3.7602837154827813</v>
      </c>
      <c r="P5" s="7">
        <f ca="1">VLOOKUP($A5,'RES installed'!$A$2:$C$6,3,FALSE)*(AVERAGE('[1]Profiles, RES, Summer'!P$2:P$4)*(RANDBETWEEN(95,105)/100))</f>
        <v>2.9852804123131267</v>
      </c>
      <c r="Q5" s="7">
        <f ca="1">VLOOKUP($A5,'RES installed'!$A$2:$C$6,3,FALSE)*(AVERAGE('[1]Profiles, RES, Summer'!Q$2:Q$4)*(RANDBETWEEN(95,105)/100))</f>
        <v>1.6145200985171724</v>
      </c>
      <c r="R5" s="7">
        <f ca="1">VLOOKUP($A5,'RES installed'!$A$2:$C$6,3,FALSE)*(AVERAGE('[1]Profiles, RES, Summer'!R$2:R$4)*(RANDBETWEEN(95,105)/100))</f>
        <v>0.34023419285199669</v>
      </c>
      <c r="S5" s="7">
        <f ca="1">VLOOKUP($A5,'RES installed'!$A$2:$C$6,3,FALSE)*(AVERAGE('[1]Profiles, RES, Summer'!S$2:S$4)*(RANDBETWEEN(95,105)/100))</f>
        <v>2.1292745631838225E-3</v>
      </c>
      <c r="T5" s="7">
        <f ca="1">VLOOKUP($A5,'RES installed'!$A$2:$C$6,3,FALSE)*(AVERAGE('[1]Profiles, RES, Summer'!T$2:T$4)*(RANDBETWEEN(95,105)/100))</f>
        <v>3.9474748559934164E-4</v>
      </c>
      <c r="U5" s="7">
        <f ca="1">VLOOKUP($A5,'RES installed'!$A$2:$C$6,3,FALSE)*(AVERAGE('[1]Profiles, RES, Summer'!U$2:U$4)*(RANDBETWEEN(95,105)/100))</f>
        <v>9.2883846118679703E-5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5.6534084699453551E-5</v>
      </c>
      <c r="D6" s="7">
        <f ca="1">VLOOKUP($A6,'RES installed'!$A$2:$C$6,3,FALSE)*(AVERAGE('[1]Profiles, RES, Summer'!D$2:D$4)*(RANDBETWEEN(95,105)/100))</f>
        <v>3.3258800402304106E-5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5.1797401704171998E-2</v>
      </c>
      <c r="J6" s="7">
        <f ca="1">VLOOKUP($A6,'RES installed'!$A$2:$C$6,3,FALSE)*(AVERAGE('[1]Profiles, RES, Summer'!J$2:J$4)*(RANDBETWEEN(95,105)/100))</f>
        <v>1.0929223758601359</v>
      </c>
      <c r="K6" s="7">
        <f ca="1">VLOOKUP($A6,'RES installed'!$A$2:$C$6,3,FALSE)*(AVERAGE('[1]Profiles, RES, Summer'!K$2:K$4)*(RANDBETWEEN(95,105)/100))</f>
        <v>2.831571946202494</v>
      </c>
      <c r="L6" s="7">
        <f ca="1">VLOOKUP($A6,'RES installed'!$A$2:$C$6,3,FALSE)*(AVERAGE('[1]Profiles, RES, Summer'!L$2:L$4)*(RANDBETWEEN(95,105)/100))</f>
        <v>3.4882209610112236</v>
      </c>
      <c r="M6" s="7">
        <f ca="1">VLOOKUP($A6,'RES installed'!$A$2:$C$6,3,FALSE)*(AVERAGE('[1]Profiles, RES, Summer'!M$2:M$4)*(RANDBETWEEN(95,105)/100))</f>
        <v>3.9574402153052928</v>
      </c>
      <c r="N6" s="7">
        <f ca="1">VLOOKUP($A6,'RES installed'!$A$2:$C$6,3,FALSE)*(AVERAGE('[1]Profiles, RES, Summer'!N$2:N$4)*(RANDBETWEEN(95,105)/100))</f>
        <v>4.126614429858372</v>
      </c>
      <c r="O6" s="7">
        <f ca="1">VLOOKUP($A6,'RES installed'!$A$2:$C$6,3,FALSE)*(AVERAGE('[1]Profiles, RES, Summer'!O$2:O$4)*(RANDBETWEEN(95,105)/100))</f>
        <v>3.5390905557484995</v>
      </c>
      <c r="P6" s="7">
        <f ca="1">VLOOKUP($A6,'RES installed'!$A$2:$C$6,3,FALSE)*(AVERAGE('[1]Profiles, RES, Summer'!P$2:P$4)*(RANDBETWEEN(95,105)/100))</f>
        <v>2.8130526962181386</v>
      </c>
      <c r="Q6" s="7">
        <f ca="1">VLOOKUP($A6,'RES installed'!$A$2:$C$6,3,FALSE)*(AVERAGE('[1]Profiles, RES, Summer'!Q$2:Q$4)*(RANDBETWEEN(95,105)/100))</f>
        <v>1.5058504765015934</v>
      </c>
      <c r="R6" s="7">
        <f ca="1">VLOOKUP($A6,'RES installed'!$A$2:$C$6,3,FALSE)*(AVERAGE('[1]Profiles, RES, Summer'!R$2:R$4)*(RANDBETWEEN(95,105)/100))</f>
        <v>0.34370597033007827</v>
      </c>
      <c r="S6" s="7">
        <f ca="1">VLOOKUP($A6,'RES installed'!$A$2:$C$6,3,FALSE)*(AVERAGE('[1]Profiles, RES, Summer'!S$2:S$4)*(RANDBETWEEN(95,105)/100))</f>
        <v>2.3048848364360967E-3</v>
      </c>
      <c r="T6" s="7">
        <f ca="1">VLOOKUP($A6,'RES installed'!$A$2:$C$6,3,FALSE)*(AVERAGE('[1]Profiles, RES, Summer'!T$2:T$4)*(RANDBETWEEN(95,105)/100))</f>
        <v>3.6091198683368378E-4</v>
      </c>
      <c r="U6" s="7">
        <f ca="1">VLOOKUP($A6,'RES installed'!$A$2:$C$6,3,FALSE)*(AVERAGE('[1]Profiles, RES, Summer'!U$2:U$4)*(RANDBETWEEN(95,105)/100))</f>
        <v>9.7772469598610213E-5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5.5957206284153008E-5</v>
      </c>
      <c r="D7" s="7">
        <f ca="1">VLOOKUP($A7,'RES installed'!$A$2:$C$6,3,FALSE)*(AVERAGE('[1]Profiles, RES, Summer'!D$2:D$4)*(RANDBETWEEN(95,105)/100))</f>
        <v>3.1612325134863302E-5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5.4440126280915477E-2</v>
      </c>
      <c r="J7" s="7">
        <f ca="1">VLOOKUP($A7,'RES installed'!$A$2:$C$6,3,FALSE)*(AVERAGE('[1]Profiles, RES, Summer'!J$2:J$4)*(RANDBETWEEN(95,105)/100))</f>
        <v>1.1366392708945414</v>
      </c>
      <c r="K7" s="7">
        <f ca="1">VLOOKUP($A7,'RES installed'!$A$2:$C$6,3,FALSE)*(AVERAGE('[1]Profiles, RES, Summer'!K$2:K$4)*(RANDBETWEEN(95,105)/100))</f>
        <v>2.8046045943338989</v>
      </c>
      <c r="L7" s="7">
        <f ca="1">VLOOKUP($A7,'RES installed'!$A$2:$C$6,3,FALSE)*(AVERAGE('[1]Profiles, RES, Summer'!L$2:L$4)*(RANDBETWEEN(95,105)/100))</f>
        <v>3.6698991360638917</v>
      </c>
      <c r="M7" s="7">
        <f ca="1">VLOOKUP($A7,'RES installed'!$A$2:$C$6,3,FALSE)*(AVERAGE('[1]Profiles, RES, Summer'!M$2:M$4)*(RANDBETWEEN(95,105)/100))</f>
        <v>3.9974143588942352</v>
      </c>
      <c r="N7" s="7">
        <f ca="1">VLOOKUP($A7,'RES installed'!$A$2:$C$6,3,FALSE)*(AVERAGE('[1]Profiles, RES, Summer'!N$2:N$4)*(RANDBETWEEN(95,105)/100))</f>
        <v>4.2529393613846489</v>
      </c>
      <c r="O7" s="7">
        <f ca="1">VLOOKUP($A7,'RES installed'!$A$2:$C$6,3,FALSE)*(AVERAGE('[1]Profiles, RES, Summer'!O$2:O$4)*(RANDBETWEEN(95,105)/100))</f>
        <v>3.5390905557484995</v>
      </c>
      <c r="P7" s="7">
        <f ca="1">VLOOKUP($A7,'RES installed'!$A$2:$C$6,3,FALSE)*(AVERAGE('[1]Profiles, RES, Summer'!P$2:P$4)*(RANDBETWEEN(95,105)/100))</f>
        <v>2.7269388381706445</v>
      </c>
      <c r="Q7" s="7">
        <f ca="1">VLOOKUP($A7,'RES installed'!$A$2:$C$6,3,FALSE)*(AVERAGE('[1]Profiles, RES, Summer'!Q$2:Q$4)*(RANDBETWEEN(95,105)/100))</f>
        <v>1.6145200985171724</v>
      </c>
      <c r="R7" s="7">
        <f ca="1">VLOOKUP($A7,'RES installed'!$A$2:$C$6,3,FALSE)*(AVERAGE('[1]Profiles, RES, Summer'!R$2:R$4)*(RANDBETWEEN(95,105)/100))</f>
        <v>0.35064952528624149</v>
      </c>
      <c r="S7" s="7">
        <f ca="1">VLOOKUP($A7,'RES installed'!$A$2:$C$6,3,FALSE)*(AVERAGE('[1]Profiles, RES, Summer'!S$2:S$4)*(RANDBETWEEN(95,105)/100))</f>
        <v>2.2829335522795624E-3</v>
      </c>
      <c r="T7" s="7">
        <f ca="1">VLOOKUP($A7,'RES installed'!$A$2:$C$6,3,FALSE)*(AVERAGE('[1]Profiles, RES, Summer'!T$2:T$4)*(RANDBETWEEN(95,105)/100))</f>
        <v>3.797094861479382E-4</v>
      </c>
      <c r="U7" s="7">
        <f ca="1">VLOOKUP($A7,'RES installed'!$A$2:$C$6,3,FALSE)*(AVERAGE('[1]Profiles, RES, Summer'!U$2:U$4)*(RANDBETWEEN(95,105)/100))</f>
        <v>9.2883846118679703E-5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1.1999071038251366E-4</v>
      </c>
      <c r="D3" s="7">
        <f ca="1">VLOOKUP($A3,'RES installed'!$A$2:$C$6,3,FALSE)*(AVERAGE('[1]Profiles, RES, Summer'!D$2:D$4)*(RANDBETWEEN(95,105)/100))</f>
        <v>6.3224650269726605E-5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0.11099443222322572</v>
      </c>
      <c r="J3" s="7">
        <f ca="1">VLOOKUP($A3,'RES installed'!$A$2:$C$6,3,FALSE)*(AVERAGE('[1]Profiles, RES, Summer'!J$2:J$4)*(RANDBETWEEN(95,105)/100))</f>
        <v>2.2514200942718796</v>
      </c>
      <c r="K3" s="7">
        <f ca="1">VLOOKUP($A3,'RES installed'!$A$2:$C$6,3,FALSE)*(AVERAGE('[1]Profiles, RES, Summer'!K$2:K$4)*(RANDBETWEEN(95,105)/100))</f>
        <v>5.6092091886677977</v>
      </c>
      <c r="L3" s="7">
        <f ca="1">VLOOKUP($A3,'RES installed'!$A$2:$C$6,3,FALSE)*(AVERAGE('[1]Profiles, RES, Summer'!L$2:L$4)*(RANDBETWEEN(95,105)/100))</f>
        <v>6.9037706520013797</v>
      </c>
      <c r="M3" s="7">
        <f ca="1">VLOOKUP($A3,'RES installed'!$A$2:$C$6,3,FALSE)*(AVERAGE('[1]Profiles, RES, Summer'!M$2:M$4)*(RANDBETWEEN(95,105)/100))</f>
        <v>8.2346735793221253</v>
      </c>
      <c r="N3" s="7">
        <f ca="1">VLOOKUP($A3,'RES installed'!$A$2:$C$6,3,FALSE)*(AVERAGE('[1]Profiles, RES, Summer'!N$2:N$4)*(RANDBETWEEN(95,105)/100))</f>
        <v>8.5058787227692978</v>
      </c>
      <c r="O3" s="7">
        <f ca="1">VLOOKUP($A3,'RES installed'!$A$2:$C$6,3,FALSE)*(AVERAGE('[1]Profiles, RES, Summer'!O$2:O$4)*(RANDBETWEEN(95,105)/100))</f>
        <v>7.6680295374550838</v>
      </c>
      <c r="P3" s="7">
        <f ca="1">VLOOKUP($A3,'RES installed'!$A$2:$C$6,3,FALSE)*(AVERAGE('[1]Profiles, RES, Summer'!P$2:P$4)*(RANDBETWEEN(95,105)/100))</f>
        <v>5.7409238698329359</v>
      </c>
      <c r="Q3" s="7">
        <f ca="1">VLOOKUP($A3,'RES installed'!$A$2:$C$6,3,FALSE)*(AVERAGE('[1]Profiles, RES, Summer'!Q$2:Q$4)*(RANDBETWEEN(95,105)/100))</f>
        <v>3.0427494164362088</v>
      </c>
      <c r="R3" s="7">
        <f ca="1">VLOOKUP($A3,'RES installed'!$A$2:$C$6,3,FALSE)*(AVERAGE('[1]Profiles, RES, Summer'!R$2:R$4)*(RANDBETWEEN(95,105)/100))</f>
        <v>0.68046838570399337</v>
      </c>
      <c r="S3" s="7">
        <f ca="1">VLOOKUP($A3,'RES installed'!$A$2:$C$6,3,FALSE)*(AVERAGE('[1]Profiles, RES, Summer'!S$2:S$4)*(RANDBETWEEN(95,105)/100))</f>
        <v>4.6097696728721934E-3</v>
      </c>
      <c r="T3" s="7">
        <f ca="1">VLOOKUP($A3,'RES installed'!$A$2:$C$6,3,FALSE)*(AVERAGE('[1]Profiles, RES, Summer'!T$2:T$4)*(RANDBETWEEN(95,105)/100))</f>
        <v>7.2934297339306928E-4</v>
      </c>
      <c r="U3" s="7">
        <f ca="1">VLOOKUP($A3,'RES installed'!$A$2:$C$6,3,FALSE)*(AVERAGE('[1]Profiles, RES, Summer'!U$2:U$4)*(RANDBETWEEN(95,105)/100))</f>
        <v>1.8772314162933163E-4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4.7637263448761935</v>
      </c>
      <c r="C4" s="9">
        <f ca="1">VLOOKUP($A4,'RES installed'!$A$2:$C$6,3,FALSE)*(AVERAGE('[1]Profiles, RES, Summer'!C$5:C$7)*(RANDBETWEEN(95,105)/100))</f>
        <v>4.0699165352173958</v>
      </c>
      <c r="D4" s="9">
        <f ca="1">VLOOKUP($A4,'RES installed'!$A$2:$C$6,3,FALSE)*(AVERAGE('[1]Profiles, RES, Summer'!D$5:D$7)*(RANDBETWEEN(95,105)/100))</f>
        <v>4.1360474595274219</v>
      </c>
      <c r="E4" s="9">
        <f ca="1">VLOOKUP($A4,'RES installed'!$A$2:$C$6,3,FALSE)*(AVERAGE('[1]Profiles, RES, Summer'!E$5:E$7)*(RANDBETWEEN(95,105)/100))</f>
        <v>3.8236402497051118</v>
      </c>
      <c r="F4" s="9">
        <f ca="1">VLOOKUP($A4,'RES installed'!$A$2:$C$6,3,FALSE)*(AVERAGE('[1]Profiles, RES, Summer'!F$5:F$7)*(RANDBETWEEN(95,105)/100))</f>
        <v>3.5169600363850422</v>
      </c>
      <c r="G4" s="9">
        <f ca="1">VLOOKUP($A4,'RES installed'!$A$2:$C$6,3,FALSE)*(AVERAGE('[1]Profiles, RES, Summer'!G$5:G$7)*(RANDBETWEEN(95,105)/100))</f>
        <v>3.2034910967432628</v>
      </c>
      <c r="H4" s="9">
        <f ca="1">VLOOKUP($A4,'RES installed'!$A$2:$C$6,3,FALSE)*(AVERAGE('[1]Profiles, RES, Summer'!H$5:H$7)*(RANDBETWEEN(95,105)/100))</f>
        <v>2.9678044428342583</v>
      </c>
      <c r="I4" s="9">
        <f ca="1">VLOOKUP($A4,'RES installed'!$A$2:$C$6,3,FALSE)*(AVERAGE('[1]Profiles, RES, Summer'!I$5:I$7)*(RANDBETWEEN(95,105)/100))</f>
        <v>2.5604716236766607</v>
      </c>
      <c r="J4" s="9">
        <f ca="1">VLOOKUP($A4,'RES installed'!$A$2:$C$6,3,FALSE)*(AVERAGE('[1]Profiles, RES, Summer'!J$5:J$7)*(RANDBETWEEN(95,105)/100))</f>
        <v>2.2990301045149404</v>
      </c>
      <c r="K4" s="9">
        <f ca="1">VLOOKUP($A4,'RES installed'!$A$2:$C$6,3,FALSE)*(AVERAGE('[1]Profiles, RES, Summer'!K$5:K$7)*(RANDBETWEEN(95,105)/100))</f>
        <v>2.1134494921405893</v>
      </c>
      <c r="L4" s="9">
        <f ca="1">VLOOKUP($A4,'RES installed'!$A$2:$C$6,3,FALSE)*(AVERAGE('[1]Profiles, RES, Summer'!L$5:L$7)*(RANDBETWEEN(95,105)/100))</f>
        <v>2.1521583114117981</v>
      </c>
      <c r="M4" s="9">
        <f ca="1">VLOOKUP($A4,'RES installed'!$A$2:$C$6,3,FALSE)*(AVERAGE('[1]Profiles, RES, Summer'!M$5:M$7)*(RANDBETWEEN(95,105)/100))</f>
        <v>2.1214129649803497</v>
      </c>
      <c r="N4" s="9">
        <f ca="1">VLOOKUP($A4,'RES installed'!$A$2:$C$6,3,FALSE)*(AVERAGE('[1]Profiles, RES, Summer'!N$5:N$7)*(RANDBETWEEN(95,105)/100))</f>
        <v>2.0182968582057894</v>
      </c>
      <c r="O4" s="9">
        <f ca="1">VLOOKUP($A4,'RES installed'!$A$2:$C$6,3,FALSE)*(AVERAGE('[1]Profiles, RES, Summer'!O$5:O$7)*(RANDBETWEEN(95,105)/100))</f>
        <v>1.9243019147414511</v>
      </c>
      <c r="P4" s="9">
        <f ca="1">VLOOKUP($A4,'RES installed'!$A$2:$C$6,3,FALSE)*(AVERAGE('[1]Profiles, RES, Summer'!P$5:P$7)*(RANDBETWEEN(95,105)/100))</f>
        <v>2.387832335358071</v>
      </c>
      <c r="Q4" s="9">
        <f ca="1">VLOOKUP($A4,'RES installed'!$A$2:$C$6,3,FALSE)*(AVERAGE('[1]Profiles, RES, Summer'!Q$5:Q$7)*(RANDBETWEEN(95,105)/100))</f>
        <v>2.9294133707556624</v>
      </c>
      <c r="R4" s="9">
        <f ca="1">VLOOKUP($A4,'RES installed'!$A$2:$C$6,3,FALSE)*(AVERAGE('[1]Profiles, RES, Summer'!R$5:R$7)*(RANDBETWEEN(95,105)/100))</f>
        <v>2.8084960836019319</v>
      </c>
      <c r="S4" s="9">
        <f ca="1">VLOOKUP($A4,'RES installed'!$A$2:$C$6,3,FALSE)*(AVERAGE('[1]Profiles, RES, Summer'!S$5:S$7)*(RANDBETWEEN(95,105)/100))</f>
        <v>3.2039512468795142</v>
      </c>
      <c r="T4" s="9">
        <f ca="1">VLOOKUP($A4,'RES installed'!$A$2:$C$6,3,FALSE)*(AVERAGE('[1]Profiles, RES, Summer'!T$5:T$7)*(RANDBETWEEN(95,105)/100))</f>
        <v>3.1686492953588363</v>
      </c>
      <c r="U4" s="9">
        <f ca="1">VLOOKUP($A4,'RES installed'!$A$2:$C$6,3,FALSE)*(AVERAGE('[1]Profiles, RES, Summer'!U$5:U$7)*(RANDBETWEEN(95,105)/100))</f>
        <v>3.0231783879296299</v>
      </c>
      <c r="V4" s="9">
        <f ca="1">VLOOKUP($A4,'RES installed'!$A$2:$C$6,3,FALSE)*(AVERAGE('[1]Profiles, RES, Summer'!V$5:V$7)*(RANDBETWEEN(95,105)/100))</f>
        <v>3.526690287828369</v>
      </c>
      <c r="W4" s="9">
        <f ca="1">VLOOKUP($A4,'RES installed'!$A$2:$C$6,3,FALSE)*(AVERAGE('[1]Profiles, RES, Summer'!W$5:W$7)*(RANDBETWEEN(95,105)/100))</f>
        <v>3.3253882522813818</v>
      </c>
      <c r="X4" s="9">
        <f ca="1">VLOOKUP($A4,'RES installed'!$A$2:$C$6,3,FALSE)*(AVERAGE('[1]Profiles, RES, Summer'!X$5:X$7)*(RANDBETWEEN(95,105)/100))</f>
        <v>3.2921541050992431</v>
      </c>
      <c r="Y4" s="9">
        <f ca="1">VLOOKUP($A4,'RES installed'!$A$2:$C$6,3,FALSE)*(AVERAGE('[1]Profiles, RES, Summer'!Y$5:Y$7)*(RANDBETWEEN(95,105)/100))</f>
        <v>3.8755268335238386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5.5957206284153008E-5</v>
      </c>
      <c r="D5" s="7">
        <f ca="1">VLOOKUP($A5,'RES installed'!$A$2:$C$6,3,FALSE)*(AVERAGE('[1]Profiles, RES, Summer'!D$2:D$4)*(RANDBETWEEN(95,105)/100))</f>
        <v>3.1283030081375147E-5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5.3383036450218087E-2</v>
      </c>
      <c r="J5" s="7">
        <f ca="1">VLOOKUP($A5,'RES installed'!$A$2:$C$6,3,FALSE)*(AVERAGE('[1]Profiles, RES, Summer'!J$2:J$4)*(RANDBETWEEN(95,105)/100))</f>
        <v>1.0710639283429331</v>
      </c>
      <c r="K5" s="7">
        <f ca="1">VLOOKUP($A5,'RES installed'!$A$2:$C$6,3,FALSE)*(AVERAGE('[1]Profiles, RES, Summer'!K$2:K$4)*(RANDBETWEEN(95,105)/100))</f>
        <v>2.6428004831223273</v>
      </c>
      <c r="L5" s="7">
        <f ca="1">VLOOKUP($A5,'RES installed'!$A$2:$C$6,3,FALSE)*(AVERAGE('[1]Profiles, RES, Summer'!L$2:L$4)*(RANDBETWEEN(95,105)/100))</f>
        <v>3.5972278660428243</v>
      </c>
      <c r="M5" s="7">
        <f ca="1">VLOOKUP($A5,'RES installed'!$A$2:$C$6,3,FALSE)*(AVERAGE('[1]Profiles, RES, Summer'!M$2:M$4)*(RANDBETWEEN(95,105)/100))</f>
        <v>3.9974143588942352</v>
      </c>
      <c r="N5" s="7">
        <f ca="1">VLOOKUP($A5,'RES installed'!$A$2:$C$6,3,FALSE)*(AVERAGE('[1]Profiles, RES, Summer'!N$2:N$4)*(RANDBETWEEN(95,105)/100))</f>
        <v>4.2950476718934079</v>
      </c>
      <c r="O5" s="7">
        <f ca="1">VLOOKUP($A5,'RES installed'!$A$2:$C$6,3,FALSE)*(AVERAGE('[1]Profiles, RES, Summer'!O$2:O$4)*(RANDBETWEEN(95,105)/100))</f>
        <v>3.7971492421051609</v>
      </c>
      <c r="P5" s="7">
        <f ca="1">VLOOKUP($A5,'RES installed'!$A$2:$C$6,3,FALSE)*(AVERAGE('[1]Profiles, RES, Summer'!P$2:P$4)*(RANDBETWEEN(95,105)/100))</f>
        <v>2.956575792963962</v>
      </c>
      <c r="Q5" s="7">
        <f ca="1">VLOOKUP($A5,'RES installed'!$A$2:$C$6,3,FALSE)*(AVERAGE('[1]Profiles, RES, Summer'!Q$2:Q$4)*(RANDBETWEEN(95,105)/100))</f>
        <v>1.598995866800661</v>
      </c>
      <c r="R5" s="7">
        <f ca="1">VLOOKUP($A5,'RES installed'!$A$2:$C$6,3,FALSE)*(AVERAGE('[1]Profiles, RES, Summer'!R$2:R$4)*(RANDBETWEEN(95,105)/100))</f>
        <v>0.36106485772048624</v>
      </c>
      <c r="S5" s="7">
        <f ca="1">VLOOKUP($A5,'RES installed'!$A$2:$C$6,3,FALSE)*(AVERAGE('[1]Profiles, RES, Summer'!S$2:S$4)*(RANDBETWEEN(95,105)/100))</f>
        <v>2.1512258473403568E-3</v>
      </c>
      <c r="T5" s="7">
        <f ca="1">VLOOKUP($A5,'RES installed'!$A$2:$C$6,3,FALSE)*(AVERAGE('[1]Profiles, RES, Summer'!T$2:T$4)*(RANDBETWEEN(95,105)/100))</f>
        <v>3.7219048642223642E-4</v>
      </c>
      <c r="U5" s="7">
        <f ca="1">VLOOKUP($A5,'RES installed'!$A$2:$C$6,3,FALSE)*(AVERAGE('[1]Profiles, RES, Summer'!U$2:U$4)*(RANDBETWEEN(95,105)/100))</f>
        <v>1.0266109307854074E-4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5.8264719945355187E-5</v>
      </c>
      <c r="D6" s="7">
        <f ca="1">VLOOKUP($A6,'RES installed'!$A$2:$C$6,3,FALSE)*(AVERAGE('[1]Profiles, RES, Summer'!D$2:D$4)*(RANDBETWEEN(95,105)/100))</f>
        <v>3.3917390509280424E-5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5.0740311873474608E-2</v>
      </c>
      <c r="J6" s="7">
        <f ca="1">VLOOKUP($A6,'RES installed'!$A$2:$C$6,3,FALSE)*(AVERAGE('[1]Profiles, RES, Summer'!J$2:J$4)*(RANDBETWEEN(95,105)/100))</f>
        <v>1.1257100471359398</v>
      </c>
      <c r="K6" s="7">
        <f ca="1">VLOOKUP($A6,'RES installed'!$A$2:$C$6,3,FALSE)*(AVERAGE('[1]Profiles, RES, Summer'!K$2:K$4)*(RANDBETWEEN(95,105)/100))</f>
        <v>2.561898427516542</v>
      </c>
      <c r="L6" s="7">
        <f ca="1">VLOOKUP($A6,'RES installed'!$A$2:$C$6,3,FALSE)*(AVERAGE('[1]Profiles, RES, Summer'!L$2:L$4)*(RANDBETWEEN(95,105)/100))</f>
        <v>3.633563501053358</v>
      </c>
      <c r="M6" s="7">
        <f ca="1">VLOOKUP($A6,'RES installed'!$A$2:$C$6,3,FALSE)*(AVERAGE('[1]Profiles, RES, Summer'!M$2:M$4)*(RANDBETWEEN(95,105)/100))</f>
        <v>3.9974143588942352</v>
      </c>
      <c r="N6" s="7">
        <f ca="1">VLOOKUP($A6,'RES installed'!$A$2:$C$6,3,FALSE)*(AVERAGE('[1]Profiles, RES, Summer'!N$2:N$4)*(RANDBETWEEN(95,105)/100))</f>
        <v>4.3371559824021668</v>
      </c>
      <c r="O6" s="7">
        <f ca="1">VLOOKUP($A6,'RES installed'!$A$2:$C$6,3,FALSE)*(AVERAGE('[1]Profiles, RES, Summer'!O$2:O$4)*(RANDBETWEEN(95,105)/100))</f>
        <v>3.6865526622380207</v>
      </c>
      <c r="P6" s="7">
        <f ca="1">VLOOKUP($A6,'RES installed'!$A$2:$C$6,3,FALSE)*(AVERAGE('[1]Profiles, RES, Summer'!P$2:P$4)*(RANDBETWEEN(95,105)/100))</f>
        <v>2.8130526962181386</v>
      </c>
      <c r="Q6" s="7">
        <f ca="1">VLOOKUP($A6,'RES installed'!$A$2:$C$6,3,FALSE)*(AVERAGE('[1]Profiles, RES, Summer'!Q$2:Q$4)*(RANDBETWEEN(95,105)/100))</f>
        <v>1.58347163508415</v>
      </c>
      <c r="R6" s="7">
        <f ca="1">VLOOKUP($A6,'RES installed'!$A$2:$C$6,3,FALSE)*(AVERAGE('[1]Profiles, RES, Summer'!R$2:R$4)*(RANDBETWEEN(95,105)/100))</f>
        <v>0.35064952528624149</v>
      </c>
      <c r="S6" s="7">
        <f ca="1">VLOOKUP($A6,'RES installed'!$A$2:$C$6,3,FALSE)*(AVERAGE('[1]Profiles, RES, Summer'!S$2:S$4)*(RANDBETWEEN(95,105)/100))</f>
        <v>2.2390309839664937E-3</v>
      </c>
      <c r="T6" s="7">
        <f ca="1">VLOOKUP($A6,'RES installed'!$A$2:$C$6,3,FALSE)*(AVERAGE('[1]Profiles, RES, Summer'!T$2:T$4)*(RANDBETWEEN(95,105)/100))</f>
        <v>3.6843098655938556E-4</v>
      </c>
      <c r="U6" s="7">
        <f ca="1">VLOOKUP($A6,'RES installed'!$A$2:$C$6,3,FALSE)*(AVERAGE('[1]Profiles, RES, Summer'!U$2:U$4)*(RANDBETWEEN(95,105)/100))</f>
        <v>1.0266109307854074E-4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5.9995355191256829E-5</v>
      </c>
      <c r="D7" s="7">
        <f ca="1">VLOOKUP($A7,'RES installed'!$A$2:$C$6,3,FALSE)*(AVERAGE('[1]Profiles, RES, Summer'!D$2:D$4)*(RANDBETWEEN(95,105)/100))</f>
        <v>3.3588095455792262E-5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5.1797401704171998E-2</v>
      </c>
      <c r="J7" s="7">
        <f ca="1">VLOOKUP($A7,'RES installed'!$A$2:$C$6,3,FALSE)*(AVERAGE('[1]Profiles, RES, Summer'!J$2:J$4)*(RANDBETWEEN(95,105)/100))</f>
        <v>1.0819931521015345</v>
      </c>
      <c r="K7" s="7">
        <f ca="1">VLOOKUP($A7,'RES installed'!$A$2:$C$6,3,FALSE)*(AVERAGE('[1]Profiles, RES, Summer'!K$2:K$4)*(RANDBETWEEN(95,105)/100))</f>
        <v>2.6697678349909229</v>
      </c>
      <c r="L7" s="7">
        <f ca="1">VLOOKUP($A7,'RES installed'!$A$2:$C$6,3,FALSE)*(AVERAGE('[1]Profiles, RES, Summer'!L$2:L$4)*(RANDBETWEEN(95,105)/100))</f>
        <v>3.8152416761060257</v>
      </c>
      <c r="M7" s="7">
        <f ca="1">VLOOKUP($A7,'RES installed'!$A$2:$C$6,3,FALSE)*(AVERAGE('[1]Profiles, RES, Summer'!M$2:M$4)*(RANDBETWEEN(95,105)/100))</f>
        <v>3.9574402153052928</v>
      </c>
      <c r="N7" s="7">
        <f ca="1">VLOOKUP($A7,'RES installed'!$A$2:$C$6,3,FALSE)*(AVERAGE('[1]Profiles, RES, Summer'!N$2:N$4)*(RANDBETWEEN(95,105)/100))</f>
        <v>4.168722740367131</v>
      </c>
      <c r="O7" s="7">
        <f ca="1">VLOOKUP($A7,'RES installed'!$A$2:$C$6,3,FALSE)*(AVERAGE('[1]Profiles, RES, Summer'!O$2:O$4)*(RANDBETWEEN(95,105)/100))</f>
        <v>3.7971492421051609</v>
      </c>
      <c r="P7" s="7">
        <f ca="1">VLOOKUP($A7,'RES installed'!$A$2:$C$6,3,FALSE)*(AVERAGE('[1]Profiles, RES, Summer'!P$2:P$4)*(RANDBETWEEN(95,105)/100))</f>
        <v>2.7556434575198092</v>
      </c>
      <c r="Q7" s="7">
        <f ca="1">VLOOKUP($A7,'RES installed'!$A$2:$C$6,3,FALSE)*(AVERAGE('[1]Profiles, RES, Summer'!Q$2:Q$4)*(RANDBETWEEN(95,105)/100))</f>
        <v>1.5524231716511272</v>
      </c>
      <c r="R7" s="7">
        <f ca="1">VLOOKUP($A7,'RES installed'!$A$2:$C$6,3,FALSE)*(AVERAGE('[1]Profiles, RES, Summer'!R$2:R$4)*(RANDBETWEEN(95,105)/100))</f>
        <v>0.34717774780815991</v>
      </c>
      <c r="S7" s="7">
        <f ca="1">VLOOKUP($A7,'RES installed'!$A$2:$C$6,3,FALSE)*(AVERAGE('[1]Profiles, RES, Summer'!S$2:S$4)*(RANDBETWEEN(95,105)/100))</f>
        <v>2.3048848364360967E-3</v>
      </c>
      <c r="T7" s="7">
        <f ca="1">VLOOKUP($A7,'RES installed'!$A$2:$C$6,3,FALSE)*(AVERAGE('[1]Profiles, RES, Summer'!T$2:T$4)*(RANDBETWEEN(95,105)/100))</f>
        <v>3.7594998628508728E-4</v>
      </c>
      <c r="U7" s="7">
        <f ca="1">VLOOKUP($A7,'RES installed'!$A$2:$C$6,3,FALSE)*(AVERAGE('[1]Profiles, RES, Summer'!U$2:U$4)*(RANDBETWEEN(95,105)/100))</f>
        <v>9.7772469598610213E-5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2.9094049234705164</v>
      </c>
      <c r="C2" s="4">
        <f>'[1]FL Profiles'!C2*Main!$B$6</f>
        <v>3.006456100642668</v>
      </c>
      <c r="D2" s="4">
        <f>'[1]FL Profiles'!D2*Main!$B$6</f>
        <v>2.6921049706801874</v>
      </c>
      <c r="E2" s="4">
        <f>'[1]FL Profiles'!E2*Main!$B$6</f>
        <v>2.5517358290629053</v>
      </c>
      <c r="F2" s="4">
        <f>'[1]FL Profiles'!F2*Main!$B$6</f>
        <v>2.090624382401074</v>
      </c>
      <c r="G2" s="4">
        <f>'[1]FL Profiles'!G2*Main!$B$6</f>
        <v>1.7743795709327956</v>
      </c>
      <c r="H2" s="4">
        <f>'[1]FL Profiles'!H2*Main!$B$6</f>
        <v>2.1699222954563684</v>
      </c>
      <c r="I2" s="4">
        <f>'[1]FL Profiles'!I2*Main!$B$6</f>
        <v>0.37684261965381682</v>
      </c>
      <c r="J2" s="4">
        <f>'[1]FL Profiles'!J2*Main!$B$6</f>
        <v>0.33139426351466306</v>
      </c>
      <c r="K2" s="4">
        <f>'[1]FL Profiles'!K2*Main!$B$6</f>
        <v>0.48312549416673373</v>
      </c>
      <c r="L2" s="4">
        <f>'[1]FL Profiles'!L2*Main!$B$6</f>
        <v>0.28452564624616067</v>
      </c>
      <c r="M2" s="4">
        <f>'[1]FL Profiles'!M2*Main!$B$6</f>
        <v>0.35553870271358845</v>
      </c>
      <c r="N2" s="4">
        <f>'[1]FL Profiles'!N2*Main!$B$6</f>
        <v>0.566447480421849</v>
      </c>
      <c r="O2" s="4">
        <f>'[1]FL Profiles'!O2*Main!$B$6</f>
        <v>1.0436552198829638</v>
      </c>
      <c r="P2" s="4">
        <f>'[1]FL Profiles'!P2*Main!$B$6</f>
        <v>1.1134847254092677</v>
      </c>
      <c r="Q2" s="4">
        <f>'[1]FL Profiles'!Q2*Main!$B$6</f>
        <v>1.0950213307277366</v>
      </c>
      <c r="R2" s="4">
        <f>'[1]FL Profiles'!R2*Main!$B$6</f>
        <v>0.61426293844325042</v>
      </c>
      <c r="S2" s="4">
        <f>'[1]FL Profiles'!S2*Main!$B$6</f>
        <v>1.2512500549560777</v>
      </c>
      <c r="T2" s="4">
        <f>'[1]FL Profiles'!T2*Main!$B$6</f>
        <v>0.73427500387320332</v>
      </c>
      <c r="U2" s="4">
        <f>'[1]FL Profiles'!U2*Main!$B$6</f>
        <v>0.51626492051820005</v>
      </c>
      <c r="V2" s="4">
        <f>'[1]FL Profiles'!V2*Main!$B$6</f>
        <v>0.78398414340040268</v>
      </c>
      <c r="W2" s="4">
        <f>'[1]FL Profiles'!W2*Main!$B$6</f>
        <v>0.48454575529608224</v>
      </c>
      <c r="X2" s="4">
        <f>'[1]FL Profiles'!X2*Main!$B$6</f>
        <v>2.2115832885839262</v>
      </c>
      <c r="Y2" s="4">
        <f>'[1]FL Profiles'!Y2*Main!$B$6</f>
        <v>2.6660668499754641</v>
      </c>
    </row>
    <row r="3" spans="1:25" x14ac:dyDescent="0.25">
      <c r="A3" t="s">
        <v>16</v>
      </c>
      <c r="B3" s="4">
        <f>'[1]FL Profiles'!B3*Main!$B$6</f>
        <v>-6.5687077232370692</v>
      </c>
      <c r="C3" s="4">
        <f>'[1]FL Profiles'!C3*Main!$B$6</f>
        <v>-7.0241381253815076</v>
      </c>
      <c r="D3" s="4">
        <f>'[1]FL Profiles'!D3*Main!$B$6</f>
        <v>-7.8999658218131179</v>
      </c>
      <c r="E3" s="4">
        <f>'[1]FL Profiles'!E3*Main!$B$6</f>
        <v>-8.5218034862795591</v>
      </c>
      <c r="F3" s="4">
        <f>'[1]FL Profiles'!F3*Main!$B$6</f>
        <v>-9.1086080428887364</v>
      </c>
      <c r="G3" s="4">
        <f>'[1]FL Profiles'!G3*Main!$B$6</f>
        <v>-9.9406443544987653</v>
      </c>
      <c r="H3" s="4">
        <f>'[1]FL Profiles'!H3*Main!$B$6</f>
        <v>-9.4852139523543304</v>
      </c>
      <c r="I3" s="4">
        <f>'[1]FL Profiles'!I3*Main!$B$6</f>
        <v>-10.639980934589994</v>
      </c>
      <c r="J3" s="4">
        <f>'[1]FL Profiles'!J3*Main!$B$6</f>
        <v>-9.6502956376222766</v>
      </c>
      <c r="K3" s="4">
        <f>'[1]FL Profiles'!K3*Main!$B$6</f>
        <v>-14.174703162293858</v>
      </c>
      <c r="L3" s="4">
        <f>'[1]FL Profiles'!L3*Main!$B$6</f>
        <v>-14.029434119780323</v>
      </c>
      <c r="M3" s="4">
        <f>'[1]FL Profiles'!M3*Main!$B$6</f>
        <v>-12.82505268209275</v>
      </c>
      <c r="N3" s="4">
        <f>'[1]FL Profiles'!N3*Main!$B$6</f>
        <v>-12.29387501971639</v>
      </c>
      <c r="O3" s="4">
        <f>'[1]FL Profiles'!O3*Main!$B$6</f>
        <v>-11.869524665285864</v>
      </c>
      <c r="P3" s="4">
        <f>'[1]FL Profiles'!P3*Main!$B$6</f>
        <v>-11.187917678292669</v>
      </c>
      <c r="Q3" s="4">
        <f>'[1]FL Profiles'!Q3*Main!$B$6</f>
        <v>-10.181047221659831</v>
      </c>
      <c r="R3" s="4">
        <f>'[1]FL Profiles'!R3*Main!$B$6</f>
        <v>-9.5198683239104351</v>
      </c>
      <c r="S3" s="4">
        <f>'[1]FL Profiles'!S3*Main!$B$6</f>
        <v>-8.5193417003220215</v>
      </c>
      <c r="T3" s="4">
        <f>'[1]FL Profiles'!T3*Main!$B$6</f>
        <v>-5.4074785528628686</v>
      </c>
      <c r="U3" s="4">
        <f>'[1]FL Profiles'!U3*Main!$B$6</f>
        <v>-6.0517800141918414</v>
      </c>
      <c r="V3" s="4">
        <f>'[1]FL Profiles'!V3*Main!$B$6</f>
        <v>-6.3969981526988295</v>
      </c>
      <c r="W3" s="4">
        <f>'[1]FL Profiles'!W3*Main!$B$6</f>
        <v>-6.867791046059053</v>
      </c>
      <c r="X3" s="4">
        <f>'[1]FL Profiles'!X3*Main!$B$6</f>
        <v>-5.4564065487689266</v>
      </c>
      <c r="Y3" s="4">
        <f>'[1]FL Profiles'!Y3*Main!$B$6</f>
        <v>-5.7979793503772541</v>
      </c>
    </row>
    <row r="4" spans="1:25" x14ac:dyDescent="0.25">
      <c r="A4" t="s">
        <v>17</v>
      </c>
      <c r="B4" s="4">
        <f>'[1]FL Profiles'!B4*Main!$B$6</f>
        <v>6.3281865009818921</v>
      </c>
      <c r="C4" s="4">
        <f>'[1]FL Profiles'!C4*Main!$B$6</f>
        <v>6.7701007513786955</v>
      </c>
      <c r="D4" s="4">
        <f>'[1]FL Profiles'!D4*Main!$B$6</f>
        <v>7.590845987010403</v>
      </c>
      <c r="E4" s="4">
        <f>'[1]FL Profiles'!E4*Main!$B$6</f>
        <v>8.1679454259023672</v>
      </c>
      <c r="F4" s="4">
        <f>'[1]FL Profiles'!F4*Main!$B$6</f>
        <v>8.6940101482130707</v>
      </c>
      <c r="G4" s="4">
        <f>'[1]FL Profiles'!G4*Main!$B$6</f>
        <v>9.4932620987539718</v>
      </c>
      <c r="H4" s="4">
        <f>'[1]FL Profiles'!H4*Main!$B$6</f>
        <v>9.0506140467736724</v>
      </c>
      <c r="I4" s="4">
        <f>'[1]FL Profiles'!I4*Main!$B$6</f>
        <v>10.213547530503092</v>
      </c>
      <c r="J4" s="4">
        <f>'[1]FL Profiles'!J4*Main!$B$6</f>
        <v>9.3554730981883392</v>
      </c>
      <c r="K4" s="4">
        <f>'[1]FL Profiles'!K4*Main!$B$6</f>
        <v>10.67529809467313</v>
      </c>
      <c r="L4" s="4">
        <f>'[1]FL Profiles'!L4*Main!$B$6</f>
        <v>10.759353882511743</v>
      </c>
      <c r="M4" s="4">
        <f>'[1]FL Profiles'!M4*Main!$B$6</f>
        <v>10.071805469794105</v>
      </c>
      <c r="N4" s="4">
        <f>'[1]FL Profiles'!N4*Main!$B$6</f>
        <v>9.7323393888609786</v>
      </c>
      <c r="O4" s="4">
        <f>'[1]FL Profiles'!O4*Main!$B$6</f>
        <v>9.4821840619450519</v>
      </c>
      <c r="P4" s="4">
        <f>'[1]FL Profiles'!P4*Main!$B$6</f>
        <v>8.8862898341080445</v>
      </c>
      <c r="Q4" s="4">
        <f>'[1]FL Profiles'!Q4*Main!$B$6</f>
        <v>8.0904465102775802</v>
      </c>
      <c r="R4" s="4">
        <f>'[1]FL Profiles'!R4*Main!$B$6</f>
        <v>7.536876064095158</v>
      </c>
      <c r="S4" s="4">
        <f>'[1]FL Profiles'!S4*Main!$B$6</f>
        <v>6.7361091683496204</v>
      </c>
      <c r="T4" s="4">
        <f>'[1]FL Profiles'!T4*Main!$B$6</f>
        <v>5.2723407064053536</v>
      </c>
      <c r="U4" s="4">
        <f>'[1]FL Profiles'!U4*Main!$B$6</f>
        <v>5.9012796765185396</v>
      </c>
      <c r="V4" s="4">
        <f>'[1]FL Profiles'!V4*Main!$B$6</f>
        <v>6.2707842803373879</v>
      </c>
      <c r="W4" s="4">
        <f>'[1]FL Profiles'!W4*Main!$B$6</f>
        <v>6.7548566152570215</v>
      </c>
      <c r="X4" s="4">
        <f>'[1]FL Profiles'!X4*Main!$B$6</f>
        <v>5.2561497295307804</v>
      </c>
      <c r="Y4" s="4">
        <f>'[1]FL Profiles'!Y4*Main!$B$6</f>
        <v>5.5892009643630169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6.3337452478215095</v>
      </c>
      <c r="C2" s="4">
        <f>('[1]Pc, Winter, S1'!C2*Main!$B$5)+(VLOOKUP($A2,'FL Ratio'!$A$2:$B$9,2,FALSE)*'FL Characterization'!C$2)</f>
        <v>6.1382020855596853</v>
      </c>
      <c r="D2" s="4">
        <f>('[1]Pc, Winter, S1'!D2*Main!$B$5)+(VLOOKUP($A2,'FL Ratio'!$A$2:$B$9,2,FALSE)*'FL Characterization'!D$2)</f>
        <v>5.878111890688146</v>
      </c>
      <c r="E2" s="4">
        <f>('[1]Pc, Winter, S1'!E2*Main!$B$5)+(VLOOKUP($A2,'FL Ratio'!$A$2:$B$9,2,FALSE)*'FL Characterization'!E$2)</f>
        <v>6.0112011867941915</v>
      </c>
      <c r="F2" s="4">
        <f>('[1]Pc, Winter, S1'!F2*Main!$B$5)+(VLOOKUP($A2,'FL Ratio'!$A$2:$B$9,2,FALSE)*'FL Characterization'!F$2)</f>
        <v>5.7637570787482275</v>
      </c>
      <c r="G2" s="4">
        <f>('[1]Pc, Winter, S1'!G2*Main!$B$5)+(VLOOKUP($A2,'FL Ratio'!$A$2:$B$9,2,FALSE)*'FL Characterization'!G$2)</f>
        <v>5.7076278369071813</v>
      </c>
      <c r="H2" s="4">
        <f>('[1]Pc, Winter, S1'!H2*Main!$B$5)+(VLOOKUP($A2,'FL Ratio'!$A$2:$B$9,2,FALSE)*'FL Characterization'!H$2)</f>
        <v>5.836142248943359</v>
      </c>
      <c r="I2" s="4">
        <f>('[1]Pc, Winter, S1'!I2*Main!$B$5)+(VLOOKUP($A2,'FL Ratio'!$A$2:$B$9,2,FALSE)*'FL Characterization'!I$2)</f>
        <v>7.0873506192282498</v>
      </c>
      <c r="J2" s="4">
        <f>('[1]Pc, Winter, S1'!J2*Main!$B$5)+(VLOOKUP($A2,'FL Ratio'!$A$2:$B$9,2,FALSE)*'FL Characterization'!J$2)</f>
        <v>7.218450211543459</v>
      </c>
      <c r="K2" s="4">
        <f>('[1]Pc, Winter, S1'!K2*Main!$B$5)+(VLOOKUP($A2,'FL Ratio'!$A$2:$B$9,2,FALSE)*'FL Characterization'!K$2)</f>
        <v>7.1805611145713781</v>
      </c>
      <c r="L2" s="4">
        <f>('[1]Pc, Winter, S1'!L2*Main!$B$5)+(VLOOKUP($A2,'FL Ratio'!$A$2:$B$9,2,FALSE)*'FL Characterization'!L$2)</f>
        <v>7.1193339975056018</v>
      </c>
      <c r="M2" s="4">
        <f>('[1]Pc, Winter, S1'!M2*Main!$B$5)+(VLOOKUP($A2,'FL Ratio'!$A$2:$B$9,2,FALSE)*'FL Characterization'!M$2)</f>
        <v>7.2819537123099538</v>
      </c>
      <c r="N2" s="4">
        <f>('[1]Pc, Winter, S1'!N2*Main!$B$5)+(VLOOKUP($A2,'FL Ratio'!$A$2:$B$9,2,FALSE)*'FL Characterization'!N$2)</f>
        <v>7.246513338086837</v>
      </c>
      <c r="O2" s="4">
        <f>('[1]Pc, Winter, S1'!O2*Main!$B$5)+(VLOOKUP($A2,'FL Ratio'!$A$2:$B$9,2,FALSE)*'FL Characterization'!O$2)</f>
        <v>7.2156822636237932</v>
      </c>
      <c r="P2" s="4">
        <f>('[1]Pc, Winter, S1'!P2*Main!$B$5)+(VLOOKUP($A2,'FL Ratio'!$A$2:$B$9,2,FALSE)*'FL Characterization'!P$2)</f>
        <v>6.3180923604748633</v>
      </c>
      <c r="Q2" s="4">
        <f>('[1]Pc, Winter, S1'!Q2*Main!$B$5)+(VLOOKUP($A2,'FL Ratio'!$A$2:$B$9,2,FALSE)*'FL Characterization'!Q$2)</f>
        <v>6.7766944111149874</v>
      </c>
      <c r="R2" s="4">
        <f>('[1]Pc, Winter, S1'!R2*Main!$B$5)+(VLOOKUP($A2,'FL Ratio'!$A$2:$B$9,2,FALSE)*'FL Characterization'!R$2)</f>
        <v>7.2523718823946934</v>
      </c>
      <c r="S2" s="4">
        <f>('[1]Pc, Winter, S1'!S2*Main!$B$5)+(VLOOKUP($A2,'FL Ratio'!$A$2:$B$9,2,FALSE)*'FL Characterization'!S$2)</f>
        <v>7.2711725418591948</v>
      </c>
      <c r="T2" s="4">
        <f>('[1]Pc, Winter, S1'!T2*Main!$B$5)+(VLOOKUP($A2,'FL Ratio'!$A$2:$B$9,2,FALSE)*'FL Characterization'!T$2)</f>
        <v>6.8059999658336245</v>
      </c>
      <c r="U2" s="4">
        <f>('[1]Pc, Winter, S1'!U2*Main!$B$5)+(VLOOKUP($A2,'FL Ratio'!$A$2:$B$9,2,FALSE)*'FL Characterization'!U$2)</f>
        <v>6.453624140462475</v>
      </c>
      <c r="V2" s="4">
        <f>('[1]Pc, Winter, S1'!V2*Main!$B$5)+(VLOOKUP($A2,'FL Ratio'!$A$2:$B$9,2,FALSE)*'FL Characterization'!V$2)</f>
        <v>6.4623047698611034</v>
      </c>
      <c r="W2" s="4">
        <f>('[1]Pc, Winter, S1'!W2*Main!$B$5)+(VLOOKUP($A2,'FL Ratio'!$A$2:$B$9,2,FALSE)*'FL Characterization'!W$2)</f>
        <v>6.1221863337579698</v>
      </c>
      <c r="X2" s="4">
        <f>('[1]Pc, Winter, S1'!X2*Main!$B$5)+(VLOOKUP($A2,'FL Ratio'!$A$2:$B$9,2,FALSE)*'FL Characterization'!X$2)</f>
        <v>5.8840438778925623</v>
      </c>
      <c r="Y2" s="4">
        <f>('[1]Pc, Winter, S1'!Y2*Main!$B$5)+(VLOOKUP($A2,'FL Ratio'!$A$2:$B$9,2,FALSE)*'FL Characterization'!Y$2)</f>
        <v>5.8570448452540518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3.9521463497003251</v>
      </c>
      <c r="C3" s="4">
        <f>('[1]Pc, Winter, S1'!C3*Main!$B$5)+(VLOOKUP($A3,'FL Ratio'!$A$2:$B$9,2,FALSE)*'FL Characterization'!C$2)</f>
        <v>3.8696429325449273</v>
      </c>
      <c r="D3" s="4">
        <f>('[1]Pc, Winter, S1'!D3*Main!$B$5)+(VLOOKUP($A3,'FL Ratio'!$A$2:$B$9,2,FALSE)*'FL Characterization'!D$2)</f>
        <v>3.6741676094647016</v>
      </c>
      <c r="E3" s="4">
        <f>('[1]Pc, Winter, S1'!E3*Main!$B$5)+(VLOOKUP($A3,'FL Ratio'!$A$2:$B$9,2,FALSE)*'FL Characterization'!E$2)</f>
        <v>3.6240650861065098</v>
      </c>
      <c r="F3" s="4">
        <f>('[1]Pc, Winter, S1'!F3*Main!$B$5)+(VLOOKUP($A3,'FL Ratio'!$A$2:$B$9,2,FALSE)*'FL Characterization'!F$2)</f>
        <v>3.5793551387305973</v>
      </c>
      <c r="G3" s="4">
        <f>('[1]Pc, Winter, S1'!G3*Main!$B$5)+(VLOOKUP($A3,'FL Ratio'!$A$2:$B$9,2,FALSE)*'FL Characterization'!G$2)</f>
        <v>3.7454207503418009</v>
      </c>
      <c r="H3" s="4">
        <f>('[1]Pc, Winter, S1'!H3*Main!$B$5)+(VLOOKUP($A3,'FL Ratio'!$A$2:$B$9,2,FALSE)*'FL Characterization'!H$2)</f>
        <v>4.5204356940619306</v>
      </c>
      <c r="I3" s="4">
        <f>('[1]Pc, Winter, S1'!I3*Main!$B$5)+(VLOOKUP($A3,'FL Ratio'!$A$2:$B$9,2,FALSE)*'FL Characterization'!I$2)</f>
        <v>4.9180236220595503</v>
      </c>
      <c r="J3" s="4">
        <f>('[1]Pc, Winter, S1'!J3*Main!$B$5)+(VLOOKUP($A3,'FL Ratio'!$A$2:$B$9,2,FALSE)*'FL Characterization'!J$2)</f>
        <v>5.3335153397894448</v>
      </c>
      <c r="K3" s="4">
        <f>('[1]Pc, Winter, S1'!K3*Main!$B$5)+(VLOOKUP($A3,'FL Ratio'!$A$2:$B$9,2,FALSE)*'FL Characterization'!K$2)</f>
        <v>5.5182267173032535</v>
      </c>
      <c r="L3" s="4">
        <f>('[1]Pc, Winter, S1'!L3*Main!$B$5)+(VLOOKUP($A3,'FL Ratio'!$A$2:$B$9,2,FALSE)*'FL Characterization'!L$2)</f>
        <v>5.473364140836666</v>
      </c>
      <c r="M3" s="4">
        <f>('[1]Pc, Winter, S1'!M3*Main!$B$5)+(VLOOKUP($A3,'FL Ratio'!$A$2:$B$9,2,FALSE)*'FL Characterization'!M$2)</f>
        <v>5.3559878123402553</v>
      </c>
      <c r="N3" s="4">
        <f>('[1]Pc, Winter, S1'!N3*Main!$B$5)+(VLOOKUP($A3,'FL Ratio'!$A$2:$B$9,2,FALSE)*'FL Characterization'!N$2)</f>
        <v>5.1990021705198632</v>
      </c>
      <c r="O3" s="4">
        <f>('[1]Pc, Winter, S1'!O3*Main!$B$5)+(VLOOKUP($A3,'FL Ratio'!$A$2:$B$9,2,FALSE)*'FL Characterization'!O$2)</f>
        <v>5.0284439473144094</v>
      </c>
      <c r="P3" s="4">
        <f>('[1]Pc, Winter, S1'!P3*Main!$B$5)+(VLOOKUP($A3,'FL Ratio'!$A$2:$B$9,2,FALSE)*'FL Characterization'!P$2)</f>
        <v>4.7068632459453026</v>
      </c>
      <c r="Q3" s="4">
        <f>('[1]Pc, Winter, S1'!Q3*Main!$B$5)+(VLOOKUP($A3,'FL Ratio'!$A$2:$B$9,2,FALSE)*'FL Characterization'!Q$2)</f>
        <v>4.8441171648161845</v>
      </c>
      <c r="R3" s="4">
        <f>('[1]Pc, Winter, S1'!R3*Main!$B$5)+(VLOOKUP($A3,'FL Ratio'!$A$2:$B$9,2,FALSE)*'FL Characterization'!R$2)</f>
        <v>5.2877020487538653</v>
      </c>
      <c r="S3" s="4">
        <f>('[1]Pc, Winter, S1'!S3*Main!$B$5)+(VLOOKUP($A3,'FL Ratio'!$A$2:$B$9,2,FALSE)*'FL Characterization'!S$2)</f>
        <v>6.4080743178363919</v>
      </c>
      <c r="T3" s="4">
        <f>('[1]Pc, Winter, S1'!T3*Main!$B$5)+(VLOOKUP($A3,'FL Ratio'!$A$2:$B$9,2,FALSE)*'FL Characterization'!T$2)</f>
        <v>6.0270916916813917</v>
      </c>
      <c r="U3" s="4">
        <f>('[1]Pc, Winter, S1'!U3*Main!$B$5)+(VLOOKUP($A3,'FL Ratio'!$A$2:$B$9,2,FALSE)*'FL Characterization'!U$2)</f>
        <v>5.5402678456246539</v>
      </c>
      <c r="V3" s="4">
        <f>('[1]Pc, Winter, S1'!V3*Main!$B$5)+(VLOOKUP($A3,'FL Ratio'!$A$2:$B$9,2,FALSE)*'FL Characterization'!V$2)</f>
        <v>5.4181710574033994</v>
      </c>
      <c r="W3" s="4">
        <f>('[1]Pc, Winter, S1'!W3*Main!$B$5)+(VLOOKUP($A3,'FL Ratio'!$A$2:$B$9,2,FALSE)*'FL Characterization'!W$2)</f>
        <v>5.0120924869955346</v>
      </c>
      <c r="X3" s="4">
        <f>('[1]Pc, Winter, S1'!X3*Main!$B$5)+(VLOOKUP($A3,'FL Ratio'!$A$2:$B$9,2,FALSE)*'FL Characterization'!X$2)</f>
        <v>4.8817637880790841</v>
      </c>
      <c r="Y3" s="4">
        <f>('[1]Pc, Winter, S1'!Y3*Main!$B$5)+(VLOOKUP($A3,'FL Ratio'!$A$2:$B$9,2,FALSE)*'FL Characterization'!Y$2)</f>
        <v>4.4364456399490741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2.727188089431571</v>
      </c>
      <c r="C4" s="4">
        <f>('[1]Pc, Winter, S1'!C4*Main!$B$5)+(VLOOKUP($A4,'FL Ratio'!$A$2:$B$9,2,FALSE)*'FL Characterization'!C$2)</f>
        <v>2.6003247338224731</v>
      </c>
      <c r="D4" s="4">
        <f>('[1]Pc, Winter, S1'!D4*Main!$B$5)+(VLOOKUP($A4,'FL Ratio'!$A$2:$B$9,2,FALSE)*'FL Characterization'!D$2)</f>
        <v>2.4873156510795282</v>
      </c>
      <c r="E4" s="4">
        <f>('[1]Pc, Winter, S1'!E4*Main!$B$5)+(VLOOKUP($A4,'FL Ratio'!$A$2:$B$9,2,FALSE)*'FL Characterization'!E$2)</f>
        <v>2.5131209244614161</v>
      </c>
      <c r="F4" s="4">
        <f>('[1]Pc, Winter, S1'!F4*Main!$B$5)+(VLOOKUP($A4,'FL Ratio'!$A$2:$B$9,2,FALSE)*'FL Characterization'!F$2)</f>
        <v>2.4720804771434479</v>
      </c>
      <c r="G4" s="4">
        <f>('[1]Pc, Winter, S1'!G4*Main!$B$5)+(VLOOKUP($A4,'FL Ratio'!$A$2:$B$9,2,FALSE)*'FL Characterization'!G$2)</f>
        <v>2.7443492488578181</v>
      </c>
      <c r="H4" s="4">
        <f>('[1]Pc, Winter, S1'!H4*Main!$B$5)+(VLOOKUP($A4,'FL Ratio'!$A$2:$B$9,2,FALSE)*'FL Characterization'!H$2)</f>
        <v>4.3393693736999408</v>
      </c>
      <c r="I4" s="4">
        <f>('[1]Pc, Winter, S1'!I4*Main!$B$5)+(VLOOKUP($A4,'FL Ratio'!$A$2:$B$9,2,FALSE)*'FL Characterization'!I$2)</f>
        <v>4.7987461685611699</v>
      </c>
      <c r="J4" s="4">
        <f>('[1]Pc, Winter, S1'!J4*Main!$B$5)+(VLOOKUP($A4,'FL Ratio'!$A$2:$B$9,2,FALSE)*'FL Characterization'!J$2)</f>
        <v>5.0052617406941735</v>
      </c>
      <c r="K4" s="4">
        <f>('[1]Pc, Winter, S1'!K4*Main!$B$5)+(VLOOKUP($A4,'FL Ratio'!$A$2:$B$9,2,FALSE)*'FL Characterization'!K$2)</f>
        <v>4.8687014903025689</v>
      </c>
      <c r="L4" s="4">
        <f>('[1]Pc, Winter, S1'!L4*Main!$B$5)+(VLOOKUP($A4,'FL Ratio'!$A$2:$B$9,2,FALSE)*'FL Characterization'!L$2)</f>
        <v>4.6656409125345251</v>
      </c>
      <c r="M4" s="4">
        <f>('[1]Pc, Winter, S1'!M4*Main!$B$5)+(VLOOKUP($A4,'FL Ratio'!$A$2:$B$9,2,FALSE)*'FL Characterization'!M$2)</f>
        <v>4.9703221005402725</v>
      </c>
      <c r="N4" s="4">
        <f>('[1]Pc, Winter, S1'!N4*Main!$B$5)+(VLOOKUP($A4,'FL Ratio'!$A$2:$B$9,2,FALSE)*'FL Characterization'!N$2)</f>
        <v>4.6393123013236943</v>
      </c>
      <c r="O4" s="4">
        <f>('[1]Pc, Winter, S1'!O4*Main!$B$5)+(VLOOKUP($A4,'FL Ratio'!$A$2:$B$9,2,FALSE)*'FL Characterization'!O$2)</f>
        <v>4.484668719953989</v>
      </c>
      <c r="P4" s="4">
        <f>('[1]Pc, Winter, S1'!P4*Main!$B$5)+(VLOOKUP($A4,'FL Ratio'!$A$2:$B$9,2,FALSE)*'FL Characterization'!P$2)</f>
        <v>3.9068461988073522</v>
      </c>
      <c r="Q4" s="4">
        <f>('[1]Pc, Winter, S1'!Q4*Main!$B$5)+(VLOOKUP($A4,'FL Ratio'!$A$2:$B$9,2,FALSE)*'FL Characterization'!Q$2)</f>
        <v>3.8888610214288177</v>
      </c>
      <c r="R4" s="4">
        <f>('[1]Pc, Winter, S1'!R4*Main!$B$5)+(VLOOKUP($A4,'FL Ratio'!$A$2:$B$9,2,FALSE)*'FL Characterization'!R$2)</f>
        <v>3.981963310082631</v>
      </c>
      <c r="S4" s="4">
        <f>('[1]Pc, Winter, S1'!S4*Main!$B$5)+(VLOOKUP($A4,'FL Ratio'!$A$2:$B$9,2,FALSE)*'FL Characterization'!S$2)</f>
        <v>4.3789848165049685</v>
      </c>
      <c r="T4" s="4">
        <f>('[1]Pc, Winter, S1'!T4*Main!$B$5)+(VLOOKUP($A4,'FL Ratio'!$A$2:$B$9,2,FALSE)*'FL Characterization'!T$2)</f>
        <v>3.9470803411331277</v>
      </c>
      <c r="U4" s="4">
        <f>('[1]Pc, Winter, S1'!U4*Main!$B$5)+(VLOOKUP($A4,'FL Ratio'!$A$2:$B$9,2,FALSE)*'FL Characterization'!U$2)</f>
        <v>4.0688178527668031</v>
      </c>
      <c r="V4" s="4">
        <f>('[1]Pc, Winter, S1'!V4*Main!$B$5)+(VLOOKUP($A4,'FL Ratio'!$A$2:$B$9,2,FALSE)*'FL Characterization'!V$2)</f>
        <v>3.988294956435531</v>
      </c>
      <c r="W4" s="4">
        <f>('[1]Pc, Winter, S1'!W4*Main!$B$5)+(VLOOKUP($A4,'FL Ratio'!$A$2:$B$9,2,FALSE)*'FL Characterization'!W$2)</f>
        <v>3.7169483337934608</v>
      </c>
      <c r="X4" s="4">
        <f>('[1]Pc, Winter, S1'!X4*Main!$B$5)+(VLOOKUP($A4,'FL Ratio'!$A$2:$B$9,2,FALSE)*'FL Characterization'!X$2)</f>
        <v>3.3289736478722363</v>
      </c>
      <c r="Y4" s="4">
        <f>('[1]Pc, Winter, S1'!Y4*Main!$B$5)+(VLOOKUP($A4,'FL Ratio'!$A$2:$B$9,2,FALSE)*'FL Characterization'!Y$2)</f>
        <v>3.0315227846583657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1.0105365317569164</v>
      </c>
      <c r="C5" s="4">
        <f>('[1]Pc, Winter, S1'!C5*Main!$B$5)+(VLOOKUP($A5,'FL Ratio'!$A$2:$B$9,2,FALSE)*'FL Characterization'!C$2)</f>
        <v>0.76816816843319635</v>
      </c>
      <c r="D5" s="4">
        <f>('[1]Pc, Winter, S1'!D5*Main!$B$5)+(VLOOKUP($A5,'FL Ratio'!$A$2:$B$9,2,FALSE)*'FL Characterization'!D$2)</f>
        <v>0.73695390217659806</v>
      </c>
      <c r="E5" s="4">
        <f>('[1]Pc, Winter, S1'!E5*Main!$B$5)+(VLOOKUP($A5,'FL Ratio'!$A$2:$B$9,2,FALSE)*'FL Characterization'!E$2)</f>
        <v>0.67186517932851042</v>
      </c>
      <c r="F5" s="4">
        <f>('[1]Pc, Winter, S1'!F5*Main!$B$5)+(VLOOKUP($A5,'FL Ratio'!$A$2:$B$9,2,FALSE)*'FL Characterization'!F$2)</f>
        <v>0.64792174609327691</v>
      </c>
      <c r="G5" s="4">
        <f>('[1]Pc, Winter, S1'!G5*Main!$B$5)+(VLOOKUP($A5,'FL Ratio'!$A$2:$B$9,2,FALSE)*'FL Characterization'!G$2)</f>
        <v>1.0729250012844074</v>
      </c>
      <c r="H5" s="4">
        <f>('[1]Pc, Winter, S1'!H5*Main!$B$5)+(VLOOKUP($A5,'FL Ratio'!$A$2:$B$9,2,FALSE)*'FL Characterization'!H$2)</f>
        <v>2.0126487115235969</v>
      </c>
      <c r="I5" s="4">
        <f>('[1]Pc, Winter, S1'!I5*Main!$B$5)+(VLOOKUP($A5,'FL Ratio'!$A$2:$B$9,2,FALSE)*'FL Characterization'!I$2)</f>
        <v>2.2729091906207683</v>
      </c>
      <c r="J5" s="4">
        <f>('[1]Pc, Winter, S1'!J5*Main!$B$5)+(VLOOKUP($A5,'FL Ratio'!$A$2:$B$9,2,FALSE)*'FL Characterization'!J$2)</f>
        <v>2.4970411360654032</v>
      </c>
      <c r="K5" s="4">
        <f>('[1]Pc, Winter, S1'!K5*Main!$B$5)+(VLOOKUP($A5,'FL Ratio'!$A$2:$B$9,2,FALSE)*'FL Characterization'!K$2)</f>
        <v>2.3557161635680122</v>
      </c>
      <c r="L5" s="4">
        <f>('[1]Pc, Winter, S1'!L5*Main!$B$5)+(VLOOKUP($A5,'FL Ratio'!$A$2:$B$9,2,FALSE)*'FL Characterization'!L$2)</f>
        <v>2.315927697767175</v>
      </c>
      <c r="M5" s="4">
        <f>('[1]Pc, Winter, S1'!M5*Main!$B$5)+(VLOOKUP($A5,'FL Ratio'!$A$2:$B$9,2,FALSE)*'FL Characterization'!M$2)</f>
        <v>2.1616116616612806</v>
      </c>
      <c r="N5" s="4">
        <f>('[1]Pc, Winter, S1'!N5*Main!$B$5)+(VLOOKUP($A5,'FL Ratio'!$A$2:$B$9,2,FALSE)*'FL Characterization'!N$2)</f>
        <v>2.1277724894521142</v>
      </c>
      <c r="O5" s="4">
        <f>('[1]Pc, Winter, S1'!O5*Main!$B$5)+(VLOOKUP($A5,'FL Ratio'!$A$2:$B$9,2,FALSE)*'FL Characterization'!O$2)</f>
        <v>2.0550062408190257</v>
      </c>
      <c r="P5" s="4">
        <f>('[1]Pc, Winter, S1'!P5*Main!$B$5)+(VLOOKUP($A5,'FL Ratio'!$A$2:$B$9,2,FALSE)*'FL Characterization'!P$2)</f>
        <v>1.9733186294396075</v>
      </c>
      <c r="Q5" s="4">
        <f>('[1]Pc, Winter, S1'!Q5*Main!$B$5)+(VLOOKUP($A5,'FL Ratio'!$A$2:$B$9,2,FALSE)*'FL Characterization'!Q$2)</f>
        <v>2.0138841155952476</v>
      </c>
      <c r="R5" s="4">
        <f>('[1]Pc, Winter, S1'!R5*Main!$B$5)+(VLOOKUP($A5,'FL Ratio'!$A$2:$B$9,2,FALSE)*'FL Characterization'!R$2)</f>
        <v>2.4649740121404866</v>
      </c>
      <c r="S5" s="4">
        <f>('[1]Pc, Winter, S1'!S5*Main!$B$5)+(VLOOKUP($A5,'FL Ratio'!$A$2:$B$9,2,FALSE)*'FL Characterization'!S$2)</f>
        <v>3.7503518781626766</v>
      </c>
      <c r="T5" s="4">
        <f>('[1]Pc, Winter, S1'!T5*Main!$B$5)+(VLOOKUP($A5,'FL Ratio'!$A$2:$B$9,2,FALSE)*'FL Characterization'!T$2)</f>
        <v>3.3324627806403293</v>
      </c>
      <c r="U5" s="4">
        <f>('[1]Pc, Winter, S1'!U5*Main!$B$5)+(VLOOKUP($A5,'FL Ratio'!$A$2:$B$9,2,FALSE)*'FL Characterization'!U$2)</f>
        <v>2.8096671689790989</v>
      </c>
      <c r="V5" s="4">
        <f>('[1]Pc, Winter, S1'!V5*Main!$B$5)+(VLOOKUP($A5,'FL Ratio'!$A$2:$B$9,2,FALSE)*'FL Characterization'!V$2)</f>
        <v>2.7449621127220651</v>
      </c>
      <c r="W5" s="4">
        <f>('[1]Pc, Winter, S1'!W5*Main!$B$5)+(VLOOKUP($A5,'FL Ratio'!$A$2:$B$9,2,FALSE)*'FL Characterization'!W$2)</f>
        <v>2.4222349798868117</v>
      </c>
      <c r="X5" s="4">
        <f>('[1]Pc, Winter, S1'!X5*Main!$B$5)+(VLOOKUP($A5,'FL Ratio'!$A$2:$B$9,2,FALSE)*'FL Characterization'!X$2)</f>
        <v>1.9976744195166081</v>
      </c>
      <c r="Y5" s="4">
        <f>('[1]Pc, Winter, S1'!Y5*Main!$B$5)+(VLOOKUP($A5,'FL Ratio'!$A$2:$B$9,2,FALSE)*'FL Characterization'!Y$2)</f>
        <v>1.647636893391214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2.365584938674179</v>
      </c>
      <c r="C6" s="4">
        <f>('[1]Pc, Winter, S1'!C6*Main!$B$5)+(VLOOKUP($A6,'FL Ratio'!$A$2:$B$9,2,FALSE)*'FL Characterization'!C$2)</f>
        <v>2.1876681029837162</v>
      </c>
      <c r="D6" s="4">
        <f>('[1]Pc, Winter, S1'!D6*Main!$B$5)+(VLOOKUP($A6,'FL Ratio'!$A$2:$B$9,2,FALSE)*'FL Characterization'!D$2)</f>
        <v>1.9984717408094033</v>
      </c>
      <c r="E6" s="4">
        <f>('[1]Pc, Winter, S1'!E6*Main!$B$5)+(VLOOKUP($A6,'FL Ratio'!$A$2:$B$9,2,FALSE)*'FL Characterization'!E$2)</f>
        <v>2.0070764817953033</v>
      </c>
      <c r="F6" s="4">
        <f>('[1]Pc, Winter, S1'!F6*Main!$B$5)+(VLOOKUP($A6,'FL Ratio'!$A$2:$B$9,2,FALSE)*'FL Characterization'!F$2)</f>
        <v>2.0000298870749962</v>
      </c>
      <c r="G6" s="4">
        <f>('[1]Pc, Winter, S1'!G6*Main!$B$5)+(VLOOKUP($A6,'FL Ratio'!$A$2:$B$9,2,FALSE)*'FL Characterization'!G$2)</f>
        <v>2.1951893517598515</v>
      </c>
      <c r="H6" s="4">
        <f>('[1]Pc, Winter, S1'!H6*Main!$B$5)+(VLOOKUP($A6,'FL Ratio'!$A$2:$B$9,2,FALSE)*'FL Characterization'!H$2)</f>
        <v>2.8252594935886961</v>
      </c>
      <c r="I6" s="4">
        <f>('[1]Pc, Winter, S1'!I6*Main!$B$5)+(VLOOKUP($A6,'FL Ratio'!$A$2:$B$9,2,FALSE)*'FL Characterization'!I$2)</f>
        <v>2.9264657127547475</v>
      </c>
      <c r="J6" s="4">
        <f>('[1]Pc, Winter, S1'!J6*Main!$B$5)+(VLOOKUP($A6,'FL Ratio'!$A$2:$B$9,2,FALSE)*'FL Characterization'!J$2)</f>
        <v>3.0199604188544553</v>
      </c>
      <c r="K6" s="4">
        <f>('[1]Pc, Winter, S1'!K6*Main!$B$5)+(VLOOKUP($A6,'FL Ratio'!$A$2:$B$9,2,FALSE)*'FL Characterization'!K$2)</f>
        <v>3.1541248277367679</v>
      </c>
      <c r="L6" s="4">
        <f>('[1]Pc, Winter, S1'!L6*Main!$B$5)+(VLOOKUP($A6,'FL Ratio'!$A$2:$B$9,2,FALSE)*'FL Characterization'!L$2)</f>
        <v>3.2216665265299684</v>
      </c>
      <c r="M6" s="4">
        <f>('[1]Pc, Winter, S1'!M6*Main!$B$5)+(VLOOKUP($A6,'FL Ratio'!$A$2:$B$9,2,FALSE)*'FL Characterization'!M$2)</f>
        <v>3.2821537353604926</v>
      </c>
      <c r="N6" s="4">
        <f>('[1]Pc, Winter, S1'!N6*Main!$B$5)+(VLOOKUP($A6,'FL Ratio'!$A$2:$B$9,2,FALSE)*'FL Characterization'!N$2)</f>
        <v>3.240242303476621</v>
      </c>
      <c r="O6" s="4">
        <f>('[1]Pc, Winter, S1'!O6*Main!$B$5)+(VLOOKUP($A6,'FL Ratio'!$A$2:$B$9,2,FALSE)*'FL Characterization'!O$2)</f>
        <v>3.1338856555822265</v>
      </c>
      <c r="P6" s="4">
        <f>('[1]Pc, Winter, S1'!P6*Main!$B$5)+(VLOOKUP($A6,'FL Ratio'!$A$2:$B$9,2,FALSE)*'FL Characterization'!P$2)</f>
        <v>3.1313699744968639</v>
      </c>
      <c r="Q6" s="4">
        <f>('[1]Pc, Winter, S1'!Q6*Main!$B$5)+(VLOOKUP($A6,'FL Ratio'!$A$2:$B$9,2,FALSE)*'FL Characterization'!Q$2)</f>
        <v>3.1050554732867082</v>
      </c>
      <c r="R6" s="4">
        <f>('[1]Pc, Winter, S1'!R6*Main!$B$5)+(VLOOKUP($A6,'FL Ratio'!$A$2:$B$9,2,FALSE)*'FL Characterization'!R$2)</f>
        <v>3.263176107198472</v>
      </c>
      <c r="S6" s="4">
        <f>('[1]Pc, Winter, S1'!S6*Main!$B$5)+(VLOOKUP($A6,'FL Ratio'!$A$2:$B$9,2,FALSE)*'FL Characterization'!S$2)</f>
        <v>3.7956785712089864</v>
      </c>
      <c r="T6" s="4">
        <f>('[1]Pc, Winter, S1'!T6*Main!$B$5)+(VLOOKUP($A6,'FL Ratio'!$A$2:$B$9,2,FALSE)*'FL Characterization'!T$2)</f>
        <v>3.6961745836655129</v>
      </c>
      <c r="U6" s="4">
        <f>('[1]Pc, Winter, S1'!U6*Main!$B$5)+(VLOOKUP($A6,'FL Ratio'!$A$2:$B$9,2,FALSE)*'FL Characterization'!U$2)</f>
        <v>3.5952032063794466</v>
      </c>
      <c r="V6" s="4">
        <f>('[1]Pc, Winter, S1'!V6*Main!$B$5)+(VLOOKUP($A6,'FL Ratio'!$A$2:$B$9,2,FALSE)*'FL Characterization'!V$2)</f>
        <v>3.5899436797812441</v>
      </c>
      <c r="W6" s="4">
        <f>('[1]Pc, Winter, S1'!W6*Main!$B$5)+(VLOOKUP($A6,'FL Ratio'!$A$2:$B$9,2,FALSE)*'FL Characterization'!W$2)</f>
        <v>3.3270858396709633</v>
      </c>
      <c r="X6" s="4">
        <f>('[1]Pc, Winter, S1'!X6*Main!$B$5)+(VLOOKUP($A6,'FL Ratio'!$A$2:$B$9,2,FALSE)*'FL Characterization'!X$2)</f>
        <v>3.1383270692221537</v>
      </c>
      <c r="Y6" s="4">
        <f>('[1]Pc, Winter, S1'!Y6*Main!$B$5)+(VLOOKUP($A6,'FL Ratio'!$A$2:$B$9,2,FALSE)*'FL Characterization'!Y$2)</f>
        <v>2.9099996534211305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2.7510336067565859</v>
      </c>
      <c r="C7" s="4">
        <f>('[1]Pc, Winter, S1'!C7*Main!$B$5)+(VLOOKUP($A7,'FL Ratio'!$A$2:$B$9,2,FALSE)*'FL Characterization'!C$2)</f>
        <v>2.6138353708354076</v>
      </c>
      <c r="D7" s="4">
        <f>('[1]Pc, Winter, S1'!D7*Main!$B$5)+(VLOOKUP($A7,'FL Ratio'!$A$2:$B$9,2,FALSE)*'FL Characterization'!D$2)</f>
        <v>2.5235996671764309</v>
      </c>
      <c r="E7" s="4">
        <f>('[1]Pc, Winter, S1'!E7*Main!$B$5)+(VLOOKUP($A7,'FL Ratio'!$A$2:$B$9,2,FALSE)*'FL Characterization'!E$2)</f>
        <v>2.5370149707567173</v>
      </c>
      <c r="F7" s="4">
        <f>('[1]Pc, Winter, S1'!F7*Main!$B$5)+(VLOOKUP($A7,'FL Ratio'!$A$2:$B$9,2,FALSE)*'FL Characterization'!F$2)</f>
        <v>2.5158849545489872</v>
      </c>
      <c r="G7" s="4">
        <f>('[1]Pc, Winter, S1'!G7*Main!$B$5)+(VLOOKUP($A7,'FL Ratio'!$A$2:$B$9,2,FALSE)*'FL Characterization'!G$2)</f>
        <v>2.6773191777977678</v>
      </c>
      <c r="H7" s="4">
        <f>('[1]Pc, Winter, S1'!H7*Main!$B$5)+(VLOOKUP($A7,'FL Ratio'!$A$2:$B$9,2,FALSE)*'FL Characterization'!H$2)</f>
        <v>3.0408332044227127</v>
      </c>
      <c r="I7" s="4">
        <f>('[1]Pc, Winter, S1'!I7*Main!$B$5)+(VLOOKUP($A7,'FL Ratio'!$A$2:$B$9,2,FALSE)*'FL Characterization'!I$2)</f>
        <v>3.4619432839411988</v>
      </c>
      <c r="J7" s="4">
        <f>('[1]Pc, Winter, S1'!J7*Main!$B$5)+(VLOOKUP($A7,'FL Ratio'!$A$2:$B$9,2,FALSE)*'FL Characterization'!J$2)</f>
        <v>3.6236900145229778</v>
      </c>
      <c r="K7" s="4">
        <f>('[1]Pc, Winter, S1'!K7*Main!$B$5)+(VLOOKUP($A7,'FL Ratio'!$A$2:$B$9,2,FALSE)*'FL Characterization'!K$2)</f>
        <v>3.7610492073015056</v>
      </c>
      <c r="L7" s="4">
        <f>('[1]Pc, Winter, S1'!L7*Main!$B$5)+(VLOOKUP($A7,'FL Ratio'!$A$2:$B$9,2,FALSE)*'FL Characterization'!L$2)</f>
        <v>3.6812309623470623</v>
      </c>
      <c r="M7" s="4">
        <f>('[1]Pc, Winter, S1'!M7*Main!$B$5)+(VLOOKUP($A7,'FL Ratio'!$A$2:$B$9,2,FALSE)*'FL Characterization'!M$2)</f>
        <v>3.7443301566681253</v>
      </c>
      <c r="N7" s="4">
        <f>('[1]Pc, Winter, S1'!N7*Main!$B$5)+(VLOOKUP($A7,'FL Ratio'!$A$2:$B$9,2,FALSE)*'FL Characterization'!N$2)</f>
        <v>3.7468057251732554</v>
      </c>
      <c r="O7" s="4">
        <f>('[1]Pc, Winter, S1'!O7*Main!$B$5)+(VLOOKUP($A7,'FL Ratio'!$A$2:$B$9,2,FALSE)*'FL Characterization'!O$2)</f>
        <v>3.7397190158966689</v>
      </c>
      <c r="P7" s="4">
        <f>('[1]Pc, Winter, S1'!P7*Main!$B$5)+(VLOOKUP($A7,'FL Ratio'!$A$2:$B$9,2,FALSE)*'FL Characterization'!P$2)</f>
        <v>3.4991675498991168</v>
      </c>
      <c r="Q7" s="4">
        <f>('[1]Pc, Winter, S1'!Q7*Main!$B$5)+(VLOOKUP($A7,'FL Ratio'!$A$2:$B$9,2,FALSE)*'FL Characterization'!Q$2)</f>
        <v>3.5053223453941769</v>
      </c>
      <c r="R7" s="4">
        <f>('[1]Pc, Winter, S1'!R7*Main!$B$5)+(VLOOKUP($A7,'FL Ratio'!$A$2:$B$9,2,FALSE)*'FL Characterization'!R$2)</f>
        <v>3.355782146994974</v>
      </c>
      <c r="S7" s="4">
        <f>('[1]Pc, Winter, S1'!S7*Main!$B$5)+(VLOOKUP($A7,'FL Ratio'!$A$2:$B$9,2,FALSE)*'FL Characterization'!S$2)</f>
        <v>3.5776756950169344</v>
      </c>
      <c r="T7" s="4">
        <f>('[1]Pc, Winter, S1'!T7*Main!$B$5)+(VLOOKUP($A7,'FL Ratio'!$A$2:$B$9,2,FALSE)*'FL Characterization'!T$2)</f>
        <v>3.4184370019047838</v>
      </c>
      <c r="U7" s="4">
        <f>('[1]Pc, Winter, S1'!U7*Main!$B$5)+(VLOOKUP($A7,'FL Ratio'!$A$2:$B$9,2,FALSE)*'FL Characterization'!U$2)</f>
        <v>3.3440794633615925</v>
      </c>
      <c r="V7" s="4">
        <f>('[1]Pc, Winter, S1'!V7*Main!$B$5)+(VLOOKUP($A7,'FL Ratio'!$A$2:$B$9,2,FALSE)*'FL Characterization'!V$2)</f>
        <v>3.2980419228267692</v>
      </c>
      <c r="W7" s="4">
        <f>('[1]Pc, Winter, S1'!W7*Main!$B$5)+(VLOOKUP($A7,'FL Ratio'!$A$2:$B$9,2,FALSE)*'FL Characterization'!W$2)</f>
        <v>3.1576120742934188</v>
      </c>
      <c r="X7" s="4">
        <f>('[1]Pc, Winter, S1'!X7*Main!$B$5)+(VLOOKUP($A7,'FL Ratio'!$A$2:$B$9,2,FALSE)*'FL Characterization'!X$2)</f>
        <v>3.0117631274203087</v>
      </c>
      <c r="Y7" s="4">
        <f>('[1]Pc, Winter, S1'!Y7*Main!$B$5)+(VLOOKUP($A7,'FL Ratio'!$A$2:$B$9,2,FALSE)*'FL Characterization'!Y$2)</f>
        <v>2.8591128112723538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2.2851177629987185</v>
      </c>
      <c r="C8" s="4">
        <f>('[1]Pc, Winter, S1'!C8*Main!$B$5)+(VLOOKUP($A8,'FL Ratio'!$A$2:$B$9,2,FALSE)*'FL Characterization'!C$2)</f>
        <v>2.1518003324876624</v>
      </c>
      <c r="D8" s="4">
        <f>('[1]Pc, Winter, S1'!D8*Main!$B$5)+(VLOOKUP($A8,'FL Ratio'!$A$2:$B$9,2,FALSE)*'FL Characterization'!D$2)</f>
        <v>2.0446780932491619</v>
      </c>
      <c r="E8" s="4">
        <f>('[1]Pc, Winter, S1'!E8*Main!$B$5)+(VLOOKUP($A8,'FL Ratio'!$A$2:$B$9,2,FALSE)*'FL Characterization'!E$2)</f>
        <v>2.0468061617145987</v>
      </c>
      <c r="F8" s="4">
        <f>('[1]Pc, Winter, S1'!F8*Main!$B$5)+(VLOOKUP($A8,'FL Ratio'!$A$2:$B$9,2,FALSE)*'FL Characterization'!F$2)</f>
        <v>2.0078980946978859</v>
      </c>
      <c r="G8" s="4">
        <f>('[1]Pc, Winter, S1'!G8*Main!$B$5)+(VLOOKUP($A8,'FL Ratio'!$A$2:$B$9,2,FALSE)*'FL Characterization'!G$2)</f>
        <v>2.1841269726906769</v>
      </c>
      <c r="H8" s="4">
        <f>('[1]Pc, Winter, S1'!H8*Main!$B$5)+(VLOOKUP($A8,'FL Ratio'!$A$2:$B$9,2,FALSE)*'FL Characterization'!H$2)</f>
        <v>2.7939334967864662</v>
      </c>
      <c r="I8" s="4">
        <f>('[1]Pc, Winter, S1'!I8*Main!$B$5)+(VLOOKUP($A8,'FL Ratio'!$A$2:$B$9,2,FALSE)*'FL Characterization'!I$2)</f>
        <v>3.1258112160979077</v>
      </c>
      <c r="J8" s="4">
        <f>('[1]Pc, Winter, S1'!J8*Main!$B$5)+(VLOOKUP($A8,'FL Ratio'!$A$2:$B$9,2,FALSE)*'FL Characterization'!J$2)</f>
        <v>3.2839953641014774</v>
      </c>
      <c r="K8" s="4">
        <f>('[1]Pc, Winter, S1'!K8*Main!$B$5)+(VLOOKUP($A8,'FL Ratio'!$A$2:$B$9,2,FALSE)*'FL Characterization'!K$2)</f>
        <v>3.3039388173334756</v>
      </c>
      <c r="L8" s="4">
        <f>('[1]Pc, Winter, S1'!L8*Main!$B$5)+(VLOOKUP($A8,'FL Ratio'!$A$2:$B$9,2,FALSE)*'FL Characterization'!L$2)</f>
        <v>3.2602902257166502</v>
      </c>
      <c r="M8" s="4">
        <f>('[1]Pc, Winter, S1'!M8*Main!$B$5)+(VLOOKUP($A8,'FL Ratio'!$A$2:$B$9,2,FALSE)*'FL Characterization'!M$2)</f>
        <v>3.2950677787757057</v>
      </c>
      <c r="N8" s="4">
        <f>('[1]Pc, Winter, S1'!N8*Main!$B$5)+(VLOOKUP($A8,'FL Ratio'!$A$2:$B$9,2,FALSE)*'FL Characterization'!N$2)</f>
        <v>3.2228271192416833</v>
      </c>
      <c r="O8" s="4">
        <f>('[1]Pc, Winter, S1'!O8*Main!$B$5)+(VLOOKUP($A8,'FL Ratio'!$A$2:$B$9,2,FALSE)*'FL Characterization'!O$2)</f>
        <v>3.152836658743992</v>
      </c>
      <c r="P8" s="4">
        <f>('[1]Pc, Winter, S1'!P8*Main!$B$5)+(VLOOKUP($A8,'FL Ratio'!$A$2:$B$9,2,FALSE)*'FL Characterization'!P$2)</f>
        <v>2.9195258217909528</v>
      </c>
      <c r="Q8" s="4">
        <f>('[1]Pc, Winter, S1'!Q8*Main!$B$5)+(VLOOKUP($A8,'FL Ratio'!$A$2:$B$9,2,FALSE)*'FL Characterization'!Q$2)</f>
        <v>2.972620867465825</v>
      </c>
      <c r="R8" s="4">
        <f>('[1]Pc, Winter, S1'!R8*Main!$B$5)+(VLOOKUP($A8,'FL Ratio'!$A$2:$B$9,2,FALSE)*'FL Characterization'!R$2)</f>
        <v>3.1448686532242616</v>
      </c>
      <c r="S8" s="4">
        <f>('[1]Pc, Winter, S1'!S8*Main!$B$5)+(VLOOKUP($A8,'FL Ratio'!$A$2:$B$9,2,FALSE)*'FL Characterization'!S$2)</f>
        <v>3.6480626030664589</v>
      </c>
      <c r="T8" s="4">
        <f>('[1]Pc, Winter, S1'!T8*Main!$B$5)+(VLOOKUP($A8,'FL Ratio'!$A$2:$B$9,2,FALSE)*'FL Characterization'!T$2)</f>
        <v>3.4044399366643527</v>
      </c>
      <c r="U8" s="4">
        <f>('[1]Pc, Winter, S1'!U8*Main!$B$5)+(VLOOKUP($A8,'FL Ratio'!$A$2:$B$9,2,FALSE)*'FL Characterization'!U$2)</f>
        <v>3.2252560009835451</v>
      </c>
      <c r="V8" s="4">
        <f>('[1]Pc, Winter, S1'!V8*Main!$B$5)+(VLOOKUP($A8,'FL Ratio'!$A$2:$B$9,2,FALSE)*'FL Characterization'!V$2)</f>
        <v>3.1843706586715532</v>
      </c>
      <c r="W8" s="4">
        <f>('[1]Pc, Winter, S1'!W8*Main!$B$5)+(VLOOKUP($A8,'FL Ratio'!$A$2:$B$9,2,FALSE)*'FL Characterization'!W$2)</f>
        <v>2.9604988005454325</v>
      </c>
      <c r="X8" s="4">
        <f>('[1]Pc, Winter, S1'!X8*Main!$B$5)+(VLOOKUP($A8,'FL Ratio'!$A$2:$B$9,2,FALSE)*'FL Characterization'!X$2)</f>
        <v>2.7525958439761635</v>
      </c>
      <c r="Y8" s="4">
        <f>('[1]Pc, Winter, S1'!Y8*Main!$B$5)+(VLOOKUP($A8,'FL Ratio'!$A$2:$B$9,2,FALSE)*'FL Characterization'!Y$2)</f>
        <v>2.5467968755291572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1.7564917634697843</v>
      </c>
      <c r="C9" s="4">
        <f>('[1]Pc, Winter, S1'!C9*Main!$B$5)+(VLOOKUP($A9,'FL Ratio'!$A$2:$B$9,2,FALSE)*'FL Characterization'!C$2)</f>
        <v>1.6890318039245762</v>
      </c>
      <c r="D9" s="4">
        <f>('[1]Pc, Winter, S1'!D9*Main!$B$5)+(VLOOKUP($A9,'FL Ratio'!$A$2:$B$9,2,FALSE)*'FL Characterization'!D$2)</f>
        <v>1.6268153107193322</v>
      </c>
      <c r="E9" s="4">
        <f>('[1]Pc, Winter, S1'!E9*Main!$B$5)+(VLOOKUP($A9,'FL Ratio'!$A$2:$B$9,2,FALSE)*'FL Characterization'!E$2)</f>
        <v>1.5981630481993441</v>
      </c>
      <c r="F9" s="4">
        <f>('[1]Pc, Winter, S1'!F9*Main!$B$5)+(VLOOKUP($A9,'FL Ratio'!$A$2:$B$9,2,FALSE)*'FL Characterization'!F$2)</f>
        <v>1.6319191380213687</v>
      </c>
      <c r="G9" s="4">
        <f>('[1]Pc, Winter, S1'!G9*Main!$B$5)+(VLOOKUP($A9,'FL Ratio'!$A$2:$B$9,2,FALSE)*'FL Characterization'!G$2)</f>
        <v>1.9130670931294669</v>
      </c>
      <c r="H9" s="4">
        <f>('[1]Pc, Winter, S1'!H9*Main!$B$5)+(VLOOKUP($A9,'FL Ratio'!$A$2:$B$9,2,FALSE)*'FL Characterization'!H$2)</f>
        <v>3.0674922824237467</v>
      </c>
      <c r="I9" s="4">
        <f>('[1]Pc, Winter, S1'!I9*Main!$B$5)+(VLOOKUP($A9,'FL Ratio'!$A$2:$B$9,2,FALSE)*'FL Characterization'!I$2)</f>
        <v>3.4664593584485091</v>
      </c>
      <c r="J9" s="4">
        <f>('[1]Pc, Winter, S1'!J9*Main!$B$5)+(VLOOKUP($A9,'FL Ratio'!$A$2:$B$9,2,FALSE)*'FL Characterization'!J$2)</f>
        <v>3.5950039295201255</v>
      </c>
      <c r="K9" s="4">
        <f>('[1]Pc, Winter, S1'!K9*Main!$B$5)+(VLOOKUP($A9,'FL Ratio'!$A$2:$B$9,2,FALSE)*'FL Characterization'!K$2)</f>
        <v>3.5906985729806613</v>
      </c>
      <c r="L9" s="4">
        <f>('[1]Pc, Winter, S1'!L9*Main!$B$5)+(VLOOKUP($A9,'FL Ratio'!$A$2:$B$9,2,FALSE)*'FL Characterization'!L$2)</f>
        <v>3.7013216345512672</v>
      </c>
      <c r="M9" s="4">
        <f>('[1]Pc, Winter, S1'!M9*Main!$B$5)+(VLOOKUP($A9,'FL Ratio'!$A$2:$B$9,2,FALSE)*'FL Characterization'!M$2)</f>
        <v>3.683419045585191</v>
      </c>
      <c r="N9" s="4">
        <f>('[1]Pc, Winter, S1'!N9*Main!$B$5)+(VLOOKUP($A9,'FL Ratio'!$A$2:$B$9,2,FALSE)*'FL Characterization'!N$2)</f>
        <v>3.4860307230221794</v>
      </c>
      <c r="O9" s="4">
        <f>('[1]Pc, Winter, S1'!O9*Main!$B$5)+(VLOOKUP($A9,'FL Ratio'!$A$2:$B$9,2,FALSE)*'FL Characterization'!O$2)</f>
        <v>3.4504537170097951</v>
      </c>
      <c r="P9" s="4">
        <f>('[1]Pc, Winter, S1'!P9*Main!$B$5)+(VLOOKUP($A9,'FL Ratio'!$A$2:$B$9,2,FALSE)*'FL Characterization'!P$2)</f>
        <v>3.0700369530159035</v>
      </c>
      <c r="Q9" s="4">
        <f>('[1]Pc, Winter, S1'!Q9*Main!$B$5)+(VLOOKUP($A9,'FL Ratio'!$A$2:$B$9,2,FALSE)*'FL Characterization'!Q$2)</f>
        <v>2.7778167405280261</v>
      </c>
      <c r="R9" s="4">
        <f>('[1]Pc, Winter, S1'!R9*Main!$B$5)+(VLOOKUP($A9,'FL Ratio'!$A$2:$B$9,2,FALSE)*'FL Characterization'!R$2)</f>
        <v>2.8011091949926139</v>
      </c>
      <c r="S9" s="4">
        <f>('[1]Pc, Winter, S1'!S9*Main!$B$5)+(VLOOKUP($A9,'FL Ratio'!$A$2:$B$9,2,FALSE)*'FL Characterization'!S$2)</f>
        <v>3.1087441154816333</v>
      </c>
      <c r="T9" s="4">
        <f>('[1]Pc, Winter, S1'!T9*Main!$B$5)+(VLOOKUP($A9,'FL Ratio'!$A$2:$B$9,2,FALSE)*'FL Characterization'!T$2)</f>
        <v>3.0053995433690872</v>
      </c>
      <c r="U9" s="4">
        <f>('[1]Pc, Winter, S1'!U9*Main!$B$5)+(VLOOKUP($A9,'FL Ratio'!$A$2:$B$9,2,FALSE)*'FL Characterization'!U$2)</f>
        <v>2.8892803944376082</v>
      </c>
      <c r="V9" s="4">
        <f>('[1]Pc, Winter, S1'!V9*Main!$B$5)+(VLOOKUP($A9,'FL Ratio'!$A$2:$B$9,2,FALSE)*'FL Characterization'!V$2)</f>
        <v>2.8572358321861913</v>
      </c>
      <c r="W9" s="4">
        <f>('[1]Pc, Winter, S1'!W9*Main!$B$5)+(VLOOKUP($A9,'FL Ratio'!$A$2:$B$9,2,FALSE)*'FL Characterization'!W$2)</f>
        <v>2.6118023199775671</v>
      </c>
      <c r="X9" s="4">
        <f>('[1]Pc, Winter, S1'!X9*Main!$B$5)+(VLOOKUP($A9,'FL Ratio'!$A$2:$B$9,2,FALSE)*'FL Characterization'!X$2)</f>
        <v>2.2450992896301161</v>
      </c>
      <c r="Y9" s="4">
        <f>('[1]Pc, Winter, S1'!Y9*Main!$B$5)+(VLOOKUP($A9,'FL Ratio'!$A$2:$B$9,2,FALSE)*'FL Characterization'!Y$2)</f>
        <v>2.0205166713609031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6.3337452478215095</v>
      </c>
      <c r="C2" s="4">
        <f>('[1]Pc, Winter, S2'!C2*Main!$B$5)+(VLOOKUP($A2,'FL Ratio'!$A$2:$B$9,2,FALSE)*'FL Characterization'!C$2)</f>
        <v>6.1935711942139955</v>
      </c>
      <c r="D2" s="4">
        <f>('[1]Pc, Winter, S2'!D2*Main!$B$5)+(VLOOKUP($A2,'FL Ratio'!$A$2:$B$9,2,FALSE)*'FL Characterization'!D$2)</f>
        <v>5.824714981722626</v>
      </c>
      <c r="E2" s="4">
        <f>('[1]Pc, Winter, S2'!E2*Main!$B$5)+(VLOOKUP($A2,'FL Ratio'!$A$2:$B$9,2,FALSE)*'FL Characterization'!E$2)</f>
        <v>5.9011841063745587</v>
      </c>
      <c r="F2" s="4">
        <f>('[1]Pc, Winter, S2'!F2*Main!$B$5)+(VLOOKUP($A2,'FL Ratio'!$A$2:$B$9,2,FALSE)*'FL Characterization'!F$2)</f>
        <v>5.7637570787482275</v>
      </c>
      <c r="G2" s="4">
        <f>('[1]Pc, Winter, S2'!G2*Main!$B$5)+(VLOOKUP($A2,'FL Ratio'!$A$2:$B$9,2,FALSE)*'FL Characterization'!G$2)</f>
        <v>5.8146828753615933</v>
      </c>
      <c r="H2" s="4">
        <f>('[1]Pc, Winter, S2'!H2*Main!$B$5)+(VLOOKUP($A2,'FL Ratio'!$A$2:$B$9,2,FALSE)*'FL Characterization'!H$2)</f>
        <v>5.7280990931463167</v>
      </c>
      <c r="I2" s="4">
        <f>('[1]Pc, Winter, S2'!I2*Main!$B$5)+(VLOOKUP($A2,'FL Ratio'!$A$2:$B$9,2,FALSE)*'FL Characterization'!I$2)</f>
        <v>7.2275902611342007</v>
      </c>
      <c r="J2" s="4">
        <f>('[1]Pc, Winter, S2'!J2*Main!$B$5)+(VLOOKUP($A2,'FL Ratio'!$A$2:$B$9,2,FALSE)*'FL Characterization'!J$2)</f>
        <v>7.2899719251318658</v>
      </c>
      <c r="K2" s="4">
        <f>('[1]Pc, Winter, S2'!K2*Main!$B$5)+(VLOOKUP($A2,'FL Ratio'!$A$2:$B$9,2,FALSE)*'FL Characterization'!K$2)</f>
        <v>7.3222398348861386</v>
      </c>
      <c r="L2" s="4">
        <f>('[1]Pc, Winter, S2'!L2*Main!$B$5)+(VLOOKUP($A2,'FL Ratio'!$A$2:$B$9,2,FALSE)*'FL Characterization'!L$2)</f>
        <v>7.0487097088230382</v>
      </c>
      <c r="M2" s="4">
        <f>('[1]Pc, Winter, S2'!M2*Main!$B$5)+(VLOOKUP($A2,'FL Ratio'!$A$2:$B$9,2,FALSE)*'FL Characterization'!M$2)</f>
        <v>7.20984525259228</v>
      </c>
      <c r="N2" s="4">
        <f>('[1]Pc, Winter, S2'!N2*Main!$B$5)+(VLOOKUP($A2,'FL Ratio'!$A$2:$B$9,2,FALSE)*'FL Characterization'!N$2)</f>
        <v>7.1751810996668137</v>
      </c>
      <c r="O2" s="4">
        <f>('[1]Pc, Winter, S2'!O2*Main!$B$5)+(VLOOKUP($A2,'FL Ratio'!$A$2:$B$9,2,FALSE)*'FL Characterization'!O$2)</f>
        <v>7.075543239230849</v>
      </c>
      <c r="P2" s="4">
        <f>('[1]Pc, Winter, S2'!P2*Main!$B$5)+(VLOOKUP($A2,'FL Ratio'!$A$2:$B$9,2,FALSE)*'FL Characterization'!P$2)</f>
        <v>6.379046314628793</v>
      </c>
      <c r="Q2" s="4">
        <f>('[1]Pc, Winter, S2'!Q2*Main!$B$5)+(VLOOKUP($A2,'FL Ratio'!$A$2:$B$9,2,FALSE)*'FL Characterization'!Q$2)</f>
        <v>6.9078482140143773</v>
      </c>
      <c r="R2" s="4">
        <f>('[1]Pc, Winter, S2'!R2*Main!$B$5)+(VLOOKUP($A2,'FL Ratio'!$A$2:$B$9,2,FALSE)*'FL Characterization'!R$2)</f>
        <v>7.3949622682888156</v>
      </c>
      <c r="S2" s="4">
        <f>('[1]Pc, Winter, S2'!S2*Main!$B$5)+(VLOOKUP($A2,'FL Ratio'!$A$2:$B$9,2,FALSE)*'FL Characterization'!S$2)</f>
        <v>7.4115909924765555</v>
      </c>
      <c r="T2" s="4">
        <f>('[1]Pc, Winter, S2'!T2*Main!$B$5)+(VLOOKUP($A2,'FL Ratio'!$A$2:$B$9,2,FALSE)*'FL Characterization'!T$2)</f>
        <v>6.8725914154842149</v>
      </c>
      <c r="U2" s="4">
        <f>('[1]Pc, Winter, S2'!U2*Main!$B$5)+(VLOOKUP($A2,'FL Ratio'!$A$2:$B$9,2,FALSE)*'FL Characterization'!U$2)</f>
        <v>6.5171278520260625</v>
      </c>
      <c r="V2" s="4">
        <f>('[1]Pc, Winter, S2'!V2*Main!$B$5)+(VLOOKUP($A2,'FL Ratio'!$A$2:$B$9,2,FALSE)*'FL Characterization'!V$2)</f>
        <v>6.3361946110374818</v>
      </c>
      <c r="W2" s="4">
        <f>('[1]Pc, Winter, S2'!W2*Main!$B$5)+(VLOOKUP($A2,'FL Ratio'!$A$2:$B$9,2,FALSE)*'FL Characterization'!W$2)</f>
        <v>6.0619335619309824</v>
      </c>
      <c r="X2" s="4">
        <f>('[1]Pc, Winter, S2'!X2*Main!$B$5)+(VLOOKUP($A2,'FL Ratio'!$A$2:$B$9,2,FALSE)*'FL Characterization'!X$2)</f>
        <v>5.9928784222960783</v>
      </c>
      <c r="Y2" s="4">
        <f>('[1]Pc, Winter, S2'!Y2*Main!$B$5)+(VLOOKUP($A2,'FL Ratio'!$A$2:$B$9,2,FALSE)*'FL Characterization'!Y$2)</f>
        <v>5.9102831600066423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3.9521463497003251</v>
      </c>
      <c r="C3" s="4">
        <f>('[1]Pc, Winter, S2'!C3*Main!$B$5)+(VLOOKUP($A3,'FL Ratio'!$A$2:$B$9,2,FALSE)*'FL Characterization'!C$2)</f>
        <v>3.8022715942295049</v>
      </c>
      <c r="D3" s="4">
        <f>('[1]Pc, Winter, S2'!D3*Main!$B$5)+(VLOOKUP($A3,'FL Ratio'!$A$2:$B$9,2,FALSE)*'FL Characterization'!D$2)</f>
        <v>3.6096579405110076</v>
      </c>
      <c r="E3" s="4">
        <f>('[1]Pc, Winter, S2'!E3*Main!$B$5)+(VLOOKUP($A3,'FL Ratio'!$A$2:$B$9,2,FALSE)*'FL Characterization'!E$2)</f>
        <v>3.6240650861065098</v>
      </c>
      <c r="F3" s="4">
        <f>('[1]Pc, Winter, S2'!F3*Main!$B$5)+(VLOOKUP($A3,'FL Ratio'!$A$2:$B$9,2,FALSE)*'FL Characterization'!F$2)</f>
        <v>3.5793551387305973</v>
      </c>
      <c r="G3" s="4">
        <f>('[1]Pc, Winter, S2'!G3*Main!$B$5)+(VLOOKUP($A3,'FL Ratio'!$A$2:$B$9,2,FALSE)*'FL Characterization'!G$2)</f>
        <v>3.7799176585603314</v>
      </c>
      <c r="H3" s="4">
        <f>('[1]Pc, Winter, S2'!H3*Main!$B$5)+(VLOOKUP($A3,'FL Ratio'!$A$2:$B$9,2,FALSE)*'FL Characterization'!H$2)</f>
        <v>4.4372600544988794</v>
      </c>
      <c r="I3" s="4">
        <f>('[1]Pc, Winter, S2'!I3*Main!$B$5)+(VLOOKUP($A3,'FL Ratio'!$A$2:$B$9,2,FALSE)*'FL Characterization'!I$2)</f>
        <v>4.9180236220595503</v>
      </c>
      <c r="J3" s="4">
        <f>('[1]Pc, Winter, S2'!J3*Main!$B$5)+(VLOOKUP($A3,'FL Ratio'!$A$2:$B$9,2,FALSE)*'FL Characterization'!J$2)</f>
        <v>5.3335153397894448</v>
      </c>
      <c r="K3" s="4">
        <f>('[1]Pc, Winter, S2'!K3*Main!$B$5)+(VLOOKUP($A3,'FL Ratio'!$A$2:$B$9,2,FALSE)*'FL Characterization'!K$2)</f>
        <v>5.5726037753193429</v>
      </c>
      <c r="L3" s="4">
        <f>('[1]Pc, Winter, S2'!L3*Main!$B$5)+(VLOOKUP($A3,'FL Ratio'!$A$2:$B$9,2,FALSE)*'FL Characterization'!L$2)</f>
        <v>5.3648452768407537</v>
      </c>
      <c r="M3" s="4">
        <f>('[1]Pc, Winter, S2'!M3*Main!$B$5)+(VLOOKUP($A3,'FL Ratio'!$A$2:$B$9,2,FALSE)*'FL Characterization'!M$2)</f>
        <v>5.4619224395780144</v>
      </c>
      <c r="N3" s="4">
        <f>('[1]Pc, Winter, S2'!N3*Main!$B$5)+(VLOOKUP($A3,'FL Ratio'!$A$2:$B$9,2,FALSE)*'FL Characterization'!N$2)</f>
        <v>5.3010940556621886</v>
      </c>
      <c r="O3" s="4">
        <f>('[1]Pc, Winter, S2'!O3*Main!$B$5)+(VLOOKUP($A3,'FL Ratio'!$A$2:$B$9,2,FALSE)*'FL Characterization'!O$2)</f>
        <v>5.1255339755277536</v>
      </c>
      <c r="P3" s="4">
        <f>('[1]Pc, Winter, S2'!P3*Main!$B$5)+(VLOOKUP($A3,'FL Ratio'!$A$2:$B$9,2,FALSE)*'FL Characterization'!P$2)</f>
        <v>4.7972888951128443</v>
      </c>
      <c r="Q3" s="4">
        <f>('[1]Pc, Winter, S2'!Q3*Main!$B$5)+(VLOOKUP($A3,'FL Ratio'!$A$2:$B$9,2,FALSE)*'FL Characterization'!Q$2)</f>
        <v>4.8907333009131335</v>
      </c>
      <c r="R3" s="4">
        <f>('[1]Pc, Winter, S2'!R3*Main!$B$5)+(VLOOKUP($A3,'FL Ratio'!$A$2:$B$9,2,FALSE)*'FL Characterization'!R$2)</f>
        <v>5.2877020487538653</v>
      </c>
      <c r="S3" s="4">
        <f>('[1]Pc, Winter, S2'!S3*Main!$B$5)+(VLOOKUP($A3,'FL Ratio'!$A$2:$B$9,2,FALSE)*'FL Characterization'!S$2)</f>
        <v>6.2840836649961842</v>
      </c>
      <c r="T3" s="4">
        <f>('[1]Pc, Winter, S2'!T3*Main!$B$5)+(VLOOKUP($A3,'FL Ratio'!$A$2:$B$9,2,FALSE)*'FL Characterization'!T$2)</f>
        <v>6.0861388169250841</v>
      </c>
      <c r="U3" s="4">
        <f>('[1]Pc, Winter, S2'!U3*Main!$B$5)+(VLOOKUP($A3,'FL Ratio'!$A$2:$B$9,2,FALSE)*'FL Characterization'!U$2)</f>
        <v>5.5948100825467026</v>
      </c>
      <c r="V3" s="4">
        <f>('[1]Pc, Winter, S2'!V3*Main!$B$5)+(VLOOKUP($A3,'FL Ratio'!$A$2:$B$9,2,FALSE)*'FL Characterization'!V$2)</f>
        <v>5.5239211980734666</v>
      </c>
      <c r="W3" s="4">
        <f>('[1]Pc, Winter, S2'!W3*Main!$B$5)+(VLOOKUP($A3,'FL Ratio'!$A$2:$B$9,2,FALSE)*'FL Characterization'!W$2)</f>
        <v>5.0120924869955346</v>
      </c>
      <c r="X3" s="4">
        <f>('[1]Pc, Winter, S2'!X3*Main!$B$5)+(VLOOKUP($A3,'FL Ratio'!$A$2:$B$9,2,FALSE)*'FL Characterization'!X$2)</f>
        <v>4.7915004566127815</v>
      </c>
      <c r="Y3" s="4">
        <f>('[1]Pc, Winter, S2'!Y3*Main!$B$5)+(VLOOKUP($A3,'FL Ratio'!$A$2:$B$9,2,FALSE)*'FL Characterization'!Y$2)</f>
        <v>4.4763666515986049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2.7739734380909478</v>
      </c>
      <c r="C4" s="4">
        <f>('[1]Pc, Winter, S2'!C4*Main!$B$5)+(VLOOKUP($A4,'FL Ratio'!$A$2:$B$9,2,FALSE)*'FL Characterization'!C$2)</f>
        <v>2.644314012230542</v>
      </c>
      <c r="D4" s="4">
        <f>('[1]Pc, Winter, S2'!D4*Main!$B$5)+(VLOOKUP($A4,'FL Ratio'!$A$2:$B$9,2,FALSE)*'FL Characterization'!D$2)</f>
        <v>2.4660319678629734</v>
      </c>
      <c r="E4" s="4">
        <f>('[1]Pc, Winter, S2'!E4*Main!$B$5)+(VLOOKUP($A4,'FL Ratio'!$A$2:$B$9,2,FALSE)*'FL Characterization'!E$2)</f>
        <v>2.5565787140731433</v>
      </c>
      <c r="F4" s="4">
        <f>('[1]Pc, Winter, S2'!F4*Main!$B$5)+(VLOOKUP($A4,'FL Ratio'!$A$2:$B$9,2,FALSE)*'FL Characterization'!F$2)</f>
        <v>2.4282138659536487</v>
      </c>
      <c r="G4" s="4">
        <f>('[1]Pc, Winter, S2'!G4*Main!$B$5)+(VLOOKUP($A4,'FL Ratio'!$A$2:$B$9,2,FALSE)*'FL Characterization'!G$2)</f>
        <v>2.6941939427364825</v>
      </c>
      <c r="H4" s="4">
        <f>('[1]Pc, Winter, S2'!H4*Main!$B$5)+(VLOOKUP($A4,'FL Ratio'!$A$2:$B$9,2,FALSE)*'FL Characterization'!H$2)</f>
        <v>4.3798698377096654</v>
      </c>
      <c r="I4" s="4">
        <f>('[1]Pc, Winter, S2'!I4*Main!$B$5)+(VLOOKUP($A4,'FL Ratio'!$A$2:$B$9,2,FALSE)*'FL Characterization'!I$2)</f>
        <v>4.7987461685611699</v>
      </c>
      <c r="J4" s="4">
        <f>('[1]Pc, Winter, S2'!J4*Main!$B$5)+(VLOOKUP($A4,'FL Ratio'!$A$2:$B$9,2,FALSE)*'FL Characterization'!J$2)</f>
        <v>4.906040223916329</v>
      </c>
      <c r="K4" s="4">
        <f>('[1]Pc, Winter, S2'!K4*Main!$B$5)+(VLOOKUP($A4,'FL Ratio'!$A$2:$B$9,2,FALSE)*'FL Characterization'!K$2)</f>
        <v>4.8206586427250988</v>
      </c>
      <c r="L4" s="4">
        <f>('[1]Pc, Winter, S2'!L4*Main!$B$5)+(VLOOKUP($A4,'FL Ratio'!$A$2:$B$9,2,FALSE)*'FL Characterization'!L$2)</f>
        <v>4.6656409125345251</v>
      </c>
      <c r="M4" s="4">
        <f>('[1]Pc, Winter, S2'!M4*Main!$B$5)+(VLOOKUP($A4,'FL Ratio'!$A$2:$B$9,2,FALSE)*'FL Characterization'!M$2)</f>
        <v>4.8718637617367042</v>
      </c>
      <c r="N4" s="4">
        <f>('[1]Pc, Winter, S2'!N4*Main!$B$5)+(VLOOKUP($A4,'FL Ratio'!$A$2:$B$9,2,FALSE)*'FL Characterization'!N$2)</f>
        <v>4.5480365819116786</v>
      </c>
      <c r="O4" s="4">
        <f>('[1]Pc, Winter, S2'!O4*Main!$B$5)+(VLOOKUP($A4,'FL Ratio'!$A$2:$B$9,2,FALSE)*'FL Characterization'!O$2)</f>
        <v>4.484668719953989</v>
      </c>
      <c r="P4" s="4">
        <f>('[1]Pc, Winter, S2'!P4*Main!$B$5)+(VLOOKUP($A4,'FL Ratio'!$A$2:$B$9,2,FALSE)*'FL Characterization'!P$2)</f>
        <v>3.9068461988073522</v>
      </c>
      <c r="Q4" s="4">
        <f>('[1]Pc, Winter, S2'!Q4*Main!$B$5)+(VLOOKUP($A4,'FL Ratio'!$A$2:$B$9,2,FALSE)*'FL Characterization'!Q$2)</f>
        <v>3.9262896032021355</v>
      </c>
      <c r="R4" s="4">
        <f>('[1]Pc, Winter, S2'!R4*Main!$B$5)+(VLOOKUP($A4,'FL Ratio'!$A$2:$B$9,2,FALSE)*'FL Characterization'!R$2)</f>
        <v>3.9039620783834938</v>
      </c>
      <c r="S4" s="4">
        <f>('[1]Pc, Winter, S2'!S4*Main!$B$5)+(VLOOKUP($A4,'FL Ratio'!$A$2:$B$9,2,FALSE)*'FL Characterization'!S$2)</f>
        <v>4.4211063312634105</v>
      </c>
      <c r="T4" s="4">
        <f>('[1]Pc, Winter, S2'!T4*Main!$B$5)+(VLOOKUP($A4,'FL Ratio'!$A$2:$B$9,2,FALSE)*'FL Characterization'!T$2)</f>
        <v>3.870096800987461</v>
      </c>
      <c r="U4" s="4">
        <f>('[1]Pc, Winter, S2'!U4*Main!$B$5)+(VLOOKUP($A4,'FL Ratio'!$A$2:$B$9,2,FALSE)*'FL Characterization'!U$2)</f>
        <v>4.0688178527668031</v>
      </c>
      <c r="V4" s="4">
        <f>('[1]Pc, Winter, S2'!V4*Main!$B$5)+(VLOOKUP($A4,'FL Ratio'!$A$2:$B$9,2,FALSE)*'FL Characterization'!V$2)</f>
        <v>3.9494573190623763</v>
      </c>
      <c r="W4" s="4">
        <f>('[1]Pc, Winter, S2'!W4*Main!$B$5)+(VLOOKUP($A4,'FL Ratio'!$A$2:$B$9,2,FALSE)*'FL Characterization'!W$2)</f>
        <v>3.6439014891317147</v>
      </c>
      <c r="X4" s="4">
        <f>('[1]Pc, Winter, S2'!X4*Main!$B$5)+(VLOOKUP($A4,'FL Ratio'!$A$2:$B$9,2,FALSE)*'FL Characterization'!X$2)</f>
        <v>3.2682917303510153</v>
      </c>
      <c r="Y4" s="4">
        <f>('[1]Pc, Winter, S2'!Y4*Main!$B$5)+(VLOOKUP($A4,'FL Ratio'!$A$2:$B$9,2,FALSE)*'FL Characterization'!Y$2)</f>
        <v>3.0850437287515979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1.0033405713628176</v>
      </c>
      <c r="C5" s="4">
        <f>('[1]Pc, Winter, S2'!C5*Main!$B$5)+(VLOOKUP($A5,'FL Ratio'!$A$2:$B$9,2,FALSE)*'FL Characterization'!C$2)</f>
        <v>0.76816816843319646</v>
      </c>
      <c r="D5" s="4">
        <f>('[1]Pc, Winter, S2'!D5*Main!$B$5)+(VLOOKUP($A5,'FL Ratio'!$A$2:$B$9,2,FALSE)*'FL Characterization'!D$2)</f>
        <v>0.73227646812551217</v>
      </c>
      <c r="E5" s="4">
        <f>('[1]Pc, Winter, S2'!E5*Main!$B$5)+(VLOOKUP($A5,'FL Ratio'!$A$2:$B$9,2,FALSE)*'FL Characterization'!E$2)</f>
        <v>0.67186517932851042</v>
      </c>
      <c r="F5" s="4">
        <f>('[1]Pc, Winter, S2'!F5*Main!$B$5)+(VLOOKUP($A5,'FL Ratio'!$A$2:$B$9,2,FALSE)*'FL Characterization'!F$2)</f>
        <v>0.65669893225034026</v>
      </c>
      <c r="G5" s="4">
        <f>('[1]Pc, Winter, S2'!G5*Main!$B$5)+(VLOOKUP($A5,'FL Ratio'!$A$2:$B$9,2,FALSE)*'FL Characterization'!G$2)</f>
        <v>1.0818798717263185</v>
      </c>
      <c r="H5" s="4">
        <f>('[1]Pc, Winter, S2'!H5*Main!$B$5)+(VLOOKUP($A5,'FL Ratio'!$A$2:$B$9,2,FALSE)*'FL Characterization'!H$2)</f>
        <v>1.9767355818840375</v>
      </c>
      <c r="I5" s="4">
        <f>('[1]Pc, Winter, S2'!I5*Main!$B$5)+(VLOOKUP($A5,'FL Ratio'!$A$2:$B$9,2,FALSE)*'FL Characterization'!I$2)</f>
        <v>2.2282046920476608</v>
      </c>
      <c r="J5" s="4">
        <f>('[1]Pc, Winter, S2'!J5*Main!$B$5)+(VLOOKUP($A5,'FL Ratio'!$A$2:$B$9,2,FALSE)*'FL Characterization'!J$2)</f>
        <v>2.5216801531625426</v>
      </c>
      <c r="K5" s="4">
        <f>('[1]Pc, Winter, S2'!K5*Main!$B$5)+(VLOOKUP($A5,'FL Ratio'!$A$2:$B$9,2,FALSE)*'FL Characterization'!K$2)</f>
        <v>2.4018642358510389</v>
      </c>
      <c r="L5" s="4">
        <f>('[1]Pc, Winter, S2'!L5*Main!$B$5)+(VLOOKUP($A5,'FL Ratio'!$A$2:$B$9,2,FALSE)*'FL Characterization'!L$2)</f>
        <v>2.3616772004300262</v>
      </c>
      <c r="M5" s="4">
        <f>('[1]Pc, Winter, S2'!M5*Main!$B$5)+(VLOOKUP($A5,'FL Ratio'!$A$2:$B$9,2,FALSE)*'FL Characterization'!M$2)</f>
        <v>2.1190905058334821</v>
      </c>
      <c r="N5" s="4">
        <f>('[1]Pc, Winter, S2'!N5*Main!$B$5)+(VLOOKUP($A5,'FL Ratio'!$A$2:$B$9,2,FALSE)*'FL Characterization'!N$2)</f>
        <v>2.1691950442803125</v>
      </c>
      <c r="O5" s="4">
        <f>('[1]Pc, Winter, S2'!O5*Main!$B$5)+(VLOOKUP($A5,'FL Ratio'!$A$2:$B$9,2,FALSE)*'FL Characterization'!O$2)</f>
        <v>2.0550062408190257</v>
      </c>
      <c r="P5" s="4">
        <f>('[1]Pc, Winter, S2'!P5*Main!$B$5)+(VLOOKUP($A5,'FL Ratio'!$A$2:$B$9,2,FALSE)*'FL Characterization'!P$2)</f>
        <v>2.0105580325775811</v>
      </c>
      <c r="Q5" s="4">
        <f>('[1]Pc, Winter, S2'!Q5*Main!$B$5)+(VLOOKUP($A5,'FL Ratio'!$A$2:$B$9,2,FALSE)*'FL Characterization'!Q$2)</f>
        <v>1.9948402957700231</v>
      </c>
      <c r="R5" s="4">
        <f>('[1]Pc, Winter, S2'!R5*Main!$B$5)+(VLOOKUP($A5,'FL Ratio'!$A$2:$B$9,2,FALSE)*'FL Characterization'!R$2)</f>
        <v>2.4169030577745634</v>
      </c>
      <c r="S5" s="4">
        <f>('[1]Pc, Winter, S2'!S5*Main!$B$5)+(VLOOKUP($A5,'FL Ratio'!$A$2:$B$9,2,FALSE)*'FL Characterization'!S$2)</f>
        <v>3.6778473407093353</v>
      </c>
      <c r="T5" s="4">
        <f>('[1]Pc, Winter, S2'!T5*Main!$B$5)+(VLOOKUP($A5,'FL Ratio'!$A$2:$B$9,2,FALSE)*'FL Characterization'!T$2)</f>
        <v>3.2672820750352685</v>
      </c>
      <c r="U5" s="4">
        <f>('[1]Pc, Winter, S2'!U5*Main!$B$5)+(VLOOKUP($A5,'FL Ratio'!$A$2:$B$9,2,FALSE)*'FL Characterization'!U$2)</f>
        <v>2.8096671689790989</v>
      </c>
      <c r="V5" s="4">
        <f>('[1]Pc, Winter, S2'!V5*Main!$B$5)+(VLOOKUP($A5,'FL Ratio'!$A$2:$B$9,2,FALSE)*'FL Characterization'!V$2)</f>
        <v>2.7982933866897062</v>
      </c>
      <c r="W5" s="4">
        <f>('[1]Pc, Winter, S2'!W5*Main!$B$5)+(VLOOKUP($A5,'FL Ratio'!$A$2:$B$9,2,FALSE)*'FL Characterization'!W$2)</f>
        <v>2.4222349798868117</v>
      </c>
      <c r="X5" s="4">
        <f>('[1]Pc, Winter, S2'!X5*Main!$B$5)+(VLOOKUP($A5,'FL Ratio'!$A$2:$B$9,2,FALSE)*'FL Characterization'!X$2)</f>
        <v>2.0154395804231902</v>
      </c>
      <c r="Y5" s="4">
        <f>('[1]Pc, Winter, S2'!Y5*Main!$B$5)+(VLOOKUP($A5,'FL Ratio'!$A$2:$B$9,2,FALSE)*'FL Characterization'!Y$2)</f>
        <v>1.6752574975590868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2.4070778276007214</v>
      </c>
      <c r="C6" s="4">
        <f>('[1]Pc, Winter, S2'!C6*Main!$B$5)+(VLOOKUP($A6,'FL Ratio'!$A$2:$B$9,2,FALSE)*'FL Characterization'!C$2)</f>
        <v>2.1499276531253271</v>
      </c>
      <c r="D6" s="4">
        <f>('[1]Pc, Winter, S2'!D6*Main!$B$5)+(VLOOKUP($A6,'FL Ratio'!$A$2:$B$9,2,FALSE)*'FL Characterization'!D$2)</f>
        <v>1.9638865159345753</v>
      </c>
      <c r="E6" s="4">
        <f>('[1]Pc, Winter, S2'!E6*Main!$B$5)+(VLOOKUP($A6,'FL Ratio'!$A$2:$B$9,2,FALSE)*'FL Characterization'!E$2)</f>
        <v>2.0421145397730833</v>
      </c>
      <c r="F6" s="4">
        <f>('[1]Pc, Winter, S2'!F6*Main!$B$5)+(VLOOKUP($A6,'FL Ratio'!$A$2:$B$9,2,FALSE)*'FL Characterization'!F$2)</f>
        <v>1.9821202125866473</v>
      </c>
      <c r="G6" s="4">
        <f>('[1]Pc, Winter, S2'!G6*Main!$B$5)+(VLOOKUP($A6,'FL Ratio'!$A$2:$B$9,2,FALSE)*'FL Characterization'!G$2)</f>
        <v>2.1548343238665204</v>
      </c>
      <c r="H6" s="4">
        <f>('[1]Pc, Winter, S2'!H6*Main!$B$5)+(VLOOKUP($A6,'FL Ratio'!$A$2:$B$9,2,FALSE)*'FL Characterization'!H$2)</f>
        <v>2.8774248388695565</v>
      </c>
      <c r="I6" s="4">
        <f>('[1]Pc, Winter, S2'!I6*Main!$B$5)+(VLOOKUP($A6,'FL Ratio'!$A$2:$B$9,2,FALSE)*'FL Characterization'!I$2)</f>
        <v>2.8975778982468539</v>
      </c>
      <c r="J6" s="4">
        <f>('[1]Pc, Winter, S2'!J6*Main!$B$5)+(VLOOKUP($A6,'FL Ratio'!$A$2:$B$9,2,FALSE)*'FL Characterization'!J$2)</f>
        <v>3.0796968387045145</v>
      </c>
      <c r="K6" s="4">
        <f>('[1]Pc, Winter, S2'!K6*Main!$B$5)+(VLOOKUP($A6,'FL Ratio'!$A$2:$B$9,2,FALSE)*'FL Characterization'!K$2)</f>
        <v>3.092008582170366</v>
      </c>
      <c r="L6" s="4">
        <f>('[1]Pc, Winter, S2'!L6*Main!$B$5)+(VLOOKUP($A6,'FL Ratio'!$A$2:$B$9,2,FALSE)*'FL Characterization'!L$2)</f>
        <v>3.2535986661490219</v>
      </c>
      <c r="M6" s="4">
        <f>('[1]Pc, Winter, S2'!M6*Main!$B$5)+(VLOOKUP($A6,'FL Ratio'!$A$2:$B$9,2,FALSE)*'FL Characterization'!M$2)</f>
        <v>3.21722173805871</v>
      </c>
      <c r="N6" s="4">
        <f>('[1]Pc, Winter, S2'!N6*Main!$B$5)+(VLOOKUP($A6,'FL Ratio'!$A$2:$B$9,2,FALSE)*'FL Characterization'!N$2)</f>
        <v>3.2084063279222765</v>
      </c>
      <c r="O6" s="4">
        <f>('[1]Pc, Winter, S2'!O6*Main!$B$5)+(VLOOKUP($A6,'FL Ratio'!$A$2:$B$9,2,FALSE)*'FL Characterization'!O$2)</f>
        <v>3.1641808569181662</v>
      </c>
      <c r="P6" s="4">
        <f>('[1]Pc, Winter, S2'!P6*Main!$B$5)+(VLOOKUP($A6,'FL Ratio'!$A$2:$B$9,2,FALSE)*'FL Characterization'!P$2)</f>
        <v>3.1313699744968639</v>
      </c>
      <c r="Q6" s="4">
        <f>('[1]Pc, Winter, S2'!Q6*Main!$B$5)+(VLOOKUP($A6,'FL Ratio'!$A$2:$B$9,2,FALSE)*'FL Characterization'!Q$2)</f>
        <v>3.1050554732867082</v>
      </c>
      <c r="R6" s="4">
        <f>('[1]Pc, Winter, S2'!R6*Main!$B$5)+(VLOOKUP($A6,'FL Ratio'!$A$2:$B$9,2,FALSE)*'FL Characterization'!R$2)</f>
        <v>3.2311586090649307</v>
      </c>
      <c r="S6" s="4">
        <f>('[1]Pc, Winter, S2'!S6*Main!$B$5)+(VLOOKUP($A6,'FL Ratio'!$A$2:$B$9,2,FALSE)*'FL Characterization'!S$2)</f>
        <v>3.7589730355518527</v>
      </c>
      <c r="T6" s="4">
        <f>('[1]Pc, Winter, S2'!T6*Main!$B$5)+(VLOOKUP($A6,'FL Ratio'!$A$2:$B$9,2,FALSE)*'FL Characterization'!T$2)</f>
        <v>3.6599471128327314</v>
      </c>
      <c r="U6" s="4">
        <f>('[1]Pc, Winter, S2'!U6*Main!$B$5)+(VLOOKUP($A6,'FL Ratio'!$A$2:$B$9,2,FALSE)*'FL Characterization'!U$2)</f>
        <v>3.5952032063794466</v>
      </c>
      <c r="V6" s="4">
        <f>('[1]Pc, Winter, S2'!V6*Main!$B$5)+(VLOOKUP($A6,'FL Ratio'!$A$2:$B$9,2,FALSE)*'FL Characterization'!V$2)</f>
        <v>3.5899436797812441</v>
      </c>
      <c r="W6" s="4">
        <f>('[1]Pc, Winter, S2'!W6*Main!$B$5)+(VLOOKUP($A6,'FL Ratio'!$A$2:$B$9,2,FALSE)*'FL Characterization'!W$2)</f>
        <v>3.2942995270295494</v>
      </c>
      <c r="X6" s="4">
        <f>('[1]Pc, Winter, S2'!X6*Main!$B$5)+(VLOOKUP($A6,'FL Ratio'!$A$2:$B$9,2,FALSE)*'FL Characterization'!X$2)</f>
        <v>3.1966704440294289</v>
      </c>
      <c r="Y6" s="4">
        <f>('[1]Pc, Winter, S2'!Y6*Main!$B$5)+(VLOOKUP($A6,'FL Ratio'!$A$2:$B$9,2,FALSE)*'FL Characterization'!Y$2)</f>
        <v>2.9364335831053658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2.7018317444683952</v>
      </c>
      <c r="C7" s="4">
        <f>('[1]Pc, Winter, S2'!C7*Main!$B$5)+(VLOOKUP($A7,'FL Ratio'!$A$2:$B$9,2,FALSE)*'FL Characterization'!C$2)</f>
        <v>2.5907034732276961</v>
      </c>
      <c r="D7" s="4">
        <f>('[1]Pc, Winter, S2'!D7*Main!$B$5)+(VLOOKUP($A7,'FL Ratio'!$A$2:$B$9,2,FALSE)*'FL Characterization'!D$2)</f>
        <v>2.4785118837742623</v>
      </c>
      <c r="E7" s="4">
        <f>('[1]Pc, Winter, S2'!E7*Main!$B$5)+(VLOOKUP($A7,'FL Ratio'!$A$2:$B$9,2,FALSE)*'FL Characterization'!E$2)</f>
        <v>2.4913781429997091</v>
      </c>
      <c r="F7" s="4">
        <f>('[1]Pc, Winter, S2'!F7*Main!$B$5)+(VLOOKUP($A7,'FL Ratio'!$A$2:$B$9,2,FALSE)*'FL Characterization'!F$2)</f>
        <v>2.5389531797120757</v>
      </c>
      <c r="G7" s="4">
        <f>('[1]Pc, Winter, S2'!G7*Main!$B$5)+(VLOOKUP($A7,'FL Ratio'!$A$2:$B$9,2,FALSE)*'FL Characterization'!G$2)</f>
        <v>2.6773191777977678</v>
      </c>
      <c r="H7" s="4">
        <f>('[1]Pc, Winter, S2'!H7*Main!$B$5)+(VLOOKUP($A7,'FL Ratio'!$A$2:$B$9,2,FALSE)*'FL Characterization'!H$2)</f>
        <v>3.0125947946739418</v>
      </c>
      <c r="I7" s="4">
        <f>('[1]Pc, Winter, S2'!I7*Main!$B$5)+(VLOOKUP($A7,'FL Ratio'!$A$2:$B$9,2,FALSE)*'FL Characterization'!I$2)</f>
        <v>3.4961858741609571</v>
      </c>
      <c r="J7" s="4">
        <f>('[1]Pc, Winter, S2'!J7*Main!$B$5)+(VLOOKUP($A7,'FL Ratio'!$A$2:$B$9,2,FALSE)*'FL Characterization'!J$2)</f>
        <v>3.6955010262864083</v>
      </c>
      <c r="K7" s="4">
        <f>('[1]Pc, Winter, S2'!K7*Main!$B$5)+(VLOOKUP($A7,'FL Ratio'!$A$2:$B$9,2,FALSE)*'FL Characterization'!K$2)</f>
        <v>3.7239218407226571</v>
      </c>
      <c r="L7" s="4">
        <f>('[1]Pc, Winter, S2'!L7*Main!$B$5)+(VLOOKUP($A7,'FL Ratio'!$A$2:$B$9,2,FALSE)*'FL Characterization'!L$2)</f>
        <v>3.6812309623470623</v>
      </c>
      <c r="M7" s="4">
        <f>('[1]Pc, Winter, S2'!M7*Main!$B$5)+(VLOOKUP($A7,'FL Ratio'!$A$2:$B$9,2,FALSE)*'FL Characterization'!M$2)</f>
        <v>3.7814179195320934</v>
      </c>
      <c r="N7" s="4">
        <f>('[1]Pc, Winter, S2'!N7*Main!$B$5)+(VLOOKUP($A7,'FL Ratio'!$A$2:$B$9,2,FALSE)*'FL Characterization'!N$2)</f>
        <v>3.6730025056306332</v>
      </c>
      <c r="O7" s="4">
        <f>('[1]Pc, Winter, S2'!O7*Main!$B$5)+(VLOOKUP($A7,'FL Ratio'!$A$2:$B$9,2,FALSE)*'FL Characterization'!O$2)</f>
        <v>3.7397190158966689</v>
      </c>
      <c r="P7" s="4">
        <f>('[1]Pc, Winter, S2'!P7*Main!$B$5)+(VLOOKUP($A7,'FL Ratio'!$A$2:$B$9,2,FALSE)*'FL Characterization'!P$2)</f>
        <v>3.465289359125534</v>
      </c>
      <c r="Q7" s="4">
        <f>('[1]Pc, Winter, S2'!Q7*Main!$B$5)+(VLOOKUP($A7,'FL Ratio'!$A$2:$B$9,2,FALSE)*'FL Characterization'!Q$2)</f>
        <v>3.471364143270963</v>
      </c>
      <c r="R7" s="4">
        <f>('[1]Pc, Winter, S2'!R7*Main!$B$5)+(VLOOKUP($A7,'FL Ratio'!$A$2:$B$9,2,FALSE)*'FL Characterization'!R$2)</f>
        <v>3.2898950299319609</v>
      </c>
      <c r="S7" s="4">
        <f>('[1]Pc, Winter, S2'!S7*Main!$B$5)+(VLOOKUP($A7,'FL Ratio'!$A$2:$B$9,2,FALSE)*'FL Characterization'!S$2)</f>
        <v>3.5086246812265078</v>
      </c>
      <c r="T7" s="4">
        <f>('[1]Pc, Winter, S2'!T7*Main!$B$5)+(VLOOKUP($A7,'FL Ratio'!$A$2:$B$9,2,FALSE)*'FL Characterization'!T$2)</f>
        <v>3.3515368118744346</v>
      </c>
      <c r="U7" s="4">
        <f>('[1]Pc, Winter, S2'!U7*Main!$B$5)+(VLOOKUP($A7,'FL Ratio'!$A$2:$B$9,2,FALSE)*'FL Characterization'!U$2)</f>
        <v>3.3440794633615925</v>
      </c>
      <c r="V7" s="4">
        <f>('[1]Pc, Winter, S2'!V7*Main!$B$5)+(VLOOKUP($A7,'FL Ratio'!$A$2:$B$9,2,FALSE)*'FL Characterization'!V$2)</f>
        <v>3.3302383579116368</v>
      </c>
      <c r="W7" s="4">
        <f>('[1]Pc, Winter, S2'!W7*Main!$B$5)+(VLOOKUP($A7,'FL Ratio'!$A$2:$B$9,2,FALSE)*'FL Characterization'!W$2)</f>
        <v>3.1576120742934188</v>
      </c>
      <c r="X7" s="4">
        <f>('[1]Pc, Winter, S2'!X7*Main!$B$5)+(VLOOKUP($A7,'FL Ratio'!$A$2:$B$9,2,FALSE)*'FL Characterization'!X$2)</f>
        <v>3.0117631274203087</v>
      </c>
      <c r="Y7" s="4">
        <f>('[1]Pc, Winter, S2'!Y7*Main!$B$5)+(VLOOKUP($A7,'FL Ratio'!$A$2:$B$9,2,FALSE)*'FL Characterization'!Y$2)</f>
        <v>2.8591128112723538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2.3050595357052348</v>
      </c>
      <c r="C8" s="4">
        <f>('[1]Pc, Winter, S2'!C8*Main!$B$5)+(VLOOKUP($A8,'FL Ratio'!$A$2:$B$9,2,FALSE)*'FL Characterization'!C$2)</f>
        <v>2.1703118797118961</v>
      </c>
      <c r="D8" s="4">
        <f>('[1]Pc, Winter, S2'!D8*Main!$B$5)+(VLOOKUP($A8,'FL Ratio'!$A$2:$B$9,2,FALSE)*'FL Characterization'!D$2)</f>
        <v>2.009168741325539</v>
      </c>
      <c r="E8" s="4">
        <f>('[1]Pc, Winter, S2'!E8*Main!$B$5)+(VLOOKUP($A8,'FL Ratio'!$A$2:$B$9,2,FALSE)*'FL Characterization'!E$2)</f>
        <v>2.0288898359265159</v>
      </c>
      <c r="F8" s="4">
        <f>('[1]Pc, Winter, S2'!F8*Main!$B$5)+(VLOOKUP($A8,'FL Ratio'!$A$2:$B$9,2,FALSE)*'FL Characterization'!F$2)</f>
        <v>2.0258864512624637</v>
      </c>
      <c r="G8" s="4">
        <f>('[1]Pc, Winter, S2'!G8*Main!$B$5)+(VLOOKUP($A8,'FL Ratio'!$A$2:$B$9,2,FALSE)*'FL Characterization'!G$2)</f>
        <v>2.2242607530026248</v>
      </c>
      <c r="H8" s="4">
        <f>('[1]Pc, Winter, S2'!H8*Main!$B$5)+(VLOOKUP($A8,'FL Ratio'!$A$2:$B$9,2,FALSE)*'FL Characterization'!H$2)</f>
        <v>2.7939334967864662</v>
      </c>
      <c r="I8" s="4">
        <f>('[1]Pc, Winter, S2'!I8*Main!$B$5)+(VLOOKUP($A8,'FL Ratio'!$A$2:$B$9,2,FALSE)*'FL Characterization'!I$2)</f>
        <v>3.0640486770152577</v>
      </c>
      <c r="J8" s="4">
        <f>('[1]Pc, Winter, S2'!J8*Main!$B$5)+(VLOOKUP($A8,'FL Ratio'!$A$2:$B$9,2,FALSE)*'FL Characterization'!J$2)</f>
        <v>3.3165039234789777</v>
      </c>
      <c r="K8" s="4">
        <f>('[1]Pc, Winter, S2'!K8*Main!$B$5)+(VLOOKUP($A8,'FL Ratio'!$A$2:$B$9,2,FALSE)*'FL Characterization'!K$2)</f>
        <v>3.2713825546543074</v>
      </c>
      <c r="L8" s="4">
        <f>('[1]Pc, Winter, S2'!L8*Main!$B$5)+(VLOOKUP($A8,'FL Ratio'!$A$2:$B$9,2,FALSE)*'FL Characterization'!L$2)</f>
        <v>3.2279718491057299</v>
      </c>
      <c r="M8" s="4">
        <f>('[1]Pc, Winter, S2'!M8*Main!$B$5)+(VLOOKUP($A8,'FL Ratio'!$A$2:$B$9,2,FALSE)*'FL Characterization'!M$2)</f>
        <v>3.2298775006056188</v>
      </c>
      <c r="N8" s="4">
        <f>('[1]Pc, Winter, S2'!N8*Main!$B$5)+(VLOOKUP($A8,'FL Ratio'!$A$2:$B$9,2,FALSE)*'FL Characterization'!N$2)</f>
        <v>3.1911652955296885</v>
      </c>
      <c r="O8" s="4">
        <f>('[1]Pc, Winter, S2'!O8*Main!$B$5)+(VLOOKUP($A8,'FL Ratio'!$A$2:$B$9,2,FALSE)*'FL Characterization'!O$2)</f>
        <v>3.2138060814791061</v>
      </c>
      <c r="P8" s="4">
        <f>('[1]Pc, Winter, S2'!P8*Main!$B$5)+(VLOOKUP($A8,'FL Ratio'!$A$2:$B$9,2,FALSE)*'FL Characterization'!P$2)</f>
        <v>2.9476075952834533</v>
      </c>
      <c r="Q8" s="4">
        <f>('[1]Pc, Winter, S2'!Q8*Main!$B$5)+(VLOOKUP($A8,'FL Ratio'!$A$2:$B$9,2,FALSE)*'FL Characterization'!Q$2)</f>
        <v>3.0298832421536859</v>
      </c>
      <c r="R8" s="4">
        <f>('[1]Pc, Winter, S2'!R8*Main!$B$5)+(VLOOKUP($A8,'FL Ratio'!$A$2:$B$9,2,FALSE)*'FL Characterization'!R$2)</f>
        <v>3.1448686532242616</v>
      </c>
      <c r="S8" s="4">
        <f>('[1]Pc, Winter, S2'!S8*Main!$B$5)+(VLOOKUP($A8,'FL Ratio'!$A$2:$B$9,2,FALSE)*'FL Characterization'!S$2)</f>
        <v>3.6832919790421679</v>
      </c>
      <c r="T8" s="4">
        <f>('[1]Pc, Winter, S2'!T8*Main!$B$5)+(VLOOKUP($A8,'FL Ratio'!$A$2:$B$9,2,FALSE)*'FL Characterization'!T$2)</f>
        <v>3.3378196879388127</v>
      </c>
      <c r="U8" s="4">
        <f>('[1]Pc, Winter, S2'!U8*Main!$B$5)+(VLOOKUP($A8,'FL Ratio'!$A$2:$B$9,2,FALSE)*'FL Characterization'!U$2)</f>
        <v>3.28872859116218</v>
      </c>
      <c r="V8" s="4">
        <f>('[1]Pc, Winter, S2'!V8*Main!$B$5)+(VLOOKUP($A8,'FL Ratio'!$A$2:$B$9,2,FALSE)*'FL Characterization'!V$2)</f>
        <v>3.1533109362282379</v>
      </c>
      <c r="W8" s="4">
        <f>('[1]Pc, Winter, S2'!W8*Main!$B$5)+(VLOOKUP($A8,'FL Ratio'!$A$2:$B$9,2,FALSE)*'FL Characterization'!W$2)</f>
        <v>2.9313783582952744</v>
      </c>
      <c r="X8" s="4">
        <f>('[1]Pc, Winter, S2'!X8*Main!$B$5)+(VLOOKUP($A8,'FL Ratio'!$A$2:$B$9,2,FALSE)*'FL Characterization'!X$2)</f>
        <v>2.727281468824986</v>
      </c>
      <c r="Y8" s="4">
        <f>('[1]Pc, Winter, S2'!Y8*Main!$B$5)+(VLOOKUP($A8,'FL Ratio'!$A$2:$B$9,2,FALSE)*'FL Characterization'!Y$2)</f>
        <v>2.5467968755291572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1.7418362507585572</v>
      </c>
      <c r="C9" s="4">
        <f>('[1]Pc, Winter, S2'!C9*Main!$B$5)+(VLOOKUP($A9,'FL Ratio'!$A$2:$B$9,2,FALSE)*'FL Characterization'!C$2)</f>
        <v>1.7029156658631792</v>
      </c>
      <c r="D9" s="4">
        <f>('[1]Pc, Winter, S2'!D9*Main!$B$5)+(VLOOKUP($A9,'FL Ratio'!$A$2:$B$9,2,FALSE)*'FL Characterization'!D$2)</f>
        <v>1.5996632144463059</v>
      </c>
      <c r="E9" s="4">
        <f>('[1]Pc, Winter, S2'!E9*Main!$B$5)+(VLOOKUP($A9,'FL Ratio'!$A$2:$B$9,2,FALSE)*'FL Characterization'!E$2)</f>
        <v>1.5981630481993441</v>
      </c>
      <c r="F9" s="4">
        <f>('[1]Pc, Winter, S2'!F9*Main!$B$5)+(VLOOKUP($A9,'FL Ratio'!$A$2:$B$9,2,FALSE)*'FL Characterization'!F$2)</f>
        <v>1.6603762720169939</v>
      </c>
      <c r="G9" s="4">
        <f>('[1]Pc, Winter, S2'!G9*Main!$B$5)+(VLOOKUP($A9,'FL Ratio'!$A$2:$B$9,2,FALSE)*'FL Characterization'!G$2)</f>
        <v>1.9477796758501904</v>
      </c>
      <c r="H9" s="4">
        <f>('[1]Pc, Winter, S2'!H9*Main!$B$5)+(VLOOKUP($A9,'FL Ratio'!$A$2:$B$9,2,FALSE)*'FL Characterization'!H$2)</f>
        <v>3.0389872818949661</v>
      </c>
      <c r="I9" s="4">
        <f>('[1]Pc, Winter, S2'!I9*Main!$B$5)+(VLOOKUP($A9,'FL Ratio'!$A$2:$B$9,2,FALSE)*'FL Characterization'!I$2)</f>
        <v>3.5350348603781714</v>
      </c>
      <c r="J9" s="4">
        <f>('[1]Pc, Winter, S2'!J9*Main!$B$5)+(VLOOKUP($A9,'FL Ratio'!$A$2:$B$9,2,FALSE)*'FL Characterization'!J$2)</f>
        <v>3.5950039295201255</v>
      </c>
      <c r="K9" s="4">
        <f>('[1]Pc, Winter, S2'!K9*Main!$B$5)+(VLOOKUP($A9,'FL Ratio'!$A$2:$B$9,2,FALSE)*'FL Characterization'!K$2)</f>
        <v>3.5198508525093817</v>
      </c>
      <c r="L9" s="4">
        <f>('[1]Pc, Winter, S2'!L9*Main!$B$5)+(VLOOKUP($A9,'FL Ratio'!$A$2:$B$9,2,FALSE)*'FL Characterization'!L$2)</f>
        <v>3.7380503252505335</v>
      </c>
      <c r="M9" s="4">
        <f>('[1]Pc, Winter, S2'!M9*Main!$B$5)+(VLOOKUP($A9,'FL Ratio'!$A$2:$B$9,2,FALSE)*'FL Characterization'!M$2)</f>
        <v>3.7563763490914672</v>
      </c>
      <c r="N9" s="4">
        <f>('[1]Pc, Winter, S2'!N9*Main!$B$5)+(VLOOKUP($A9,'FL Ratio'!$A$2:$B$9,2,FALSE)*'FL Characterization'!N$2)</f>
        <v>3.4860307230221794</v>
      </c>
      <c r="O9" s="4">
        <f>('[1]Pc, Winter, S2'!O9*Main!$B$5)+(VLOOKUP($A9,'FL Ratio'!$A$2:$B$9,2,FALSE)*'FL Characterization'!O$2)</f>
        <v>3.4839145989600104</v>
      </c>
      <c r="P9" s="4">
        <f>('[1]Pc, Winter, S2'!P9*Main!$B$5)+(VLOOKUP($A9,'FL Ratio'!$A$2:$B$9,2,FALSE)*'FL Characterization'!P$2)</f>
        <v>3.0996238378206531</v>
      </c>
      <c r="Q9" s="4">
        <f>('[1]Pc, Winter, S2'!Q9*Main!$B$5)+(VLOOKUP($A9,'FL Ratio'!$A$2:$B$9,2,FALSE)*'FL Characterization'!Q$2)</f>
        <v>2.7511335944534729</v>
      </c>
      <c r="R9" s="4">
        <f>('[1]Pc, Winter, S2'!R9*Main!$B$5)+(VLOOKUP($A9,'FL Ratio'!$A$2:$B$9,2,FALSE)*'FL Characterization'!R$2)</f>
        <v>2.7737123659811305</v>
      </c>
      <c r="S9" s="4">
        <f>('[1]Pc, Winter, S2'!S9*Main!$B$5)+(VLOOKUP($A9,'FL Ratio'!$A$2:$B$9,2,FALSE)*'FL Characterization'!S$2)</f>
        <v>3.0490717332819126</v>
      </c>
      <c r="T9" s="4">
        <f>('[1]Pc, Winter, S2'!T9*Main!$B$5)+(VLOOKUP($A9,'FL Ratio'!$A$2:$B$9,2,FALSE)*'FL Characterization'!T$2)</f>
        <v>3.0053995433690872</v>
      </c>
      <c r="U9" s="4">
        <f>('[1]Pc, Winter, S2'!U9*Main!$B$5)+(VLOOKUP($A9,'FL Ratio'!$A$2:$B$9,2,FALSE)*'FL Characterization'!U$2)</f>
        <v>2.9176569334614659</v>
      </c>
      <c r="V9" s="4">
        <f>('[1]Pc, Winter, S2'!V9*Main!$B$5)+(VLOOKUP($A9,'FL Ratio'!$A$2:$B$9,2,FALSE)*'FL Characterization'!V$2)</f>
        <v>2.8016590838292683</v>
      </c>
      <c r="W9" s="4">
        <f>('[1]Pc, Winter, S2'!W9*Main!$B$5)+(VLOOKUP($A9,'FL Ratio'!$A$2:$B$9,2,FALSE)*'FL Characterization'!W$2)</f>
        <v>2.5861688425330875</v>
      </c>
      <c r="X9" s="4">
        <f>('[1]Pc, Winter, S2'!X9*Main!$B$5)+(VLOOKUP($A9,'FL Ratio'!$A$2:$B$9,2,FALSE)*'FL Characterization'!X$2)</f>
        <v>2.2653386992378333</v>
      </c>
      <c r="Y9" s="4">
        <f>('[1]Pc, Winter, S2'!Y9*Main!$B$5)+(VLOOKUP($A9,'FL Ratio'!$A$2:$B$9,2,FALSE)*'FL Characterization'!Y$2)</f>
        <v>2.0380557712245366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6.2187079625589607</v>
      </c>
      <c r="C2" s="4">
        <f>('[1]Pc, Winter, S3'!C2*Main!$B$5)+(VLOOKUP($A2,'FL Ratio'!$A$2:$B$9,2,FALSE)*'FL Characterization'!C$2)</f>
        <v>6.0828329769053733</v>
      </c>
      <c r="D2" s="4">
        <f>('[1]Pc, Winter, S3'!D2*Main!$B$5)+(VLOOKUP($A2,'FL Ratio'!$A$2:$B$9,2,FALSE)*'FL Characterization'!D$2)</f>
        <v>5.9849057086191886</v>
      </c>
      <c r="E2" s="4">
        <f>('[1]Pc, Winter, S3'!E2*Main!$B$5)+(VLOOKUP($A2,'FL Ratio'!$A$2:$B$9,2,FALSE)*'FL Characterization'!E$2)</f>
        <v>6.1212182672138233</v>
      </c>
      <c r="F2" s="4">
        <f>('[1]Pc, Winter, S3'!F2*Main!$B$5)+(VLOOKUP($A2,'FL Ratio'!$A$2:$B$9,2,FALSE)*'FL Characterization'!F$2)</f>
        <v>5.656844434702867</v>
      </c>
      <c r="G2" s="4">
        <f>('[1]Pc, Winter, S3'!G2*Main!$B$5)+(VLOOKUP($A2,'FL Ratio'!$A$2:$B$9,2,FALSE)*'FL Characterization'!G$2)</f>
        <v>5.6005727984527685</v>
      </c>
      <c r="H2" s="4">
        <f>('[1]Pc, Winter, S3'!H2*Main!$B$5)+(VLOOKUP($A2,'FL Ratio'!$A$2:$B$9,2,FALSE)*'FL Characterization'!H$2)</f>
        <v>5.836142248943359</v>
      </c>
      <c r="I2" s="4">
        <f>('[1]Pc, Winter, S3'!I2*Main!$B$5)+(VLOOKUP($A2,'FL Ratio'!$A$2:$B$9,2,FALSE)*'FL Characterization'!I$2)</f>
        <v>7.0873506192282498</v>
      </c>
      <c r="J2" s="4">
        <f>('[1]Pc, Winter, S3'!J2*Main!$B$5)+(VLOOKUP($A2,'FL Ratio'!$A$2:$B$9,2,FALSE)*'FL Characterization'!J$2)</f>
        <v>7.3614936387202707</v>
      </c>
      <c r="K2" s="4">
        <f>('[1]Pc, Winter, S3'!K2*Main!$B$5)+(VLOOKUP($A2,'FL Ratio'!$A$2:$B$9,2,FALSE)*'FL Characterization'!K$2)</f>
        <v>7.2514004747287579</v>
      </c>
      <c r="L2" s="4">
        <f>('[1]Pc, Winter, S3'!L2*Main!$B$5)+(VLOOKUP($A2,'FL Ratio'!$A$2:$B$9,2,FALSE)*'FL Characterization'!L$2)</f>
        <v>7.2605825748707282</v>
      </c>
      <c r="M2" s="4">
        <f>('[1]Pc, Winter, S3'!M2*Main!$B$5)+(VLOOKUP($A2,'FL Ratio'!$A$2:$B$9,2,FALSE)*'FL Characterization'!M$2)</f>
        <v>7.3540621720276249</v>
      </c>
      <c r="N2" s="4">
        <f>('[1]Pc, Winter, S3'!N2*Main!$B$5)+(VLOOKUP($A2,'FL Ratio'!$A$2:$B$9,2,FALSE)*'FL Characterization'!N$2)</f>
        <v>7.1038488612467887</v>
      </c>
      <c r="O2" s="4">
        <f>('[1]Pc, Winter, S3'!O2*Main!$B$5)+(VLOOKUP($A2,'FL Ratio'!$A$2:$B$9,2,FALSE)*'FL Characterization'!O$2)</f>
        <v>7.3558212880167364</v>
      </c>
      <c r="P2" s="4">
        <f>('[1]Pc, Winter, S3'!P2*Main!$B$5)+(VLOOKUP($A2,'FL Ratio'!$A$2:$B$9,2,FALSE)*'FL Characterization'!P$2)</f>
        <v>6.4400002687827236</v>
      </c>
      <c r="Q2" s="4">
        <f>('[1]Pc, Winter, S3'!Q2*Main!$B$5)+(VLOOKUP($A2,'FL Ratio'!$A$2:$B$9,2,FALSE)*'FL Characterization'!Q$2)</f>
        <v>6.9078482140143773</v>
      </c>
      <c r="R2" s="4">
        <f>('[1]Pc, Winter, S3'!R2*Main!$B$5)+(VLOOKUP($A2,'FL Ratio'!$A$2:$B$9,2,FALSE)*'FL Characterization'!R$2)</f>
        <v>7.2523718823946934</v>
      </c>
      <c r="S2" s="4">
        <f>('[1]Pc, Winter, S3'!S2*Main!$B$5)+(VLOOKUP($A2,'FL Ratio'!$A$2:$B$9,2,FALSE)*'FL Characterization'!S$2)</f>
        <v>7.2711725418591948</v>
      </c>
      <c r="T2" s="4">
        <f>('[1]Pc, Winter, S3'!T2*Main!$B$5)+(VLOOKUP($A2,'FL Ratio'!$A$2:$B$9,2,FALSE)*'FL Characterization'!T$2)</f>
        <v>6.739408516183035</v>
      </c>
      <c r="U2" s="4">
        <f>('[1]Pc, Winter, S3'!U2*Main!$B$5)+(VLOOKUP($A2,'FL Ratio'!$A$2:$B$9,2,FALSE)*'FL Characterization'!U$2)</f>
        <v>6.3266167173352983</v>
      </c>
      <c r="V2" s="4">
        <f>('[1]Pc, Winter, S3'!V2*Main!$B$5)+(VLOOKUP($A2,'FL Ratio'!$A$2:$B$9,2,FALSE)*'FL Characterization'!V$2)</f>
        <v>6.3992496904492926</v>
      </c>
      <c r="W2" s="4">
        <f>('[1]Pc, Winter, S3'!W2*Main!$B$5)+(VLOOKUP($A2,'FL Ratio'!$A$2:$B$9,2,FALSE)*'FL Characterization'!W$2)</f>
        <v>6.2426918774119446</v>
      </c>
      <c r="X2" s="4">
        <f>('[1]Pc, Winter, S3'!X2*Main!$B$5)+(VLOOKUP($A2,'FL Ratio'!$A$2:$B$9,2,FALSE)*'FL Characterization'!X$2)</f>
        <v>5.7752093334890464</v>
      </c>
      <c r="Y2" s="4">
        <f>('[1]Pc, Winter, S3'!Y2*Main!$B$5)+(VLOOKUP($A2,'FL Ratio'!$A$2:$B$9,2,FALSE)*'FL Characterization'!Y$2)</f>
        <v>5.8038065305014621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3.9174738944091061</v>
      </c>
      <c r="C3" s="4">
        <f>('[1]Pc, Winter, S3'!C3*Main!$B$5)+(VLOOKUP($A3,'FL Ratio'!$A$2:$B$9,2,FALSE)*'FL Characterization'!C$2)</f>
        <v>3.9370142708603506</v>
      </c>
      <c r="D3" s="4">
        <f>('[1]Pc, Winter, S3'!D3*Main!$B$5)+(VLOOKUP($A3,'FL Ratio'!$A$2:$B$9,2,FALSE)*'FL Characterization'!D$2)</f>
        <v>3.6096579405110076</v>
      </c>
      <c r="E3" s="4">
        <f>('[1]Pc, Winter, S3'!E3*Main!$B$5)+(VLOOKUP($A3,'FL Ratio'!$A$2:$B$9,2,FALSE)*'FL Characterization'!E$2)</f>
        <v>3.6240650861065098</v>
      </c>
      <c r="F3" s="4">
        <f>('[1]Pc, Winter, S3'!F3*Main!$B$5)+(VLOOKUP($A3,'FL Ratio'!$A$2:$B$9,2,FALSE)*'FL Characterization'!F$2)</f>
        <v>3.5470459613139598</v>
      </c>
      <c r="G3" s="4">
        <f>('[1]Pc, Winter, S3'!G3*Main!$B$5)+(VLOOKUP($A3,'FL Ratio'!$A$2:$B$9,2,FALSE)*'FL Characterization'!G$2)</f>
        <v>3.7799176585603314</v>
      </c>
      <c r="H3" s="4">
        <f>('[1]Pc, Winter, S3'!H3*Main!$B$5)+(VLOOKUP($A3,'FL Ratio'!$A$2:$B$9,2,FALSE)*'FL Characterization'!H$2)</f>
        <v>4.6036113336249818</v>
      </c>
      <c r="I3" s="4">
        <f>('[1]Pc, Winter, S3'!I3*Main!$B$5)+(VLOOKUP($A3,'FL Ratio'!$A$2:$B$9,2,FALSE)*'FL Characterization'!I$2)</f>
        <v>4.9180236220595503</v>
      </c>
      <c r="J3" s="4">
        <f>('[1]Pc, Winter, S3'!J3*Main!$B$5)+(VLOOKUP($A3,'FL Ratio'!$A$2:$B$9,2,FALSE)*'FL Characterization'!J$2)</f>
        <v>5.2279496805387042</v>
      </c>
      <c r="K3" s="4">
        <f>('[1]Pc, Winter, S3'!K3*Main!$B$5)+(VLOOKUP($A3,'FL Ratio'!$A$2:$B$9,2,FALSE)*'FL Characterization'!K$2)</f>
        <v>5.6269808333354305</v>
      </c>
      <c r="L3" s="4">
        <f>('[1]Pc, Winter, S3'!L3*Main!$B$5)+(VLOOKUP($A3,'FL Ratio'!$A$2:$B$9,2,FALSE)*'FL Characterization'!L$2)</f>
        <v>5.4191047088387094</v>
      </c>
      <c r="M3" s="4">
        <f>('[1]Pc, Winter, S3'!M3*Main!$B$5)+(VLOOKUP($A3,'FL Ratio'!$A$2:$B$9,2,FALSE)*'FL Characterization'!M$2)</f>
        <v>5.4619224395780144</v>
      </c>
      <c r="N3" s="4">
        <f>('[1]Pc, Winter, S3'!N3*Main!$B$5)+(VLOOKUP($A3,'FL Ratio'!$A$2:$B$9,2,FALSE)*'FL Characterization'!N$2)</f>
        <v>5.0969102853775388</v>
      </c>
      <c r="O3" s="4">
        <f>('[1]Pc, Winter, S3'!O3*Main!$B$5)+(VLOOKUP($A3,'FL Ratio'!$A$2:$B$9,2,FALSE)*'FL Characterization'!O$2)</f>
        <v>5.0284439473144094</v>
      </c>
      <c r="P3" s="4">
        <f>('[1]Pc, Winter, S3'!P3*Main!$B$5)+(VLOOKUP($A3,'FL Ratio'!$A$2:$B$9,2,FALSE)*'FL Characterization'!P$2)</f>
        <v>4.6164375967777618</v>
      </c>
      <c r="Q3" s="4">
        <f>('[1]Pc, Winter, S3'!Q3*Main!$B$5)+(VLOOKUP($A3,'FL Ratio'!$A$2:$B$9,2,FALSE)*'FL Characterization'!Q$2)</f>
        <v>4.7508848926222864</v>
      </c>
      <c r="R3" s="4">
        <f>('[1]Pc, Winter, S3'!R3*Main!$B$5)+(VLOOKUP($A3,'FL Ratio'!$A$2:$B$9,2,FALSE)*'FL Characterization'!R$2)</f>
        <v>5.183995550906932</v>
      </c>
      <c r="S3" s="4">
        <f>('[1]Pc, Winter, S3'!S3*Main!$B$5)+(VLOOKUP($A3,'FL Ratio'!$A$2:$B$9,2,FALSE)*'FL Characterization'!S$2)</f>
        <v>6.4700696442564958</v>
      </c>
      <c r="T3" s="4">
        <f>('[1]Pc, Winter, S3'!T3*Main!$B$5)+(VLOOKUP($A3,'FL Ratio'!$A$2:$B$9,2,FALSE)*'FL Characterization'!T$2)</f>
        <v>6.0270916916813917</v>
      </c>
      <c r="U3" s="4">
        <f>('[1]Pc, Winter, S3'!U3*Main!$B$5)+(VLOOKUP($A3,'FL Ratio'!$A$2:$B$9,2,FALSE)*'FL Characterization'!U$2)</f>
        <v>5.6493523194687532</v>
      </c>
      <c r="V3" s="4">
        <f>('[1]Pc, Winter, S3'!V3*Main!$B$5)+(VLOOKUP($A3,'FL Ratio'!$A$2:$B$9,2,FALSE)*'FL Characterization'!V$2)</f>
        <v>5.3652959870683663</v>
      </c>
      <c r="W3" s="4">
        <f>('[1]Pc, Winter, S3'!W3*Main!$B$5)+(VLOOKUP($A3,'FL Ratio'!$A$2:$B$9,2,FALSE)*'FL Characterization'!W$2)</f>
        <v>4.9627791383844064</v>
      </c>
      <c r="X3" s="4">
        <f>('[1]Pc, Winter, S3'!X3*Main!$B$5)+(VLOOKUP($A3,'FL Ratio'!$A$2:$B$9,2,FALSE)*'FL Characterization'!X$2)</f>
        <v>4.9268954538122349</v>
      </c>
      <c r="Y3" s="4">
        <f>('[1]Pc, Winter, S3'!Y3*Main!$B$5)+(VLOOKUP($A3,'FL Ratio'!$A$2:$B$9,2,FALSE)*'FL Characterization'!Y$2)</f>
        <v>4.4763666515986049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2.727188089431571</v>
      </c>
      <c r="C4" s="4">
        <f>('[1]Pc, Winter, S3'!C4*Main!$B$5)+(VLOOKUP($A4,'FL Ratio'!$A$2:$B$9,2,FALSE)*'FL Characterization'!C$2)</f>
        <v>2.5563354554144038</v>
      </c>
      <c r="D4" s="4">
        <f>('[1]Pc, Winter, S3'!D4*Main!$B$5)+(VLOOKUP($A4,'FL Ratio'!$A$2:$B$9,2,FALSE)*'FL Characterization'!D$2)</f>
        <v>2.4660319678629734</v>
      </c>
      <c r="E4" s="4">
        <f>('[1]Pc, Winter, S3'!E4*Main!$B$5)+(VLOOKUP($A4,'FL Ratio'!$A$2:$B$9,2,FALSE)*'FL Characterization'!E$2)</f>
        <v>2.5348498192672797</v>
      </c>
      <c r="F4" s="4">
        <f>('[1]Pc, Winter, S3'!F4*Main!$B$5)+(VLOOKUP($A4,'FL Ratio'!$A$2:$B$9,2,FALSE)*'FL Characterization'!F$2)</f>
        <v>2.4940137827383477</v>
      </c>
      <c r="G4" s="4">
        <f>('[1]Pc, Winter, S3'!G4*Main!$B$5)+(VLOOKUP($A4,'FL Ratio'!$A$2:$B$9,2,FALSE)*'FL Characterization'!G$2)</f>
        <v>2.6941939427364825</v>
      </c>
      <c r="H4" s="4">
        <f>('[1]Pc, Winter, S3'!H4*Main!$B$5)+(VLOOKUP($A4,'FL Ratio'!$A$2:$B$9,2,FALSE)*'FL Characterization'!H$2)</f>
        <v>4.2583684456804933</v>
      </c>
      <c r="I4" s="4">
        <f>('[1]Pc, Winter, S3'!I4*Main!$B$5)+(VLOOKUP($A4,'FL Ratio'!$A$2:$B$9,2,FALSE)*'FL Characterization'!I$2)</f>
        <v>4.7987461685611699</v>
      </c>
      <c r="J4" s="4">
        <f>('[1]Pc, Winter, S3'!J4*Main!$B$5)+(VLOOKUP($A4,'FL Ratio'!$A$2:$B$9,2,FALSE)*'FL Characterization'!J$2)</f>
        <v>4.9556509823052508</v>
      </c>
      <c r="K4" s="4">
        <f>('[1]Pc, Winter, S3'!K4*Main!$B$5)+(VLOOKUP($A4,'FL Ratio'!$A$2:$B$9,2,FALSE)*'FL Characterization'!K$2)</f>
        <v>4.7726157951476296</v>
      </c>
      <c r="L4" s="4">
        <f>('[1]Pc, Winter, S3'!L4*Main!$B$5)+(VLOOKUP($A4,'FL Ratio'!$A$2:$B$9,2,FALSE)*'FL Characterization'!L$2)</f>
        <v>4.6656409125345251</v>
      </c>
      <c r="M4" s="4">
        <f>('[1]Pc, Winter, S3'!M4*Main!$B$5)+(VLOOKUP($A4,'FL Ratio'!$A$2:$B$9,2,FALSE)*'FL Characterization'!M$2)</f>
        <v>4.8718637617367042</v>
      </c>
      <c r="N4" s="4">
        <f>('[1]Pc, Winter, S3'!N4*Main!$B$5)+(VLOOKUP($A4,'FL Ratio'!$A$2:$B$9,2,FALSE)*'FL Characterization'!N$2)</f>
        <v>4.5480365819116786</v>
      </c>
      <c r="O4" s="4">
        <f>('[1]Pc, Winter, S3'!O4*Main!$B$5)+(VLOOKUP($A4,'FL Ratio'!$A$2:$B$9,2,FALSE)*'FL Characterization'!O$2)</f>
        <v>4.5281238668603514</v>
      </c>
      <c r="P4" s="4">
        <f>('[1]Pc, Winter, S3'!P4*Main!$B$5)+(VLOOKUP($A4,'FL Ratio'!$A$2:$B$9,2,FALSE)*'FL Characterization'!P$2)</f>
        <v>3.9444300144948805</v>
      </c>
      <c r="Q4" s="4">
        <f>('[1]Pc, Winter, S3'!Q4*Main!$B$5)+(VLOOKUP($A4,'FL Ratio'!$A$2:$B$9,2,FALSE)*'FL Characterization'!Q$2)</f>
        <v>3.9637181849754537</v>
      </c>
      <c r="R4" s="4">
        <f>('[1]Pc, Winter, S3'!R4*Main!$B$5)+(VLOOKUP($A4,'FL Ratio'!$A$2:$B$9,2,FALSE)*'FL Characterization'!R$2)</f>
        <v>3.9039620783834938</v>
      </c>
      <c r="S4" s="4">
        <f>('[1]Pc, Winter, S3'!S4*Main!$B$5)+(VLOOKUP($A4,'FL Ratio'!$A$2:$B$9,2,FALSE)*'FL Characterization'!S$2)</f>
        <v>4.2947417869880855</v>
      </c>
      <c r="T4" s="4">
        <f>('[1]Pc, Winter, S3'!T4*Main!$B$5)+(VLOOKUP($A4,'FL Ratio'!$A$2:$B$9,2,FALSE)*'FL Characterization'!T$2)</f>
        <v>4.0240638812787957</v>
      </c>
      <c r="U4" s="4">
        <f>('[1]Pc, Winter, S3'!U4*Main!$B$5)+(VLOOKUP($A4,'FL Ratio'!$A$2:$B$9,2,FALSE)*'FL Characterization'!U$2)</f>
        <v>4.1488175033674235</v>
      </c>
      <c r="V4" s="4">
        <f>('[1]Pc, Winter, S3'!V4*Main!$B$5)+(VLOOKUP($A4,'FL Ratio'!$A$2:$B$9,2,FALSE)*'FL Characterization'!V$2)</f>
        <v>3.988294956435531</v>
      </c>
      <c r="W4" s="4">
        <f>('[1]Pc, Winter, S3'!W4*Main!$B$5)+(VLOOKUP($A4,'FL Ratio'!$A$2:$B$9,2,FALSE)*'FL Characterization'!W$2)</f>
        <v>3.753471756124334</v>
      </c>
      <c r="X4" s="4">
        <f>('[1]Pc, Winter, S3'!X4*Main!$B$5)+(VLOOKUP($A4,'FL Ratio'!$A$2:$B$9,2,FALSE)*'FL Characterization'!X$2)</f>
        <v>3.2682917303510153</v>
      </c>
      <c r="Y4" s="4">
        <f>('[1]Pc, Winter, S3'!Y4*Main!$B$5)+(VLOOKUP($A4,'FL Ratio'!$A$2:$B$9,2,FALSE)*'FL Characterization'!Y$2)</f>
        <v>3.0315227846583657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1.0033405713628176</v>
      </c>
      <c r="C5" s="4">
        <f>('[1]Pc, Winter, S3'!C5*Main!$B$5)+(VLOOKUP($A5,'FL Ratio'!$A$2:$B$9,2,FALSE)*'FL Characterization'!C$2)</f>
        <v>0.777518619600575</v>
      </c>
      <c r="D5" s="4">
        <f>('[1]Pc, Winter, S3'!D5*Main!$B$5)+(VLOOKUP($A5,'FL Ratio'!$A$2:$B$9,2,FALSE)*'FL Characterization'!D$2)</f>
        <v>0.73227646812551217</v>
      </c>
      <c r="E5" s="4">
        <f>('[1]Pc, Winter, S3'!E5*Main!$B$5)+(VLOOKUP($A5,'FL Ratio'!$A$2:$B$9,2,FALSE)*'FL Characterization'!E$2)</f>
        <v>0.66353134740006592</v>
      </c>
      <c r="F5" s="4">
        <f>('[1]Pc, Winter, S3'!F5*Main!$B$5)+(VLOOKUP($A5,'FL Ratio'!$A$2:$B$9,2,FALSE)*'FL Characterization'!F$2)</f>
        <v>0.65669893225034026</v>
      </c>
      <c r="G5" s="4">
        <f>('[1]Pc, Winter, S3'!G5*Main!$B$5)+(VLOOKUP($A5,'FL Ratio'!$A$2:$B$9,2,FALSE)*'FL Characterization'!G$2)</f>
        <v>1.0550152604005847</v>
      </c>
      <c r="H5" s="4">
        <f>('[1]Pc, Winter, S3'!H5*Main!$B$5)+(VLOOKUP($A5,'FL Ratio'!$A$2:$B$9,2,FALSE)*'FL Characterization'!H$2)</f>
        <v>2.0485618411631563</v>
      </c>
      <c r="I5" s="4">
        <f>('[1]Pc, Winter, S3'!I5*Main!$B$5)+(VLOOKUP($A5,'FL Ratio'!$A$2:$B$9,2,FALSE)*'FL Characterization'!I$2)</f>
        <v>2.3176136891938763</v>
      </c>
      <c r="J5" s="4">
        <f>('[1]Pc, Winter, S3'!J5*Main!$B$5)+(VLOOKUP($A5,'FL Ratio'!$A$2:$B$9,2,FALSE)*'FL Characterization'!J$2)</f>
        <v>2.5216801531625426</v>
      </c>
      <c r="K5" s="4">
        <f>('[1]Pc, Winter, S3'!K5*Main!$B$5)+(VLOOKUP($A5,'FL Ratio'!$A$2:$B$9,2,FALSE)*'FL Characterization'!K$2)</f>
        <v>2.3557161635680122</v>
      </c>
      <c r="L5" s="4">
        <f>('[1]Pc, Winter, S3'!L5*Main!$B$5)+(VLOOKUP($A5,'FL Ratio'!$A$2:$B$9,2,FALSE)*'FL Characterization'!L$2)</f>
        <v>2.315927697767175</v>
      </c>
      <c r="M5" s="4">
        <f>('[1]Pc, Winter, S3'!M5*Main!$B$5)+(VLOOKUP($A5,'FL Ratio'!$A$2:$B$9,2,FALSE)*'FL Characterization'!M$2)</f>
        <v>2.1190905058334821</v>
      </c>
      <c r="N5" s="4">
        <f>('[1]Pc, Winter, S3'!N5*Main!$B$5)+(VLOOKUP($A5,'FL Ratio'!$A$2:$B$9,2,FALSE)*'FL Characterization'!N$2)</f>
        <v>2.1691950442803125</v>
      </c>
      <c r="O5" s="4">
        <f>('[1]Pc, Winter, S3'!O5*Main!$B$5)+(VLOOKUP($A5,'FL Ratio'!$A$2:$B$9,2,FALSE)*'FL Characterization'!O$2)</f>
        <v>2.0159934264424111</v>
      </c>
      <c r="P5" s="4">
        <f>('[1]Pc, Winter, S3'!P5*Main!$B$5)+(VLOOKUP($A5,'FL Ratio'!$A$2:$B$9,2,FALSE)*'FL Characterization'!P$2)</f>
        <v>2.0105580325775811</v>
      </c>
      <c r="Q5" s="4">
        <f>('[1]Pc, Winter, S3'!Q5*Main!$B$5)+(VLOOKUP($A5,'FL Ratio'!$A$2:$B$9,2,FALSE)*'FL Characterization'!Q$2)</f>
        <v>2.0138841155952476</v>
      </c>
      <c r="R5" s="4">
        <f>('[1]Pc, Winter, S3'!R5*Main!$B$5)+(VLOOKUP($A5,'FL Ratio'!$A$2:$B$9,2,FALSE)*'FL Characterization'!R$2)</f>
        <v>2.4409385349575246</v>
      </c>
      <c r="S5" s="4">
        <f>('[1]Pc, Winter, S3'!S5*Main!$B$5)+(VLOOKUP($A5,'FL Ratio'!$A$2:$B$9,2,FALSE)*'FL Characterization'!S$2)</f>
        <v>3.7866041468893474</v>
      </c>
      <c r="T5" s="4">
        <f>('[1]Pc, Winter, S3'!T5*Main!$B$5)+(VLOOKUP($A5,'FL Ratio'!$A$2:$B$9,2,FALSE)*'FL Characterization'!T$2)</f>
        <v>3.3650531334428591</v>
      </c>
      <c r="U5" s="4">
        <f>('[1]Pc, Winter, S3'!U5*Main!$B$5)+(VLOOKUP($A5,'FL Ratio'!$A$2:$B$9,2,FALSE)*'FL Characterization'!U$2)</f>
        <v>2.7545063554405536</v>
      </c>
      <c r="V5" s="4">
        <f>('[1]Pc, Winter, S3'!V5*Main!$B$5)+(VLOOKUP($A5,'FL Ratio'!$A$2:$B$9,2,FALSE)*'FL Characterization'!V$2)</f>
        <v>2.7449621127220651</v>
      </c>
      <c r="W5" s="4">
        <f>('[1]Pc, Winter, S3'!W5*Main!$B$5)+(VLOOKUP($A5,'FL Ratio'!$A$2:$B$9,2,FALSE)*'FL Characterization'!W$2)</f>
        <v>2.3984971758432394</v>
      </c>
      <c r="X5" s="4">
        <f>('[1]Pc, Winter, S3'!X5*Main!$B$5)+(VLOOKUP($A5,'FL Ratio'!$A$2:$B$9,2,FALSE)*'FL Characterization'!X$2)</f>
        <v>2.0332047413297722</v>
      </c>
      <c r="Y5" s="4">
        <f>('[1]Pc, Winter, S3'!Y5*Main!$B$5)+(VLOOKUP($A5,'FL Ratio'!$A$2:$B$9,2,FALSE)*'FL Characterization'!Y$2)</f>
        <v>1.6752574975590868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2.344838494210908</v>
      </c>
      <c r="C6" s="4">
        <f>('[1]Pc, Winter, S3'!C6*Main!$B$5)+(VLOOKUP($A6,'FL Ratio'!$A$2:$B$9,2,FALSE)*'FL Characterization'!C$2)</f>
        <v>2.1687978780545216</v>
      </c>
      <c r="D6" s="4">
        <f>('[1]Pc, Winter, S3'!D6*Main!$B$5)+(VLOOKUP($A6,'FL Ratio'!$A$2:$B$9,2,FALSE)*'FL Characterization'!D$2)</f>
        <v>1.9984717408094033</v>
      </c>
      <c r="E6" s="4">
        <f>('[1]Pc, Winter, S3'!E6*Main!$B$5)+(VLOOKUP($A6,'FL Ratio'!$A$2:$B$9,2,FALSE)*'FL Characterization'!E$2)</f>
        <v>1.9720384238175228</v>
      </c>
      <c r="F6" s="4">
        <f>('[1]Pc, Winter, S3'!F6*Main!$B$5)+(VLOOKUP($A6,'FL Ratio'!$A$2:$B$9,2,FALSE)*'FL Characterization'!F$2)</f>
        <v>1.9821202125866473</v>
      </c>
      <c r="G6" s="4">
        <f>('[1]Pc, Winter, S3'!G6*Main!$B$5)+(VLOOKUP($A6,'FL Ratio'!$A$2:$B$9,2,FALSE)*'FL Characterization'!G$2)</f>
        <v>2.2153668657065175</v>
      </c>
      <c r="H6" s="4">
        <f>('[1]Pc, Winter, S3'!H6*Main!$B$5)+(VLOOKUP($A6,'FL Ratio'!$A$2:$B$9,2,FALSE)*'FL Characterization'!H$2)</f>
        <v>2.8252594935886965</v>
      </c>
      <c r="I6" s="4">
        <f>('[1]Pc, Winter, S3'!I6*Main!$B$5)+(VLOOKUP($A6,'FL Ratio'!$A$2:$B$9,2,FALSE)*'FL Characterization'!I$2)</f>
        <v>2.8975778982468539</v>
      </c>
      <c r="J6" s="4">
        <f>('[1]Pc, Winter, S3'!J6*Main!$B$5)+(VLOOKUP($A6,'FL Ratio'!$A$2:$B$9,2,FALSE)*'FL Characterization'!J$2)</f>
        <v>2.9602239990043948</v>
      </c>
      <c r="K6" s="4">
        <f>('[1]Pc, Winter, S3'!K6*Main!$B$5)+(VLOOKUP($A6,'FL Ratio'!$A$2:$B$9,2,FALSE)*'FL Characterization'!K$2)</f>
        <v>3.1541248277367679</v>
      </c>
      <c r="L6" s="4">
        <f>('[1]Pc, Winter, S3'!L6*Main!$B$5)+(VLOOKUP($A6,'FL Ratio'!$A$2:$B$9,2,FALSE)*'FL Characterization'!L$2)</f>
        <v>3.2216665265299684</v>
      </c>
      <c r="M6" s="4">
        <f>('[1]Pc, Winter, S3'!M6*Main!$B$5)+(VLOOKUP($A6,'FL Ratio'!$A$2:$B$9,2,FALSE)*'FL Characterization'!M$2)</f>
        <v>3.2496877367096011</v>
      </c>
      <c r="N6" s="4">
        <f>('[1]Pc, Winter, S3'!N6*Main!$B$5)+(VLOOKUP($A6,'FL Ratio'!$A$2:$B$9,2,FALSE)*'FL Characterization'!N$2)</f>
        <v>3.2084063279222765</v>
      </c>
      <c r="O6" s="4">
        <f>('[1]Pc, Winter, S3'!O6*Main!$B$5)+(VLOOKUP($A6,'FL Ratio'!$A$2:$B$9,2,FALSE)*'FL Characterization'!O$2)</f>
        <v>3.1035904542462869</v>
      </c>
      <c r="P6" s="4">
        <f>('[1]Pc, Winter, S3'!P6*Main!$B$5)+(VLOOKUP($A6,'FL Ratio'!$A$2:$B$9,2,FALSE)*'FL Characterization'!P$2)</f>
        <v>3.1313699744968639</v>
      </c>
      <c r="Q6" s="4">
        <f>('[1]Pc, Winter, S3'!Q6*Main!$B$5)+(VLOOKUP($A6,'FL Ratio'!$A$2:$B$9,2,FALSE)*'FL Characterization'!Q$2)</f>
        <v>3.1350110066888472</v>
      </c>
      <c r="R6" s="4">
        <f>('[1]Pc, Winter, S3'!R6*Main!$B$5)+(VLOOKUP($A6,'FL Ratio'!$A$2:$B$9,2,FALSE)*'FL Characterization'!R$2)</f>
        <v>3.2951936053320137</v>
      </c>
      <c r="S6" s="4">
        <f>('[1]Pc, Winter, S3'!S6*Main!$B$5)+(VLOOKUP($A6,'FL Ratio'!$A$2:$B$9,2,FALSE)*'FL Characterization'!S$2)</f>
        <v>3.7589730355518527</v>
      </c>
      <c r="T6" s="4">
        <f>('[1]Pc, Winter, S3'!T6*Main!$B$5)+(VLOOKUP($A6,'FL Ratio'!$A$2:$B$9,2,FALSE)*'FL Characterization'!T$2)</f>
        <v>3.6237196419999491</v>
      </c>
      <c r="U6" s="4">
        <f>('[1]Pc, Winter, S3'!U6*Main!$B$5)+(VLOOKUP($A6,'FL Ratio'!$A$2:$B$9,2,FALSE)*'FL Characterization'!U$2)</f>
        <v>3.5597674392361704</v>
      </c>
      <c r="V6" s="4">
        <f>('[1]Pc, Winter, S3'!V6*Main!$B$5)+(VLOOKUP($A6,'FL Ratio'!$A$2:$B$9,2,FALSE)*'FL Characterization'!V$2)</f>
        <v>3.625059132435656</v>
      </c>
      <c r="W6" s="4">
        <f>('[1]Pc, Winter, S3'!W6*Main!$B$5)+(VLOOKUP($A6,'FL Ratio'!$A$2:$B$9,2,FALSE)*'FL Characterization'!W$2)</f>
        <v>3.3598721523123771</v>
      </c>
      <c r="X6" s="4">
        <f>('[1]Pc, Winter, S3'!X6*Main!$B$5)+(VLOOKUP($A6,'FL Ratio'!$A$2:$B$9,2,FALSE)*'FL Characterization'!X$2)</f>
        <v>3.1966704440294289</v>
      </c>
      <c r="Y6" s="4">
        <f>('[1]Pc, Winter, S3'!Y6*Main!$B$5)+(VLOOKUP($A6,'FL Ratio'!$A$2:$B$9,2,FALSE)*'FL Characterization'!Y$2)</f>
        <v>2.8571317940526586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2.8002354690447766</v>
      </c>
      <c r="C7" s="4">
        <f>('[1]Pc, Winter, S3'!C7*Main!$B$5)+(VLOOKUP($A7,'FL Ratio'!$A$2:$B$9,2,FALSE)*'FL Characterization'!C$2)</f>
        <v>2.5675715756199851</v>
      </c>
      <c r="D7" s="4">
        <f>('[1]Pc, Winter, S3'!D7*Main!$B$5)+(VLOOKUP($A7,'FL Ratio'!$A$2:$B$9,2,FALSE)*'FL Characterization'!D$2)</f>
        <v>2.4785118837742623</v>
      </c>
      <c r="E7" s="4">
        <f>('[1]Pc, Winter, S3'!E7*Main!$B$5)+(VLOOKUP($A7,'FL Ratio'!$A$2:$B$9,2,FALSE)*'FL Characterization'!E$2)</f>
        <v>2.5598333846352217</v>
      </c>
      <c r="F7" s="4">
        <f>('[1]Pc, Winter, S3'!F7*Main!$B$5)+(VLOOKUP($A7,'FL Ratio'!$A$2:$B$9,2,FALSE)*'FL Characterization'!F$2)</f>
        <v>2.4928167293858978</v>
      </c>
      <c r="G7" s="4">
        <f>('[1]Pc, Winter, S3'!G7*Main!$B$5)+(VLOOKUP($A7,'FL Ratio'!$A$2:$B$9,2,FALSE)*'FL Characterization'!G$2)</f>
        <v>2.6773191777977678</v>
      </c>
      <c r="H7" s="4">
        <f>('[1]Pc, Winter, S3'!H7*Main!$B$5)+(VLOOKUP($A7,'FL Ratio'!$A$2:$B$9,2,FALSE)*'FL Characterization'!H$2)</f>
        <v>3.069071614171484</v>
      </c>
      <c r="I7" s="4">
        <f>('[1]Pc, Winter, S3'!I7*Main!$B$5)+(VLOOKUP($A7,'FL Ratio'!$A$2:$B$9,2,FALSE)*'FL Characterization'!I$2)</f>
        <v>3.5304284643807144</v>
      </c>
      <c r="J7" s="4">
        <f>('[1]Pc, Winter, S3'!J7*Main!$B$5)+(VLOOKUP($A7,'FL Ratio'!$A$2:$B$9,2,FALSE)*'FL Characterization'!J$2)</f>
        <v>3.6236900145229778</v>
      </c>
      <c r="K7" s="4">
        <f>('[1]Pc, Winter, S3'!K7*Main!$B$5)+(VLOOKUP($A7,'FL Ratio'!$A$2:$B$9,2,FALSE)*'FL Characterization'!K$2)</f>
        <v>3.8353039404592026</v>
      </c>
      <c r="L7" s="4">
        <f>('[1]Pc, Winter, S3'!L7*Main!$B$5)+(VLOOKUP($A7,'FL Ratio'!$A$2:$B$9,2,FALSE)*'FL Characterization'!L$2)</f>
        <v>3.7177587463242867</v>
      </c>
      <c r="M7" s="4">
        <f>('[1]Pc, Winter, S3'!M7*Main!$B$5)+(VLOOKUP($A7,'FL Ratio'!$A$2:$B$9,2,FALSE)*'FL Characterization'!M$2)</f>
        <v>3.7443301566681253</v>
      </c>
      <c r="N7" s="4">
        <f>('[1]Pc, Winter, S3'!N7*Main!$B$5)+(VLOOKUP($A7,'FL Ratio'!$A$2:$B$9,2,FALSE)*'FL Characterization'!N$2)</f>
        <v>3.783707334944566</v>
      </c>
      <c r="O7" s="4">
        <f>('[1]Pc, Winter, S3'!O7*Main!$B$5)+(VLOOKUP($A7,'FL Ratio'!$A$2:$B$9,2,FALSE)*'FL Characterization'!O$2)</f>
        <v>3.7033654809575851</v>
      </c>
      <c r="P7" s="4">
        <f>('[1]Pc, Winter, S3'!P7*Main!$B$5)+(VLOOKUP($A7,'FL Ratio'!$A$2:$B$9,2,FALSE)*'FL Characterization'!P$2)</f>
        <v>3.5330457406726983</v>
      </c>
      <c r="Q7" s="4">
        <f>('[1]Pc, Winter, S3'!Q7*Main!$B$5)+(VLOOKUP($A7,'FL Ratio'!$A$2:$B$9,2,FALSE)*'FL Characterization'!Q$2)</f>
        <v>3.471364143270963</v>
      </c>
      <c r="R7" s="4">
        <f>('[1]Pc, Winter, S3'!R7*Main!$B$5)+(VLOOKUP($A7,'FL Ratio'!$A$2:$B$9,2,FALSE)*'FL Characterization'!R$2)</f>
        <v>3.4216692640579871</v>
      </c>
      <c r="S7" s="4">
        <f>('[1]Pc, Winter, S3'!S7*Main!$B$5)+(VLOOKUP($A7,'FL Ratio'!$A$2:$B$9,2,FALSE)*'FL Characterization'!S$2)</f>
        <v>3.5431501881217216</v>
      </c>
      <c r="T7" s="4">
        <f>('[1]Pc, Winter, S3'!T7*Main!$B$5)+(VLOOKUP($A7,'FL Ratio'!$A$2:$B$9,2,FALSE)*'FL Characterization'!T$2)</f>
        <v>3.451887096919958</v>
      </c>
      <c r="U7" s="4">
        <f>('[1]Pc, Winter, S3'!U7*Main!$B$5)+(VLOOKUP($A7,'FL Ratio'!$A$2:$B$9,2,FALSE)*'FL Characterization'!U$2)</f>
        <v>3.3440794633615925</v>
      </c>
      <c r="V7" s="4">
        <f>('[1]Pc, Winter, S3'!V7*Main!$B$5)+(VLOOKUP($A7,'FL Ratio'!$A$2:$B$9,2,FALSE)*'FL Characterization'!V$2)</f>
        <v>3.2658454877419021</v>
      </c>
      <c r="W7" s="4">
        <f>('[1]Pc, Winter, S3'!W7*Main!$B$5)+(VLOOKUP($A7,'FL Ratio'!$A$2:$B$9,2,FALSE)*'FL Characterization'!W$2)</f>
        <v>3.1265204993057805</v>
      </c>
      <c r="X7" s="4">
        <f>('[1]Pc, Winter, S3'!X7*Main!$B$5)+(VLOOKUP($A7,'FL Ratio'!$A$2:$B$9,2,FALSE)*'FL Characterization'!X$2)</f>
        <v>3.0675752233915472</v>
      </c>
      <c r="Y7" s="4">
        <f>('[1]Pc, Winter, S3'!Y7*Main!$B$5)+(VLOOKUP($A7,'FL Ratio'!$A$2:$B$9,2,FALSE)*'FL Characterization'!Y$2)</f>
        <v>2.8591128112723538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2.325001308411752</v>
      </c>
      <c r="C8" s="4">
        <f>('[1]Pc, Winter, S3'!C8*Main!$B$5)+(VLOOKUP($A8,'FL Ratio'!$A$2:$B$9,2,FALSE)*'FL Characterization'!C$2)</f>
        <v>2.1703118797118961</v>
      </c>
      <c r="D8" s="4">
        <f>('[1]Pc, Winter, S3'!D8*Main!$B$5)+(VLOOKUP($A8,'FL Ratio'!$A$2:$B$9,2,FALSE)*'FL Characterization'!D$2)</f>
        <v>2.062432769210973</v>
      </c>
      <c r="E8" s="4">
        <f>('[1]Pc, Winter, S3'!E8*Main!$B$5)+(VLOOKUP($A8,'FL Ratio'!$A$2:$B$9,2,FALSE)*'FL Characterization'!E$2)</f>
        <v>2.0647224875026819</v>
      </c>
      <c r="F8" s="4">
        <f>('[1]Pc, Winter, S3'!F8*Main!$B$5)+(VLOOKUP($A8,'FL Ratio'!$A$2:$B$9,2,FALSE)*'FL Characterization'!F$2)</f>
        <v>2.0258864512624637</v>
      </c>
      <c r="G8" s="4">
        <f>('[1]Pc, Winter, S3'!G8*Main!$B$5)+(VLOOKUP($A8,'FL Ratio'!$A$2:$B$9,2,FALSE)*'FL Characterization'!G$2)</f>
        <v>2.2041938628466511</v>
      </c>
      <c r="H8" s="4">
        <f>('[1]Pc, Winter, S3'!H8*Main!$B$5)+(VLOOKUP($A8,'FL Ratio'!$A$2:$B$9,2,FALSE)*'FL Characterization'!H$2)</f>
        <v>2.8197029094588753</v>
      </c>
      <c r="I8" s="4">
        <f>('[1]Pc, Winter, S3'!I8*Main!$B$5)+(VLOOKUP($A8,'FL Ratio'!$A$2:$B$9,2,FALSE)*'FL Characterization'!I$2)</f>
        <v>3.094929946556582</v>
      </c>
      <c r="J8" s="4">
        <f>('[1]Pc, Winter, S3'!J8*Main!$B$5)+(VLOOKUP($A8,'FL Ratio'!$A$2:$B$9,2,FALSE)*'FL Characterization'!J$2)</f>
        <v>3.3165039234789777</v>
      </c>
      <c r="K8" s="4">
        <f>('[1]Pc, Winter, S3'!K8*Main!$B$5)+(VLOOKUP($A8,'FL Ratio'!$A$2:$B$9,2,FALSE)*'FL Characterization'!K$2)</f>
        <v>3.23882629197514</v>
      </c>
      <c r="L8" s="4">
        <f>('[1]Pc, Winter, S3'!L8*Main!$B$5)+(VLOOKUP($A8,'FL Ratio'!$A$2:$B$9,2,FALSE)*'FL Characterization'!L$2)</f>
        <v>3.29260860232757</v>
      </c>
      <c r="M8" s="4">
        <f>('[1]Pc, Winter, S3'!M8*Main!$B$5)+(VLOOKUP($A8,'FL Ratio'!$A$2:$B$9,2,FALSE)*'FL Characterization'!M$2)</f>
        <v>3.2624726396906616</v>
      </c>
      <c r="N8" s="4">
        <f>('[1]Pc, Winter, S3'!N8*Main!$B$5)+(VLOOKUP($A8,'FL Ratio'!$A$2:$B$9,2,FALSE)*'FL Characterization'!N$2)</f>
        <v>3.2228271192416833</v>
      </c>
      <c r="O8" s="4">
        <f>('[1]Pc, Winter, S3'!O8*Main!$B$5)+(VLOOKUP($A8,'FL Ratio'!$A$2:$B$9,2,FALSE)*'FL Characterization'!O$2)</f>
        <v>3.1833213701115488</v>
      </c>
      <c r="P8" s="4">
        <f>('[1]Pc, Winter, S3'!P8*Main!$B$5)+(VLOOKUP($A8,'FL Ratio'!$A$2:$B$9,2,FALSE)*'FL Characterization'!P$2)</f>
        <v>2.9756893687759534</v>
      </c>
      <c r="Q8" s="4">
        <f>('[1]Pc, Winter, S3'!Q8*Main!$B$5)+(VLOOKUP($A8,'FL Ratio'!$A$2:$B$9,2,FALSE)*'FL Characterization'!Q$2)</f>
        <v>2.972620867465825</v>
      </c>
      <c r="R8" s="4">
        <f>('[1]Pc, Winter, S3'!R8*Main!$B$5)+(VLOOKUP($A8,'FL Ratio'!$A$2:$B$9,2,FALSE)*'FL Characterization'!R$2)</f>
        <v>3.1757030768180612</v>
      </c>
      <c r="S8" s="4">
        <f>('[1]Pc, Winter, S3'!S8*Main!$B$5)+(VLOOKUP($A8,'FL Ratio'!$A$2:$B$9,2,FALSE)*'FL Characterization'!S$2)</f>
        <v>3.6480626030664589</v>
      </c>
      <c r="T8" s="4">
        <f>('[1]Pc, Winter, S3'!T8*Main!$B$5)+(VLOOKUP($A8,'FL Ratio'!$A$2:$B$9,2,FALSE)*'FL Characterization'!T$2)</f>
        <v>3.4377500610271228</v>
      </c>
      <c r="U8" s="4">
        <f>('[1]Pc, Winter, S3'!U8*Main!$B$5)+(VLOOKUP($A8,'FL Ratio'!$A$2:$B$9,2,FALSE)*'FL Characterization'!U$2)</f>
        <v>3.1617834108049108</v>
      </c>
      <c r="V8" s="4">
        <f>('[1]Pc, Winter, S3'!V8*Main!$B$5)+(VLOOKUP($A8,'FL Ratio'!$A$2:$B$9,2,FALSE)*'FL Characterization'!V$2)</f>
        <v>3.1222512137849225</v>
      </c>
      <c r="W8" s="4">
        <f>('[1]Pc, Winter, S3'!W8*Main!$B$5)+(VLOOKUP($A8,'FL Ratio'!$A$2:$B$9,2,FALSE)*'FL Characterization'!W$2)</f>
        <v>2.989619242795591</v>
      </c>
      <c r="X8" s="4">
        <f>('[1]Pc, Winter, S3'!X8*Main!$B$5)+(VLOOKUP($A8,'FL Ratio'!$A$2:$B$9,2,FALSE)*'FL Characterization'!X$2)</f>
        <v>2.7525958439761635</v>
      </c>
      <c r="Y8" s="4">
        <f>('[1]Pc, Winter, S3'!Y8*Main!$B$5)+(VLOOKUP($A8,'FL Ratio'!$A$2:$B$9,2,FALSE)*'FL Characterization'!Y$2)</f>
        <v>2.5011930717185247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1.7271807380473296</v>
      </c>
      <c r="C9" s="4">
        <f>('[1]Pc, Winter, S3'!C9*Main!$B$5)+(VLOOKUP($A9,'FL Ratio'!$A$2:$B$9,2,FALSE)*'FL Characterization'!C$2)</f>
        <v>1.7029156658631792</v>
      </c>
      <c r="D9" s="4">
        <f>('[1]Pc, Winter, S3'!D9*Main!$B$5)+(VLOOKUP($A9,'FL Ratio'!$A$2:$B$9,2,FALSE)*'FL Characterization'!D$2)</f>
        <v>1.6268153107193322</v>
      </c>
      <c r="E9" s="4">
        <f>('[1]Pc, Winter, S3'!E9*Main!$B$5)+(VLOOKUP($A9,'FL Ratio'!$A$2:$B$9,2,FALSE)*'FL Characterization'!E$2)</f>
        <v>1.6115929428522748</v>
      </c>
      <c r="F9" s="4">
        <f>('[1]Pc, Winter, S3'!F9*Main!$B$5)+(VLOOKUP($A9,'FL Ratio'!$A$2:$B$9,2,FALSE)*'FL Characterization'!F$2)</f>
        <v>1.6176905710235563</v>
      </c>
      <c r="G9" s="4">
        <f>('[1]Pc, Winter, S3'!G9*Main!$B$5)+(VLOOKUP($A9,'FL Ratio'!$A$2:$B$9,2,FALSE)*'FL Characterization'!G$2)</f>
        <v>1.8957108017691051</v>
      </c>
      <c r="H9" s="4">
        <f>('[1]Pc, Winter, S3'!H9*Main!$B$5)+(VLOOKUP($A9,'FL Ratio'!$A$2:$B$9,2,FALSE)*'FL Characterization'!H$2)</f>
        <v>3.0959972829525282</v>
      </c>
      <c r="I9" s="4">
        <f>('[1]Pc, Winter, S3'!I9*Main!$B$5)+(VLOOKUP($A9,'FL Ratio'!$A$2:$B$9,2,FALSE)*'FL Characterization'!I$2)</f>
        <v>3.3978838565188463</v>
      </c>
      <c r="J9" s="4">
        <f>('[1]Pc, Winter, S3'!J9*Main!$B$5)+(VLOOKUP($A9,'FL Ratio'!$A$2:$B$9,2,FALSE)*'FL Characterization'!J$2)</f>
        <v>3.5237666394567522</v>
      </c>
      <c r="K9" s="4">
        <f>('[1]Pc, Winter, S3'!K9*Main!$B$5)+(VLOOKUP($A9,'FL Ratio'!$A$2:$B$9,2,FALSE)*'FL Characterization'!K$2)</f>
        <v>3.5198508525093817</v>
      </c>
      <c r="L9" s="4">
        <f>('[1]Pc, Winter, S3'!L9*Main!$B$5)+(VLOOKUP($A9,'FL Ratio'!$A$2:$B$9,2,FALSE)*'FL Characterization'!L$2)</f>
        <v>3.7747790159498003</v>
      </c>
      <c r="M9" s="4">
        <f>('[1]Pc, Winter, S3'!M9*Main!$B$5)+(VLOOKUP($A9,'FL Ratio'!$A$2:$B$9,2,FALSE)*'FL Characterization'!M$2)</f>
        <v>3.6104617420789142</v>
      </c>
      <c r="N9" s="4">
        <f>('[1]Pc, Winter, S3'!N9*Main!$B$5)+(VLOOKUP($A9,'FL Ratio'!$A$2:$B$9,2,FALSE)*'FL Characterization'!N$2)</f>
        <v>3.5203245827719796</v>
      </c>
      <c r="O9" s="4">
        <f>('[1]Pc, Winter, S3'!O9*Main!$B$5)+(VLOOKUP($A9,'FL Ratio'!$A$2:$B$9,2,FALSE)*'FL Characterization'!O$2)</f>
        <v>3.5173754809102249</v>
      </c>
      <c r="P9" s="4">
        <f>('[1]Pc, Winter, S3'!P9*Main!$B$5)+(VLOOKUP($A9,'FL Ratio'!$A$2:$B$9,2,FALSE)*'FL Characterization'!P$2)</f>
        <v>3.0108631834064039</v>
      </c>
      <c r="Q9" s="4">
        <f>('[1]Pc, Winter, S3'!Q9*Main!$B$5)+(VLOOKUP($A9,'FL Ratio'!$A$2:$B$9,2,FALSE)*'FL Characterization'!Q$2)</f>
        <v>2.831183032677131</v>
      </c>
      <c r="R9" s="4">
        <f>('[1]Pc, Winter, S3'!R9*Main!$B$5)+(VLOOKUP($A9,'FL Ratio'!$A$2:$B$9,2,FALSE)*'FL Characterization'!R$2)</f>
        <v>2.8559028530155794</v>
      </c>
      <c r="S9" s="4">
        <f>('[1]Pc, Winter, S3'!S9*Main!$B$5)+(VLOOKUP($A9,'FL Ratio'!$A$2:$B$9,2,FALSE)*'FL Characterization'!S$2)</f>
        <v>3.168416497681354</v>
      </c>
      <c r="T9" s="4">
        <f>('[1]Pc, Winter, S3'!T9*Main!$B$5)+(VLOOKUP($A9,'FL Ratio'!$A$2:$B$9,2,FALSE)*'FL Characterization'!T$2)</f>
        <v>3.0640389842287221</v>
      </c>
      <c r="U9" s="4">
        <f>('[1]Pc, Winter, S3'!U9*Main!$B$5)+(VLOOKUP($A9,'FL Ratio'!$A$2:$B$9,2,FALSE)*'FL Characterization'!U$2)</f>
        <v>2.8892803944376082</v>
      </c>
      <c r="V9" s="4">
        <f>('[1]Pc, Winter, S3'!V9*Main!$B$5)+(VLOOKUP($A9,'FL Ratio'!$A$2:$B$9,2,FALSE)*'FL Characterization'!V$2)</f>
        <v>2.8294474580077296</v>
      </c>
      <c r="W9" s="4">
        <f>('[1]Pc, Winter, S3'!W9*Main!$B$5)+(VLOOKUP($A9,'FL Ratio'!$A$2:$B$9,2,FALSE)*'FL Characterization'!W$2)</f>
        <v>2.6374357974220466</v>
      </c>
      <c r="X9" s="4">
        <f>('[1]Pc, Winter, S3'!X9*Main!$B$5)+(VLOOKUP($A9,'FL Ratio'!$A$2:$B$9,2,FALSE)*'FL Characterization'!X$2)</f>
        <v>2.2046204704146817</v>
      </c>
      <c r="Y9" s="4">
        <f>('[1]Pc, Winter, S3'!Y9*Main!$B$5)+(VLOOKUP($A9,'FL Ratio'!$A$2:$B$9,2,FALSE)*'FL Characterization'!Y$2)</f>
        <v>2.0380557712245366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1.0777300864592321</v>
      </c>
      <c r="C2" s="4">
        <f>('[1]Qc, Winter, S1'!C2*Main!$B$5)</f>
        <v>0.76143451522171202</v>
      </c>
      <c r="D2" s="4">
        <f>('[1]Qc, Winter, S1'!D2*Main!$B$5)</f>
        <v>0.66008173487035793</v>
      </c>
      <c r="E2" s="4">
        <f>('[1]Qc, Winter, S1'!E2*Main!$B$5)</f>
        <v>0.84611026314320525</v>
      </c>
      <c r="F2" s="4">
        <f>('[1]Qc, Winter, S1'!F2*Main!$B$5)</f>
        <v>0.72852592426080576</v>
      </c>
      <c r="G2" s="4">
        <f>('[1]Qc, Winter, S1'!G2*Main!$B$5)</f>
        <v>0.59897263959076674</v>
      </c>
      <c r="H2" s="4">
        <f>('[1]Qc, Winter, S1'!H2*Main!$B$5)</f>
        <v>0.49558910342322771</v>
      </c>
      <c r="I2" s="4">
        <f>('[1]Qc, Winter, S1'!I2*Main!$B$5)</f>
        <v>1.7318531511763473</v>
      </c>
      <c r="J2" s="4">
        <f>('[1]Qc, Winter, S1'!J2*Main!$B$5)</f>
        <v>1.8111563518193816</v>
      </c>
      <c r="K2" s="4">
        <f>('[1]Qc, Winter, S1'!K2*Main!$B$5)</f>
        <v>1.5534377455507167</v>
      </c>
      <c r="L2" s="4">
        <f>('[1]Qc, Winter, S1'!L2*Main!$B$5)</f>
        <v>1.8098677533390124</v>
      </c>
      <c r="M2" s="4">
        <f>('[1]Qc, Winter, S1'!M2*Main!$B$5)</f>
        <v>1.6817269844103024</v>
      </c>
      <c r="N2" s="4">
        <f>('[1]Qc, Winter, S1'!N2*Main!$B$5)</f>
        <v>1.6891363134865971</v>
      </c>
      <c r="O2" s="4">
        <f>('[1]Qc, Winter, S1'!O2*Main!$B$5)</f>
        <v>1.5083343627026562</v>
      </c>
      <c r="P2" s="4">
        <f>('[1]Qc, Winter, S1'!P2*Main!$B$5)</f>
        <v>0.89505232451494643</v>
      </c>
      <c r="Q2" s="4">
        <f>('[1]Qc, Winter, S1'!Q2*Main!$B$5)</f>
        <v>1.4013770347793026</v>
      </c>
      <c r="R2" s="4">
        <f>('[1]Qc, Winter, S1'!R2*Main!$B$5)</f>
        <v>1.6807356463226231</v>
      </c>
      <c r="S2" s="4">
        <f>('[1]Qc, Winter, S1'!S2*Main!$B$5)</f>
        <v>1.5682316587148268</v>
      </c>
      <c r="T2" s="4">
        <f>('[1]Qc, Winter, S1'!T2*Main!$B$5)</f>
        <v>1.0960391983235347</v>
      </c>
      <c r="U2" s="4">
        <f>('[1]Qc, Winter, S1'!U2*Main!$B$5)</f>
        <v>1.1370755564070765</v>
      </c>
      <c r="V2" s="4">
        <f>('[1]Qc, Winter, S1'!V2*Main!$B$5)</f>
        <v>1.0590865326133321</v>
      </c>
      <c r="W2" s="4">
        <f>('[1]Qc, Winter, S1'!W2*Main!$B$5)</f>
        <v>0.65695989173832359</v>
      </c>
      <c r="X2" s="4">
        <f>('[1]Qc, Winter, S1'!X2*Main!$B$5)</f>
        <v>0.5240609692347441</v>
      </c>
      <c r="Y2" s="4">
        <f>('[1]Qc, Winter, S1'!Y2*Main!$B$5)</f>
        <v>0.54316660048209209</v>
      </c>
    </row>
    <row r="3" spans="1:25" x14ac:dyDescent="0.25">
      <c r="A3">
        <v>2</v>
      </c>
      <c r="B3" s="4">
        <f>('[1]Qc, Winter, S1'!B3*Main!$B$5)</f>
        <v>-1.7010594252293059</v>
      </c>
      <c r="C3" s="4">
        <f>('[1]Qc, Winter, S1'!C3*Main!$B$5)</f>
        <v>-1.7006843892611858</v>
      </c>
      <c r="D3" s="4">
        <f>('[1]Qc, Winter, S1'!D3*Main!$B$5)</f>
        <v>-1.7476113560451547</v>
      </c>
      <c r="E3" s="4">
        <f>('[1]Qc, Winter, S1'!E3*Main!$B$5)</f>
        <v>-1.8276695408452535</v>
      </c>
      <c r="F3" s="4">
        <f>('[1]Qc, Winter, S1'!F3*Main!$B$5)</f>
        <v>-1.8101181954074674</v>
      </c>
      <c r="G3" s="4">
        <f>('[1]Qc, Winter, S1'!G3*Main!$B$5)</f>
        <v>-1.6612654060498149</v>
      </c>
      <c r="H3" s="4">
        <f>('[1]Qc, Winter, S1'!H3*Main!$B$5)</f>
        <v>-1.0533729840261141</v>
      </c>
      <c r="I3" s="4">
        <f>('[1]Qc, Winter, S1'!I3*Main!$B$5)</f>
        <v>-0.2024885076578341</v>
      </c>
      <c r="J3" s="4">
        <f>('[1]Qc, Winter, S1'!J3*Main!$B$5)</f>
        <v>-0.21759958527602707</v>
      </c>
      <c r="K3" s="4">
        <f>('[1]Qc, Winter, S1'!K3*Main!$B$5)</f>
        <v>-0.14420470844465227</v>
      </c>
      <c r="L3" s="4">
        <f>('[1]Qc, Winter, S1'!L3*Main!$B$5)</f>
        <v>-0.12702958152083174</v>
      </c>
      <c r="M3" s="4">
        <f>('[1]Qc, Winter, S1'!M3*Main!$B$5)</f>
        <v>-0.56692481056018618</v>
      </c>
      <c r="N3" s="4">
        <f>('[1]Qc, Winter, S1'!N3*Main!$B$5)</f>
        <v>-0.82821625505734342</v>
      </c>
      <c r="O3" s="4">
        <f>('[1]Qc, Winter, S1'!O3*Main!$B$5)</f>
        <v>-1.0736453674542217</v>
      </c>
      <c r="P3" s="4">
        <f>('[1]Qc, Winter, S1'!P3*Main!$B$5)</f>
        <v>-1.0655736473835975</v>
      </c>
      <c r="Q3" s="4">
        <f>('[1]Qc, Winter, S1'!Q3*Main!$B$5)</f>
        <v>-1.083593787781534</v>
      </c>
      <c r="R3" s="4">
        <f>('[1]Qc, Winter, S1'!R3*Main!$B$5)</f>
        <v>-0.85196160669834098</v>
      </c>
      <c r="S3" s="4">
        <f>('[1]Qc, Winter, S1'!S3*Main!$B$5)</f>
        <v>0.28001553754336261</v>
      </c>
      <c r="T3" s="4">
        <f>('[1]Qc, Winter, S1'!T3*Main!$B$5)</f>
        <v>-3.9463919953496976E-2</v>
      </c>
      <c r="U3" s="4">
        <f>('[1]Qc, Winter, S1'!U3*Main!$B$5)</f>
        <v>-0.46584400146061894</v>
      </c>
      <c r="V3" s="4">
        <f>('[1]Qc, Winter, S1'!V3*Main!$B$5)</f>
        <v>-0.86350595711161371</v>
      </c>
      <c r="W3" s="4">
        <f>('[1]Qc, Winter, S1'!W3*Main!$B$5)</f>
        <v>-1.1358702540999608</v>
      </c>
      <c r="X3" s="4">
        <f>('[1]Qc, Winter, S1'!X3*Main!$B$5)</f>
        <v>-1.2457726862712724</v>
      </c>
      <c r="Y3" s="4">
        <f>('[1]Qc, Winter, S1'!Y3*Main!$B$5)</f>
        <v>-1.4263501398294824</v>
      </c>
    </row>
    <row r="4" spans="1:25" x14ac:dyDescent="0.25">
      <c r="A4">
        <v>3</v>
      </c>
      <c r="B4" s="4">
        <f>('[1]Qc, Winter, S1'!B4*Main!$B$5)</f>
        <v>-1.3014569440276322</v>
      </c>
      <c r="C4" s="4">
        <f>('[1]Qc, Winter, S1'!C4*Main!$B$5)</f>
        <v>-1.404275819738185</v>
      </c>
      <c r="D4" s="4">
        <f>('[1]Qc, Winter, S1'!D4*Main!$B$5)</f>
        <v>-1.4300333252755006</v>
      </c>
      <c r="E4" s="4">
        <f>('[1]Qc, Winter, S1'!E4*Main!$B$5)</f>
        <v>-1.4109089677715878</v>
      </c>
      <c r="F4" s="4">
        <f>('[1]Qc, Winter, S1'!F4*Main!$B$5)</f>
        <v>-1.4120824584146454</v>
      </c>
      <c r="G4" s="4">
        <f>('[1]Qc, Winter, S1'!G4*Main!$B$5)</f>
        <v>-1.1791493098197181</v>
      </c>
      <c r="H4" s="4">
        <f>('[1]Qc, Winter, S1'!H4*Main!$B$5)</f>
        <v>-4.3908007888237476E-2</v>
      </c>
      <c r="I4" s="4">
        <f>('[1]Qc, Winter, S1'!I4*Main!$B$5)</f>
        <v>0.60792980169921096</v>
      </c>
      <c r="J4" s="4">
        <f>('[1]Qc, Winter, S1'!J4*Main!$B$5)</f>
        <v>0.77481789511317001</v>
      </c>
      <c r="K4" s="4">
        <f>('[1]Qc, Winter, S1'!K4*Main!$B$5)</f>
        <v>0.53975642509338184</v>
      </c>
      <c r="L4" s="4">
        <f>('[1]Qc, Winter, S1'!L4*Main!$B$5)</f>
        <v>0.3186846107122473</v>
      </c>
      <c r="M4" s="4">
        <f>('[1]Qc, Winter, S1'!M4*Main!$B$5)</f>
        <v>0.63212446718413262</v>
      </c>
      <c r="N4" s="4">
        <f>('[1]Qc, Winter, S1'!N4*Main!$B$5)</f>
        <v>0.39858605460762014</v>
      </c>
      <c r="O4" s="4">
        <f>('[1]Qc, Winter, S1'!O4*Main!$B$5)</f>
        <v>0.12092829505230041</v>
      </c>
      <c r="P4" s="4">
        <f>('[1]Qc, Winter, S1'!P4*Main!$B$5)</f>
        <v>-0.47842064830752551</v>
      </c>
      <c r="Q4" s="4">
        <f>('[1]Qc, Winter, S1'!Q4*Main!$B$5)</f>
        <v>-0.478624233160725</v>
      </c>
      <c r="R4" s="4">
        <f>('[1]Qc, Winter, S1'!R4*Main!$B$5)</f>
        <v>-0.3942708455924176</v>
      </c>
      <c r="S4" s="4">
        <f>('[1]Qc, Winter, S1'!S4*Main!$B$5)</f>
        <v>-0.19890167913142481</v>
      </c>
      <c r="T4" s="4">
        <f>('[1]Qc, Winter, S1'!T4*Main!$B$5)</f>
        <v>-0.48477517358820543</v>
      </c>
      <c r="U4" s="4">
        <f>('[1]Qc, Winter, S1'!U4*Main!$B$5)</f>
        <v>-0.27621137755237823</v>
      </c>
      <c r="V4" s="4">
        <f>('[1]Qc, Winter, S1'!V4*Main!$B$5)</f>
        <v>-0.37922348307864817</v>
      </c>
      <c r="W4" s="4">
        <f>('[1]Qc, Winter, S1'!W4*Main!$B$5)</f>
        <v>-0.62898602389361002</v>
      </c>
      <c r="X4" s="4">
        <f>('[1]Qc, Winter, S1'!X4*Main!$B$5)</f>
        <v>-0.99371115409691346</v>
      </c>
      <c r="Y4" s="4">
        <f>('[1]Qc, Winter, S1'!Y4*Main!$B$5)</f>
        <v>-1.1217390073360076</v>
      </c>
    </row>
    <row r="5" spans="1:25" x14ac:dyDescent="0.25">
      <c r="A5">
        <v>4</v>
      </c>
      <c r="B5" s="4">
        <f>('[1]Qc, Winter, S1'!B5*Main!$B$5)</f>
        <v>-1.0670731993512215</v>
      </c>
      <c r="C5" s="4">
        <f>('[1]Qc, Winter, S1'!C5*Main!$B$5)</f>
        <v>-1.0776564174006831</v>
      </c>
      <c r="D5" s="4">
        <f>('[1]Qc, Winter, S1'!D5*Main!$B$5)</f>
        <v>-1.0886522608649276</v>
      </c>
      <c r="E5" s="4">
        <f>('[1]Qc, Winter, S1'!E5*Main!$B$5)</f>
        <v>-1.098183306386683</v>
      </c>
      <c r="F5" s="4">
        <f>('[1]Qc, Winter, S1'!F5*Main!$B$5)</f>
        <v>-1.103072687325297</v>
      </c>
      <c r="G5" s="4">
        <f>('[1]Qc, Winter, S1'!G5*Main!$B$5)</f>
        <v>-1.0084840295170812</v>
      </c>
      <c r="H5" s="4">
        <f>('[1]Qc, Winter, S1'!H5*Main!$B$5)</f>
        <v>-0.87496725331604464</v>
      </c>
      <c r="I5" s="4">
        <f>('[1]Qc, Winter, S1'!I5*Main!$B$5)</f>
        <v>-0.79884276588639735</v>
      </c>
      <c r="J5" s="4">
        <f>('[1]Qc, Winter, S1'!J5*Main!$B$5)</f>
        <v>-0.82223727525186197</v>
      </c>
      <c r="K5" s="4">
        <f>('[1]Qc, Winter, S1'!K5*Main!$B$5)</f>
        <v>-0.91088371119405698</v>
      </c>
      <c r="L5" s="4">
        <f>('[1]Qc, Winter, S1'!L5*Main!$B$5)</f>
        <v>-0.97155646855959399</v>
      </c>
      <c r="M5" s="4">
        <f>('[1]Qc, Winter, S1'!M5*Main!$B$5)</f>
        <v>-1.0287219841661097</v>
      </c>
      <c r="N5" s="4">
        <f>('[1]Qc, Winter, S1'!N5*Main!$B$5)</f>
        <v>-1.0299389914864925</v>
      </c>
      <c r="O5" s="4">
        <f>('[1]Qc, Winter, S1'!O5*Main!$B$5)</f>
        <v>-1.0488775399854582</v>
      </c>
      <c r="P5" s="4">
        <f>('[1]Qc, Winter, S1'!P5*Main!$B$5)</f>
        <v>-1.0580990421794931</v>
      </c>
      <c r="Q5" s="4">
        <f>('[1]Qc, Winter, S1'!Q5*Main!$B$5)</f>
        <v>-1.0265350917477503</v>
      </c>
      <c r="R5" s="4">
        <f>('[1]Qc, Winter, S1'!R5*Main!$B$5)</f>
        <v>-0.86902573698304075</v>
      </c>
      <c r="S5" s="4">
        <f>('[1]Qc, Winter, S1'!S5*Main!$B$5)</f>
        <v>-0.51794567537398151</v>
      </c>
      <c r="T5" s="4">
        <f>('[1]Qc, Winter, S1'!T5*Main!$B$5)</f>
        <v>-0.66806973332043051</v>
      </c>
      <c r="U5" s="4">
        <f>('[1]Qc, Winter, S1'!U5*Main!$B$5)</f>
        <v>-0.81037507437650314</v>
      </c>
      <c r="V5" s="4">
        <f>('[1]Qc, Winter, S1'!V5*Main!$B$5)</f>
        <v>-0.87238871580681798</v>
      </c>
      <c r="W5" s="4">
        <f>('[1]Qc, Winter, S1'!W5*Main!$B$5)</f>
        <v>-0.9229523361767572</v>
      </c>
      <c r="X5" s="4">
        <f>('[1]Qc, Winter, S1'!X5*Main!$B$5)</f>
        <v>-0.97564094772617505</v>
      </c>
      <c r="Y5" s="4">
        <f>('[1]Qc, Winter, S1'!Y5*Main!$B$5)</f>
        <v>-0.98036519680557921</v>
      </c>
    </row>
    <row r="6" spans="1:25" x14ac:dyDescent="0.25">
      <c r="A6">
        <v>5</v>
      </c>
      <c r="B6" s="4">
        <f>('[1]Qc, Winter, S1'!B6*Main!$B$5)</f>
        <v>-1.004081929086875</v>
      </c>
      <c r="C6" s="4">
        <f>('[1]Qc, Winter, S1'!C6*Main!$B$5)</f>
        <v>-1.0545359638415575</v>
      </c>
      <c r="D6" s="4">
        <f>('[1]Qc, Winter, S1'!D6*Main!$B$5)</f>
        <v>-1.0993453201368624</v>
      </c>
      <c r="E6" s="4">
        <f>('[1]Qc, Winter, S1'!E6*Main!$B$5)</f>
        <v>-1.1032659222877959</v>
      </c>
      <c r="F6" s="4">
        <f>('[1]Qc, Winter, S1'!F6*Main!$B$5)</f>
        <v>-1.1008233824961671</v>
      </c>
      <c r="G6" s="4">
        <f>('[1]Qc, Winter, S1'!G6*Main!$B$5)</f>
        <v>-0.9279071654561033</v>
      </c>
      <c r="H6" s="4">
        <f>('[1]Qc, Winter, S1'!H6*Main!$B$5)</f>
        <v>-0.70716336510848721</v>
      </c>
      <c r="I6" s="4">
        <f>('[1]Qc, Winter, S1'!I6*Main!$B$5)</f>
        <v>-0.57228239033934669</v>
      </c>
      <c r="J6" s="4">
        <f>('[1]Qc, Winter, S1'!J6*Main!$B$5)</f>
        <v>-0.56214263747782955</v>
      </c>
      <c r="K6" s="4">
        <f>('[1]Qc, Winter, S1'!K6*Main!$B$5)</f>
        <v>-0.47088097382205729</v>
      </c>
      <c r="L6" s="4">
        <f>('[1]Qc, Winter, S1'!L6*Main!$B$5)</f>
        <v>-0.46599579009856462</v>
      </c>
      <c r="M6" s="4">
        <f>('[1]Qc, Winter, S1'!M6*Main!$B$5)</f>
        <v>-0.45618394012452707</v>
      </c>
      <c r="N6" s="4">
        <f>('[1]Qc, Winter, S1'!N6*Main!$B$5)</f>
        <v>-0.54902607070429421</v>
      </c>
      <c r="O6" s="4">
        <f>('[1]Qc, Winter, S1'!O6*Main!$B$5)</f>
        <v>-0.59081831081652858</v>
      </c>
      <c r="P6" s="4">
        <f>('[1]Qc, Winter, S1'!P6*Main!$B$5)</f>
        <v>-0.57493071123588524</v>
      </c>
      <c r="Q6" s="4">
        <f>('[1]Qc, Winter, S1'!Q6*Main!$B$5)</f>
        <v>-0.712685019236589</v>
      </c>
      <c r="R6" s="4">
        <f>('[1]Qc, Winter, S1'!R6*Main!$B$5)</f>
        <v>-0.63139939999247652</v>
      </c>
      <c r="S6" s="4">
        <f>('[1]Qc, Winter, S1'!S6*Main!$B$5)</f>
        <v>-0.31654122252411032</v>
      </c>
      <c r="T6" s="4">
        <f>('[1]Qc, Winter, S1'!T6*Main!$B$5)</f>
        <v>-0.37483708642207103</v>
      </c>
      <c r="U6" s="4">
        <f>('[1]Qc, Winter, S1'!U6*Main!$B$5)</f>
        <v>-0.46605744111784941</v>
      </c>
      <c r="V6" s="4">
        <f>('[1]Qc, Winter, S1'!V6*Main!$B$5)</f>
        <v>-0.50325129971454752</v>
      </c>
      <c r="W6" s="4">
        <f>('[1]Qc, Winter, S1'!W6*Main!$B$5)</f>
        <v>-0.65328061724750286</v>
      </c>
      <c r="X6" s="4">
        <f>('[1]Qc, Winter, S1'!X6*Main!$B$5)</f>
        <v>-0.72247621473062973</v>
      </c>
      <c r="Y6" s="4">
        <f>('[1]Qc, Winter, S1'!Y6*Main!$B$5)</f>
        <v>-0.75581101805544415</v>
      </c>
    </row>
    <row r="7" spans="1:25" x14ac:dyDescent="0.25">
      <c r="A7">
        <v>6</v>
      </c>
      <c r="B7" s="4">
        <f>('[1]Qc, Winter, S1'!B7*Main!$B$5)</f>
        <v>0.3249175572759494</v>
      </c>
      <c r="C7" s="4">
        <f>('[1]Qc, Winter, S1'!C7*Main!$B$5)</f>
        <v>0.2541630224515643</v>
      </c>
      <c r="D7" s="4">
        <f>('[1]Qc, Winter, S1'!D7*Main!$B$5)</f>
        <v>0.19271190489993742</v>
      </c>
      <c r="E7" s="4">
        <f>('[1]Qc, Winter, S1'!E7*Main!$B$5)</f>
        <v>0.28709689441712127</v>
      </c>
      <c r="F7" s="4">
        <f>('[1]Qc, Winter, S1'!F7*Main!$B$5)</f>
        <v>0.23575338241182958</v>
      </c>
      <c r="G7" s="4">
        <f>('[1]Qc, Winter, S1'!G7*Main!$B$5)</f>
        <v>0.33965012120787941</v>
      </c>
      <c r="H7" s="4">
        <f>('[1]Qc, Winter, S1'!H7*Main!$B$5)</f>
        <v>0.45299366753089126</v>
      </c>
      <c r="I7" s="4">
        <f>('[1]Qc, Winter, S1'!I7*Main!$B$5)</f>
        <v>0.8823382503684376</v>
      </c>
      <c r="J7" s="4">
        <f>('[1]Qc, Winter, S1'!J7*Main!$B$5)</f>
        <v>1.0161603387918403</v>
      </c>
      <c r="K7" s="4">
        <f>('[1]Qc, Winter, S1'!K7*Main!$B$5)</f>
        <v>1.0470274349468034</v>
      </c>
      <c r="L7" s="4">
        <f>('[1]Qc, Winter, S1'!L7*Main!$B$5)</f>
        <v>0.99379935663625962</v>
      </c>
      <c r="M7" s="4">
        <f>('[1]Qc, Winter, S1'!M7*Main!$B$5)</f>
        <v>1.0600983243300162</v>
      </c>
      <c r="N7" s="4">
        <f>('[1]Qc, Winter, S1'!N7*Main!$B$5)</f>
        <v>1.0522213373490783</v>
      </c>
      <c r="O7" s="4">
        <f>('[1]Qc, Winter, S1'!O7*Main!$B$5)</f>
        <v>1.0400209144913857</v>
      </c>
      <c r="P7" s="4">
        <f>('[1]Qc, Winter, S1'!P7*Main!$B$5)</f>
        <v>0.87471655514498436</v>
      </c>
      <c r="Q7" s="4">
        <f>('[1]Qc, Winter, S1'!Q7*Main!$B$5)</f>
        <v>0.83204889264405146</v>
      </c>
      <c r="R7" s="4">
        <f>('[1]Qc, Winter, S1'!R7*Main!$B$5)</f>
        <v>0.72315969845163275</v>
      </c>
      <c r="S7" s="4">
        <f>('[1]Qc, Winter, S1'!S7*Main!$B$5)</f>
        <v>0.79111240269387328</v>
      </c>
      <c r="T7" s="4">
        <f>('[1]Qc, Winter, S1'!T7*Main!$B$5)</f>
        <v>0.67059903991065639</v>
      </c>
      <c r="U7" s="4">
        <f>('[1]Qc, Winter, S1'!U7*Main!$B$5)</f>
        <v>0.69978963851646814</v>
      </c>
      <c r="V7" s="4">
        <f>('[1]Qc, Winter, S1'!V7*Main!$B$5)</f>
        <v>0.59165797659625863</v>
      </c>
      <c r="W7" s="4">
        <f>('[1]Qc, Winter, S1'!W7*Main!$B$5)</f>
        <v>0.62281262275965199</v>
      </c>
      <c r="X7" s="4">
        <f>('[1]Qc, Winter, S1'!X7*Main!$B$5)</f>
        <v>0.3866451885856832</v>
      </c>
      <c r="Y7" s="4">
        <f>('[1]Qc, Winter, S1'!Y7*Main!$B$5)</f>
        <v>0.3970653933911833</v>
      </c>
    </row>
    <row r="8" spans="1:25" x14ac:dyDescent="0.25">
      <c r="A8">
        <v>7</v>
      </c>
      <c r="B8" s="4">
        <f>('[1]Qc, Winter, S1'!B8*Main!$B$5)</f>
        <v>-0.96741751001924037</v>
      </c>
      <c r="C8" s="4">
        <f>('[1]Qc, Winter, S1'!C8*Main!$B$5)</f>
        <v>-0.95683952427823116</v>
      </c>
      <c r="D8" s="4">
        <f>('[1]Qc, Winter, S1'!D8*Main!$B$5)</f>
        <v>-0.98690246148171856</v>
      </c>
      <c r="E8" s="4">
        <f>('[1]Qc, Winter, S1'!E8*Main!$B$5)</f>
        <v>-1.0047603684201032</v>
      </c>
      <c r="F8" s="4">
        <f>('[1]Qc, Winter, S1'!F8*Main!$B$5)</f>
        <v>-1.0642694633199088</v>
      </c>
      <c r="G8" s="4">
        <f>('[1]Qc, Winter, S1'!G8*Main!$B$5)</f>
        <v>-0.95290291211314559</v>
      </c>
      <c r="H8" s="4">
        <f>('[1]Qc, Winter, S1'!H8*Main!$B$5)</f>
        <v>-0.80953918520727963</v>
      </c>
      <c r="I8" s="4">
        <f>('[1]Qc, Winter, S1'!I8*Main!$B$5)</f>
        <v>-0.42050584051087642</v>
      </c>
      <c r="J8" s="4">
        <f>('[1]Qc, Winter, S1'!J8*Main!$B$5)</f>
        <v>-0.2083502845714785</v>
      </c>
      <c r="K8" s="4">
        <f>('[1]Qc, Winter, S1'!K8*Main!$B$5)</f>
        <v>-0.1933951507920196</v>
      </c>
      <c r="L8" s="4">
        <f>('[1]Qc, Winter, S1'!L8*Main!$B$5)</f>
        <v>-0.1469926082176875</v>
      </c>
      <c r="M8" s="4">
        <f>('[1]Qc, Winter, S1'!M8*Main!$B$5)</f>
        <v>-4.9398928386161778E-2</v>
      </c>
      <c r="N8" s="4">
        <f>('[1]Qc, Winter, S1'!N8*Main!$B$5)</f>
        <v>-0.20056569453623641</v>
      </c>
      <c r="O8" s="4">
        <f>('[1]Qc, Winter, S1'!O8*Main!$B$5)</f>
        <v>-0.20929470836381148</v>
      </c>
      <c r="P8" s="4">
        <f>('[1]Qc, Winter, S1'!P8*Main!$B$5)</f>
        <v>-0.38146785121949622</v>
      </c>
      <c r="Q8" s="4">
        <f>('[1]Qc, Winter, S1'!Q8*Main!$B$5)</f>
        <v>-0.54513205295456324</v>
      </c>
      <c r="R8" s="4">
        <f>('[1]Qc, Winter, S1'!R8*Main!$B$5)</f>
        <v>-0.49200062508029452</v>
      </c>
      <c r="S8" s="4">
        <f>('[1]Qc, Winter, S1'!S8*Main!$B$5)</f>
        <v>-0.54878250715094334</v>
      </c>
      <c r="T8" s="4">
        <f>('[1]Qc, Winter, S1'!T8*Main!$B$5)</f>
        <v>-0.6171323360881773</v>
      </c>
      <c r="U8" s="4">
        <f>('[1]Qc, Winter, S1'!U8*Main!$B$5)</f>
        <v>-0.59250108028009829</v>
      </c>
      <c r="V8" s="4">
        <f>('[1]Qc, Winter, S1'!V8*Main!$B$5)</f>
        <v>-0.67464154649750063</v>
      </c>
      <c r="W8" s="4">
        <f>('[1]Qc, Winter, S1'!W8*Main!$B$5)</f>
        <v>-0.7953105012327345</v>
      </c>
      <c r="X8" s="4">
        <f>('[1]Qc, Winter, S1'!X8*Main!$B$5)</f>
        <v>-0.89730836841955497</v>
      </c>
      <c r="Y8" s="4">
        <f>('[1]Qc, Winter, S1'!Y8*Main!$B$5)</f>
        <v>-0.89253641707070841</v>
      </c>
    </row>
    <row r="9" spans="1:25" x14ac:dyDescent="0.25">
      <c r="A9">
        <v>8</v>
      </c>
      <c r="B9" s="4">
        <f>('[1]Qc, Winter, S1'!B9*Main!$B$5)</f>
        <v>-1.101252779282387</v>
      </c>
      <c r="C9" s="4">
        <f>('[1]Qc, Winter, S1'!C9*Main!$B$5)</f>
        <v>-1.1245350978324524</v>
      </c>
      <c r="D9" s="4">
        <f>('[1]Qc, Winter, S1'!D9*Main!$B$5)</f>
        <v>-1.1200807711322422</v>
      </c>
      <c r="E9" s="4">
        <f>('[1]Qc, Winter, S1'!E9*Main!$B$5)</f>
        <v>-1.1184712049727126</v>
      </c>
      <c r="F9" s="4">
        <f>('[1]Qc, Winter, S1'!F9*Main!$B$5)</f>
        <v>-1.0954134626576604</v>
      </c>
      <c r="G9" s="4">
        <f>('[1]Qc, Winter, S1'!G9*Main!$B$5)</f>
        <v>-1.0511508197764399</v>
      </c>
      <c r="H9" s="4">
        <f>('[1]Qc, Winter, S1'!H9*Main!$B$5)</f>
        <v>-0.80354358687379324</v>
      </c>
      <c r="I9" s="4">
        <f>('[1]Qc, Winter, S1'!I9*Main!$B$5)</f>
        <v>-0.63925380264657694</v>
      </c>
      <c r="J9" s="4">
        <f>('[1]Qc, Winter, S1'!J9*Main!$B$5)</f>
        <v>-0.59029349057291403</v>
      </c>
      <c r="K9" s="4">
        <f>('[1]Qc, Winter, S1'!K9*Main!$B$5)</f>
        <v>-0.67415858948019292</v>
      </c>
      <c r="L9" s="4">
        <f>('[1]Qc, Winter, S1'!L9*Main!$B$5)</f>
        <v>-0.63659616945506803</v>
      </c>
      <c r="M9" s="4">
        <f>('[1]Qc, Winter, S1'!M9*Main!$B$5)</f>
        <v>-0.58029930452895395</v>
      </c>
      <c r="N9" s="4">
        <f>('[1]Qc, Winter, S1'!N9*Main!$B$5)</f>
        <v>-0.61512924376804545</v>
      </c>
      <c r="O9" s="4">
        <f>('[1]Qc, Winter, S1'!O9*Main!$B$5)</f>
        <v>-0.66597979629927562</v>
      </c>
      <c r="P9" s="4">
        <f>('[1]Qc, Winter, S1'!P9*Main!$B$5)</f>
        <v>-0.8091737316511175</v>
      </c>
      <c r="Q9" s="4">
        <f>('[1]Qc, Winter, S1'!Q9*Main!$B$5)</f>
        <v>-0.89738236609299027</v>
      </c>
      <c r="R9" s="4">
        <f>('[1]Qc, Winter, S1'!R9*Main!$B$5)</f>
        <v>-0.89500508941084966</v>
      </c>
      <c r="S9" s="4">
        <f>('[1]Qc, Winter, S1'!S9*Main!$B$5)</f>
        <v>-0.88259316716940728</v>
      </c>
      <c r="T9" s="4">
        <f>('[1]Qc, Winter, S1'!T9*Main!$B$5)</f>
        <v>-0.9303034826002089</v>
      </c>
      <c r="U9" s="4">
        <f>('[1]Qc, Winter, S1'!U9*Main!$B$5)</f>
        <v>-0.9619143062459603</v>
      </c>
      <c r="V9" s="4">
        <f>('[1]Qc, Winter, S1'!V9*Main!$B$5)</f>
        <v>-0.97838413891100273</v>
      </c>
      <c r="W9" s="4">
        <f>('[1]Qc, Winter, S1'!W9*Main!$B$5)</f>
        <v>-1.0070753376958299</v>
      </c>
      <c r="X9" s="4">
        <f>('[1]Qc, Winter, S1'!X9*Main!$B$5)</f>
        <v>-1.0510385232960735</v>
      </c>
      <c r="Y9" s="4">
        <f>('[1]Qc, Winter, S1'!Y9*Main!$B$5)</f>
        <v>-1.0711766574759212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2024-06-29T13:27:59Z</dcterms:modified>
</cp:coreProperties>
</file>