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4E5E3F95-43C6-4AB9-918A-DC520054E3D0}" xr6:coauthVersionLast="47" xr6:coauthVersionMax="47" xr10:uidLastSave="{00000000-0000-0000-0000-000000000000}"/>
  <bookViews>
    <workbookView xWindow="-24870" yWindow="558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<sst xmlns="http://schemas.openxmlformats.org/spreadsheetml/2006/main" count="49" uniqueCount="18">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</sst>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6" sqref="C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1.3468550065500522</v>
      </c>
    </row>
    <row r="6" spans="1:5" x14ac:dyDescent="0.25">
      <c r="A6" t="s">
        <v>4</v>
      </c>
      <c r="B6" s="3">
        <f>((1+[1]Main!$B$3)^($B$3-2020))*$B$4</f>
        <v>4.2478511002391102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1.1726315964739287</v>
      </c>
      <c r="C2" s="4">
        <f>('[1]Qc, Winter, S2'!C2*Main!$B$5)</f>
        <v>0.80387559878872716</v>
      </c>
      <c r="D2" s="4">
        <f>('[1]Qc, Winter, S2'!D2*Main!$B$5)</f>
        <v>0.71820644917440402</v>
      </c>
      <c r="E2" s="4">
        <f>('[1]Qc, Winter, S2'!E2*Main!$B$5)</f>
        <v>0.91150105200657361</v>
      </c>
      <c r="F2" s="4">
        <f>('[1]Qc, Winter, S2'!F2*Main!$B$5)</f>
        <v>0.79267761786745761</v>
      </c>
      <c r="G2" s="4">
        <f>('[1]Qc, Winter, S2'!G2*Main!$B$5)</f>
        <v>0.64526364339553344</v>
      </c>
      <c r="H2" s="4">
        <f>('[1]Qc, Winter, S2'!H2*Main!$B$5)</f>
        <v>0.53389021361724198</v>
      </c>
      <c r="I2" s="4">
        <f>('[1]Qc, Winter, S2'!I2*Main!$B$5)</f>
        <v>1.8843546738074164</v>
      </c>
      <c r="J2" s="4">
        <f>('[1]Qc, Winter, S2'!J2*Main!$B$5)</f>
        <v>1.9511297663485998</v>
      </c>
      <c r="K2" s="4">
        <f>('[1]Qc, Winter, S2'!K2*Main!$B$5)</f>
        <v>1.640023761625752</v>
      </c>
      <c r="L2" s="4">
        <f>('[1]Qc, Winter, S2'!L2*Main!$B$5)</f>
        <v>1.9497415798182682</v>
      </c>
      <c r="M2" s="4">
        <f>('[1]Qc, Winter, S2'!M2*Main!$B$5)</f>
        <v>1.8479315307900435</v>
      </c>
      <c r="N2" s="4">
        <f>('[1]Qc, Winter, S2'!N2*Main!$B$5)</f>
        <v>1.8378763262083262</v>
      </c>
      <c r="O2" s="4">
        <f>('[1]Qc, Winter, S2'!O2*Main!$B$5)</f>
        <v>1.6411535262631902</v>
      </c>
      <c r="P2" s="4">
        <f>('[1]Qc, Winter, S2'!P2*Main!$B$5)</f>
        <v>0.94494104080268815</v>
      </c>
      <c r="Q2" s="4">
        <f>('[1]Qc, Winter, S2'!Q2*Main!$B$5)</f>
        <v>1.4945842523488728</v>
      </c>
      <c r="R2" s="4">
        <f>('[1]Qc, Winter, S2'!R2*Main!$B$5)</f>
        <v>1.8106296265416268</v>
      </c>
      <c r="S2" s="4">
        <f>('[1]Qc, Winter, S2'!S2*Main!$B$5)</f>
        <v>1.689430880318542</v>
      </c>
      <c r="T2" s="4">
        <f>('[1]Qc, Winter, S2'!T2*Main!$B$5)</f>
        <v>1.1807454959841972</v>
      </c>
      <c r="U2" s="4">
        <f>('[1]Qc, Winter, S2'!U2*Main!$B$5)</f>
        <v>1.2372028412065204</v>
      </c>
      <c r="V2" s="4">
        <f>('[1]Qc, Winter, S2'!V2*Main!$B$5)</f>
        <v>1.118118240707435</v>
      </c>
      <c r="W2" s="4">
        <f>('[1]Qc, Winter, S2'!W2*Main!$B$5)</f>
        <v>0.70773238256330617</v>
      </c>
      <c r="X2" s="4">
        <f>('[1]Qc, Winter, S2'!X2*Main!$B$5)</f>
        <v>0.57585374920106558</v>
      </c>
      <c r="Y2" s="4">
        <f>('[1]Qc, Winter, S2'!Y2*Main!$B$5)</f>
        <v>0.59684758394648463</v>
      </c>
    </row>
    <row r="3" spans="1:25" x14ac:dyDescent="0.25">
      <c r="A3">
        <v>2</v>
      </c>
      <c r="B3" s="4">
        <f>('[1]Qc, Winter, S2'!B3*Main!$B$5)</f>
        <v>-1.8691745906254043</v>
      </c>
      <c r="C3" s="4">
        <f>('[1]Qc, Winter, S2'!C3*Main!$B$5)</f>
        <v>-1.7954776864428028</v>
      </c>
      <c r="D3" s="4">
        <f>('[1]Qc, Winter, S2'!D3*Main!$B$5)</f>
        <v>-1.8826737588741247</v>
      </c>
      <c r="E3" s="4">
        <f>('[1]Qc, Winter, S2'!E3*Main!$B$5)</f>
        <v>-1.9295407775245048</v>
      </c>
      <c r="F3" s="4">
        <f>('[1]Qc, Winter, S2'!F3*Main!$B$5)</f>
        <v>-1.9500113770525145</v>
      </c>
      <c r="G3" s="4">
        <f>('[1]Qc, Winter, S2'!G3*Main!$B$5)</f>
        <v>-1.7896546481439453</v>
      </c>
      <c r="H3" s="4">
        <f>('[1]Qc, Winter, S2'!H3*Main!$B$5)</f>
        <v>-1.1347818658152833</v>
      </c>
      <c r="I3" s="4">
        <f>('[1]Qc, Winter, S2'!I3*Main!$B$5)</f>
        <v>-0.21377487766479925</v>
      </c>
      <c r="J3" s="4">
        <f>('[1]Qc, Winter, S2'!J3*Main!$B$5)</f>
        <v>-0.23207238694504034</v>
      </c>
      <c r="K3" s="4">
        <f>('[1]Qc, Winter, S2'!K3*Main!$B$5)</f>
        <v>-0.15845641420607853</v>
      </c>
      <c r="L3" s="4">
        <f>('[1]Qc, Winter, S2'!L3*Main!$B$5)</f>
        <v>-0.13410999746866778</v>
      </c>
      <c r="M3" s="4">
        <f>('[1]Qc, Winter, S2'!M3*Main!$B$5)</f>
        <v>-0.61684642011988444</v>
      </c>
      <c r="N3" s="4">
        <f>('[1]Qc, Winter, S2'!N3*Main!$B$5)</f>
        <v>-0.90114636456359998</v>
      </c>
      <c r="O3" s="4">
        <f>('[1]Qc, Winter, S2'!O3*Main!$B$5)</f>
        <v>-1.1334885605989342</v>
      </c>
      <c r="P3" s="4">
        <f>('[1]Qc, Winter, S2'!P3*Main!$B$5)</f>
        <v>-1.1479254452870784</v>
      </c>
      <c r="Q3" s="4">
        <f>('[1]Qc, Winter, S2'!Q3*Main!$B$5)</f>
        <v>-1.1906850193712364</v>
      </c>
      <c r="R3" s="4">
        <f>('[1]Qc, Winter, S2'!R3*Main!$B$5)</f>
        <v>-0.89944851860335828</v>
      </c>
      <c r="S3" s="4">
        <f>('[1]Qc, Winter, S2'!S3*Main!$B$5)</f>
        <v>0.30467282202889451</v>
      </c>
      <c r="T3" s="4">
        <f>('[1]Qc, Winter, S2'!T3*Main!$B$5)</f>
        <v>-4.2088711199510909E-2</v>
      </c>
      <c r="U3" s="4">
        <f>('[1]Qc, Winter, S2'!U3*Main!$B$5)</f>
        <v>-0.5018462910790138</v>
      </c>
      <c r="V3" s="4">
        <f>('[1]Qc, Winter, S2'!V3*Main!$B$5)</f>
        <v>-0.93954356640375991</v>
      </c>
      <c r="W3" s="4">
        <f>('[1]Qc, Winter, S2'!W3*Main!$B$5)</f>
        <v>-1.2114183066776674</v>
      </c>
      <c r="X3" s="4">
        <f>('[1]Qc, Winter, S2'!X3*Main!$B$5)</f>
        <v>-1.3152099676481865</v>
      </c>
      <c r="Y3" s="4">
        <f>('[1]Qc, Winter, S2'!Y3*Main!$B$5)</f>
        <v>-1.5519500314723074</v>
      </c>
    </row>
    <row r="4" spans="1:25" x14ac:dyDescent="0.25">
      <c r="A4">
        <v>3</v>
      </c>
      <c r="B4" s="4">
        <f>('[1]Qc, Winter, S2'!B4*Main!$B$5)</f>
        <v>-1.4160591350206615</v>
      </c>
      <c r="C4" s="4">
        <f>('[1]Qc, Winter, S2'!C4*Main!$B$5)</f>
        <v>-1.5128038776455637</v>
      </c>
      <c r="D4" s="4">
        <f>('[1]Qc, Winter, S2'!D4*Main!$B$5)</f>
        <v>-1.5559575466042859</v>
      </c>
      <c r="E4" s="4">
        <f>('[1]Qc, Winter, S2'!E4*Main!$B$5)</f>
        <v>-1.5351491585365191</v>
      </c>
      <c r="F4" s="4">
        <f>('[1]Qc, Winter, S2'!F4*Main!$B$5)</f>
        <v>-1.5364259830619775</v>
      </c>
      <c r="G4" s="4">
        <f>('[1]Qc, Winter, S2'!G4*Main!$B$5)</f>
        <v>-1.2956842634532839</v>
      </c>
      <c r="H4" s="4">
        <f>('[1]Qc, Winter, S2'!H4*Main!$B$5)</f>
        <v>-4.7774408485831421E-2</v>
      </c>
      <c r="I4" s="4">
        <f>('[1]Qc, Winter, S2'!I4*Main!$B$5)</f>
        <v>0.6680113118722627</v>
      </c>
      <c r="J4" s="4">
        <f>('[1]Qc, Winter, S2'!J4*Main!$B$5)</f>
        <v>0.8430459135720666</v>
      </c>
      <c r="K4" s="4">
        <f>('[1]Qc, Winter, S2'!K4*Main!$B$5)</f>
        <v>0.56984154349197647</v>
      </c>
      <c r="L4" s="4">
        <f>('[1]Qc, Winter, S2'!L4*Main!$B$5)</f>
        <v>0.35018011007251143</v>
      </c>
      <c r="M4" s="4">
        <f>('[1]Qc, Winter, S2'!M4*Main!$B$5)</f>
        <v>0.67416780119178499</v>
      </c>
      <c r="N4" s="4">
        <f>('[1]Qc, Winter, S2'!N4*Main!$B$5)</f>
        <v>0.43797818841617631</v>
      </c>
      <c r="O4" s="4">
        <f>('[1]Qc, Winter, S2'!O4*Main!$B$5)</f>
        <v>0.13287960023439019</v>
      </c>
      <c r="P4" s="4">
        <f>('[1]Qc, Winter, S2'!P4*Main!$B$5)</f>
        <v>-0.52054886066518602</v>
      </c>
      <c r="Q4" s="4">
        <f>('[1]Qc, Winter, S2'!Q4*Main!$B$5)</f>
        <v>-0.5259265148605835</v>
      </c>
      <c r="R4" s="4">
        <f>('[1]Qc, Winter, S2'!R4*Main!$B$5)</f>
        <v>-0.43323650865777102</v>
      </c>
      <c r="S4" s="4">
        <f>('[1]Qc, Winter, S2'!S4*Main!$B$5)</f>
        <v>-0.20998812532854588</v>
      </c>
      <c r="T4" s="4">
        <f>('[1]Qc, Winter, S2'!T4*Main!$B$5)</f>
        <v>-0.5222405399868445</v>
      </c>
      <c r="U4" s="4">
        <f>('[1]Qc, Winter, S2'!U4*Main!$B$5)</f>
        <v>-0.29160693675348365</v>
      </c>
      <c r="V4" s="4">
        <f>('[1]Qc, Winter, S2'!V4*Main!$B$5)</f>
        <v>-0.40853139221794438</v>
      </c>
      <c r="W4" s="4">
        <f>('[1]Qc, Winter, S2'!W4*Main!$B$5)</f>
        <v>-0.66404465056327233</v>
      </c>
      <c r="X4" s="4">
        <f>('[1]Qc, Winter, S2'!X4*Main!$B$5)</f>
        <v>-1.0705091307900851</v>
      </c>
      <c r="Y4" s="4">
        <f>('[1]Qc, Winter, S2'!Y4*Main!$B$5)</f>
        <v>-1.1842628593534932</v>
      </c>
    </row>
    <row r="5" spans="1:25" x14ac:dyDescent="0.25">
      <c r="A5">
        <v>4</v>
      </c>
      <c r="B5" s="4">
        <f>('[1]Qc, Winter, S2'!B5*Main!$B$5)</f>
        <v>-1.1380454797484452</v>
      </c>
      <c r="C5" s="4">
        <f>('[1]Qc, Winter, S2'!C5*Main!$B$5)</f>
        <v>-1.1377231797461165</v>
      </c>
      <c r="D5" s="4">
        <f>('[1]Qc, Winter, S2'!D5*Main!$B$5)</f>
        <v>-1.1610597897581221</v>
      </c>
      <c r="E5" s="4">
        <f>('[1]Qc, Winter, S2'!E5*Main!$B$5)</f>
        <v>-1.1593942031171618</v>
      </c>
      <c r="F5" s="4">
        <f>('[1]Qc, Winter, S2'!F5*Main!$B$5)</f>
        <v>-1.1883225611772923</v>
      </c>
      <c r="G5" s="4">
        <f>('[1]Qc, Winter, S2'!G5*Main!$B$5)</f>
        <v>-1.1081521874350408</v>
      </c>
      <c r="H5" s="4">
        <f>('[1]Qc, Winter, S2'!H5*Main!$B$5)</f>
        <v>-0.94258822592002212</v>
      </c>
      <c r="I5" s="4">
        <f>('[1]Qc, Winter, S2'!I5*Main!$B$5)</f>
        <v>-0.8691863386412475</v>
      </c>
      <c r="J5" s="4">
        <f>('[1]Qc, Winter, S2'!J5*Main!$B$5)</f>
        <v>-0.90349872530683029</v>
      </c>
      <c r="K5" s="4">
        <f>('[1]Qc, Winter, S2'!K5*Main!$B$5)</f>
        <v>-1.0009060604975555</v>
      </c>
      <c r="L5" s="4">
        <f>('[1]Qc, Winter, S2'!L5*Main!$B$5)</f>
        <v>-1.0361758200251461</v>
      </c>
      <c r="M5" s="4">
        <f>('[1]Qc, Winter, S2'!M5*Main!$B$5)</f>
        <v>-1.1303902527460714</v>
      </c>
      <c r="N5" s="4">
        <f>('[1]Qc, Winter, S2'!N5*Main!$B$5)</f>
        <v>-1.1206321685102552</v>
      </c>
      <c r="O5" s="4">
        <f>('[1]Qc, Winter, S2'!O5*Main!$B$5)</f>
        <v>-1.1186396059013279</v>
      </c>
      <c r="P5" s="4">
        <f>('[1]Qc, Winter, S2'!P5*Main!$B$5)</f>
        <v>-1.1170757092120387</v>
      </c>
      <c r="Q5" s="4">
        <f>('[1]Qc, Winter, S2'!Q5*Main!$B$5)</f>
        <v>-1.1058698337658299</v>
      </c>
      <c r="R5" s="4">
        <f>('[1]Qc, Winter, S2'!R5*Main!$B$5)</f>
        <v>-0.91746377490734587</v>
      </c>
      <c r="S5" s="4">
        <f>('[1]Qc, Winter, S2'!S5*Main!$B$5)</f>
        <v>-0.54681509914224946</v>
      </c>
      <c r="T5" s="4">
        <f>('[1]Qc, Winter, S2'!T5*Main!$B$5)</f>
        <v>-0.71250382881354546</v>
      </c>
      <c r="U5" s="4">
        <f>('[1]Qc, Winter, S2'!U5*Main!$B$5)</f>
        <v>-0.88173414582014098</v>
      </c>
      <c r="V5" s="4">
        <f>('[1]Qc, Winter, S2'!V5*Main!$B$5)</f>
        <v>-0.93981040870791632</v>
      </c>
      <c r="W5" s="4">
        <f>('[1]Qc, Winter, S2'!W5*Main!$B$5)</f>
        <v>-0.97439615234871535</v>
      </c>
      <c r="X5" s="4">
        <f>('[1]Qc, Winter, S2'!X5*Main!$B$5)</f>
        <v>-1.0720632342503993</v>
      </c>
      <c r="Y5" s="4">
        <f>('[1]Qc, Winter, S2'!Y5*Main!$B$5)</f>
        <v>-1.0561317444836069</v>
      </c>
    </row>
    <row r="6" spans="1:25" x14ac:dyDescent="0.25">
      <c r="A6">
        <v>5</v>
      </c>
      <c r="B6" s="4">
        <f>('[1]Qc, Winter, S2'!B6*Main!$B$5)</f>
        <v>-1.0816814007946551</v>
      </c>
      <c r="C6" s="4">
        <f>('[1]Qc, Winter, S2'!C6*Main!$B$5)</f>
        <v>-1.1246743781136277</v>
      </c>
      <c r="D6" s="4">
        <f>('[1]Qc, Winter, S2'!D6*Main!$B$5)</f>
        <v>-1.1843071281285882</v>
      </c>
      <c r="E6" s="4">
        <f>('[1]Qc, Winter, S2'!E6*Main!$B$5)</f>
        <v>-1.1885307301113834</v>
      </c>
      <c r="F6" s="4">
        <f>('[1]Qc, Winter, S2'!F6*Main!$B$5)</f>
        <v>-1.209617409486311</v>
      </c>
      <c r="G6" s="4">
        <f>('[1]Qc, Winter, S2'!G6*Main!$B$5)</f>
        <v>-0.9996195464355514</v>
      </c>
      <c r="H6" s="4">
        <f>('[1]Qc, Winter, S2'!H6*Main!$B$5)</f>
        <v>-0.7770520969917073</v>
      </c>
      <c r="I6" s="4">
        <f>('[1]Qc, Winter, S2'!I6*Main!$B$5)</f>
        <v>-0.61034555816911873</v>
      </c>
      <c r="J6" s="4">
        <f>('[1]Qc, Winter, S2'!J6*Main!$B$5)</f>
        <v>-0.59953139854367599</v>
      </c>
      <c r="K6" s="4">
        <f>('[1]Qc, Winter, S2'!K6*Main!$B$5)</f>
        <v>-0.49712709001535904</v>
      </c>
      <c r="L6" s="4">
        <f>('[1]Qc, Winter, S2'!L6*Main!$B$5)</f>
        <v>-0.50702990865615061</v>
      </c>
      <c r="M6" s="4">
        <f>('[1]Qc, Winter, S2'!M6*Main!$B$5)</f>
        <v>-0.48161086829459809</v>
      </c>
      <c r="N6" s="4">
        <f>('[1]Qc, Winter, S2'!N6*Main!$B$5)</f>
        <v>-0.57962786361152308</v>
      </c>
      <c r="O6" s="4">
        <f>('[1]Qc, Winter, S2'!O6*Main!$B$5)</f>
        <v>-0.64284390659907886</v>
      </c>
      <c r="P6" s="4">
        <f>('[1]Qc, Winter, S2'!P6*Main!$B$5)</f>
        <v>-0.61936365855628539</v>
      </c>
      <c r="Q6" s="4">
        <f>('[1]Qc, Winter, S2'!Q6*Main!$B$5)</f>
        <v>-0.75240888761097269</v>
      </c>
      <c r="R6" s="4">
        <f>('[1]Qc, Winter, S2'!R6*Main!$B$5)</f>
        <v>-0.66659254420060488</v>
      </c>
      <c r="S6" s="4">
        <f>('[1]Qc, Winter, S2'!S6*Main!$B$5)</f>
        <v>-0.34782489150713286</v>
      </c>
      <c r="T6" s="4">
        <f>('[1]Qc, Winter, S2'!T6*Main!$B$5)</f>
        <v>-0.40380599726512184</v>
      </c>
      <c r="U6" s="4">
        <f>('[1]Qc, Winter, S2'!U6*Main!$B$5)</f>
        <v>-0.50709698846961815</v>
      </c>
      <c r="V6" s="4">
        <f>('[1]Qc, Winter, S2'!V6*Main!$B$5)</f>
        <v>-0.53672312936533806</v>
      </c>
      <c r="W6" s="4">
        <f>('[1]Qc, Winter, S2'!W6*Main!$B$5)</f>
        <v>-0.71784413418861404</v>
      </c>
      <c r="X6" s="4">
        <f>('[1]Qc, Winter, S2'!X6*Main!$B$5)</f>
        <v>-0.7705289486230773</v>
      </c>
      <c r="Y6" s="4">
        <f>('[1]Qc, Winter, S2'!Y6*Main!$B$5)</f>
        <v>-0.81422311971069383</v>
      </c>
    </row>
    <row r="7" spans="1:25" x14ac:dyDescent="0.25">
      <c r="A7">
        <v>6</v>
      </c>
      <c r="B7" s="4">
        <f>('[1]Qc, Winter, S2'!B7*Main!$B$5)</f>
        <v>0.35352877190491089</v>
      </c>
      <c r="C7" s="4">
        <f>('[1]Qc, Winter, S2'!C7*Main!$B$5)</f>
        <v>0.27380575846597527</v>
      </c>
      <c r="D7" s="4">
        <f>('[1]Qc, Winter, S2'!D7*Main!$B$5)</f>
        <v>0.20968150703185717</v>
      </c>
      <c r="E7" s="4">
        <f>('[1]Qc, Winter, S2'!E7*Main!$B$5)</f>
        <v>0.30619204300124137</v>
      </c>
      <c r="F7" s="4">
        <f>('[1]Qc, Winter, S2'!F7*Main!$B$5)</f>
        <v>0.25651308121123872</v>
      </c>
      <c r="G7" s="4">
        <f>('[1]Qc, Winter, S2'!G7*Main!$B$5)</f>
        <v>0.36955863891958379</v>
      </c>
      <c r="H7" s="4">
        <f>('[1]Qc, Winter, S2'!H7*Main!$B$5)</f>
        <v>0.47824277525410674</v>
      </c>
      <c r="I7" s="4">
        <f>('[1]Qc, Winter, S2'!I7*Main!$B$5)</f>
        <v>0.94102359430587135</v>
      </c>
      <c r="J7" s="4">
        <f>('[1]Qc, Winter, S2'!J7*Main!$B$5)</f>
        <v>1.1165871439294193</v>
      </c>
      <c r="K7" s="4">
        <f>('[1]Qc, Winter, S2'!K7*Main!$B$5)</f>
        <v>1.1505048254422041</v>
      </c>
      <c r="L7" s="4">
        <f>('[1]Qc, Winter, S2'!L7*Main!$B$5)</f>
        <v>1.0598981084750767</v>
      </c>
      <c r="M7" s="4">
        <f>('[1]Qc, Winter, S2'!M7*Main!$B$5)</f>
        <v>1.1648675066922629</v>
      </c>
      <c r="N7" s="4">
        <f>('[1]Qc, Winter, S2'!N7*Main!$B$5)</f>
        <v>1.1222058031192661</v>
      </c>
      <c r="O7" s="4">
        <f>('[1]Qc, Winter, S2'!O7*Main!$B$5)</f>
        <v>1.0979899369890331</v>
      </c>
      <c r="P7" s="4">
        <f>('[1]Qc, Winter, S2'!P7*Main!$B$5)</f>
        <v>0.9517413343184411</v>
      </c>
      <c r="Q7" s="4">
        <f>('[1]Qc, Winter, S2'!Q7*Main!$B$5)</f>
        <v>0.91428002174504652</v>
      </c>
      <c r="R7" s="4">
        <f>('[1]Qc, Winter, S2'!R7*Main!$B$5)</f>
        <v>0.77904837539579175</v>
      </c>
      <c r="S7" s="4">
        <f>('[1]Qc, Winter, S2'!S7*Main!$B$5)</f>
        <v>0.85225273669664325</v>
      </c>
      <c r="T7" s="4">
        <f>('[1]Qc, Winter, S2'!T7*Main!$B$5)</f>
        <v>0.70797710634165001</v>
      </c>
      <c r="U7" s="4">
        <f>('[1]Qc, Winter, S2'!U7*Main!$B$5)</f>
        <v>0.76894962733097605</v>
      </c>
      <c r="V7" s="4">
        <f>('[1]Qc, Winter, S2'!V7*Main!$B$5)</f>
        <v>0.63738367395774476</v>
      </c>
      <c r="W7" s="4">
        <f>('[1]Qc, Winter, S2'!W7*Main!$B$5)</f>
        <v>0.68436499743457102</v>
      </c>
      <c r="X7" s="4">
        <f>('[1]Qc, Winter, S2'!X7*Main!$B$5)</f>
        <v>0.41652667684221373</v>
      </c>
      <c r="Y7" s="4">
        <f>('[1]Qc, Winter, S2'!Y7*Main!$B$5)</f>
        <v>0.42347467482841433</v>
      </c>
    </row>
    <row r="8" spans="1:25" x14ac:dyDescent="0.25">
      <c r="A8">
        <v>7</v>
      </c>
      <c r="B8" s="4">
        <f>('[1]Qc, Winter, S2'!B8*Main!$B$5)</f>
        <v>-1.0317615745351651</v>
      </c>
      <c r="C8" s="4">
        <f>('[1]Qc, Winter, S2'!C8*Main!$B$5)</f>
        <v>-1.0307879137892728</v>
      </c>
      <c r="D8" s="4">
        <f>('[1]Qc, Winter, S2'!D8*Main!$B$5)</f>
        <v>-1.0738059774998538</v>
      </c>
      <c r="E8" s="4">
        <f>('[1]Qc, Winter, S2'!E8*Main!$B$5)</f>
        <v>-1.1040605180886665</v>
      </c>
      <c r="F8" s="4">
        <f>('[1]Qc, Winter, S2'!F8*Main!$B$5)</f>
        <v>-1.1235900592840027</v>
      </c>
      <c r="G8" s="4">
        <f>('[1]Qc, Winter, S2'!G8*Main!$B$5)</f>
        <v>-1.0162815938295862</v>
      </c>
      <c r="H8" s="4">
        <f>('[1]Qc, Winter, S2'!H8*Main!$B$5)</f>
        <v>-0.85466154244656434</v>
      </c>
      <c r="I8" s="4">
        <f>('[1]Qc, Winter, S2'!I8*Main!$B$5)</f>
        <v>-0.45753425767754424</v>
      </c>
      <c r="J8" s="4">
        <f>('[1]Qc, Winter, S2'!J8*Main!$B$5)</f>
        <v>-0.21996338019813888</v>
      </c>
      <c r="K8" s="4">
        <f>('[1]Qc, Winter, S2'!K8*Main!$B$5)</f>
        <v>-0.21250833242459016</v>
      </c>
      <c r="L8" s="4">
        <f>('[1]Qc, Winter, S2'!L8*Main!$B$5)</f>
        <v>-0.15676925766693595</v>
      </c>
      <c r="M8" s="4">
        <f>('[1]Qc, Winter, S2'!M8*Main!$B$5)</f>
        <v>-5.2152341852252988E-2</v>
      </c>
      <c r="N8" s="4">
        <f>('[1]Qc, Winter, S2'!N8*Main!$B$5)</f>
        <v>-0.21822687659636555</v>
      </c>
      <c r="O8" s="4">
        <f>('[1]Qc, Winter, S2'!O8*Main!$B$5)</f>
        <v>-0.22772453983215904</v>
      </c>
      <c r="P8" s="4">
        <f>('[1]Qc, Winter, S2'!P8*Main!$B$5)</f>
        <v>-0.41094921411490765</v>
      </c>
      <c r="Q8" s="4">
        <f>('[1]Qc, Winter, S2'!Q8*Main!$B$5)</f>
        <v>-0.57551679983954851</v>
      </c>
      <c r="R8" s="4">
        <f>('[1]Qc, Winter, S2'!R8*Main!$B$5)</f>
        <v>-0.51942391523411224</v>
      </c>
      <c r="S8" s="4">
        <f>('[1]Qc, Winter, S2'!S8*Main!$B$5)</f>
        <v>-0.5911946165652735</v>
      </c>
      <c r="T8" s="4">
        <f>('[1]Qc, Winter, S2'!T8*Main!$B$5)</f>
        <v>-0.67812332982654067</v>
      </c>
      <c r="U8" s="4">
        <f>('[1]Qc, Winter, S2'!U8*Main!$B$5)</f>
        <v>-0.63190901670926169</v>
      </c>
      <c r="V8" s="4">
        <f>('[1]Qc, Winter, S2'!V8*Main!$B$5)</f>
        <v>-0.71951274093359796</v>
      </c>
      <c r="W8" s="4">
        <f>('[1]Qc, Winter, S2'!W8*Main!$B$5)</f>
        <v>-0.8567752810992888</v>
      </c>
      <c r="X8" s="4">
        <f>('[1]Qc, Winter, S2'!X8*Main!$B$5)</f>
        <v>-0.94732283281297402</v>
      </c>
      <c r="Y8" s="4">
        <f>('[1]Qc, Winter, S2'!Y8*Main!$B$5)</f>
        <v>-0.97113035704449191</v>
      </c>
    </row>
    <row r="9" spans="1:25" x14ac:dyDescent="0.25">
      <c r="A9">
        <v>8</v>
      </c>
      <c r="B9" s="4">
        <f>('[1]Qc, Winter, S2'!B9*Main!$B$5)</f>
        <v>-1.1863620033541249</v>
      </c>
      <c r="C9" s="4">
        <f>('[1]Qc, Winter, S2'!C9*Main!$B$5)</f>
        <v>-1.2235581094284651</v>
      </c>
      <c r="D9" s="4">
        <f>('[1]Qc, Winter, S2'!D9*Main!$B$5)</f>
        <v>-1.1825121958432545</v>
      </c>
      <c r="E9" s="4">
        <f>('[1]Qc, Winter, S2'!E9*Main!$B$5)</f>
        <v>-1.2049111379223845</v>
      </c>
      <c r="F9" s="4">
        <f>('[1]Qc, Winter, S2'!F9*Main!$B$5)</f>
        <v>-1.1682706869510837</v>
      </c>
      <c r="G9" s="4">
        <f>('[1]Qc, Winter, S2'!G9*Main!$B$5)</f>
        <v>-1.1210640841769541</v>
      </c>
      <c r="H9" s="4">
        <f>('[1]Qc, Winter, S2'!H9*Main!$B$5)</f>
        <v>-0.84833175951175133</v>
      </c>
      <c r="I9" s="4">
        <f>('[1]Qc, Winter, S2'!I9*Main!$B$5)</f>
        <v>-0.69554447497354999</v>
      </c>
      <c r="J9" s="4">
        <f>('[1]Qc, Winter, S2'!J9*Main!$B$5)</f>
        <v>-0.64863200969109736</v>
      </c>
      <c r="K9" s="4">
        <f>('[1]Qc, Winter, S2'!K9*Main!$B$5)</f>
        <v>-0.71173505923769909</v>
      </c>
      <c r="L9" s="4">
        <f>('[1]Qc, Winter, S2'!L9*Main!$B$5)</f>
        <v>-0.67893692158513108</v>
      </c>
      <c r="M9" s="4">
        <f>('[1]Qc, Winter, S2'!M9*Main!$B$5)</f>
        <v>-0.62514715823426936</v>
      </c>
      <c r="N9" s="4">
        <f>('[1]Qc, Winter, S2'!N9*Main!$B$5)</f>
        <v>-0.67592227252546333</v>
      </c>
      <c r="O9" s="4">
        <f>('[1]Qc, Winter, S2'!O9*Main!$B$5)</f>
        <v>-0.71027488764874969</v>
      </c>
      <c r="P9" s="4">
        <f>('[1]Qc, Winter, S2'!P9*Main!$B$5)</f>
        <v>-0.85427571912175237</v>
      </c>
      <c r="Q9" s="4">
        <f>('[1]Qc, Winter, S2'!Q9*Main!$B$5)</f>
        <v>-0.97640302504348886</v>
      </c>
      <c r="R9" s="4">
        <f>('[1]Qc, Winter, S2'!R9*Main!$B$5)</f>
        <v>-0.94489117289306424</v>
      </c>
      <c r="S9" s="4">
        <f>('[1]Qc, Winter, S2'!S9*Main!$B$5)</f>
        <v>-0.95080350092924992</v>
      </c>
      <c r="T9" s="4">
        <f>('[1]Qc, Winter, S2'!T9*Main!$B$5)</f>
        <v>-1.0122230711687616</v>
      </c>
      <c r="U9" s="4">
        <f>('[1]Qc, Winter, S2'!U9*Main!$B$5)</f>
        <v>-1.0466174441785712</v>
      </c>
      <c r="V9" s="4">
        <f>('[1]Qc, Winter, S2'!V9*Main!$B$5)</f>
        <v>-1.0329176308529506</v>
      </c>
      <c r="W9" s="4">
        <f>('[1]Qc, Winter, S2'!W9*Main!$B$5)</f>
        <v>-1.1066042750462952</v>
      </c>
      <c r="X9" s="4">
        <f>('[1]Qc, Winter, S2'!X9*Main!$B$5)</f>
        <v>-1.1096216488408519</v>
      </c>
      <c r="Y9" s="4">
        <f>('[1]Qc, Winter, S2'!Y9*Main!$B$5)</f>
        <v>-1.1655010932174725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1.1726315964739287</v>
      </c>
      <c r="C2" s="4">
        <f>('[1]Qc, Winter, S3'!C2*Main!$B$5)</f>
        <v>0.83668684771887925</v>
      </c>
      <c r="D2" s="4">
        <f>('[1]Qc, Winter, S3'!D2*Main!$B$5)</f>
        <v>0.6968735843474414</v>
      </c>
      <c r="E2" s="4">
        <f>('[1]Qc, Winter, S3'!E2*Main!$B$5)</f>
        <v>0.89327103096644211</v>
      </c>
      <c r="F2" s="4">
        <f>('[1]Qc, Winter, S3'!F2*Main!$B$5)</f>
        <v>0.80052591111367022</v>
      </c>
      <c r="G2" s="4">
        <f>('[1]Qc, Winter, S3'!G2*Main!$B$5)</f>
        <v>0.63235837052762267</v>
      </c>
      <c r="H2" s="4">
        <f>('[1]Qc, Winter, S3'!H2*Main!$B$5)</f>
        <v>0.54456801788958675</v>
      </c>
      <c r="I2" s="4">
        <f>('[1]Qc, Winter, S3'!I2*Main!$B$5)</f>
        <v>1.8283837429022456</v>
      </c>
      <c r="J2" s="4">
        <f>('[1]Qc, Winter, S3'!J2*Main!$B$5)</f>
        <v>1.9706410640120857</v>
      </c>
      <c r="K2" s="4">
        <f>('[1]Qc, Winter, S3'!K2*Main!$B$5)</f>
        <v>1.6902285706551117</v>
      </c>
      <c r="L2" s="4">
        <f>('[1]Qc, Winter, S3'!L2*Main!$B$5)</f>
        <v>1.9692389956164513</v>
      </c>
      <c r="M2" s="4">
        <f>('[1]Qc, Winter, S3'!M2*Main!$B$5)</f>
        <v>1.8298145549979845</v>
      </c>
      <c r="N2" s="4">
        <f>('[1]Qc, Winter, S3'!N2*Main!$B$5)</f>
        <v>1.7832859402813461</v>
      </c>
      <c r="O2" s="4">
        <f>('[1]Qc, Winter, S3'!O2*Main!$B$5)</f>
        <v>1.6086554366342163</v>
      </c>
      <c r="P2" s="4">
        <f>('[1]Qc, Winter, S3'!P2*Main!$B$5)</f>
        <v>0.97386780735787259</v>
      </c>
      <c r="Q2" s="4">
        <f>('[1]Qc, Winter, S3'!Q2*Main!$B$5)</f>
        <v>1.5096810629786592</v>
      </c>
      <c r="R2" s="4">
        <f>('[1]Qc, Winter, S3'!R2*Main!$B$5)</f>
        <v>1.8287359228070434</v>
      </c>
      <c r="S2" s="4">
        <f>('[1]Qc, Winter, S3'!S2*Main!$B$5)</f>
        <v>1.7063251891217273</v>
      </c>
      <c r="T2" s="4">
        <f>('[1]Qc, Winter, S3'!T2*Main!$B$5)</f>
        <v>1.1689380410243551</v>
      </c>
      <c r="U2" s="4">
        <f>('[1]Qc, Winter, S3'!U2*Main!$B$5)</f>
        <v>1.2494523742877732</v>
      </c>
      <c r="V2" s="4">
        <f>('[1]Qc, Winter, S3'!V2*Main!$B$5)</f>
        <v>1.140936980313709</v>
      </c>
      <c r="W2" s="4">
        <f>('[1]Qc, Winter, S3'!W2*Main!$B$5)</f>
        <v>0.70065505873767309</v>
      </c>
      <c r="X2" s="4">
        <f>('[1]Qc, Winter, S3'!X2*Main!$B$5)</f>
        <v>0.55327124923239634</v>
      </c>
      <c r="Y2" s="4">
        <f>('[1]Qc, Winter, S3'!Y2*Main!$B$5)</f>
        <v>0.5909961370450485</v>
      </c>
    </row>
    <row r="3" spans="1:25" x14ac:dyDescent="0.25">
      <c r="A3">
        <v>2</v>
      </c>
      <c r="B3" s="4">
        <f>('[1]Qc, Winter, S3'!B3*Main!$B$5)</f>
        <v>-1.8508493495408416</v>
      </c>
      <c r="C3" s="4">
        <f>('[1]Qc, Winter, S3'!C3*Main!$B$5)</f>
        <v>-1.8321200882069415</v>
      </c>
      <c r="D3" s="4">
        <f>('[1]Qc, Winter, S3'!D3*Main!$B$5)</f>
        <v>-1.8826737588741247</v>
      </c>
      <c r="E3" s="4">
        <f>('[1]Qc, Winter, S3'!E3*Main!$B$5)</f>
        <v>-1.9886083523466833</v>
      </c>
      <c r="F3" s="4">
        <f>('[1]Qc, Winter, S3'!F3*Main!$B$5)</f>
        <v>-1.9890116045935646</v>
      </c>
      <c r="G3" s="4">
        <f>('[1]Qc, Winter, S3'!G3*Main!$B$5)</f>
        <v>-1.8075511946253846</v>
      </c>
      <c r="H3" s="4">
        <f>('[1]Qc, Winter, S3'!H3*Main!$B$5)</f>
        <v>-1.1574775031315889</v>
      </c>
      <c r="I3" s="4">
        <f>('[1]Qc, Winter, S3'!I3*Main!$B$5)</f>
        <v>-0.21595625396750126</v>
      </c>
      <c r="J3" s="4">
        <f>('[1]Qc, Winter, S3'!J3*Main!$B$5)</f>
        <v>-0.23441655246973775</v>
      </c>
      <c r="K3" s="4">
        <f>('[1]Qc, Winter, S3'!K3*Main!$B$5)</f>
        <v>-0.15224243717838917</v>
      </c>
      <c r="L3" s="4">
        <f>('[1]Qc, Winter, S3'!L3*Main!$B$5)</f>
        <v>-0.13410999746866778</v>
      </c>
      <c r="M3" s="4">
        <f>('[1]Qc, Winter, S3'!M3*Main!$B$5)</f>
        <v>-0.61073902982166772</v>
      </c>
      <c r="N3" s="4">
        <f>('[1]Qc, Winter, S3'!N3*Main!$B$5)</f>
        <v>-0.88330188209699401</v>
      </c>
      <c r="O3" s="4">
        <f>('[1]Qc, Winter, S3'!O3*Main!$B$5)</f>
        <v>-1.168187190005024</v>
      </c>
      <c r="P3" s="4">
        <f>('[1]Qc, Winter, S3'!P3*Main!$B$5)</f>
        <v>-1.1708839541928198</v>
      </c>
      <c r="Q3" s="4">
        <f>('[1]Qc, Winter, S3'!Q3*Main!$B$5)</f>
        <v>-1.1906850193712364</v>
      </c>
      <c r="R3" s="4">
        <f>('[1]Qc, Winter, S3'!R3*Main!$B$5)</f>
        <v>-0.89944851860335828</v>
      </c>
      <c r="S3" s="4">
        <f>('[1]Qc, Winter, S3'!S3*Main!$B$5)</f>
        <v>0.29562313424585801</v>
      </c>
      <c r="T3" s="4">
        <f>('[1]Qc, Winter, S3'!T3*Main!$B$5)</f>
        <v>-4.2088711199510909E-2</v>
      </c>
      <c r="U3" s="4">
        <f>('[1]Qc, Winter, S3'!U3*Main!$B$5)</f>
        <v>-0.51188321690059413</v>
      </c>
      <c r="V3" s="4">
        <f>('[1]Qc, Winter, S3'!V3*Main!$B$5)</f>
        <v>-0.9209387433066557</v>
      </c>
      <c r="W3" s="4">
        <f>('[1]Qc, Winter, S3'!W3*Main!$B$5)</f>
        <v>-1.2358914037822668</v>
      </c>
      <c r="X3" s="4">
        <f>('[1]Qc, Winter, S3'!X3*Main!$B$5)</f>
        <v>-1.3688920071440311</v>
      </c>
      <c r="Y3" s="4">
        <f>('[1]Qc, Winter, S3'!Y3*Main!$B$5)</f>
        <v>-1.5365841895765417</v>
      </c>
    </row>
    <row r="4" spans="1:25" x14ac:dyDescent="0.25">
      <c r="A4">
        <v>3</v>
      </c>
      <c r="B4" s="4">
        <f>('[1]Qc, Winter, S3'!B4*Main!$B$5)</f>
        <v>-1.4160591350206615</v>
      </c>
      <c r="C4" s="4">
        <f>('[1]Qc, Winter, S3'!C4*Main!$B$5)</f>
        <v>-1.5128038776455637</v>
      </c>
      <c r="D4" s="4">
        <f>('[1]Qc, Winter, S3'!D4*Main!$B$5)</f>
        <v>-1.5559575466042859</v>
      </c>
      <c r="E4" s="4">
        <f>('[1]Qc, Winter, S3'!E4*Main!$B$5)</f>
        <v>-1.5199496619173456</v>
      </c>
      <c r="F4" s="4">
        <f>('[1]Qc, Winter, S3'!F4*Main!$B$5)</f>
        <v>-1.490789567723503</v>
      </c>
      <c r="G4" s="4">
        <f>('[1]Qc, Winter, S3'!G4*Main!$B$5)</f>
        <v>-1.2702786896600822</v>
      </c>
      <c r="H4" s="4">
        <f>('[1]Qc, Winter, S3'!H4*Main!$B$5)</f>
        <v>-4.7774408485831421E-2</v>
      </c>
      <c r="I4" s="4">
        <f>('[1]Qc, Winter, S3'!I4*Main!$B$5)</f>
        <v>0.64836392034660806</v>
      </c>
      <c r="J4" s="4">
        <f>('[1]Qc, Winter, S3'!J4*Main!$B$5)</f>
        <v>0.83469892432877879</v>
      </c>
      <c r="K4" s="4">
        <f>('[1]Qc, Winter, S3'!K4*Main!$B$5)</f>
        <v>0.593100382001853</v>
      </c>
      <c r="L4" s="4">
        <f>('[1]Qc, Winter, S3'!L4*Main!$B$5)</f>
        <v>0.33644755673633447</v>
      </c>
      <c r="M4" s="4">
        <f>('[1]Qc, Winter, S3'!M4*Main!$B$5)</f>
        <v>0.67416780119178499</v>
      </c>
      <c r="N4" s="4">
        <f>('[1]Qc, Winter, S3'!N4*Main!$B$5)</f>
        <v>0.42509647699217112</v>
      </c>
      <c r="O4" s="4">
        <f>('[1]Qc, Winter, S3'!O4*Main!$B$5)</f>
        <v>0.13027411787685314</v>
      </c>
      <c r="P4" s="4">
        <f>('[1]Qc, Winter, S3'!P4*Main!$B$5)</f>
        <v>-0.52054886066518602</v>
      </c>
      <c r="Q4" s="4">
        <f>('[1]Qc, Winter, S3'!Q4*Main!$B$5)</f>
        <v>-0.51045808795291936</v>
      </c>
      <c r="R4" s="4">
        <f>('[1]Qc, Winter, S3'!R4*Main!$B$5)</f>
        <v>-0.42049425840313071</v>
      </c>
      <c r="S4" s="4">
        <f>('[1]Qc, Winter, S3'!S4*Main!$B$5)</f>
        <v>-0.21855906921950696</v>
      </c>
      <c r="T4" s="4">
        <f>('[1]Qc, Winter, S3'!T4*Main!$B$5)</f>
        <v>-0.5326853507865813</v>
      </c>
      <c r="U4" s="4">
        <f>('[1]Qc, Winter, S3'!U4*Main!$B$5)</f>
        <v>-0.29160693675348365</v>
      </c>
      <c r="V4" s="4">
        <f>('[1]Qc, Winter, S3'!V4*Main!$B$5)</f>
        <v>-0.40036076437358542</v>
      </c>
      <c r="W4" s="4">
        <f>('[1]Qc, Winter, S3'!W4*Main!$B$5)</f>
        <v>-0.67082061638534662</v>
      </c>
      <c r="X4" s="4">
        <f>('[1]Qc, Winter, S3'!X4*Main!$B$5)</f>
        <v>-1.0705091307900851</v>
      </c>
      <c r="Y4" s="4">
        <f>('[1]Qc, Winter, S3'!Y4*Main!$B$5)</f>
        <v>-1.2084314891362178</v>
      </c>
    </row>
    <row r="5" spans="1:25" x14ac:dyDescent="0.25">
      <c r="A5">
        <v>4</v>
      </c>
      <c r="B5" s="4">
        <f>('[1]Qc, Winter, S3'!B5*Main!$B$5)</f>
        <v>-1.1265500708620972</v>
      </c>
      <c r="C5" s="4">
        <f>('[1]Qc, Winter, S3'!C5*Main!$B$5)</f>
        <v>-1.1609420201490983</v>
      </c>
      <c r="D5" s="4">
        <f>('[1]Qc, Winter, S3'!D5*Main!$B$5)</f>
        <v>-1.1493319130938986</v>
      </c>
      <c r="E5" s="4">
        <f>('[1]Qc, Winter, S3'!E5*Main!$B$5)</f>
        <v>-1.1712247562101941</v>
      </c>
      <c r="F5" s="4">
        <f>('[1]Qc, Winter, S3'!F5*Main!$B$5)</f>
        <v>-1.1764393355655196</v>
      </c>
      <c r="G5" s="4">
        <f>('[1]Qc, Winter, S3'!G5*Main!$B$5)</f>
        <v>-1.0972879503033248</v>
      </c>
      <c r="H5" s="4">
        <f>('[1]Qc, Winter, S3'!H5*Main!$B$5)</f>
        <v>-0.95201410817922238</v>
      </c>
      <c r="I5" s="4">
        <f>('[1]Qc, Winter, S3'!I5*Main!$B$5)</f>
        <v>-0.8691863386412475</v>
      </c>
      <c r="J5" s="4">
        <f>('[1]Qc, Winter, S3'!J5*Main!$B$5)</f>
        <v>-0.88578306402630413</v>
      </c>
      <c r="K5" s="4">
        <f>('[1]Qc, Winter, S3'!K5*Main!$B$5)</f>
        <v>-0.96165484243882782</v>
      </c>
      <c r="L5" s="4">
        <f>('[1]Qc, Winter, S3'!L5*Main!$B$5)</f>
        <v>-1.0675750872986356</v>
      </c>
      <c r="M5" s="4">
        <f>('[1]Qc, Winter, S3'!M5*Main!$B$5)</f>
        <v>-1.0860612232266176</v>
      </c>
      <c r="N5" s="4">
        <f>('[1]Qc, Winter, S3'!N5*Main!$B$5)</f>
        <v>-1.1095368005052031</v>
      </c>
      <c r="O5" s="4">
        <f>('[1]Qc, Winter, S3'!O5*Main!$B$5)</f>
        <v>-1.1412383858185267</v>
      </c>
      <c r="P5" s="4">
        <f>('[1]Qc, Winter, S3'!P5*Main!$B$5)</f>
        <v>-1.1512719043919992</v>
      </c>
      <c r="Q5" s="4">
        <f>('[1]Qc, Winter, S3'!Q5*Main!$B$5)</f>
        <v>-1.0948111354281715</v>
      </c>
      <c r="R5" s="4">
        <f>('[1]Qc, Winter, S3'!R5*Main!$B$5)</f>
        <v>-0.94554940066981574</v>
      </c>
      <c r="S5" s="4">
        <f>('[1]Qc, Winter, S3'!S5*Main!$B$5)</f>
        <v>-0.55797459096147906</v>
      </c>
      <c r="T5" s="4">
        <f>('[1]Qc, Winter, S3'!T5*Main!$B$5)</f>
        <v>-0.71250382881354546</v>
      </c>
      <c r="U5" s="4">
        <f>('[1]Qc, Winter, S3'!U5*Main!$B$5)</f>
        <v>-0.86427406372469262</v>
      </c>
      <c r="V5" s="4">
        <f>('[1]Qc, Winter, S3'!V5*Main!$B$5)</f>
        <v>-0.93981040870791632</v>
      </c>
      <c r="W5" s="4">
        <f>('[1]Qc, Winter, S3'!W5*Main!$B$5)</f>
        <v>-0.99428178811093393</v>
      </c>
      <c r="X5" s="4">
        <f>('[1]Qc, Winter, S3'!X5*Main!$B$5)</f>
        <v>-1.0405319626547993</v>
      </c>
      <c r="Y5" s="4">
        <f>('[1]Qc, Winter, S3'!Y5*Main!$B$5)</f>
        <v>-1.0772543793732792</v>
      </c>
    </row>
    <row r="6" spans="1:25" x14ac:dyDescent="0.25">
      <c r="A6">
        <v>5</v>
      </c>
      <c r="B6" s="4">
        <f>('[1]Qc, Winter, S3'!B6*Main!$B$5)</f>
        <v>-1.0816814007946551</v>
      </c>
      <c r="C6" s="4">
        <f>('[1]Qc, Winter, S3'!C6*Main!$B$5)</f>
        <v>-1.1360347253673009</v>
      </c>
      <c r="D6" s="4">
        <f>('[1]Qc, Winter, S3'!D6*Main!$B$5)</f>
        <v>-1.1961501994098742</v>
      </c>
      <c r="E6" s="4">
        <f>('[1]Qc, Winter, S3'!E6*Main!$B$5)</f>
        <v>-1.1766454228102696</v>
      </c>
      <c r="F6" s="4">
        <f>('[1]Qc, Winter, S3'!F6*Main!$B$5)</f>
        <v>-1.1740404268543607</v>
      </c>
      <c r="G6" s="4">
        <f>('[1]Qc, Winter, S3'!G6*Main!$B$5)</f>
        <v>-0.9996195464355514</v>
      </c>
      <c r="H6" s="4">
        <f>('[1]Qc, Winter, S3'!H6*Main!$B$5)</f>
        <v>-0.75419762355077458</v>
      </c>
      <c r="I6" s="4">
        <f>('[1]Qc, Winter, S3'!I6*Main!$B$5)</f>
        <v>-0.61651066481729178</v>
      </c>
      <c r="J6" s="4">
        <f>('[1]Qc, Winter, S3'!J6*Main!$B$5)</f>
        <v>-0.61769901668136318</v>
      </c>
      <c r="K6" s="4">
        <f>('[1]Qc, Winter, S3'!K6*Main!$B$5)</f>
        <v>-0.50727254083199902</v>
      </c>
      <c r="L6" s="4">
        <f>('[1]Qc, Winter, S3'!L6*Main!$B$5)</f>
        <v>-0.51205000676165702</v>
      </c>
      <c r="M6" s="4">
        <f>('[1]Qc, Winter, S3'!M6*Main!$B$5)</f>
        <v>-0.48161086829459809</v>
      </c>
      <c r="N6" s="4">
        <f>('[1]Qc, Winter, S3'!N6*Main!$B$5)</f>
        <v>-0.60328614375893219</v>
      </c>
      <c r="O6" s="4">
        <f>('[1]Qc, Winter, S3'!O6*Main!$B$5)</f>
        <v>-0.62374953313573989</v>
      </c>
      <c r="P6" s="4">
        <f>('[1]Qc, Winter, S3'!P6*Main!$B$5)</f>
        <v>-0.62555729514184832</v>
      </c>
      <c r="Q6" s="4">
        <f>('[1]Qc, Winter, S3'!Q6*Main!$B$5)</f>
        <v>-0.75240888761097269</v>
      </c>
      <c r="R6" s="4">
        <f>('[1]Qc, Winter, S3'!R6*Main!$B$5)</f>
        <v>-0.69380040314756841</v>
      </c>
      <c r="S6" s="4">
        <f>('[1]Qc, Winter, S3'!S6*Main!$B$5)</f>
        <v>-0.3341846996833237</v>
      </c>
      <c r="T6" s="4">
        <f>('[1]Qc, Winter, S3'!T6*Main!$B$5)</f>
        <v>-0.3957298773198194</v>
      </c>
      <c r="U6" s="4">
        <f>('[1]Qc, Winter, S3'!U6*Main!$B$5)</f>
        <v>-0.51211775073169374</v>
      </c>
      <c r="V6" s="4">
        <f>('[1]Qc, Winter, S3'!V6*Main!$B$5)</f>
        <v>-0.53130168361417296</v>
      </c>
      <c r="W6" s="4">
        <f>('[1]Qc, Winter, S3'!W6*Main!$B$5)</f>
        <v>-0.71080644659852965</v>
      </c>
      <c r="X6" s="4">
        <f>('[1]Qc, Winter, S3'!X6*Main!$B$5)</f>
        <v>-0.7705289486230773</v>
      </c>
      <c r="Y6" s="4">
        <f>('[1]Qc, Winter, S3'!Y6*Main!$B$5)</f>
        <v>-0.82236535090780094</v>
      </c>
    </row>
    <row r="7" spans="1:25" x14ac:dyDescent="0.25">
      <c r="A7">
        <v>6</v>
      </c>
      <c r="B7" s="4">
        <f>('[1]Qc, Winter, S3'!B7*Main!$B$5)</f>
        <v>0.35352877190491089</v>
      </c>
      <c r="C7" s="4">
        <f>('[1]Qc, Winter, S3'!C7*Main!$B$5)</f>
        <v>0.27654381605063505</v>
      </c>
      <c r="D7" s="4">
        <f>('[1]Qc, Winter, S3'!D7*Main!$B$5)</f>
        <v>0.20760545250678933</v>
      </c>
      <c r="E7" s="4">
        <f>('[1]Qc, Winter, S3'!E7*Main!$B$5)</f>
        <v>0.30928489192044584</v>
      </c>
      <c r="F7" s="4">
        <f>('[1]Qc, Winter, S3'!F7*Main!$B$5)</f>
        <v>0.25651308121123872</v>
      </c>
      <c r="G7" s="4">
        <f>('[1]Qc, Winter, S3'!G7*Main!$B$5)</f>
        <v>0.37321763534453001</v>
      </c>
      <c r="H7" s="4">
        <f>('[1]Qc, Winter, S3'!H7*Main!$B$5)</f>
        <v>0.4880028318919456</v>
      </c>
      <c r="I7" s="4">
        <f>('[1]Qc, Winter, S3'!I7*Main!$B$5)</f>
        <v>0.96003417196861629</v>
      </c>
      <c r="J7" s="4">
        <f>('[1]Qc, Winter, S3'!J7*Main!$B$5)</f>
        <v>1.0946932783621759</v>
      </c>
      <c r="K7" s="4">
        <f>('[1]Qc, Winter, S3'!K7*Main!$B$5)</f>
        <v>1.1505048254422041</v>
      </c>
      <c r="L7" s="4">
        <f>('[1]Qc, Winter, S3'!L7*Main!$B$5)</f>
        <v>1.0813101914745733</v>
      </c>
      <c r="M7" s="4">
        <f>('[1]Qc, Winter, S3'!M7*Main!$B$5)</f>
        <v>1.1191864279984487</v>
      </c>
      <c r="N7" s="4">
        <f>('[1]Qc, Winter, S3'!N7*Main!$B$5)</f>
        <v>1.1335412152719859</v>
      </c>
      <c r="O7" s="4">
        <f>('[1]Qc, Winter, S3'!O7*Main!$B$5)</f>
        <v>1.1091939159379007</v>
      </c>
      <c r="P7" s="4">
        <f>('[1]Qc, Winter, S3'!P7*Main!$B$5)</f>
        <v>0.93289497126263032</v>
      </c>
      <c r="Q7" s="4">
        <f>('[1]Qc, Winter, S3'!Q7*Main!$B$5)</f>
        <v>0.91428002174504652</v>
      </c>
      <c r="R7" s="4">
        <f>('[1]Qc, Winter, S3'!R7*Main!$B$5)</f>
        <v>0.79462934290370724</v>
      </c>
      <c r="S7" s="4">
        <f>('[1]Qc, Winter, S3'!S7*Main!$B$5)</f>
        <v>0.86929779143057628</v>
      </c>
      <c r="T7" s="4">
        <f>('[1]Qc, Winter, S3'!T7*Main!$B$5)</f>
        <v>0.71520136252880961</v>
      </c>
      <c r="U7" s="4">
        <f>('[1]Qc, Winter, S3'!U7*Main!$B$5)</f>
        <v>0.76141090549439772</v>
      </c>
      <c r="V7" s="4">
        <f>('[1]Qc, Winter, S3'!V7*Main!$B$5)</f>
        <v>0.63100983721816739</v>
      </c>
      <c r="W7" s="4">
        <f>('[1]Qc, Winter, S3'!W7*Main!$B$5)</f>
        <v>0.67765553667540857</v>
      </c>
      <c r="X7" s="4">
        <f>('[1]Qc, Winter, S3'!X7*Main!$B$5)</f>
        <v>0.41652667684221373</v>
      </c>
      <c r="Y7" s="4">
        <f>('[1]Qc, Winter, S3'!Y7*Main!$B$5)</f>
        <v>0.42347467482841433</v>
      </c>
    </row>
    <row r="8" spans="1:25" x14ac:dyDescent="0.25">
      <c r="A8">
        <v>7</v>
      </c>
      <c r="B8" s="4">
        <f>('[1]Qc, Winter, S3'!B8*Main!$B$5)</f>
        <v>-1.042183408621379</v>
      </c>
      <c r="C8" s="4">
        <f>('[1]Qc, Winter, S3'!C8*Main!$B$5)</f>
        <v>-1.0204800346513798</v>
      </c>
      <c r="D8" s="4">
        <f>('[1]Qc, Winter, S3'!D8*Main!$B$5)</f>
        <v>-1.0419107504454028</v>
      </c>
      <c r="E8" s="4">
        <f>('[1]Qc, Winter, S3'!E8*Main!$B$5)</f>
        <v>-1.0607640271832286</v>
      </c>
      <c r="F8" s="4">
        <f>('[1]Qc, Winter, S3'!F8*Main!$B$5)</f>
        <v>-1.1694508780302884</v>
      </c>
      <c r="G8" s="4">
        <f>('[1]Qc, Winter, S3'!G8*Main!$B$5)</f>
        <v>-1.0162815938295862</v>
      </c>
      <c r="H8" s="4">
        <f>('[1]Qc, Winter, S3'!H8*Main!$B$5)</f>
        <v>-0.8808246508888059</v>
      </c>
      <c r="I8" s="4">
        <f>('[1]Qc, Winter, S3'!I8*Main!$B$5)</f>
        <v>-0.45753425767754424</v>
      </c>
      <c r="J8" s="4">
        <f>('[1]Qc, Winter, S3'!J8*Main!$B$5)</f>
        <v>-0.22894147734908332</v>
      </c>
      <c r="K8" s="4">
        <f>('[1]Qc, Winter, S3'!K8*Main!$B$5)</f>
        <v>-0.21042491740081967</v>
      </c>
      <c r="L8" s="4">
        <f>('[1]Qc, Winter, S3'!L8*Main!$B$5)</f>
        <v>-0.15993631337737912</v>
      </c>
      <c r="M8" s="4">
        <f>('[1]Qc, Winter, S3'!M8*Main!$B$5)</f>
        <v>-5.3748842113036245E-2</v>
      </c>
      <c r="N8" s="4">
        <f>('[1]Qc, Winter, S3'!N8*Main!$B$5)</f>
        <v>-0.21606621445184712</v>
      </c>
      <c r="O8" s="4">
        <f>('[1]Qc, Winter, S3'!O8*Main!$B$5)</f>
        <v>-0.22546984141797924</v>
      </c>
      <c r="P8" s="4">
        <f>('[1]Qc, Winter, S3'!P8*Main!$B$5)</f>
        <v>-0.41916819839720576</v>
      </c>
      <c r="Q8" s="4">
        <f>('[1]Qc, Winter, S3'!Q8*Main!$B$5)</f>
        <v>-0.5931346610591266</v>
      </c>
      <c r="R8" s="4">
        <f>('[1]Qc, Winter, S3'!R8*Main!$B$5)</f>
        <v>-0.53002440330011458</v>
      </c>
      <c r="S8" s="4">
        <f>('[1]Qc, Winter, S3'!S8*Main!$B$5)</f>
        <v>-0.5911946165652735</v>
      </c>
      <c r="T8" s="4">
        <f>('[1]Qc, Winter, S3'!T8*Main!$B$5)</f>
        <v>-0.66482679394758892</v>
      </c>
      <c r="U8" s="4">
        <f>('[1]Qc, Winter, S3'!U8*Main!$B$5)</f>
        <v>-0.64467485543066083</v>
      </c>
      <c r="V8" s="4">
        <f>('[1]Qc, Winter, S3'!V8*Main!$B$5)</f>
        <v>-0.71224493546962209</v>
      </c>
      <c r="W8" s="4">
        <f>('[1]Qc, Winter, S3'!W8*Main!$B$5)</f>
        <v>-0.87391078672127442</v>
      </c>
      <c r="X8" s="4">
        <f>('[1]Qc, Winter, S3'!X8*Main!$B$5)</f>
        <v>-0.98598907088697274</v>
      </c>
      <c r="Y8" s="4">
        <f>('[1]Qc, Winter, S3'!Y8*Main!$B$5)</f>
        <v>-0.98074550909443747</v>
      </c>
    </row>
    <row r="9" spans="1:25" x14ac:dyDescent="0.25">
      <c r="A9">
        <v>8</v>
      </c>
      <c r="B9" s="4">
        <f>('[1]Qc, Winter, S3'!B9*Main!$B$5)</f>
        <v>-1.1744983833205835</v>
      </c>
      <c r="C9" s="4">
        <f>('[1]Qc, Winter, S3'!C9*Main!$B$5)</f>
        <v>-1.2114436727014508</v>
      </c>
      <c r="D9" s="4">
        <f>('[1]Qc, Winter, S3'!D9*Main!$B$5)</f>
        <v>-1.2066450977992391</v>
      </c>
      <c r="E9" s="4">
        <f>('[1]Qc, Winter, S3'!E9*Main!$B$5)</f>
        <v>-1.2290093606808323</v>
      </c>
      <c r="F9" s="4">
        <f>('[1]Qc, Winter, S3'!F9*Main!$B$5)</f>
        <v>-1.1800714009606907</v>
      </c>
      <c r="G9" s="4">
        <f>('[1]Qc, Winter, S3'!G9*Main!$B$5)</f>
        <v>-1.1437118434532563</v>
      </c>
      <c r="H9" s="4">
        <f>('[1]Qc, Winter, S3'!H9*Main!$B$5)</f>
        <v>-0.87430109908864162</v>
      </c>
      <c r="I9" s="4">
        <f>('[1]Qc, Winter, S3'!I9*Main!$B$5)</f>
        <v>-0.67488473809314753</v>
      </c>
      <c r="J9" s="4">
        <f>('[1]Qc, Winter, S3'!J9*Main!$B$5)</f>
        <v>-0.63591373499127202</v>
      </c>
      <c r="K9" s="4">
        <f>('[1]Qc, Winter, S3'!K9*Main!$B$5)</f>
        <v>-0.71899766188298175</v>
      </c>
      <c r="L9" s="4">
        <f>('[1]Qc, Winter, S3'!L9*Main!$B$5)</f>
        <v>-0.69265281899089137</v>
      </c>
      <c r="M9" s="4">
        <f>('[1]Qc, Winter, S3'!M9*Main!$B$5)</f>
        <v>-0.62514715823426936</v>
      </c>
      <c r="N9" s="4">
        <f>('[1]Qc, Winter, S3'!N9*Main!$B$5)</f>
        <v>-0.66266889463280731</v>
      </c>
      <c r="O9" s="4">
        <f>('[1]Qc, Winter, S3'!O9*Main!$B$5)</f>
        <v>-0.71744938146338366</v>
      </c>
      <c r="P9" s="4">
        <f>('[1]Qc, Winter, S3'!P9*Main!$B$5)</f>
        <v>-0.85427571912175237</v>
      </c>
      <c r="Q9" s="4">
        <f>('[1]Qc, Winter, S3'!Q9*Main!$B$5)</f>
        <v>-0.96673566835988989</v>
      </c>
      <c r="R9" s="4">
        <f>('[1]Qc, Winter, S3'!R9*Main!$B$5)</f>
        <v>-0.98345815954176075</v>
      </c>
      <c r="S9" s="4">
        <f>('[1]Qc, Winter, S3'!S9*Main!$B$5)</f>
        <v>-0.94129546591995727</v>
      </c>
      <c r="T9" s="4">
        <f>('[1]Qc, Winter, S3'!T9*Main!$B$5)</f>
        <v>-1.0122230711687616</v>
      </c>
      <c r="U9" s="4">
        <f>('[1]Qc, Winter, S3'!U9*Main!$B$5)</f>
        <v>-1.0258923462740452</v>
      </c>
      <c r="V9" s="4">
        <f>('[1]Qc, Winter, S3'!V9*Main!$B$5)</f>
        <v>-1.0329176308529506</v>
      </c>
      <c r="W9" s="4">
        <f>('[1]Qc, Winter, S3'!W9*Main!$B$5)</f>
        <v>-1.0632080289660484</v>
      </c>
      <c r="X9" s="4">
        <f>('[1]Qc, Winter, S3'!X9*Main!$B$5)</f>
        <v>-1.1549123283853766</v>
      </c>
      <c r="Y9" s="4">
        <f>('[1]Qc, Winter, S3'!Y9*Main!$B$5)</f>
        <v>-1.1770407080018039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0.98162061849029492</v>
      </c>
      <c r="C2" s="4">
        <f>('FL Characterization'!C$4-'FL Characterization'!C$2)*VLOOKUP($A2,'FL Ratio'!$A$2:$B$9,2,FALSE)</f>
        <v>1.0806397267773085</v>
      </c>
      <c r="D2" s="4">
        <f>('FL Characterization'!D$4-'FL Characterization'!D$2)*VLOOKUP($A2,'FL Ratio'!$A$2:$B$9,2,FALSE)</f>
        <v>1.4065552528729346</v>
      </c>
      <c r="E2" s="4">
        <f>('FL Characterization'!E$4-'FL Characterization'!E$2)*VLOOKUP($A2,'FL Ratio'!$A$2:$B$9,2,FALSE)</f>
        <v>1.6125590398301306</v>
      </c>
      <c r="F2" s="4">
        <f>('FL Characterization'!F$4-'FL Characterization'!F$2)*VLOOKUP($A2,'FL Ratio'!$A$2:$B$9,2,FALSE)</f>
        <v>1.8960028514851253</v>
      </c>
      <c r="G2" s="4">
        <f>('FL Characterization'!G$4-'FL Characterization'!G$2)*VLOOKUP($A2,'FL Ratio'!$A$2:$B$9,2,FALSE)</f>
        <v>2.2162908244431545</v>
      </c>
      <c r="H2" s="4">
        <f>('FL Characterization'!H$4-'FL Characterization'!H$2)*VLOOKUP($A2,'FL Ratio'!$A$2:$B$9,2,FALSE)</f>
        <v>1.9756245725080075</v>
      </c>
      <c r="I2" s="4">
        <f>('FL Characterization'!I$4-'FL Characterization'!I$2)*VLOOKUP($A2,'FL Ratio'!$A$2:$B$9,2,FALSE)</f>
        <v>2.8243724085828235</v>
      </c>
      <c r="J2" s="4">
        <f>('FL Characterization'!J$4-'FL Characterization'!J$2)*VLOOKUP($A2,'FL Ratio'!$A$2:$B$9,2,FALSE)</f>
        <v>2.5910464433488891</v>
      </c>
      <c r="K2" s="4">
        <f>('FL Characterization'!K$4-'FL Characterization'!K$2)*VLOOKUP($A2,'FL Ratio'!$A$2:$B$9,2,FALSE)</f>
        <v>2.9264363765384882</v>
      </c>
      <c r="L2" s="4">
        <f>('FL Characterization'!L$4-'FL Characterization'!L$2)*VLOOKUP($A2,'FL Ratio'!$A$2:$B$9,2,FALSE)</f>
        <v>3.0075941205192169</v>
      </c>
      <c r="M2" s="4">
        <f>('FL Characterization'!M$4-'FL Characterization'!M$2)*VLOOKUP($A2,'FL Ratio'!$A$2:$B$9,2,FALSE)</f>
        <v>2.7897915023459965</v>
      </c>
      <c r="N2" s="4">
        <f>('FL Characterization'!N$4-'FL Characterization'!N$2)*VLOOKUP($A2,'FL Ratio'!$A$2:$B$9,2,FALSE)</f>
        <v>2.6317646448553411</v>
      </c>
      <c r="O2" s="4">
        <f>('FL Characterization'!O$4-'FL Characterization'!O$2)*VLOOKUP($A2,'FL Ratio'!$A$2:$B$9,2,FALSE)</f>
        <v>2.4229198950823054</v>
      </c>
      <c r="P2" s="4">
        <f>('FL Characterization'!P$4-'FL Characterization'!P$2)*VLOOKUP($A2,'FL Ratio'!$A$2:$B$9,2,FALSE)</f>
        <v>2.2317733921333063</v>
      </c>
      <c r="Q2" s="4">
        <f>('FL Characterization'!Q$4-'FL Characterization'!Q$2)*VLOOKUP($A2,'FL Ratio'!$A$2:$B$9,2,FALSE)</f>
        <v>2.0085675073605818</v>
      </c>
      <c r="R2" s="4">
        <f>('FL Characterization'!R$4-'FL Characterization'!R$2)*VLOOKUP($A2,'FL Ratio'!$A$2:$B$9,2,FALSE)</f>
        <v>1.9876612833856449</v>
      </c>
      <c r="S2" s="4">
        <f>('FL Characterization'!S$4-'FL Characterization'!S$2)*VLOOKUP($A2,'FL Ratio'!$A$2:$B$9,2,FALSE)</f>
        <v>1.5748449186217677</v>
      </c>
      <c r="T2" s="4">
        <f>('FL Characterization'!T$4-'FL Characterization'!T$2)*VLOOKUP($A2,'FL Ratio'!$A$2:$B$9,2,FALSE)</f>
        <v>1.3029960413299853</v>
      </c>
      <c r="U2" s="4">
        <f>('FL Characterization'!U$4-'FL Characterization'!U$2)*VLOOKUP($A2,'FL Ratio'!$A$2:$B$9,2,FALSE)</f>
        <v>1.546177021116474</v>
      </c>
      <c r="V2" s="4">
        <f>('FL Characterization'!V$4-'FL Characterization'!V$2)*VLOOKUP($A2,'FL Ratio'!$A$2:$B$9,2,FALSE)</f>
        <v>1.5754022366861191</v>
      </c>
      <c r="W2" s="4">
        <f>('FL Characterization'!W$4-'FL Characterization'!W$2)*VLOOKUP($A2,'FL Ratio'!$A$2:$B$9,2,FALSE)</f>
        <v>1.8003684309547823</v>
      </c>
      <c r="X2" s="4">
        <f>('FL Characterization'!X$4-'FL Characterization'!X$2)*VLOOKUP($A2,'FL Ratio'!$A$2:$B$9,2,FALSE)</f>
        <v>0.87417377362040694</v>
      </c>
      <c r="Y2" s="4">
        <f>('FL Characterization'!Y$4-'FL Characterization'!Y$2)*VLOOKUP($A2,'FL Ratio'!$A$2:$B$9,2,FALSE)</f>
        <v>0.83930741178964441</v>
      </c>
    </row>
    <row r="3" spans="1:25" x14ac:dyDescent="0.25">
      <c r="A3">
        <v>2</v>
      </c>
      <c r="B3" s="4">
        <f>('FL Characterization'!B$4-'FL Characterization'!B$2)*VLOOKUP($A3,'FL Ratio'!$A$2:$B$9,2,FALSE)</f>
        <v>0.81801718207524576</v>
      </c>
      <c r="C3" s="4">
        <f>('FL Characterization'!C$4-'FL Characterization'!C$2)*VLOOKUP($A3,'FL Ratio'!$A$2:$B$9,2,FALSE)</f>
        <v>0.90053310564775702</v>
      </c>
      <c r="D3" s="4">
        <f>('FL Characterization'!D$4-'FL Characterization'!D$2)*VLOOKUP($A3,'FL Ratio'!$A$2:$B$9,2,FALSE)</f>
        <v>1.1721293773941119</v>
      </c>
      <c r="E3" s="4">
        <f>('FL Characterization'!E$4-'FL Characterization'!E$2)*VLOOKUP($A3,'FL Ratio'!$A$2:$B$9,2,FALSE)</f>
        <v>1.343799199858442</v>
      </c>
      <c r="F3" s="4">
        <f>('FL Characterization'!F$4-'FL Characterization'!F$2)*VLOOKUP($A3,'FL Ratio'!$A$2:$B$9,2,FALSE)</f>
        <v>1.5800023762376043</v>
      </c>
      <c r="G3" s="4">
        <f>('FL Characterization'!G$4-'FL Characterization'!G$2)*VLOOKUP($A3,'FL Ratio'!$A$2:$B$9,2,FALSE)</f>
        <v>1.8469090203692953</v>
      </c>
      <c r="H3" s="4">
        <f>('FL Characterization'!H$4-'FL Characterization'!H$2)*VLOOKUP($A3,'FL Ratio'!$A$2:$B$9,2,FALSE)</f>
        <v>1.6463538104233395</v>
      </c>
      <c r="I3" s="4">
        <f>('FL Characterization'!I$4-'FL Characterization'!I$2)*VLOOKUP($A3,'FL Ratio'!$A$2:$B$9,2,FALSE)</f>
        <v>2.3536436738190192</v>
      </c>
      <c r="J3" s="4">
        <f>('FL Characterization'!J$4-'FL Characterization'!J$2)*VLOOKUP($A3,'FL Ratio'!$A$2:$B$9,2,FALSE)</f>
        <v>2.1592053694574074</v>
      </c>
      <c r="K3" s="4">
        <f>('FL Characterization'!K$4-'FL Characterization'!K$2)*VLOOKUP($A3,'FL Ratio'!$A$2:$B$9,2,FALSE)</f>
        <v>2.4386969804487397</v>
      </c>
      <c r="L3" s="4">
        <f>('FL Characterization'!L$4-'FL Characterization'!L$2)*VLOOKUP($A3,'FL Ratio'!$A$2:$B$9,2,FALSE)</f>
        <v>2.5063284337660137</v>
      </c>
      <c r="M3" s="4">
        <f>('FL Characterization'!M$4-'FL Characterization'!M$2)*VLOOKUP($A3,'FL Ratio'!$A$2:$B$9,2,FALSE)</f>
        <v>2.3248262519549967</v>
      </c>
      <c r="N3" s="4">
        <f>('FL Characterization'!N$4-'FL Characterization'!N$2)*VLOOKUP($A3,'FL Ratio'!$A$2:$B$9,2,FALSE)</f>
        <v>2.1931372040461174</v>
      </c>
      <c r="O3" s="4">
        <f>('FL Characterization'!O$4-'FL Characterization'!O$2)*VLOOKUP($A3,'FL Ratio'!$A$2:$B$9,2,FALSE)</f>
        <v>2.0190999125685876</v>
      </c>
      <c r="P3" s="4">
        <f>('FL Characterization'!P$4-'FL Characterization'!P$2)*VLOOKUP($A3,'FL Ratio'!$A$2:$B$9,2,FALSE)</f>
        <v>1.8598111601110885</v>
      </c>
      <c r="Q3" s="4">
        <f>('FL Characterization'!Q$4-'FL Characterization'!Q$2)*VLOOKUP($A3,'FL Ratio'!$A$2:$B$9,2,FALSE)</f>
        <v>1.6738062561338181</v>
      </c>
      <c r="R3" s="4">
        <f>('FL Characterization'!R$4-'FL Characterization'!R$2)*VLOOKUP($A3,'FL Ratio'!$A$2:$B$9,2,FALSE)</f>
        <v>1.6563844028213706</v>
      </c>
      <c r="S3" s="4">
        <f>('FL Characterization'!S$4-'FL Characterization'!S$2)*VLOOKUP($A3,'FL Ratio'!$A$2:$B$9,2,FALSE)</f>
        <v>1.3123707655181396</v>
      </c>
      <c r="T3" s="4">
        <f>('FL Characterization'!T$4-'FL Characterization'!T$2)*VLOOKUP($A3,'FL Ratio'!$A$2:$B$9,2,FALSE)</f>
        <v>1.0858300344416543</v>
      </c>
      <c r="U3" s="4">
        <f>('FL Characterization'!U$4-'FL Characterization'!U$2)*VLOOKUP($A3,'FL Ratio'!$A$2:$B$9,2,FALSE)</f>
        <v>1.2884808509303949</v>
      </c>
      <c r="V3" s="4">
        <f>('FL Characterization'!V$4-'FL Characterization'!V$2)*VLOOKUP($A3,'FL Ratio'!$A$2:$B$9,2,FALSE)</f>
        <v>1.3128351972384324</v>
      </c>
      <c r="W3" s="4">
        <f>('FL Characterization'!W$4-'FL Characterization'!W$2)*VLOOKUP($A3,'FL Ratio'!$A$2:$B$9,2,FALSE)</f>
        <v>1.5003070257956517</v>
      </c>
      <c r="X3" s="4">
        <f>('FL Characterization'!X$4-'FL Characterization'!X$2)*VLOOKUP($A3,'FL Ratio'!$A$2:$B$9,2,FALSE)</f>
        <v>0.72847814468367234</v>
      </c>
      <c r="Y3" s="4">
        <f>('FL Characterization'!Y$4-'FL Characterization'!Y$2)*VLOOKUP($A3,'FL Ratio'!$A$2:$B$9,2,FALSE)</f>
        <v>0.69942284315803693</v>
      </c>
    </row>
    <row r="4" spans="1:25" x14ac:dyDescent="0.25">
      <c r="A4">
        <v>3</v>
      </c>
      <c r="B4" s="4">
        <f>('FL Characterization'!B$4-'FL Characterization'!B$2)*VLOOKUP($A4,'FL Ratio'!$A$2:$B$9,2,FALSE)</f>
        <v>0.65441374566019661</v>
      </c>
      <c r="C4" s="4">
        <f>('FL Characterization'!C$4-'FL Characterization'!C$2)*VLOOKUP($A4,'FL Ratio'!$A$2:$B$9,2,FALSE)</f>
        <v>0.72042648451820557</v>
      </c>
      <c r="D4" s="4">
        <f>('FL Characterization'!D$4-'FL Characterization'!D$2)*VLOOKUP($A4,'FL Ratio'!$A$2:$B$9,2,FALSE)</f>
        <v>0.93770350191528962</v>
      </c>
      <c r="E4" s="4">
        <f>('FL Characterization'!E$4-'FL Characterization'!E$2)*VLOOKUP($A4,'FL Ratio'!$A$2:$B$9,2,FALSE)</f>
        <v>1.0750393598867536</v>
      </c>
      <c r="F4" s="4">
        <f>('FL Characterization'!F$4-'FL Characterization'!F$2)*VLOOKUP($A4,'FL Ratio'!$A$2:$B$9,2,FALSE)</f>
        <v>1.2640019009900836</v>
      </c>
      <c r="G4" s="4">
        <f>('FL Characterization'!G$4-'FL Characterization'!G$2)*VLOOKUP($A4,'FL Ratio'!$A$2:$B$9,2,FALSE)</f>
        <v>1.4775272162954363</v>
      </c>
      <c r="H4" s="4">
        <f>('FL Characterization'!H$4-'FL Characterization'!H$2)*VLOOKUP($A4,'FL Ratio'!$A$2:$B$9,2,FALSE)</f>
        <v>1.3170830483386715</v>
      </c>
      <c r="I4" s="4">
        <f>('FL Characterization'!I$4-'FL Characterization'!I$2)*VLOOKUP($A4,'FL Ratio'!$A$2:$B$9,2,FALSE)</f>
        <v>1.8829149390552156</v>
      </c>
      <c r="J4" s="4">
        <f>('FL Characterization'!J$4-'FL Characterization'!J$2)*VLOOKUP($A4,'FL Ratio'!$A$2:$B$9,2,FALSE)</f>
        <v>1.7273642955659261</v>
      </c>
      <c r="K4" s="4">
        <f>('FL Characterization'!K$4-'FL Characterization'!K$2)*VLOOKUP($A4,'FL Ratio'!$A$2:$B$9,2,FALSE)</f>
        <v>1.9509575843589919</v>
      </c>
      <c r="L4" s="4">
        <f>('FL Characterization'!L$4-'FL Characterization'!L$2)*VLOOKUP($A4,'FL Ratio'!$A$2:$B$9,2,FALSE)</f>
        <v>2.0050627470128108</v>
      </c>
      <c r="M4" s="4">
        <f>('FL Characterization'!M$4-'FL Characterization'!M$2)*VLOOKUP($A4,'FL Ratio'!$A$2:$B$9,2,FALSE)</f>
        <v>1.8598610015639974</v>
      </c>
      <c r="N4" s="4">
        <f>('FL Characterization'!N$4-'FL Characterization'!N$2)*VLOOKUP($A4,'FL Ratio'!$A$2:$B$9,2,FALSE)</f>
        <v>1.754509763236894</v>
      </c>
      <c r="O4" s="4">
        <f>('FL Characterization'!O$4-'FL Characterization'!O$2)*VLOOKUP($A4,'FL Ratio'!$A$2:$B$9,2,FALSE)</f>
        <v>1.6152799300548699</v>
      </c>
      <c r="P4" s="4">
        <f>('FL Characterization'!P$4-'FL Characterization'!P$2)*VLOOKUP($A4,'FL Ratio'!$A$2:$B$9,2,FALSE)</f>
        <v>1.4878489280888707</v>
      </c>
      <c r="Q4" s="4">
        <f>('FL Characterization'!Q$4-'FL Characterization'!Q$2)*VLOOKUP($A4,'FL Ratio'!$A$2:$B$9,2,FALSE)</f>
        <v>1.3390450049070544</v>
      </c>
      <c r="R4" s="4">
        <f>('FL Characterization'!R$4-'FL Characterization'!R$2)*VLOOKUP($A4,'FL Ratio'!$A$2:$B$9,2,FALSE)</f>
        <v>1.3251075222570965</v>
      </c>
      <c r="S4" s="4">
        <f>('FL Characterization'!S$4-'FL Characterization'!S$2)*VLOOKUP($A4,'FL Ratio'!$A$2:$B$9,2,FALSE)</f>
        <v>1.0498966124145117</v>
      </c>
      <c r="T4" s="4">
        <f>('FL Characterization'!T$4-'FL Characterization'!T$2)*VLOOKUP($A4,'FL Ratio'!$A$2:$B$9,2,FALSE)</f>
        <v>0.8686640275533235</v>
      </c>
      <c r="U4" s="4">
        <f>('FL Characterization'!U$4-'FL Characterization'!U$2)*VLOOKUP($A4,'FL Ratio'!$A$2:$B$9,2,FALSE)</f>
        <v>1.030784680744316</v>
      </c>
      <c r="V4" s="4">
        <f>('FL Characterization'!V$4-'FL Characterization'!V$2)*VLOOKUP($A4,'FL Ratio'!$A$2:$B$9,2,FALSE)</f>
        <v>1.050268157790746</v>
      </c>
      <c r="W4" s="4">
        <f>('FL Characterization'!W$4-'FL Characterization'!W$2)*VLOOKUP($A4,'FL Ratio'!$A$2:$B$9,2,FALSE)</f>
        <v>1.2002456206365215</v>
      </c>
      <c r="X4" s="4">
        <f>('FL Characterization'!X$4-'FL Characterization'!X$2)*VLOOKUP($A4,'FL Ratio'!$A$2:$B$9,2,FALSE)</f>
        <v>0.58278251574693796</v>
      </c>
      <c r="Y4" s="4">
        <f>('FL Characterization'!Y$4-'FL Characterization'!Y$2)*VLOOKUP($A4,'FL Ratio'!$A$2:$B$9,2,FALSE)</f>
        <v>0.55953827452642957</v>
      </c>
    </row>
    <row r="5" spans="1:25" x14ac:dyDescent="0.25">
      <c r="A5">
        <v>4</v>
      </c>
      <c r="B5" s="4">
        <f>('FL Characterization'!B$4-'FL Characterization'!B$2)*VLOOKUP($A5,'FL Ratio'!$A$2:$B$9,2,FALSE)</f>
        <v>0.49081030924514746</v>
      </c>
      <c r="C5" s="4">
        <f>('FL Characterization'!C$4-'FL Characterization'!C$2)*VLOOKUP($A5,'FL Ratio'!$A$2:$B$9,2,FALSE)</f>
        <v>0.54031986338865423</v>
      </c>
      <c r="D5" s="4">
        <f>('FL Characterization'!D$4-'FL Characterization'!D$2)*VLOOKUP($A5,'FL Ratio'!$A$2:$B$9,2,FALSE)</f>
        <v>0.7032776264364673</v>
      </c>
      <c r="E5" s="4">
        <f>('FL Characterization'!E$4-'FL Characterization'!E$2)*VLOOKUP($A5,'FL Ratio'!$A$2:$B$9,2,FALSE)</f>
        <v>0.8062795199150653</v>
      </c>
      <c r="F5" s="4">
        <f>('FL Characterization'!F$4-'FL Characterization'!F$2)*VLOOKUP($A5,'FL Ratio'!$A$2:$B$9,2,FALSE)</f>
        <v>0.94800142574256263</v>
      </c>
      <c r="G5" s="4">
        <f>('FL Characterization'!G$4-'FL Characterization'!G$2)*VLOOKUP($A5,'FL Ratio'!$A$2:$B$9,2,FALSE)</f>
        <v>1.1081454122215773</v>
      </c>
      <c r="H5" s="4">
        <f>('FL Characterization'!H$4-'FL Characterization'!H$2)*VLOOKUP($A5,'FL Ratio'!$A$2:$B$9,2,FALSE)</f>
        <v>0.98781228625400375</v>
      </c>
      <c r="I5" s="4">
        <f>('FL Characterization'!I$4-'FL Characterization'!I$2)*VLOOKUP($A5,'FL Ratio'!$A$2:$B$9,2,FALSE)</f>
        <v>1.4121862042914117</v>
      </c>
      <c r="J5" s="4">
        <f>('FL Characterization'!J$4-'FL Characterization'!J$2)*VLOOKUP($A5,'FL Ratio'!$A$2:$B$9,2,FALSE)</f>
        <v>1.2955232216744446</v>
      </c>
      <c r="K5" s="4">
        <f>('FL Characterization'!K$4-'FL Characterization'!K$2)*VLOOKUP($A5,'FL Ratio'!$A$2:$B$9,2,FALSE)</f>
        <v>1.4632181882692441</v>
      </c>
      <c r="L5" s="4">
        <f>('FL Characterization'!L$4-'FL Characterization'!L$2)*VLOOKUP($A5,'FL Ratio'!$A$2:$B$9,2,FALSE)</f>
        <v>1.5037970602596085</v>
      </c>
      <c r="M5" s="4">
        <f>('FL Characterization'!M$4-'FL Characterization'!M$2)*VLOOKUP($A5,'FL Ratio'!$A$2:$B$9,2,FALSE)</f>
        <v>1.3948957511729982</v>
      </c>
      <c r="N5" s="4">
        <f>('FL Characterization'!N$4-'FL Characterization'!N$2)*VLOOKUP($A5,'FL Ratio'!$A$2:$B$9,2,FALSE)</f>
        <v>1.3158823224276706</v>
      </c>
      <c r="O5" s="4">
        <f>('FL Characterization'!O$4-'FL Characterization'!O$2)*VLOOKUP($A5,'FL Ratio'!$A$2:$B$9,2,FALSE)</f>
        <v>1.2114599475411527</v>
      </c>
      <c r="P5" s="4">
        <f>('FL Characterization'!P$4-'FL Characterization'!P$2)*VLOOKUP($A5,'FL Ratio'!$A$2:$B$9,2,FALSE)</f>
        <v>1.1158866960666531</v>
      </c>
      <c r="Q5" s="4">
        <f>('FL Characterization'!Q$4-'FL Characterization'!Q$2)*VLOOKUP($A5,'FL Ratio'!$A$2:$B$9,2,FALSE)</f>
        <v>1.0042837536802909</v>
      </c>
      <c r="R5" s="4">
        <f>('FL Characterization'!R$4-'FL Characterization'!R$2)*VLOOKUP($A5,'FL Ratio'!$A$2:$B$9,2,FALSE)</f>
        <v>0.99383064169282243</v>
      </c>
      <c r="S5" s="4">
        <f>('FL Characterization'!S$4-'FL Characterization'!S$2)*VLOOKUP($A5,'FL Ratio'!$A$2:$B$9,2,FALSE)</f>
        <v>0.78742245931088384</v>
      </c>
      <c r="T5" s="4">
        <f>('FL Characterization'!T$4-'FL Characterization'!T$2)*VLOOKUP($A5,'FL Ratio'!$A$2:$B$9,2,FALSE)</f>
        <v>0.65149802066499263</v>
      </c>
      <c r="U5" s="4">
        <f>('FL Characterization'!U$4-'FL Characterization'!U$2)*VLOOKUP($A5,'FL Ratio'!$A$2:$B$9,2,FALSE)</f>
        <v>0.77308851055823702</v>
      </c>
      <c r="V5" s="4">
        <f>('FL Characterization'!V$4-'FL Characterization'!V$2)*VLOOKUP($A5,'FL Ratio'!$A$2:$B$9,2,FALSE)</f>
        <v>0.78770111834305956</v>
      </c>
      <c r="W5" s="4">
        <f>('FL Characterization'!W$4-'FL Characterization'!W$2)*VLOOKUP($A5,'FL Ratio'!$A$2:$B$9,2,FALSE)</f>
        <v>0.90018421547739114</v>
      </c>
      <c r="X5" s="4">
        <f>('FL Characterization'!X$4-'FL Characterization'!X$2)*VLOOKUP($A5,'FL Ratio'!$A$2:$B$9,2,FALSE)</f>
        <v>0.43708688681020347</v>
      </c>
      <c r="Y5" s="4">
        <f>('FL Characterization'!Y$4-'FL Characterization'!Y$2)*VLOOKUP($A5,'FL Ratio'!$A$2:$B$9,2,FALSE)</f>
        <v>0.4196537058948222</v>
      </c>
    </row>
    <row r="6" spans="1:25" x14ac:dyDescent="0.25">
      <c r="A6">
        <v>5</v>
      </c>
      <c r="B6" s="4">
        <f>('FL Characterization'!B$4-'FL Characterization'!B$2)*VLOOKUP($A6,'FL Ratio'!$A$2:$B$9,2,FALSE)</f>
        <v>0.49081030924514746</v>
      </c>
      <c r="C6" s="4">
        <f>('FL Characterization'!C$4-'FL Characterization'!C$2)*VLOOKUP($A6,'FL Ratio'!$A$2:$B$9,2,FALSE)</f>
        <v>0.54031986338865423</v>
      </c>
      <c r="D6" s="4">
        <f>('FL Characterization'!D$4-'FL Characterization'!D$2)*VLOOKUP($A6,'FL Ratio'!$A$2:$B$9,2,FALSE)</f>
        <v>0.7032776264364673</v>
      </c>
      <c r="E6" s="4">
        <f>('FL Characterization'!E$4-'FL Characterization'!E$2)*VLOOKUP($A6,'FL Ratio'!$A$2:$B$9,2,FALSE)</f>
        <v>0.8062795199150653</v>
      </c>
      <c r="F6" s="4">
        <f>('FL Characterization'!F$4-'FL Characterization'!F$2)*VLOOKUP($A6,'FL Ratio'!$A$2:$B$9,2,FALSE)</f>
        <v>0.94800142574256263</v>
      </c>
      <c r="G6" s="4">
        <f>('FL Characterization'!G$4-'FL Characterization'!G$2)*VLOOKUP($A6,'FL Ratio'!$A$2:$B$9,2,FALSE)</f>
        <v>1.1081454122215773</v>
      </c>
      <c r="H6" s="4">
        <f>('FL Characterization'!H$4-'FL Characterization'!H$2)*VLOOKUP($A6,'FL Ratio'!$A$2:$B$9,2,FALSE)</f>
        <v>0.98781228625400375</v>
      </c>
      <c r="I6" s="4">
        <f>('FL Characterization'!I$4-'FL Characterization'!I$2)*VLOOKUP($A6,'FL Ratio'!$A$2:$B$9,2,FALSE)</f>
        <v>1.4121862042914117</v>
      </c>
      <c r="J6" s="4">
        <f>('FL Characterization'!J$4-'FL Characterization'!J$2)*VLOOKUP($A6,'FL Ratio'!$A$2:$B$9,2,FALSE)</f>
        <v>1.2955232216744446</v>
      </c>
      <c r="K6" s="4">
        <f>('FL Characterization'!K$4-'FL Characterization'!K$2)*VLOOKUP($A6,'FL Ratio'!$A$2:$B$9,2,FALSE)</f>
        <v>1.4632181882692441</v>
      </c>
      <c r="L6" s="4">
        <f>('FL Characterization'!L$4-'FL Characterization'!L$2)*VLOOKUP($A6,'FL Ratio'!$A$2:$B$9,2,FALSE)</f>
        <v>1.5037970602596085</v>
      </c>
      <c r="M6" s="4">
        <f>('FL Characterization'!M$4-'FL Characterization'!M$2)*VLOOKUP($A6,'FL Ratio'!$A$2:$B$9,2,FALSE)</f>
        <v>1.3948957511729982</v>
      </c>
      <c r="N6" s="4">
        <f>('FL Characterization'!N$4-'FL Characterization'!N$2)*VLOOKUP($A6,'FL Ratio'!$A$2:$B$9,2,FALSE)</f>
        <v>1.3158823224276706</v>
      </c>
      <c r="O6" s="4">
        <f>('FL Characterization'!O$4-'FL Characterization'!O$2)*VLOOKUP($A6,'FL Ratio'!$A$2:$B$9,2,FALSE)</f>
        <v>1.2114599475411527</v>
      </c>
      <c r="P6" s="4">
        <f>('FL Characterization'!P$4-'FL Characterization'!P$2)*VLOOKUP($A6,'FL Ratio'!$A$2:$B$9,2,FALSE)</f>
        <v>1.1158866960666531</v>
      </c>
      <c r="Q6" s="4">
        <f>('FL Characterization'!Q$4-'FL Characterization'!Q$2)*VLOOKUP($A6,'FL Ratio'!$A$2:$B$9,2,FALSE)</f>
        <v>1.0042837536802909</v>
      </c>
      <c r="R6" s="4">
        <f>('FL Characterization'!R$4-'FL Characterization'!R$2)*VLOOKUP($A6,'FL Ratio'!$A$2:$B$9,2,FALSE)</f>
        <v>0.99383064169282243</v>
      </c>
      <c r="S6" s="4">
        <f>('FL Characterization'!S$4-'FL Characterization'!S$2)*VLOOKUP($A6,'FL Ratio'!$A$2:$B$9,2,FALSE)</f>
        <v>0.78742245931088384</v>
      </c>
      <c r="T6" s="4">
        <f>('FL Characterization'!T$4-'FL Characterization'!T$2)*VLOOKUP($A6,'FL Ratio'!$A$2:$B$9,2,FALSE)</f>
        <v>0.65149802066499263</v>
      </c>
      <c r="U6" s="4">
        <f>('FL Characterization'!U$4-'FL Characterization'!U$2)*VLOOKUP($A6,'FL Ratio'!$A$2:$B$9,2,FALSE)</f>
        <v>0.77308851055823702</v>
      </c>
      <c r="V6" s="4">
        <f>('FL Characterization'!V$4-'FL Characterization'!V$2)*VLOOKUP($A6,'FL Ratio'!$A$2:$B$9,2,FALSE)</f>
        <v>0.78770111834305956</v>
      </c>
      <c r="W6" s="4">
        <f>('FL Characterization'!W$4-'FL Characterization'!W$2)*VLOOKUP($A6,'FL Ratio'!$A$2:$B$9,2,FALSE)</f>
        <v>0.90018421547739114</v>
      </c>
      <c r="X6" s="4">
        <f>('FL Characterization'!X$4-'FL Characterization'!X$2)*VLOOKUP($A6,'FL Ratio'!$A$2:$B$9,2,FALSE)</f>
        <v>0.43708688681020347</v>
      </c>
      <c r="Y6" s="4">
        <f>('FL Characterization'!Y$4-'FL Characterization'!Y$2)*VLOOKUP($A6,'FL Ratio'!$A$2:$B$9,2,FALSE)</f>
        <v>0.4196537058948222</v>
      </c>
    </row>
    <row r="7" spans="1:25" x14ac:dyDescent="0.25">
      <c r="A7">
        <v>6</v>
      </c>
      <c r="B7" s="4">
        <f>('FL Characterization'!B$4-'FL Characterization'!B$2)*VLOOKUP($A7,'FL Ratio'!$A$2:$B$9,2,FALSE)</f>
        <v>0.49081030924514746</v>
      </c>
      <c r="C7" s="4">
        <f>('FL Characterization'!C$4-'FL Characterization'!C$2)*VLOOKUP($A7,'FL Ratio'!$A$2:$B$9,2,FALSE)</f>
        <v>0.54031986338865423</v>
      </c>
      <c r="D7" s="4">
        <f>('FL Characterization'!D$4-'FL Characterization'!D$2)*VLOOKUP($A7,'FL Ratio'!$A$2:$B$9,2,FALSE)</f>
        <v>0.7032776264364673</v>
      </c>
      <c r="E7" s="4">
        <f>('FL Characterization'!E$4-'FL Characterization'!E$2)*VLOOKUP($A7,'FL Ratio'!$A$2:$B$9,2,FALSE)</f>
        <v>0.8062795199150653</v>
      </c>
      <c r="F7" s="4">
        <f>('FL Characterization'!F$4-'FL Characterization'!F$2)*VLOOKUP($A7,'FL Ratio'!$A$2:$B$9,2,FALSE)</f>
        <v>0.94800142574256263</v>
      </c>
      <c r="G7" s="4">
        <f>('FL Characterization'!G$4-'FL Characterization'!G$2)*VLOOKUP($A7,'FL Ratio'!$A$2:$B$9,2,FALSE)</f>
        <v>1.1081454122215773</v>
      </c>
      <c r="H7" s="4">
        <f>('FL Characterization'!H$4-'FL Characterization'!H$2)*VLOOKUP($A7,'FL Ratio'!$A$2:$B$9,2,FALSE)</f>
        <v>0.98781228625400375</v>
      </c>
      <c r="I7" s="4">
        <f>('FL Characterization'!I$4-'FL Characterization'!I$2)*VLOOKUP($A7,'FL Ratio'!$A$2:$B$9,2,FALSE)</f>
        <v>1.4121862042914117</v>
      </c>
      <c r="J7" s="4">
        <f>('FL Characterization'!J$4-'FL Characterization'!J$2)*VLOOKUP($A7,'FL Ratio'!$A$2:$B$9,2,FALSE)</f>
        <v>1.2955232216744446</v>
      </c>
      <c r="K7" s="4">
        <f>('FL Characterization'!K$4-'FL Characterization'!K$2)*VLOOKUP($A7,'FL Ratio'!$A$2:$B$9,2,FALSE)</f>
        <v>1.4632181882692441</v>
      </c>
      <c r="L7" s="4">
        <f>('FL Characterization'!L$4-'FL Characterization'!L$2)*VLOOKUP($A7,'FL Ratio'!$A$2:$B$9,2,FALSE)</f>
        <v>1.5037970602596085</v>
      </c>
      <c r="M7" s="4">
        <f>('FL Characterization'!M$4-'FL Characterization'!M$2)*VLOOKUP($A7,'FL Ratio'!$A$2:$B$9,2,FALSE)</f>
        <v>1.3948957511729982</v>
      </c>
      <c r="N7" s="4">
        <f>('FL Characterization'!N$4-'FL Characterization'!N$2)*VLOOKUP($A7,'FL Ratio'!$A$2:$B$9,2,FALSE)</f>
        <v>1.3158823224276706</v>
      </c>
      <c r="O7" s="4">
        <f>('FL Characterization'!O$4-'FL Characterization'!O$2)*VLOOKUP($A7,'FL Ratio'!$A$2:$B$9,2,FALSE)</f>
        <v>1.2114599475411527</v>
      </c>
      <c r="P7" s="4">
        <f>('FL Characterization'!P$4-'FL Characterization'!P$2)*VLOOKUP($A7,'FL Ratio'!$A$2:$B$9,2,FALSE)</f>
        <v>1.1158866960666531</v>
      </c>
      <c r="Q7" s="4">
        <f>('FL Characterization'!Q$4-'FL Characterization'!Q$2)*VLOOKUP($A7,'FL Ratio'!$A$2:$B$9,2,FALSE)</f>
        <v>1.0042837536802909</v>
      </c>
      <c r="R7" s="4">
        <f>('FL Characterization'!R$4-'FL Characterization'!R$2)*VLOOKUP($A7,'FL Ratio'!$A$2:$B$9,2,FALSE)</f>
        <v>0.99383064169282243</v>
      </c>
      <c r="S7" s="4">
        <f>('FL Characterization'!S$4-'FL Characterization'!S$2)*VLOOKUP($A7,'FL Ratio'!$A$2:$B$9,2,FALSE)</f>
        <v>0.78742245931088384</v>
      </c>
      <c r="T7" s="4">
        <f>('FL Characterization'!T$4-'FL Characterization'!T$2)*VLOOKUP($A7,'FL Ratio'!$A$2:$B$9,2,FALSE)</f>
        <v>0.65149802066499263</v>
      </c>
      <c r="U7" s="4">
        <f>('FL Characterization'!U$4-'FL Characterization'!U$2)*VLOOKUP($A7,'FL Ratio'!$A$2:$B$9,2,FALSE)</f>
        <v>0.77308851055823702</v>
      </c>
      <c r="V7" s="4">
        <f>('FL Characterization'!V$4-'FL Characterization'!V$2)*VLOOKUP($A7,'FL Ratio'!$A$2:$B$9,2,FALSE)</f>
        <v>0.78770111834305956</v>
      </c>
      <c r="W7" s="4">
        <f>('FL Characterization'!W$4-'FL Characterization'!W$2)*VLOOKUP($A7,'FL Ratio'!$A$2:$B$9,2,FALSE)</f>
        <v>0.90018421547739114</v>
      </c>
      <c r="X7" s="4">
        <f>('FL Characterization'!X$4-'FL Characterization'!X$2)*VLOOKUP($A7,'FL Ratio'!$A$2:$B$9,2,FALSE)</f>
        <v>0.43708688681020347</v>
      </c>
      <c r="Y7" s="4">
        <f>('FL Characterization'!Y$4-'FL Characterization'!Y$2)*VLOOKUP($A7,'FL Ratio'!$A$2:$B$9,2,FALSE)</f>
        <v>0.4196537058948222</v>
      </c>
    </row>
    <row r="8" spans="1:25" x14ac:dyDescent="0.25">
      <c r="A8">
        <v>7</v>
      </c>
      <c r="B8" s="4">
        <f>('FL Characterization'!B$4-'FL Characterization'!B$2)*VLOOKUP($A8,'FL Ratio'!$A$2:$B$9,2,FALSE)</f>
        <v>0.49081030924514746</v>
      </c>
      <c r="C8" s="4">
        <f>('FL Characterization'!C$4-'FL Characterization'!C$2)*VLOOKUP($A8,'FL Ratio'!$A$2:$B$9,2,FALSE)</f>
        <v>0.54031986338865423</v>
      </c>
      <c r="D8" s="4">
        <f>('FL Characterization'!D$4-'FL Characterization'!D$2)*VLOOKUP($A8,'FL Ratio'!$A$2:$B$9,2,FALSE)</f>
        <v>0.7032776264364673</v>
      </c>
      <c r="E8" s="4">
        <f>('FL Characterization'!E$4-'FL Characterization'!E$2)*VLOOKUP($A8,'FL Ratio'!$A$2:$B$9,2,FALSE)</f>
        <v>0.8062795199150653</v>
      </c>
      <c r="F8" s="4">
        <f>('FL Characterization'!F$4-'FL Characterization'!F$2)*VLOOKUP($A8,'FL Ratio'!$A$2:$B$9,2,FALSE)</f>
        <v>0.94800142574256263</v>
      </c>
      <c r="G8" s="4">
        <f>('FL Characterization'!G$4-'FL Characterization'!G$2)*VLOOKUP($A8,'FL Ratio'!$A$2:$B$9,2,FALSE)</f>
        <v>1.1081454122215773</v>
      </c>
      <c r="H8" s="4">
        <f>('FL Characterization'!H$4-'FL Characterization'!H$2)*VLOOKUP($A8,'FL Ratio'!$A$2:$B$9,2,FALSE)</f>
        <v>0.98781228625400375</v>
      </c>
      <c r="I8" s="4">
        <f>('FL Characterization'!I$4-'FL Characterization'!I$2)*VLOOKUP($A8,'FL Ratio'!$A$2:$B$9,2,FALSE)</f>
        <v>1.4121862042914117</v>
      </c>
      <c r="J8" s="4">
        <f>('FL Characterization'!J$4-'FL Characterization'!J$2)*VLOOKUP($A8,'FL Ratio'!$A$2:$B$9,2,FALSE)</f>
        <v>1.2955232216744446</v>
      </c>
      <c r="K8" s="4">
        <f>('FL Characterization'!K$4-'FL Characterization'!K$2)*VLOOKUP($A8,'FL Ratio'!$A$2:$B$9,2,FALSE)</f>
        <v>1.4632181882692441</v>
      </c>
      <c r="L8" s="4">
        <f>('FL Characterization'!L$4-'FL Characterization'!L$2)*VLOOKUP($A8,'FL Ratio'!$A$2:$B$9,2,FALSE)</f>
        <v>1.5037970602596085</v>
      </c>
      <c r="M8" s="4">
        <f>('FL Characterization'!M$4-'FL Characterization'!M$2)*VLOOKUP($A8,'FL Ratio'!$A$2:$B$9,2,FALSE)</f>
        <v>1.3948957511729982</v>
      </c>
      <c r="N8" s="4">
        <f>('FL Characterization'!N$4-'FL Characterization'!N$2)*VLOOKUP($A8,'FL Ratio'!$A$2:$B$9,2,FALSE)</f>
        <v>1.3158823224276706</v>
      </c>
      <c r="O8" s="4">
        <f>('FL Characterization'!O$4-'FL Characterization'!O$2)*VLOOKUP($A8,'FL Ratio'!$A$2:$B$9,2,FALSE)</f>
        <v>1.2114599475411527</v>
      </c>
      <c r="P8" s="4">
        <f>('FL Characterization'!P$4-'FL Characterization'!P$2)*VLOOKUP($A8,'FL Ratio'!$A$2:$B$9,2,FALSE)</f>
        <v>1.1158866960666531</v>
      </c>
      <c r="Q8" s="4">
        <f>('FL Characterization'!Q$4-'FL Characterization'!Q$2)*VLOOKUP($A8,'FL Ratio'!$A$2:$B$9,2,FALSE)</f>
        <v>1.0042837536802909</v>
      </c>
      <c r="R8" s="4">
        <f>('FL Characterization'!R$4-'FL Characterization'!R$2)*VLOOKUP($A8,'FL Ratio'!$A$2:$B$9,2,FALSE)</f>
        <v>0.99383064169282243</v>
      </c>
      <c r="S8" s="4">
        <f>('FL Characterization'!S$4-'FL Characterization'!S$2)*VLOOKUP($A8,'FL Ratio'!$A$2:$B$9,2,FALSE)</f>
        <v>0.78742245931088384</v>
      </c>
      <c r="T8" s="4">
        <f>('FL Characterization'!T$4-'FL Characterization'!T$2)*VLOOKUP($A8,'FL Ratio'!$A$2:$B$9,2,FALSE)</f>
        <v>0.65149802066499263</v>
      </c>
      <c r="U8" s="4">
        <f>('FL Characterization'!U$4-'FL Characterization'!U$2)*VLOOKUP($A8,'FL Ratio'!$A$2:$B$9,2,FALSE)</f>
        <v>0.77308851055823702</v>
      </c>
      <c r="V8" s="4">
        <f>('FL Characterization'!V$4-'FL Characterization'!V$2)*VLOOKUP($A8,'FL Ratio'!$A$2:$B$9,2,FALSE)</f>
        <v>0.78770111834305956</v>
      </c>
      <c r="W8" s="4">
        <f>('FL Characterization'!W$4-'FL Characterization'!W$2)*VLOOKUP($A8,'FL Ratio'!$A$2:$B$9,2,FALSE)</f>
        <v>0.90018421547739114</v>
      </c>
      <c r="X8" s="4">
        <f>('FL Characterization'!X$4-'FL Characterization'!X$2)*VLOOKUP($A8,'FL Ratio'!$A$2:$B$9,2,FALSE)</f>
        <v>0.43708688681020347</v>
      </c>
      <c r="Y8" s="4">
        <f>('FL Characterization'!Y$4-'FL Characterization'!Y$2)*VLOOKUP($A8,'FL Ratio'!$A$2:$B$9,2,FALSE)</f>
        <v>0.4196537058948222</v>
      </c>
    </row>
    <row r="9" spans="1:25" x14ac:dyDescent="0.25">
      <c r="A9">
        <v>8</v>
      </c>
      <c r="B9" s="4">
        <f>('FL Characterization'!B$4-'FL Characterization'!B$2)*VLOOKUP($A9,'FL Ratio'!$A$2:$B$9,2,FALSE)</f>
        <v>0.49081030924514746</v>
      </c>
      <c r="C9" s="4">
        <f>('FL Characterization'!C$4-'FL Characterization'!C$2)*VLOOKUP($A9,'FL Ratio'!$A$2:$B$9,2,FALSE)</f>
        <v>0.54031986338865423</v>
      </c>
      <c r="D9" s="4">
        <f>('FL Characterization'!D$4-'FL Characterization'!D$2)*VLOOKUP($A9,'FL Ratio'!$A$2:$B$9,2,FALSE)</f>
        <v>0.7032776264364673</v>
      </c>
      <c r="E9" s="4">
        <f>('FL Characterization'!E$4-'FL Characterization'!E$2)*VLOOKUP($A9,'FL Ratio'!$A$2:$B$9,2,FALSE)</f>
        <v>0.8062795199150653</v>
      </c>
      <c r="F9" s="4">
        <f>('FL Characterization'!F$4-'FL Characterization'!F$2)*VLOOKUP($A9,'FL Ratio'!$A$2:$B$9,2,FALSE)</f>
        <v>0.94800142574256263</v>
      </c>
      <c r="G9" s="4">
        <f>('FL Characterization'!G$4-'FL Characterization'!G$2)*VLOOKUP($A9,'FL Ratio'!$A$2:$B$9,2,FALSE)</f>
        <v>1.1081454122215773</v>
      </c>
      <c r="H9" s="4">
        <f>('FL Characterization'!H$4-'FL Characterization'!H$2)*VLOOKUP($A9,'FL Ratio'!$A$2:$B$9,2,FALSE)</f>
        <v>0.98781228625400375</v>
      </c>
      <c r="I9" s="4">
        <f>('FL Characterization'!I$4-'FL Characterization'!I$2)*VLOOKUP($A9,'FL Ratio'!$A$2:$B$9,2,FALSE)</f>
        <v>1.4121862042914117</v>
      </c>
      <c r="J9" s="4">
        <f>('FL Characterization'!J$4-'FL Characterization'!J$2)*VLOOKUP($A9,'FL Ratio'!$A$2:$B$9,2,FALSE)</f>
        <v>1.2955232216744446</v>
      </c>
      <c r="K9" s="4">
        <f>('FL Characterization'!K$4-'FL Characterization'!K$2)*VLOOKUP($A9,'FL Ratio'!$A$2:$B$9,2,FALSE)</f>
        <v>1.4632181882692441</v>
      </c>
      <c r="L9" s="4">
        <f>('FL Characterization'!L$4-'FL Characterization'!L$2)*VLOOKUP($A9,'FL Ratio'!$A$2:$B$9,2,FALSE)</f>
        <v>1.5037970602596085</v>
      </c>
      <c r="M9" s="4">
        <f>('FL Characterization'!M$4-'FL Characterization'!M$2)*VLOOKUP($A9,'FL Ratio'!$A$2:$B$9,2,FALSE)</f>
        <v>1.3948957511729982</v>
      </c>
      <c r="N9" s="4">
        <f>('FL Characterization'!N$4-'FL Characterization'!N$2)*VLOOKUP($A9,'FL Ratio'!$A$2:$B$9,2,FALSE)</f>
        <v>1.3158823224276706</v>
      </c>
      <c r="O9" s="4">
        <f>('FL Characterization'!O$4-'FL Characterization'!O$2)*VLOOKUP($A9,'FL Ratio'!$A$2:$B$9,2,FALSE)</f>
        <v>1.2114599475411527</v>
      </c>
      <c r="P9" s="4">
        <f>('FL Characterization'!P$4-'FL Characterization'!P$2)*VLOOKUP($A9,'FL Ratio'!$A$2:$B$9,2,FALSE)</f>
        <v>1.1158866960666531</v>
      </c>
      <c r="Q9" s="4">
        <f>('FL Characterization'!Q$4-'FL Characterization'!Q$2)*VLOOKUP($A9,'FL Ratio'!$A$2:$B$9,2,FALSE)</f>
        <v>1.0042837536802909</v>
      </c>
      <c r="R9" s="4">
        <f>('FL Characterization'!R$4-'FL Characterization'!R$2)*VLOOKUP($A9,'FL Ratio'!$A$2:$B$9,2,FALSE)</f>
        <v>0.99383064169282243</v>
      </c>
      <c r="S9" s="4">
        <f>('FL Characterization'!S$4-'FL Characterization'!S$2)*VLOOKUP($A9,'FL Ratio'!$A$2:$B$9,2,FALSE)</f>
        <v>0.78742245931088384</v>
      </c>
      <c r="T9" s="4">
        <f>('FL Characterization'!T$4-'FL Characterization'!T$2)*VLOOKUP($A9,'FL Ratio'!$A$2:$B$9,2,FALSE)</f>
        <v>0.65149802066499263</v>
      </c>
      <c r="U9" s="4">
        <f>('FL Characterization'!U$4-'FL Characterization'!U$2)*VLOOKUP($A9,'FL Ratio'!$A$2:$B$9,2,FALSE)</f>
        <v>0.77308851055823702</v>
      </c>
      <c r="V9" s="4">
        <f>('FL Characterization'!V$4-'FL Characterization'!V$2)*VLOOKUP($A9,'FL Ratio'!$A$2:$B$9,2,FALSE)</f>
        <v>0.78770111834305956</v>
      </c>
      <c r="W9" s="4">
        <f>('FL Characterization'!W$4-'FL Characterization'!W$2)*VLOOKUP($A9,'FL Ratio'!$A$2:$B$9,2,FALSE)</f>
        <v>0.90018421547739114</v>
      </c>
      <c r="X9" s="4">
        <f>('FL Characterization'!X$4-'FL Characterization'!X$2)*VLOOKUP($A9,'FL Ratio'!$A$2:$B$9,2,FALSE)</f>
        <v>0.43708688681020347</v>
      </c>
      <c r="Y9" s="4">
        <f>('FL Characterization'!Y$4-'FL Characterization'!Y$2)*VLOOKUP($A9,'FL Ratio'!$A$2:$B$9,2,FALSE)</f>
        <v>0.4196537058948222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2.7214112944747875</v>
      </c>
      <c r="C2" s="4">
        <f>('FL Characterization'!C$2-'FL Characterization'!C$3)*VLOOKUP($A2,'FL Ratio'!$A$2:$B$9,2,FALSE)</f>
        <v>2.8800430459621169</v>
      </c>
      <c r="D2" s="4">
        <f>('FL Characterization'!D$2-'FL Characterization'!D$3)*VLOOKUP($A2,'FL Ratio'!$A$2:$B$9,2,FALSE)</f>
        <v>3.041257490918392</v>
      </c>
      <c r="E2" s="4">
        <f>('FL Characterization'!E$2-'FL Characterization'!E$3)*VLOOKUP($A2,'FL Ratio'!$A$2:$B$9,2,FALSE)</f>
        <v>3.179499557124573</v>
      </c>
      <c r="F2" s="4">
        <f>('FL Characterization'!F$2-'FL Characterization'!F$3)*VLOOKUP($A2,'FL Ratio'!$A$2:$B$9,2,FALSE)</f>
        <v>3.2155893000722049</v>
      </c>
      <c r="G2" s="4">
        <f>('FL Characterization'!G$2-'FL Characterization'!G$3)*VLOOKUP($A2,'FL Ratio'!$A$2:$B$9,2,FALSE)</f>
        <v>3.3636863808309401</v>
      </c>
      <c r="H2" s="4">
        <f>('FL Characterization'!H$2-'FL Characterization'!H$3)*VLOOKUP($A2,'FL Ratio'!$A$2:$B$9,2,FALSE)</f>
        <v>3.3464910795771732</v>
      </c>
      <c r="I2" s="4">
        <f>('FL Characterization'!I$2-'FL Characterization'!I$3)*VLOOKUP($A2,'FL Ratio'!$A$2:$B$9,2,FALSE)</f>
        <v>3.1632149951466961</v>
      </c>
      <c r="J2" s="4">
        <f>('FL Characterization'!J$2-'FL Characterization'!J$3)*VLOOKUP($A2,'FL Ratio'!$A$2:$B$9,2,FALSE)</f>
        <v>2.8660013493651664</v>
      </c>
      <c r="K2" s="4">
        <f>('FL Characterization'!K$2-'FL Characterization'!K$3)*VLOOKUP($A2,'FL Ratio'!$A$2:$B$9,2,FALSE)</f>
        <v>4.2086417354434627</v>
      </c>
      <c r="L2" s="4">
        <f>('FL Characterization'!L$2-'FL Characterization'!L$3)*VLOOKUP($A2,'FL Ratio'!$A$2:$B$9,2,FALSE)</f>
        <v>4.109908082750386</v>
      </c>
      <c r="M2" s="4">
        <f>('FL Characterization'!M$2-'FL Characterization'!M$3)*VLOOKUP($A2,'FL Ratio'!$A$2:$B$9,2,FALSE)</f>
        <v>3.7844887056632679</v>
      </c>
      <c r="N2" s="4">
        <f>('FL Characterization'!N$2-'FL Characterization'!N$3)*VLOOKUP($A2,'FL Ratio'!$A$2:$B$9,2,FALSE)</f>
        <v>3.692531225045292</v>
      </c>
      <c r="O2" s="4">
        <f>('FL Characterization'!O$2-'FL Characterization'!O$3)*VLOOKUP($A2,'FL Ratio'!$A$2:$B$9,2,FALSE)</f>
        <v>3.7077079474562264</v>
      </c>
      <c r="P2" s="4">
        <f>('FL Characterization'!P$2-'FL Characterization'!P$3)*VLOOKUP($A2,'FL Ratio'!$A$2:$B$9,2,FALSE)</f>
        <v>3.5320508087591378</v>
      </c>
      <c r="Q2" s="4">
        <f>('FL Characterization'!Q$2-'FL Characterization'!Q$3)*VLOOKUP($A2,'FL Ratio'!$A$2:$B$9,2,FALSE)</f>
        <v>3.2376509395464064</v>
      </c>
      <c r="R2" s="4">
        <f>('FL Characterization'!R$2-'FL Characterization'!R$3)*VLOOKUP($A2,'FL Ratio'!$A$2:$B$9,2,FALSE)</f>
        <v>2.9097712071020303</v>
      </c>
      <c r="S2" s="4">
        <f>('FL Characterization'!S$2-'FL Characterization'!S$3)*VLOOKUP($A2,'FL Ratio'!$A$2:$B$9,2,FALSE)</f>
        <v>2.8053896115860746</v>
      </c>
      <c r="T2" s="4">
        <f>('FL Characterization'!T$2-'FL Characterization'!T$3)*VLOOKUP($A2,'FL Ratio'!$A$2:$B$9,2,FALSE)</f>
        <v>1.7634563040341444</v>
      </c>
      <c r="U2" s="4">
        <f>('FL Characterization'!U$2-'FL Characterization'!U$3)*VLOOKUP($A2,'FL Ratio'!$A$2:$B$9,2,FALSE)</f>
        <v>1.8858555847768743</v>
      </c>
      <c r="V2" s="4">
        <f>('FL Characterization'!V$2-'FL Characterization'!V$3)*VLOOKUP($A2,'FL Ratio'!$A$2:$B$9,2,FALSE)</f>
        <v>2.0618457550002205</v>
      </c>
      <c r="W2" s="4">
        <f>('FL Characterization'!W$2-'FL Characterization'!W$3)*VLOOKUP($A2,'FL Ratio'!$A$2:$B$9,2,FALSE)</f>
        <v>2.1110460655836301</v>
      </c>
      <c r="X2" s="4">
        <f>('FL Characterization'!X$2-'FL Characterization'!X$3)*VLOOKUP($A2,'FL Ratio'!$A$2:$B$9,2,FALSE)</f>
        <v>2.201678216658332</v>
      </c>
      <c r="Y2" s="4">
        <f>('FL Characterization'!Y$2-'FL Characterization'!Y$3)*VLOOKUP($A2,'FL Ratio'!$A$2:$B$9,2,FALSE)</f>
        <v>2.430246588659998</v>
      </c>
    </row>
    <row r="3" spans="1:25" x14ac:dyDescent="0.25">
      <c r="A3">
        <v>2</v>
      </c>
      <c r="B3" s="4">
        <f>('FL Characterization'!B$2-'FL Characterization'!B$3)*VLOOKUP($A3,'FL Ratio'!$A$2:$B$9,2,FALSE)</f>
        <v>2.2678427453956558</v>
      </c>
      <c r="C3" s="4">
        <f>('FL Characterization'!C$2-'FL Characterization'!C$3)*VLOOKUP($A3,'FL Ratio'!$A$2:$B$9,2,FALSE)</f>
        <v>2.4000358716350974</v>
      </c>
      <c r="D3" s="4">
        <f>('FL Characterization'!D$2-'FL Characterization'!D$3)*VLOOKUP($A3,'FL Ratio'!$A$2:$B$9,2,FALSE)</f>
        <v>2.5343812424319929</v>
      </c>
      <c r="E3" s="4">
        <f>('FL Characterization'!E$2-'FL Characterization'!E$3)*VLOOKUP($A3,'FL Ratio'!$A$2:$B$9,2,FALSE)</f>
        <v>2.6495829642704773</v>
      </c>
      <c r="F3" s="4">
        <f>('FL Characterization'!F$2-'FL Characterization'!F$3)*VLOOKUP($A3,'FL Ratio'!$A$2:$B$9,2,FALSE)</f>
        <v>2.6796577500601702</v>
      </c>
      <c r="G3" s="4">
        <f>('FL Characterization'!G$2-'FL Characterization'!G$3)*VLOOKUP($A3,'FL Ratio'!$A$2:$B$9,2,FALSE)</f>
        <v>2.8030719840257832</v>
      </c>
      <c r="H3" s="4">
        <f>('FL Characterization'!H$2-'FL Characterization'!H$3)*VLOOKUP($A3,'FL Ratio'!$A$2:$B$9,2,FALSE)</f>
        <v>2.7887425663143106</v>
      </c>
      <c r="I3" s="4">
        <f>('FL Characterization'!I$2-'FL Characterization'!I$3)*VLOOKUP($A3,'FL Ratio'!$A$2:$B$9,2,FALSE)</f>
        <v>2.6360124959555797</v>
      </c>
      <c r="J3" s="4">
        <f>('FL Characterization'!J$2-'FL Characterization'!J$3)*VLOOKUP($A3,'FL Ratio'!$A$2:$B$9,2,FALSE)</f>
        <v>2.3883344578043051</v>
      </c>
      <c r="K3" s="4">
        <f>('FL Characterization'!K$2-'FL Characterization'!K$3)*VLOOKUP($A3,'FL Ratio'!$A$2:$B$9,2,FALSE)</f>
        <v>3.5072014462028851</v>
      </c>
      <c r="L3" s="4">
        <f>('FL Characterization'!L$2-'FL Characterization'!L$3)*VLOOKUP($A3,'FL Ratio'!$A$2:$B$9,2,FALSE)</f>
        <v>3.4249234022919879</v>
      </c>
      <c r="M3" s="4">
        <f>('FL Characterization'!M$2-'FL Characterization'!M$3)*VLOOKUP($A3,'FL Ratio'!$A$2:$B$9,2,FALSE)</f>
        <v>3.1537405880527229</v>
      </c>
      <c r="N3" s="4">
        <f>('FL Characterization'!N$2-'FL Characterization'!N$3)*VLOOKUP($A3,'FL Ratio'!$A$2:$B$9,2,FALSE)</f>
        <v>3.0771093542044099</v>
      </c>
      <c r="O3" s="4">
        <f>('FL Characterization'!O$2-'FL Characterization'!O$3)*VLOOKUP($A3,'FL Ratio'!$A$2:$B$9,2,FALSE)</f>
        <v>3.0897566228801883</v>
      </c>
      <c r="P3" s="4">
        <f>('FL Characterization'!P$2-'FL Characterization'!P$3)*VLOOKUP($A3,'FL Ratio'!$A$2:$B$9,2,FALSE)</f>
        <v>2.943375673965948</v>
      </c>
      <c r="Q3" s="4">
        <f>('FL Characterization'!Q$2-'FL Characterization'!Q$3)*VLOOKUP($A3,'FL Ratio'!$A$2:$B$9,2,FALSE)</f>
        <v>2.698042449622005</v>
      </c>
      <c r="R3" s="4">
        <f>('FL Characterization'!R$2-'FL Characterization'!R$3)*VLOOKUP($A3,'FL Ratio'!$A$2:$B$9,2,FALSE)</f>
        <v>2.4248093392516914</v>
      </c>
      <c r="S3" s="4">
        <f>('FL Characterization'!S$2-'FL Characterization'!S$3)*VLOOKUP($A3,'FL Ratio'!$A$2:$B$9,2,FALSE)</f>
        <v>2.3378246763217287</v>
      </c>
      <c r="T3" s="4">
        <f>('FL Characterization'!T$2-'FL Characterization'!T$3)*VLOOKUP($A3,'FL Ratio'!$A$2:$B$9,2,FALSE)</f>
        <v>1.4695469200284537</v>
      </c>
      <c r="U3" s="4">
        <f>('FL Characterization'!U$2-'FL Characterization'!U$3)*VLOOKUP($A3,'FL Ratio'!$A$2:$B$9,2,FALSE)</f>
        <v>1.571546320647395</v>
      </c>
      <c r="V3" s="4">
        <f>('FL Characterization'!V$2-'FL Characterization'!V$3)*VLOOKUP($A3,'FL Ratio'!$A$2:$B$9,2,FALSE)</f>
        <v>1.7182047958335169</v>
      </c>
      <c r="W3" s="4">
        <f>('FL Characterization'!W$2-'FL Characterization'!W$3)*VLOOKUP($A3,'FL Ratio'!$A$2:$B$9,2,FALSE)</f>
        <v>1.7592050546530249</v>
      </c>
      <c r="X3" s="4">
        <f>('FL Characterization'!X$2-'FL Characterization'!X$3)*VLOOKUP($A3,'FL Ratio'!$A$2:$B$9,2,FALSE)</f>
        <v>1.8347318472152765</v>
      </c>
      <c r="Y3" s="4">
        <f>('FL Characterization'!Y$2-'FL Characterization'!Y$3)*VLOOKUP($A3,'FL Ratio'!$A$2:$B$9,2,FALSE)</f>
        <v>2.0252054905499981</v>
      </c>
    </row>
    <row r="4" spans="1:25" x14ac:dyDescent="0.25">
      <c r="A4">
        <v>3</v>
      </c>
      <c r="B4" s="4">
        <f>('FL Characterization'!B$2-'FL Characterization'!B$3)*VLOOKUP($A4,'FL Ratio'!$A$2:$B$9,2,FALSE)</f>
        <v>1.8142741963165248</v>
      </c>
      <c r="C4" s="4">
        <f>('FL Characterization'!C$2-'FL Characterization'!C$3)*VLOOKUP($A4,'FL Ratio'!$A$2:$B$9,2,FALSE)</f>
        <v>1.9200286973080778</v>
      </c>
      <c r="D4" s="4">
        <f>('FL Characterization'!D$2-'FL Characterization'!D$3)*VLOOKUP($A4,'FL Ratio'!$A$2:$B$9,2,FALSE)</f>
        <v>2.0275049939455942</v>
      </c>
      <c r="E4" s="4">
        <f>('FL Characterization'!E$2-'FL Characterization'!E$3)*VLOOKUP($A4,'FL Ratio'!$A$2:$B$9,2,FALSE)</f>
        <v>2.1196663714163817</v>
      </c>
      <c r="F4" s="4">
        <f>('FL Characterization'!F$2-'FL Characterization'!F$3)*VLOOKUP($A4,'FL Ratio'!$A$2:$B$9,2,FALSE)</f>
        <v>2.1437262000481363</v>
      </c>
      <c r="G4" s="4">
        <f>('FL Characterization'!G$2-'FL Characterization'!G$3)*VLOOKUP($A4,'FL Ratio'!$A$2:$B$9,2,FALSE)</f>
        <v>2.2424575872206267</v>
      </c>
      <c r="H4" s="4">
        <f>('FL Characterization'!H$2-'FL Characterization'!H$3)*VLOOKUP($A4,'FL Ratio'!$A$2:$B$9,2,FALSE)</f>
        <v>2.2309940530514485</v>
      </c>
      <c r="I4" s="4">
        <f>('FL Characterization'!I$2-'FL Characterization'!I$3)*VLOOKUP($A4,'FL Ratio'!$A$2:$B$9,2,FALSE)</f>
        <v>2.1088099967644638</v>
      </c>
      <c r="J4" s="4">
        <f>('FL Characterization'!J$2-'FL Characterization'!J$3)*VLOOKUP($A4,'FL Ratio'!$A$2:$B$9,2,FALSE)</f>
        <v>1.910667566243444</v>
      </c>
      <c r="K4" s="4">
        <f>('FL Characterization'!K$2-'FL Characterization'!K$3)*VLOOKUP($A4,'FL Ratio'!$A$2:$B$9,2,FALSE)</f>
        <v>2.805761156962308</v>
      </c>
      <c r="L4" s="4">
        <f>('FL Characterization'!L$2-'FL Characterization'!L$3)*VLOOKUP($A4,'FL Ratio'!$A$2:$B$9,2,FALSE)</f>
        <v>2.7399387218335902</v>
      </c>
      <c r="M4" s="4">
        <f>('FL Characterization'!M$2-'FL Characterization'!M$3)*VLOOKUP($A4,'FL Ratio'!$A$2:$B$9,2,FALSE)</f>
        <v>2.5229924704421784</v>
      </c>
      <c r="N4" s="4">
        <f>('FL Characterization'!N$2-'FL Characterization'!N$3)*VLOOKUP($A4,'FL Ratio'!$A$2:$B$9,2,FALSE)</f>
        <v>2.4616874833635278</v>
      </c>
      <c r="O4" s="4">
        <f>('FL Characterization'!O$2-'FL Characterization'!O$3)*VLOOKUP($A4,'FL Ratio'!$A$2:$B$9,2,FALSE)</f>
        <v>2.4718052983041505</v>
      </c>
      <c r="P4" s="4">
        <f>('FL Characterization'!P$2-'FL Characterization'!P$3)*VLOOKUP($A4,'FL Ratio'!$A$2:$B$9,2,FALSE)</f>
        <v>2.3547005391727587</v>
      </c>
      <c r="Q4" s="4">
        <f>('FL Characterization'!Q$2-'FL Characterization'!Q$3)*VLOOKUP($A4,'FL Ratio'!$A$2:$B$9,2,FALSE)</f>
        <v>2.1584339596976041</v>
      </c>
      <c r="R4" s="4">
        <f>('FL Characterization'!R$2-'FL Characterization'!R$3)*VLOOKUP($A4,'FL Ratio'!$A$2:$B$9,2,FALSE)</f>
        <v>1.9398474714013534</v>
      </c>
      <c r="S4" s="4">
        <f>('FL Characterization'!S$2-'FL Characterization'!S$3)*VLOOKUP($A4,'FL Ratio'!$A$2:$B$9,2,FALSE)</f>
        <v>1.8702597410573829</v>
      </c>
      <c r="T4" s="4">
        <f>('FL Characterization'!T$2-'FL Characterization'!T$3)*VLOOKUP($A4,'FL Ratio'!$A$2:$B$9,2,FALSE)</f>
        <v>1.1756375360227629</v>
      </c>
      <c r="U4" s="4">
        <f>('FL Characterization'!U$2-'FL Characterization'!U$3)*VLOOKUP($A4,'FL Ratio'!$A$2:$B$9,2,FALSE)</f>
        <v>1.2572370565179161</v>
      </c>
      <c r="V4" s="4">
        <f>('FL Characterization'!V$2-'FL Characterization'!V$3)*VLOOKUP($A4,'FL Ratio'!$A$2:$B$9,2,FALSE)</f>
        <v>1.3745638366668136</v>
      </c>
      <c r="W4" s="4">
        <f>('FL Characterization'!W$2-'FL Characterization'!W$3)*VLOOKUP($A4,'FL Ratio'!$A$2:$B$9,2,FALSE)</f>
        <v>1.40736404372242</v>
      </c>
      <c r="X4" s="4">
        <f>('FL Characterization'!X$2-'FL Characterization'!X$3)*VLOOKUP($A4,'FL Ratio'!$A$2:$B$9,2,FALSE)</f>
        <v>1.4677854777722212</v>
      </c>
      <c r="Y4" s="4">
        <f>('FL Characterization'!Y$2-'FL Characterization'!Y$3)*VLOOKUP($A4,'FL Ratio'!$A$2:$B$9,2,FALSE)</f>
        <v>1.6201643924399987</v>
      </c>
    </row>
    <row r="5" spans="1:25" x14ac:dyDescent="0.25">
      <c r="A5">
        <v>4</v>
      </c>
      <c r="B5" s="4">
        <f>('FL Characterization'!B$2-'FL Characterization'!B$3)*VLOOKUP($A5,'FL Ratio'!$A$2:$B$9,2,FALSE)</f>
        <v>1.3607056472373937</v>
      </c>
      <c r="C5" s="4">
        <f>('FL Characterization'!C$2-'FL Characterization'!C$3)*VLOOKUP($A5,'FL Ratio'!$A$2:$B$9,2,FALSE)</f>
        <v>1.4400215229810585</v>
      </c>
      <c r="D5" s="4">
        <f>('FL Characterization'!D$2-'FL Characterization'!D$3)*VLOOKUP($A5,'FL Ratio'!$A$2:$B$9,2,FALSE)</f>
        <v>1.520628745459196</v>
      </c>
      <c r="E5" s="4">
        <f>('FL Characterization'!E$2-'FL Characterization'!E$3)*VLOOKUP($A5,'FL Ratio'!$A$2:$B$9,2,FALSE)</f>
        <v>1.5897497785622865</v>
      </c>
      <c r="F5" s="4">
        <f>('FL Characterization'!F$2-'FL Characterization'!F$3)*VLOOKUP($A5,'FL Ratio'!$A$2:$B$9,2,FALSE)</f>
        <v>1.6077946500361024</v>
      </c>
      <c r="G5" s="4">
        <f>('FL Characterization'!G$2-'FL Characterization'!G$3)*VLOOKUP($A5,'FL Ratio'!$A$2:$B$9,2,FALSE)</f>
        <v>1.68184319041547</v>
      </c>
      <c r="H5" s="4">
        <f>('FL Characterization'!H$2-'FL Characterization'!H$3)*VLOOKUP($A5,'FL Ratio'!$A$2:$B$9,2,FALSE)</f>
        <v>1.6732455397885866</v>
      </c>
      <c r="I5" s="4">
        <f>('FL Characterization'!I$2-'FL Characterization'!I$3)*VLOOKUP($A5,'FL Ratio'!$A$2:$B$9,2,FALSE)</f>
        <v>1.5816074975733481</v>
      </c>
      <c r="J5" s="4">
        <f>('FL Characterization'!J$2-'FL Characterization'!J$3)*VLOOKUP($A5,'FL Ratio'!$A$2:$B$9,2,FALSE)</f>
        <v>1.4330006746825832</v>
      </c>
      <c r="K5" s="4">
        <f>('FL Characterization'!K$2-'FL Characterization'!K$3)*VLOOKUP($A5,'FL Ratio'!$A$2:$B$9,2,FALSE)</f>
        <v>2.1043208677217313</v>
      </c>
      <c r="L5" s="4">
        <f>('FL Characterization'!L$2-'FL Characterization'!L$3)*VLOOKUP($A5,'FL Ratio'!$A$2:$B$9,2,FALSE)</f>
        <v>2.054954041375193</v>
      </c>
      <c r="M5" s="4">
        <f>('FL Characterization'!M$2-'FL Characterization'!M$3)*VLOOKUP($A5,'FL Ratio'!$A$2:$B$9,2,FALSE)</f>
        <v>1.8922443528316339</v>
      </c>
      <c r="N5" s="4">
        <f>('FL Characterization'!N$2-'FL Characterization'!N$3)*VLOOKUP($A5,'FL Ratio'!$A$2:$B$9,2,FALSE)</f>
        <v>1.846265612522646</v>
      </c>
      <c r="O5" s="4">
        <f>('FL Characterization'!O$2-'FL Characterization'!O$3)*VLOOKUP($A5,'FL Ratio'!$A$2:$B$9,2,FALSE)</f>
        <v>1.8538539737281132</v>
      </c>
      <c r="P5" s="4">
        <f>('FL Characterization'!P$2-'FL Characterization'!P$3)*VLOOKUP($A5,'FL Ratio'!$A$2:$B$9,2,FALSE)</f>
        <v>1.7660254043795689</v>
      </c>
      <c r="Q5" s="4">
        <f>('FL Characterization'!Q$2-'FL Characterization'!Q$3)*VLOOKUP($A5,'FL Ratio'!$A$2:$B$9,2,FALSE)</f>
        <v>1.6188254697732032</v>
      </c>
      <c r="R5" s="4">
        <f>('FL Characterization'!R$2-'FL Characterization'!R$3)*VLOOKUP($A5,'FL Ratio'!$A$2:$B$9,2,FALSE)</f>
        <v>1.4548856035510151</v>
      </c>
      <c r="S5" s="4">
        <f>('FL Characterization'!S$2-'FL Characterization'!S$3)*VLOOKUP($A5,'FL Ratio'!$A$2:$B$9,2,FALSE)</f>
        <v>1.4026948057930373</v>
      </c>
      <c r="T5" s="4">
        <f>('FL Characterization'!T$2-'FL Characterization'!T$3)*VLOOKUP($A5,'FL Ratio'!$A$2:$B$9,2,FALSE)</f>
        <v>0.88172815201707222</v>
      </c>
      <c r="U5" s="4">
        <f>('FL Characterization'!U$2-'FL Characterization'!U$3)*VLOOKUP($A5,'FL Ratio'!$A$2:$B$9,2,FALSE)</f>
        <v>0.94292779238843716</v>
      </c>
      <c r="V5" s="4">
        <f>('FL Characterization'!V$2-'FL Characterization'!V$3)*VLOOKUP($A5,'FL Ratio'!$A$2:$B$9,2,FALSE)</f>
        <v>1.0309228775001102</v>
      </c>
      <c r="W5" s="4">
        <f>('FL Characterization'!W$2-'FL Characterization'!W$3)*VLOOKUP($A5,'FL Ratio'!$A$2:$B$9,2,FALSE)</f>
        <v>1.055523032791815</v>
      </c>
      <c r="X5" s="4">
        <f>('FL Characterization'!X$2-'FL Characterization'!X$3)*VLOOKUP($A5,'FL Ratio'!$A$2:$B$9,2,FALSE)</f>
        <v>1.100839108329166</v>
      </c>
      <c r="Y5" s="4">
        <f>('FL Characterization'!Y$2-'FL Characterization'!Y$3)*VLOOKUP($A5,'FL Ratio'!$A$2:$B$9,2,FALSE)</f>
        <v>1.215123294329999</v>
      </c>
    </row>
    <row r="6" spans="1:25" x14ac:dyDescent="0.25">
      <c r="A6">
        <v>5</v>
      </c>
      <c r="B6" s="4">
        <f>('FL Characterization'!B$2-'FL Characterization'!B$3)*VLOOKUP($A6,'FL Ratio'!$A$2:$B$9,2,FALSE)</f>
        <v>1.3607056472373937</v>
      </c>
      <c r="C6" s="4">
        <f>('FL Characterization'!C$2-'FL Characterization'!C$3)*VLOOKUP($A6,'FL Ratio'!$A$2:$B$9,2,FALSE)</f>
        <v>1.4400215229810585</v>
      </c>
      <c r="D6" s="4">
        <f>('FL Characterization'!D$2-'FL Characterization'!D$3)*VLOOKUP($A6,'FL Ratio'!$A$2:$B$9,2,FALSE)</f>
        <v>1.520628745459196</v>
      </c>
      <c r="E6" s="4">
        <f>('FL Characterization'!E$2-'FL Characterization'!E$3)*VLOOKUP($A6,'FL Ratio'!$A$2:$B$9,2,FALSE)</f>
        <v>1.5897497785622865</v>
      </c>
      <c r="F6" s="4">
        <f>('FL Characterization'!F$2-'FL Characterization'!F$3)*VLOOKUP($A6,'FL Ratio'!$A$2:$B$9,2,FALSE)</f>
        <v>1.6077946500361024</v>
      </c>
      <c r="G6" s="4">
        <f>('FL Characterization'!G$2-'FL Characterization'!G$3)*VLOOKUP($A6,'FL Ratio'!$A$2:$B$9,2,FALSE)</f>
        <v>1.68184319041547</v>
      </c>
      <c r="H6" s="4">
        <f>('FL Characterization'!H$2-'FL Characterization'!H$3)*VLOOKUP($A6,'FL Ratio'!$A$2:$B$9,2,FALSE)</f>
        <v>1.6732455397885866</v>
      </c>
      <c r="I6" s="4">
        <f>('FL Characterization'!I$2-'FL Characterization'!I$3)*VLOOKUP($A6,'FL Ratio'!$A$2:$B$9,2,FALSE)</f>
        <v>1.5816074975733481</v>
      </c>
      <c r="J6" s="4">
        <f>('FL Characterization'!J$2-'FL Characterization'!J$3)*VLOOKUP($A6,'FL Ratio'!$A$2:$B$9,2,FALSE)</f>
        <v>1.4330006746825832</v>
      </c>
      <c r="K6" s="4">
        <f>('FL Characterization'!K$2-'FL Characterization'!K$3)*VLOOKUP($A6,'FL Ratio'!$A$2:$B$9,2,FALSE)</f>
        <v>2.1043208677217313</v>
      </c>
      <c r="L6" s="4">
        <f>('FL Characterization'!L$2-'FL Characterization'!L$3)*VLOOKUP($A6,'FL Ratio'!$A$2:$B$9,2,FALSE)</f>
        <v>2.054954041375193</v>
      </c>
      <c r="M6" s="4">
        <f>('FL Characterization'!M$2-'FL Characterization'!M$3)*VLOOKUP($A6,'FL Ratio'!$A$2:$B$9,2,FALSE)</f>
        <v>1.8922443528316339</v>
      </c>
      <c r="N6" s="4">
        <f>('FL Characterization'!N$2-'FL Characterization'!N$3)*VLOOKUP($A6,'FL Ratio'!$A$2:$B$9,2,FALSE)</f>
        <v>1.846265612522646</v>
      </c>
      <c r="O6" s="4">
        <f>('FL Characterization'!O$2-'FL Characterization'!O$3)*VLOOKUP($A6,'FL Ratio'!$A$2:$B$9,2,FALSE)</f>
        <v>1.8538539737281132</v>
      </c>
      <c r="P6" s="4">
        <f>('FL Characterization'!P$2-'FL Characterization'!P$3)*VLOOKUP($A6,'FL Ratio'!$A$2:$B$9,2,FALSE)</f>
        <v>1.7660254043795689</v>
      </c>
      <c r="Q6" s="4">
        <f>('FL Characterization'!Q$2-'FL Characterization'!Q$3)*VLOOKUP($A6,'FL Ratio'!$A$2:$B$9,2,FALSE)</f>
        <v>1.6188254697732032</v>
      </c>
      <c r="R6" s="4">
        <f>('FL Characterization'!R$2-'FL Characterization'!R$3)*VLOOKUP($A6,'FL Ratio'!$A$2:$B$9,2,FALSE)</f>
        <v>1.4548856035510151</v>
      </c>
      <c r="S6" s="4">
        <f>('FL Characterization'!S$2-'FL Characterization'!S$3)*VLOOKUP($A6,'FL Ratio'!$A$2:$B$9,2,FALSE)</f>
        <v>1.4026948057930373</v>
      </c>
      <c r="T6" s="4">
        <f>('FL Characterization'!T$2-'FL Characterization'!T$3)*VLOOKUP($A6,'FL Ratio'!$A$2:$B$9,2,FALSE)</f>
        <v>0.88172815201707222</v>
      </c>
      <c r="U6" s="4">
        <f>('FL Characterization'!U$2-'FL Characterization'!U$3)*VLOOKUP($A6,'FL Ratio'!$A$2:$B$9,2,FALSE)</f>
        <v>0.94292779238843716</v>
      </c>
      <c r="V6" s="4">
        <f>('FL Characterization'!V$2-'FL Characterization'!V$3)*VLOOKUP($A6,'FL Ratio'!$A$2:$B$9,2,FALSE)</f>
        <v>1.0309228775001102</v>
      </c>
      <c r="W6" s="4">
        <f>('FL Characterization'!W$2-'FL Characterization'!W$3)*VLOOKUP($A6,'FL Ratio'!$A$2:$B$9,2,FALSE)</f>
        <v>1.055523032791815</v>
      </c>
      <c r="X6" s="4">
        <f>('FL Characterization'!X$2-'FL Characterization'!X$3)*VLOOKUP($A6,'FL Ratio'!$A$2:$B$9,2,FALSE)</f>
        <v>1.100839108329166</v>
      </c>
      <c r="Y6" s="4">
        <f>('FL Characterization'!Y$2-'FL Characterization'!Y$3)*VLOOKUP($A6,'FL Ratio'!$A$2:$B$9,2,FALSE)</f>
        <v>1.215123294329999</v>
      </c>
    </row>
    <row r="7" spans="1:25" x14ac:dyDescent="0.25">
      <c r="A7">
        <v>6</v>
      </c>
      <c r="B7" s="4">
        <f>('FL Characterization'!B$2-'FL Characterization'!B$3)*VLOOKUP($A7,'FL Ratio'!$A$2:$B$9,2,FALSE)</f>
        <v>1.3607056472373937</v>
      </c>
      <c r="C7" s="4">
        <f>('FL Characterization'!C$2-'FL Characterization'!C$3)*VLOOKUP($A7,'FL Ratio'!$A$2:$B$9,2,FALSE)</f>
        <v>1.4400215229810585</v>
      </c>
      <c r="D7" s="4">
        <f>('FL Characterization'!D$2-'FL Characterization'!D$3)*VLOOKUP($A7,'FL Ratio'!$A$2:$B$9,2,FALSE)</f>
        <v>1.520628745459196</v>
      </c>
      <c r="E7" s="4">
        <f>('FL Characterization'!E$2-'FL Characterization'!E$3)*VLOOKUP($A7,'FL Ratio'!$A$2:$B$9,2,FALSE)</f>
        <v>1.5897497785622865</v>
      </c>
      <c r="F7" s="4">
        <f>('FL Characterization'!F$2-'FL Characterization'!F$3)*VLOOKUP($A7,'FL Ratio'!$A$2:$B$9,2,FALSE)</f>
        <v>1.6077946500361024</v>
      </c>
      <c r="G7" s="4">
        <f>('FL Characterization'!G$2-'FL Characterization'!G$3)*VLOOKUP($A7,'FL Ratio'!$A$2:$B$9,2,FALSE)</f>
        <v>1.68184319041547</v>
      </c>
      <c r="H7" s="4">
        <f>('FL Characterization'!H$2-'FL Characterization'!H$3)*VLOOKUP($A7,'FL Ratio'!$A$2:$B$9,2,FALSE)</f>
        <v>1.6732455397885866</v>
      </c>
      <c r="I7" s="4">
        <f>('FL Characterization'!I$2-'FL Characterization'!I$3)*VLOOKUP($A7,'FL Ratio'!$A$2:$B$9,2,FALSE)</f>
        <v>1.5816074975733481</v>
      </c>
      <c r="J7" s="4">
        <f>('FL Characterization'!J$2-'FL Characterization'!J$3)*VLOOKUP($A7,'FL Ratio'!$A$2:$B$9,2,FALSE)</f>
        <v>1.4330006746825832</v>
      </c>
      <c r="K7" s="4">
        <f>('FL Characterization'!K$2-'FL Characterization'!K$3)*VLOOKUP($A7,'FL Ratio'!$A$2:$B$9,2,FALSE)</f>
        <v>2.1043208677217313</v>
      </c>
      <c r="L7" s="4">
        <f>('FL Characterization'!L$2-'FL Characterization'!L$3)*VLOOKUP($A7,'FL Ratio'!$A$2:$B$9,2,FALSE)</f>
        <v>2.054954041375193</v>
      </c>
      <c r="M7" s="4">
        <f>('FL Characterization'!M$2-'FL Characterization'!M$3)*VLOOKUP($A7,'FL Ratio'!$A$2:$B$9,2,FALSE)</f>
        <v>1.8922443528316339</v>
      </c>
      <c r="N7" s="4">
        <f>('FL Characterization'!N$2-'FL Characterization'!N$3)*VLOOKUP($A7,'FL Ratio'!$A$2:$B$9,2,FALSE)</f>
        <v>1.846265612522646</v>
      </c>
      <c r="O7" s="4">
        <f>('FL Characterization'!O$2-'FL Characterization'!O$3)*VLOOKUP($A7,'FL Ratio'!$A$2:$B$9,2,FALSE)</f>
        <v>1.8538539737281132</v>
      </c>
      <c r="P7" s="4">
        <f>('FL Characterization'!P$2-'FL Characterization'!P$3)*VLOOKUP($A7,'FL Ratio'!$A$2:$B$9,2,FALSE)</f>
        <v>1.7660254043795689</v>
      </c>
      <c r="Q7" s="4">
        <f>('FL Characterization'!Q$2-'FL Characterization'!Q$3)*VLOOKUP($A7,'FL Ratio'!$A$2:$B$9,2,FALSE)</f>
        <v>1.6188254697732032</v>
      </c>
      <c r="R7" s="4">
        <f>('FL Characterization'!R$2-'FL Characterization'!R$3)*VLOOKUP($A7,'FL Ratio'!$A$2:$B$9,2,FALSE)</f>
        <v>1.4548856035510151</v>
      </c>
      <c r="S7" s="4">
        <f>('FL Characterization'!S$2-'FL Characterization'!S$3)*VLOOKUP($A7,'FL Ratio'!$A$2:$B$9,2,FALSE)</f>
        <v>1.4026948057930373</v>
      </c>
      <c r="T7" s="4">
        <f>('FL Characterization'!T$2-'FL Characterization'!T$3)*VLOOKUP($A7,'FL Ratio'!$A$2:$B$9,2,FALSE)</f>
        <v>0.88172815201707222</v>
      </c>
      <c r="U7" s="4">
        <f>('FL Characterization'!U$2-'FL Characterization'!U$3)*VLOOKUP($A7,'FL Ratio'!$A$2:$B$9,2,FALSE)</f>
        <v>0.94292779238843716</v>
      </c>
      <c r="V7" s="4">
        <f>('FL Characterization'!V$2-'FL Characterization'!V$3)*VLOOKUP($A7,'FL Ratio'!$A$2:$B$9,2,FALSE)</f>
        <v>1.0309228775001102</v>
      </c>
      <c r="W7" s="4">
        <f>('FL Characterization'!W$2-'FL Characterization'!W$3)*VLOOKUP($A7,'FL Ratio'!$A$2:$B$9,2,FALSE)</f>
        <v>1.055523032791815</v>
      </c>
      <c r="X7" s="4">
        <f>('FL Characterization'!X$2-'FL Characterization'!X$3)*VLOOKUP($A7,'FL Ratio'!$A$2:$B$9,2,FALSE)</f>
        <v>1.100839108329166</v>
      </c>
      <c r="Y7" s="4">
        <f>('FL Characterization'!Y$2-'FL Characterization'!Y$3)*VLOOKUP($A7,'FL Ratio'!$A$2:$B$9,2,FALSE)</f>
        <v>1.215123294329999</v>
      </c>
    </row>
    <row r="8" spans="1:25" x14ac:dyDescent="0.25">
      <c r="A8">
        <v>7</v>
      </c>
      <c r="B8" s="4">
        <f>('FL Characterization'!B$2-'FL Characterization'!B$3)*VLOOKUP($A8,'FL Ratio'!$A$2:$B$9,2,FALSE)</f>
        <v>1.3607056472373937</v>
      </c>
      <c r="C8" s="4">
        <f>('FL Characterization'!C$2-'FL Characterization'!C$3)*VLOOKUP($A8,'FL Ratio'!$A$2:$B$9,2,FALSE)</f>
        <v>1.4400215229810585</v>
      </c>
      <c r="D8" s="4">
        <f>('FL Characterization'!D$2-'FL Characterization'!D$3)*VLOOKUP($A8,'FL Ratio'!$A$2:$B$9,2,FALSE)</f>
        <v>1.520628745459196</v>
      </c>
      <c r="E8" s="4">
        <f>('FL Characterization'!E$2-'FL Characterization'!E$3)*VLOOKUP($A8,'FL Ratio'!$A$2:$B$9,2,FALSE)</f>
        <v>1.5897497785622865</v>
      </c>
      <c r="F8" s="4">
        <f>('FL Characterization'!F$2-'FL Characterization'!F$3)*VLOOKUP($A8,'FL Ratio'!$A$2:$B$9,2,FALSE)</f>
        <v>1.6077946500361024</v>
      </c>
      <c r="G8" s="4">
        <f>('FL Characterization'!G$2-'FL Characterization'!G$3)*VLOOKUP($A8,'FL Ratio'!$A$2:$B$9,2,FALSE)</f>
        <v>1.68184319041547</v>
      </c>
      <c r="H8" s="4">
        <f>('FL Characterization'!H$2-'FL Characterization'!H$3)*VLOOKUP($A8,'FL Ratio'!$A$2:$B$9,2,FALSE)</f>
        <v>1.6732455397885866</v>
      </c>
      <c r="I8" s="4">
        <f>('FL Characterization'!I$2-'FL Characterization'!I$3)*VLOOKUP($A8,'FL Ratio'!$A$2:$B$9,2,FALSE)</f>
        <v>1.5816074975733481</v>
      </c>
      <c r="J8" s="4">
        <f>('FL Characterization'!J$2-'FL Characterization'!J$3)*VLOOKUP($A8,'FL Ratio'!$A$2:$B$9,2,FALSE)</f>
        <v>1.4330006746825832</v>
      </c>
      <c r="K8" s="4">
        <f>('FL Characterization'!K$2-'FL Characterization'!K$3)*VLOOKUP($A8,'FL Ratio'!$A$2:$B$9,2,FALSE)</f>
        <v>2.1043208677217313</v>
      </c>
      <c r="L8" s="4">
        <f>('FL Characterization'!L$2-'FL Characterization'!L$3)*VLOOKUP($A8,'FL Ratio'!$A$2:$B$9,2,FALSE)</f>
        <v>2.054954041375193</v>
      </c>
      <c r="M8" s="4">
        <f>('FL Characterization'!M$2-'FL Characterization'!M$3)*VLOOKUP($A8,'FL Ratio'!$A$2:$B$9,2,FALSE)</f>
        <v>1.8922443528316339</v>
      </c>
      <c r="N8" s="4">
        <f>('FL Characterization'!N$2-'FL Characterization'!N$3)*VLOOKUP($A8,'FL Ratio'!$A$2:$B$9,2,FALSE)</f>
        <v>1.846265612522646</v>
      </c>
      <c r="O8" s="4">
        <f>('FL Characterization'!O$2-'FL Characterization'!O$3)*VLOOKUP($A8,'FL Ratio'!$A$2:$B$9,2,FALSE)</f>
        <v>1.8538539737281132</v>
      </c>
      <c r="P8" s="4">
        <f>('FL Characterization'!P$2-'FL Characterization'!P$3)*VLOOKUP($A8,'FL Ratio'!$A$2:$B$9,2,FALSE)</f>
        <v>1.7660254043795689</v>
      </c>
      <c r="Q8" s="4">
        <f>('FL Characterization'!Q$2-'FL Characterization'!Q$3)*VLOOKUP($A8,'FL Ratio'!$A$2:$B$9,2,FALSE)</f>
        <v>1.6188254697732032</v>
      </c>
      <c r="R8" s="4">
        <f>('FL Characterization'!R$2-'FL Characterization'!R$3)*VLOOKUP($A8,'FL Ratio'!$A$2:$B$9,2,FALSE)</f>
        <v>1.4548856035510151</v>
      </c>
      <c r="S8" s="4">
        <f>('FL Characterization'!S$2-'FL Characterization'!S$3)*VLOOKUP($A8,'FL Ratio'!$A$2:$B$9,2,FALSE)</f>
        <v>1.4026948057930373</v>
      </c>
      <c r="T8" s="4">
        <f>('FL Characterization'!T$2-'FL Characterization'!T$3)*VLOOKUP($A8,'FL Ratio'!$A$2:$B$9,2,FALSE)</f>
        <v>0.88172815201707222</v>
      </c>
      <c r="U8" s="4">
        <f>('FL Characterization'!U$2-'FL Characterization'!U$3)*VLOOKUP($A8,'FL Ratio'!$A$2:$B$9,2,FALSE)</f>
        <v>0.94292779238843716</v>
      </c>
      <c r="V8" s="4">
        <f>('FL Characterization'!V$2-'FL Characterization'!V$3)*VLOOKUP($A8,'FL Ratio'!$A$2:$B$9,2,FALSE)</f>
        <v>1.0309228775001102</v>
      </c>
      <c r="W8" s="4">
        <f>('FL Characterization'!W$2-'FL Characterization'!W$3)*VLOOKUP($A8,'FL Ratio'!$A$2:$B$9,2,FALSE)</f>
        <v>1.055523032791815</v>
      </c>
      <c r="X8" s="4">
        <f>('FL Characterization'!X$2-'FL Characterization'!X$3)*VLOOKUP($A8,'FL Ratio'!$A$2:$B$9,2,FALSE)</f>
        <v>1.100839108329166</v>
      </c>
      <c r="Y8" s="4">
        <f>('FL Characterization'!Y$2-'FL Characterization'!Y$3)*VLOOKUP($A8,'FL Ratio'!$A$2:$B$9,2,FALSE)</f>
        <v>1.215123294329999</v>
      </c>
    </row>
    <row r="9" spans="1:25" x14ac:dyDescent="0.25">
      <c r="A9">
        <v>8</v>
      </c>
      <c r="B9" s="4">
        <f>('FL Characterization'!B$2-'FL Characterization'!B$3)*VLOOKUP($A9,'FL Ratio'!$A$2:$B$9,2,FALSE)</f>
        <v>1.3607056472373937</v>
      </c>
      <c r="C9" s="4">
        <f>('FL Characterization'!C$2-'FL Characterization'!C$3)*VLOOKUP($A9,'FL Ratio'!$A$2:$B$9,2,FALSE)</f>
        <v>1.4400215229810585</v>
      </c>
      <c r="D9" s="4">
        <f>('FL Characterization'!D$2-'FL Characterization'!D$3)*VLOOKUP($A9,'FL Ratio'!$A$2:$B$9,2,FALSE)</f>
        <v>1.520628745459196</v>
      </c>
      <c r="E9" s="4">
        <f>('FL Characterization'!E$2-'FL Characterization'!E$3)*VLOOKUP($A9,'FL Ratio'!$A$2:$B$9,2,FALSE)</f>
        <v>1.5897497785622865</v>
      </c>
      <c r="F9" s="4">
        <f>('FL Characterization'!F$2-'FL Characterization'!F$3)*VLOOKUP($A9,'FL Ratio'!$A$2:$B$9,2,FALSE)</f>
        <v>1.6077946500361024</v>
      </c>
      <c r="G9" s="4">
        <f>('FL Characterization'!G$2-'FL Characterization'!G$3)*VLOOKUP($A9,'FL Ratio'!$A$2:$B$9,2,FALSE)</f>
        <v>1.68184319041547</v>
      </c>
      <c r="H9" s="4">
        <f>('FL Characterization'!H$2-'FL Characterization'!H$3)*VLOOKUP($A9,'FL Ratio'!$A$2:$B$9,2,FALSE)</f>
        <v>1.6732455397885866</v>
      </c>
      <c r="I9" s="4">
        <f>('FL Characterization'!I$2-'FL Characterization'!I$3)*VLOOKUP($A9,'FL Ratio'!$A$2:$B$9,2,FALSE)</f>
        <v>1.5816074975733481</v>
      </c>
      <c r="J9" s="4">
        <f>('FL Characterization'!J$2-'FL Characterization'!J$3)*VLOOKUP($A9,'FL Ratio'!$A$2:$B$9,2,FALSE)</f>
        <v>1.4330006746825832</v>
      </c>
      <c r="K9" s="4">
        <f>('FL Characterization'!K$2-'FL Characterization'!K$3)*VLOOKUP($A9,'FL Ratio'!$A$2:$B$9,2,FALSE)</f>
        <v>2.1043208677217313</v>
      </c>
      <c r="L9" s="4">
        <f>('FL Characterization'!L$2-'FL Characterization'!L$3)*VLOOKUP($A9,'FL Ratio'!$A$2:$B$9,2,FALSE)</f>
        <v>2.054954041375193</v>
      </c>
      <c r="M9" s="4">
        <f>('FL Characterization'!M$2-'FL Characterization'!M$3)*VLOOKUP($A9,'FL Ratio'!$A$2:$B$9,2,FALSE)</f>
        <v>1.8922443528316339</v>
      </c>
      <c r="N9" s="4">
        <f>('FL Characterization'!N$2-'FL Characterization'!N$3)*VLOOKUP($A9,'FL Ratio'!$A$2:$B$9,2,FALSE)</f>
        <v>1.846265612522646</v>
      </c>
      <c r="O9" s="4">
        <f>('FL Characterization'!O$2-'FL Characterization'!O$3)*VLOOKUP($A9,'FL Ratio'!$A$2:$B$9,2,FALSE)</f>
        <v>1.8538539737281132</v>
      </c>
      <c r="P9" s="4">
        <f>('FL Characterization'!P$2-'FL Characterization'!P$3)*VLOOKUP($A9,'FL Ratio'!$A$2:$B$9,2,FALSE)</f>
        <v>1.7660254043795689</v>
      </c>
      <c r="Q9" s="4">
        <f>('FL Characterization'!Q$2-'FL Characterization'!Q$3)*VLOOKUP($A9,'FL Ratio'!$A$2:$B$9,2,FALSE)</f>
        <v>1.6188254697732032</v>
      </c>
      <c r="R9" s="4">
        <f>('FL Characterization'!R$2-'FL Characterization'!R$3)*VLOOKUP($A9,'FL Ratio'!$A$2:$B$9,2,FALSE)</f>
        <v>1.4548856035510151</v>
      </c>
      <c r="S9" s="4">
        <f>('FL Characterization'!S$2-'FL Characterization'!S$3)*VLOOKUP($A9,'FL Ratio'!$A$2:$B$9,2,FALSE)</f>
        <v>1.4026948057930373</v>
      </c>
      <c r="T9" s="4">
        <f>('FL Characterization'!T$2-'FL Characterization'!T$3)*VLOOKUP($A9,'FL Ratio'!$A$2:$B$9,2,FALSE)</f>
        <v>0.88172815201707222</v>
      </c>
      <c r="U9" s="4">
        <f>('FL Characterization'!U$2-'FL Characterization'!U$3)*VLOOKUP($A9,'FL Ratio'!$A$2:$B$9,2,FALSE)</f>
        <v>0.94292779238843716</v>
      </c>
      <c r="V9" s="4">
        <f>('FL Characterization'!V$2-'FL Characterization'!V$3)*VLOOKUP($A9,'FL Ratio'!$A$2:$B$9,2,FALSE)</f>
        <v>1.0309228775001102</v>
      </c>
      <c r="W9" s="4">
        <f>('FL Characterization'!W$2-'FL Characterization'!W$3)*VLOOKUP($A9,'FL Ratio'!$A$2:$B$9,2,FALSE)</f>
        <v>1.055523032791815</v>
      </c>
      <c r="X9" s="4">
        <f>('FL Characterization'!X$2-'FL Characterization'!X$3)*VLOOKUP($A9,'FL Ratio'!$A$2:$B$9,2,FALSE)</f>
        <v>1.100839108329166</v>
      </c>
      <c r="Y9" s="4">
        <f>('FL Characterization'!Y$2-'FL Characterization'!Y$3)*VLOOKUP($A9,'FL Ratio'!$A$2:$B$9,2,FALSE)</f>
        <v>1.215123294329999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8.6304644808743149E-5</v>
      </c>
      <c r="D3" s="7">
        <f ca="1">VLOOKUP($A3,'RES installed'!$A$2:$C$6,3,FALSE)*(AVERAGE('[1]Profiles, RES, Winter'!D$2:D$4)*(RANDBETWEEN(95,105)/100))</f>
        <v>5.3837127792508603E-5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8.4785879405081879E-2</v>
      </c>
      <c r="J3" s="7">
        <f ca="1">VLOOKUP($A3,'RES installed'!$A$2:$C$6,3,FALSE)*(AVERAGE('[1]Profiles, RES, Winter'!J$2:J$4)*(RANDBETWEEN(95,105)/100))</f>
        <v>1.7841467495094896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5.6737129056278048</v>
      </c>
      <c r="M3" s="7">
        <f ca="1">VLOOKUP($A3,'RES installed'!$A$2:$C$6,3,FALSE)*(AVERAGE('[1]Profiles, RES, Winter'!M$2:M$4)*(RANDBETWEEN(95,105)/100))</f>
        <v>6.5132238063693579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0.54667334657643851</v>
      </c>
      <c r="S3" s="7">
        <f ca="1">VLOOKUP($A3,'RES installed'!$A$2:$C$6,3,FALSE)*(AVERAGE('[1]Profiles, RES, Winter'!S$2:S$4)*(RANDBETWEEN(95,105)/100))</f>
        <v>3.6568140814081463E-3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5.3375131397057487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4.2642265964114578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3.3264172499499094</v>
      </c>
      <c r="K4" s="9">
        <f ca="1">VLOOKUP($A4,'RES installed'!$A$2:$C$6,3,FALSE)*(AVERAGE('[1]Profiles, RES, Winter'!K$5:K$7)*(RANDBETWEEN(95,105)/100))</f>
        <v>3.0376957397527655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2.6785171680795128</v>
      </c>
      <c r="O4" s="9">
        <f ca="1">VLOOKUP($A4,'RES installed'!$A$2:$C$6,3,FALSE)*(AVERAGE('[1]Profiles, RES, Winter'!O$5:O$7)*(RANDBETWEEN(95,105)/100))</f>
        <v>2.585920619644011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4.0289297995672309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4.5862186926499655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4.769467213114754E-5</v>
      </c>
      <c r="D5" s="7">
        <f ca="1">VLOOKUP($A5,'RES installed'!$A$2:$C$6,3,FALSE)*(AVERAGE('[1]Profiles, RES, Winter'!D$2:D$4)*(RANDBETWEEN(95,105)/100))</f>
        <v>2.6134528054615829E-5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0.90073428130576172</v>
      </c>
      <c r="K5" s="7">
        <f ca="1">VLOOKUP($A5,'RES installed'!$A$2:$C$6,3,FALSE)*(AVERAGE('[1]Profiles, RES, Winter'!K$2:K$4)*(RANDBETWEEN(95,105)/100))</f>
        <v>2.0540926057585915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3.1933767205985686</v>
      </c>
      <c r="N5" s="7">
        <f ca="1">VLOOKUP($A5,'RES installed'!$A$2:$C$6,3,FALSE)*(AVERAGE('[1]Profiles, RES, Winter'!N$2:N$4)*(RANDBETWEEN(95,105)/100))</f>
        <v>3.1492451299641977</v>
      </c>
      <c r="O5" s="7">
        <f ca="1">VLOOKUP($A5,'RES installed'!$A$2:$C$6,3,FALSE)*(AVERAGE('[1]Profiles, RES, Winter'!O$2:O$4)*(RANDBETWEEN(95,105)/100))</f>
        <v>2.8861614187654476</v>
      </c>
      <c r="P5" s="7">
        <f ca="1">VLOOKUP($A5,'RES installed'!$A$2:$C$6,3,FALSE)*(AVERAGE('[1]Profiles, RES, Winter'!P$2:P$4)*(RANDBETWEEN(95,105)/100))</f>
        <v>2.3522445117636144</v>
      </c>
      <c r="Q5" s="7">
        <f ca="1">VLOOKUP($A5,'RES installed'!$A$2:$C$6,3,FALSE)*(AVERAGE('[1]Profiles, RES, Winter'!Q$2:Q$4)*(RANDBETWEEN(95,105)/100))</f>
        <v>1.3005694671499501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1.7405028560548391E-3</v>
      </c>
      <c r="T5" s="7">
        <f ca="1">VLOOKUP($A5,'RES installed'!$A$2:$C$6,3,FALSE)*(AVERAGE('[1]Profiles, RES, Winter'!T$2:T$4)*(RANDBETWEEN(95,105)/100))</f>
        <v>3.217457247694321E-4</v>
      </c>
      <c r="U5" s="7">
        <f ca="1">VLOOKUP($A5,'RES installed'!$A$2:$C$6,3,FALSE)*(AVERAGE('[1]Profiles, RES, Winter'!U$2:U$4)*(RANDBETWEEN(95,105)/100))</f>
        <v>8.4843878577306394E-5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4.5423497267759557E-5</v>
      </c>
      <c r="D6" s="7">
        <f ca="1">VLOOKUP($A6,'RES installed'!$A$2:$C$6,3,FALSE)*(AVERAGE('[1]Profiles, RES, Winter'!D$2:D$4)*(RANDBETWEEN(95,105)/100))</f>
        <v>2.5089146932431191E-5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4.0273292717413894E-2</v>
      </c>
      <c r="J6" s="7">
        <f ca="1">VLOOKUP($A6,'RES installed'!$A$2:$C$6,3,FALSE)*(AVERAGE('[1]Profiles, RES, Winter'!J$2:J$4)*(RANDBETWEEN(95,105)/100))</f>
        <v>0.84010793544864304</v>
      </c>
      <c r="K6" s="7">
        <f ca="1">VLOOKUP($A6,'RES installed'!$A$2:$C$6,3,FALSE)*(AVERAGE('[1]Profiles, RES, Winter'!K$2:K$4)*(RANDBETWEEN(95,105)/100))</f>
        <v>2.1599736679110961</v>
      </c>
      <c r="L6" s="7">
        <f ca="1">VLOOKUP($A6,'RES installed'!$A$2:$C$6,3,FALSE)*(AVERAGE('[1]Profiles, RES, Winter'!L$2:L$4)*(RANDBETWEEN(95,105)/100))</f>
        <v>2.7517507592294854</v>
      </c>
      <c r="M6" s="7">
        <f ca="1">VLOOKUP($A6,'RES installed'!$A$2:$C$6,3,FALSE)*(AVERAGE('[1]Profiles, RES, Winter'!M$2:M$4)*(RANDBETWEEN(95,105)/100))</f>
        <v>3.256611903184679</v>
      </c>
      <c r="N6" s="7">
        <f ca="1">VLOOKUP($A6,'RES installed'!$A$2:$C$6,3,FALSE)*(AVERAGE('[1]Profiles, RES, Winter'!N$2:N$4)*(RANDBETWEEN(95,105)/100))</f>
        <v>3.2486949761735935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2.3294071864066859</v>
      </c>
      <c r="Q6" s="7">
        <f ca="1">VLOOKUP($A6,'RES installed'!$A$2:$C$6,3,FALSE)*(AVERAGE('[1]Profiles, RES, Winter'!Q$2:Q$4)*(RANDBETWEEN(95,105)/100))</f>
        <v>1.275796715394713</v>
      </c>
      <c r="R6" s="7">
        <f ca="1">VLOOKUP($A6,'RES installed'!$A$2:$C$6,3,FALSE)*(AVERAGE('[1]Profiles, RES, Winter'!R$2:R$4)*(RANDBETWEEN(95,105)/100))</f>
        <v>0.28153677348686579</v>
      </c>
      <c r="S6" s="7">
        <f ca="1">VLOOKUP($A6,'RES installed'!$A$2:$C$6,3,FALSE)*(AVERAGE('[1]Profiles, RES, Winter'!S$2:S$4)*(RANDBETWEEN(95,105)/100))</f>
        <v>1.7756645299145325E-3</v>
      </c>
      <c r="T6" s="7">
        <f ca="1">VLOOKUP($A6,'RES installed'!$A$2:$C$6,3,FALSE)*(AVERAGE('[1]Profiles, RES, Winter'!T$2:T$4)*(RANDBETWEEN(95,105)/100))</f>
        <v>3.0948874477821568E-4</v>
      </c>
      <c r="U6" s="7">
        <f ca="1">VLOOKUP($A6,'RES installed'!$A$2:$C$6,3,FALSE)*(AVERAGE('[1]Profiles, RES, Winter'!U$2:U$4)*(RANDBETWEEN(95,105)/100))</f>
        <v>8.4035841638474901E-5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4.4515027322404366E-5</v>
      </c>
      <c r="D7" s="7">
        <f ca="1">VLOOKUP($A7,'RES installed'!$A$2:$C$6,3,FALSE)*(AVERAGE('[1]Profiles, RES, Winter'!D$2:D$4)*(RANDBETWEEN(95,105)/100))</f>
        <v>2.7441254457346622E-5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4.2816869099566349E-2</v>
      </c>
      <c r="J7" s="7">
        <f ca="1">VLOOKUP($A7,'RES installed'!$A$2:$C$6,3,FALSE)*(AVERAGE('[1]Profiles, RES, Winter'!J$2:J$4)*(RANDBETWEEN(95,105)/100))</f>
        <v>0.90939518785677864</v>
      </c>
      <c r="K7" s="7">
        <f ca="1">VLOOKUP($A7,'RES installed'!$A$2:$C$6,3,FALSE)*(AVERAGE('[1]Profiles, RES, Winter'!K$2:K$4)*(RANDBETWEEN(95,105)/100))</f>
        <v>2.1599736679110961</v>
      </c>
      <c r="L7" s="7">
        <f ca="1">VLOOKUP($A7,'RES installed'!$A$2:$C$6,3,FALSE)*(AVERAGE('[1]Profiles, RES, Winter'!L$2:L$4)*(RANDBETWEEN(95,105)/100))</f>
        <v>2.7517507592294854</v>
      </c>
      <c r="M7" s="7">
        <f ca="1">VLOOKUP($A7,'RES installed'!$A$2:$C$6,3,FALSE)*(AVERAGE('[1]Profiles, RES, Winter'!M$2:M$4)*(RANDBETWEEN(95,105)/100))</f>
        <v>3.1933767205985686</v>
      </c>
      <c r="N7" s="7">
        <f ca="1">VLOOKUP($A7,'RES installed'!$A$2:$C$6,3,FALSE)*(AVERAGE('[1]Profiles, RES, Winter'!N$2:N$4)*(RANDBETWEEN(95,105)/100))</f>
        <v>3.4144447198559198</v>
      </c>
      <c r="O7" s="7">
        <f ca="1">VLOOKUP($A7,'RES installed'!$A$2:$C$6,3,FALSE)*(AVERAGE('[1]Profiles, RES, Winter'!O$2:O$4)*(RANDBETWEEN(95,105)/100))</f>
        <v>3.0016078755160658</v>
      </c>
      <c r="P7" s="7">
        <f ca="1">VLOOKUP($A7,'RES installed'!$A$2:$C$6,3,FALSE)*(AVERAGE('[1]Profiles, RES, Winter'!P$2:P$4)*(RANDBETWEEN(95,105)/100))</f>
        <v>2.2837325356928293</v>
      </c>
      <c r="Q7" s="7">
        <f ca="1">VLOOKUP($A7,'RES installed'!$A$2:$C$6,3,FALSE)*(AVERAGE('[1]Profiles, RES, Winter'!Q$2:Q$4)*(RANDBETWEEN(95,105)/100))</f>
        <v>1.2386375877618574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1.7229220191249919E-3</v>
      </c>
      <c r="T7" s="7">
        <f ca="1">VLOOKUP($A7,'RES installed'!$A$2:$C$6,3,FALSE)*(AVERAGE('[1]Profiles, RES, Winter'!T$2:T$4)*(RANDBETWEEN(95,105)/100))</f>
        <v>3.1561723477382383E-4</v>
      </c>
      <c r="U7" s="7">
        <f ca="1">VLOOKUP($A7,'RES installed'!$A$2:$C$6,3,FALSE)*(AVERAGE('[1]Profiles, RES, Winter'!U$2:U$4)*(RANDBETWEEN(95,105)/100))</f>
        <v>7.8379583066654464E-5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5.1746365548139341E-5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1.6975376839993199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6.9614892346577006</v>
      </c>
      <c r="O3" s="7">
        <f ca="1">VLOOKUP($A3,'RES installed'!$A$2:$C$6,3,FALSE)*(AVERAGE('[1]Profiles, RES, Winter'!O$2:O$4)*(RANDBETWEEN(95,105)/100))</f>
        <v>5.5414299240296589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1.5675916613330893E-4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5.5116623008963428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3.5881176067463998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2.4827801651885036E-5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4.1121151511464706E-2</v>
      </c>
      <c r="J5" s="7">
        <f ca="1">VLOOKUP($A5,'RES installed'!$A$2:$C$6,3,FALSE)*(AVERAGE('[1]Profiles, RES, Winter'!J$2:J$4)*(RANDBETWEEN(95,105)/100))</f>
        <v>0.84876884199965996</v>
      </c>
      <c r="K5" s="7">
        <f ca="1">VLOOKUP($A5,'RES installed'!$A$2:$C$6,3,FALSE)*(AVERAGE('[1]Profiles, RES, Winter'!K$2:K$4)*(RANDBETWEEN(95,105)/100))</f>
        <v>2.0329163933280907</v>
      </c>
      <c r="L5" s="7">
        <f ca="1">VLOOKUP($A5,'RES installed'!$A$2:$C$6,3,FALSE)*(AVERAGE('[1]Profiles, RES, Winter'!L$2:L$4)*(RANDBETWEEN(95,105)/100))</f>
        <v>2.8084878882857636</v>
      </c>
      <c r="M5" s="7">
        <f ca="1">VLOOKUP($A5,'RES installed'!$A$2:$C$6,3,FALSE)*(AVERAGE('[1]Profiles, RES, Winter'!M$2:M$4)*(RANDBETWEEN(95,105)/100))</f>
        <v>3.1933767205985686</v>
      </c>
      <c r="N5" s="7">
        <f ca="1">VLOOKUP($A5,'RES installed'!$A$2:$C$6,3,FALSE)*(AVERAGE('[1]Profiles, RES, Winter'!N$2:N$4)*(RANDBETWEEN(95,105)/100))</f>
        <v>3.3812947711194545</v>
      </c>
      <c r="O5" s="7">
        <f ca="1">VLOOKUP($A5,'RES installed'!$A$2:$C$6,3,FALSE)*(AVERAGE('[1]Profiles, RES, Winter'!O$2:O$4)*(RANDBETWEEN(95,105)/100))</f>
        <v>3.0016078755160658</v>
      </c>
      <c r="P5" s="7">
        <f ca="1">VLOOKUP($A5,'RES installed'!$A$2:$C$6,3,FALSE)*(AVERAGE('[1]Profiles, RES, Winter'!P$2:P$4)*(RANDBETWEEN(95,105)/100))</f>
        <v>2.2152205596220442</v>
      </c>
      <c r="Q5" s="7">
        <f ca="1">VLOOKUP($A5,'RES installed'!$A$2:$C$6,3,FALSE)*(AVERAGE('[1]Profiles, RES, Winter'!Q$2:Q$4)*(RANDBETWEEN(95,105)/100))</f>
        <v>1.21386483600662</v>
      </c>
      <c r="R5" s="7">
        <f ca="1">VLOOKUP($A5,'RES installed'!$A$2:$C$6,3,FALSE)*(AVERAGE('[1]Profiles, RES, Winter'!R$2:R$4)*(RANDBETWEEN(95,105)/100))</f>
        <v>0.28153677348686579</v>
      </c>
      <c r="S5" s="7">
        <f ca="1">VLOOKUP($A5,'RES installed'!$A$2:$C$6,3,FALSE)*(AVERAGE('[1]Profiles, RES, Winter'!S$2:S$4)*(RANDBETWEEN(95,105)/100))</f>
        <v>1.7580836929846858E-3</v>
      </c>
      <c r="T5" s="7">
        <f ca="1">VLOOKUP($A5,'RES installed'!$A$2:$C$6,3,FALSE)*(AVERAGE('[1]Profiles, RES, Winter'!T$2:T$4)*(RANDBETWEEN(95,105)/100))</f>
        <v>3.0948874477821568E-4</v>
      </c>
      <c r="U5" s="7">
        <f ca="1">VLOOKUP($A5,'RES installed'!$A$2:$C$6,3,FALSE)*(AVERAGE('[1]Profiles, RES, Winter'!U$2:U$4)*(RANDBETWEEN(95,105)/100))</f>
        <v>7.6763509188991491E-5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4.7240437158469941E-5</v>
      </c>
      <c r="D6" s="7">
        <f ca="1">VLOOKUP($A6,'RES installed'!$A$2:$C$6,3,FALSE)*(AVERAGE('[1]Profiles, RES, Winter'!D$2:D$4)*(RANDBETWEEN(95,105)/100))</f>
        <v>2.587318277406967E-5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4.2816869099566349E-2</v>
      </c>
      <c r="J6" s="7">
        <f ca="1">VLOOKUP($A6,'RES installed'!$A$2:$C$6,3,FALSE)*(AVERAGE('[1]Profiles, RES, Winter'!J$2:J$4)*(RANDBETWEEN(95,105)/100))</f>
        <v>0.857429748550677</v>
      </c>
      <c r="K6" s="7">
        <f ca="1">VLOOKUP($A6,'RES installed'!$A$2:$C$6,3,FALSE)*(AVERAGE('[1]Profiles, RES, Winter'!K$2:K$4)*(RANDBETWEEN(95,105)/100))</f>
        <v>2.181149880341597</v>
      </c>
      <c r="L6" s="7">
        <f ca="1">VLOOKUP($A6,'RES installed'!$A$2:$C$6,3,FALSE)*(AVERAGE('[1]Profiles, RES, Winter'!L$2:L$4)*(RANDBETWEEN(95,105)/100))</f>
        <v>2.8084878882857636</v>
      </c>
      <c r="M6" s="7">
        <f ca="1">VLOOKUP($A6,'RES installed'!$A$2:$C$6,3,FALSE)*(AVERAGE('[1]Profiles, RES, Winter'!M$2:M$4)*(RANDBETWEEN(95,105)/100))</f>
        <v>3.0352887641332931</v>
      </c>
      <c r="N6" s="7">
        <f ca="1">VLOOKUP($A6,'RES installed'!$A$2:$C$6,3,FALSE)*(AVERAGE('[1]Profiles, RES, Winter'!N$2:N$4)*(RANDBETWEEN(95,105)/100))</f>
        <v>3.2486949761735935</v>
      </c>
      <c r="O6" s="7">
        <f ca="1">VLOOKUP($A6,'RES installed'!$A$2:$C$6,3,FALSE)*(AVERAGE('[1]Profiles, RES, Winter'!O$2:O$4)*(RANDBETWEEN(95,105)/100))</f>
        <v>2.7995765762024845</v>
      </c>
      <c r="P6" s="7">
        <f ca="1">VLOOKUP($A6,'RES installed'!$A$2:$C$6,3,FALSE)*(AVERAGE('[1]Profiles, RES, Winter'!P$2:P$4)*(RANDBETWEEN(95,105)/100))</f>
        <v>2.3522445117636144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0.27060330655533704</v>
      </c>
      <c r="S6" s="7">
        <f ca="1">VLOOKUP($A6,'RES installed'!$A$2:$C$6,3,FALSE)*(AVERAGE('[1]Profiles, RES, Winter'!S$2:S$4)*(RANDBETWEEN(95,105)/100))</f>
        <v>1.6701795083354514E-3</v>
      </c>
      <c r="T6" s="7">
        <f ca="1">VLOOKUP($A6,'RES installed'!$A$2:$C$6,3,FALSE)*(AVERAGE('[1]Profiles, RES, Winter'!T$2:T$4)*(RANDBETWEEN(95,105)/100))</f>
        <v>3.0029600978480331E-4</v>
      </c>
      <c r="U6" s="7">
        <f ca="1">VLOOKUP($A6,'RES installed'!$A$2:$C$6,3,FALSE)*(AVERAGE('[1]Profiles, RES, Winter'!U$2:U$4)*(RANDBETWEEN(95,105)/100))</f>
        <v>8.1611730821980422E-5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4.6786202185792349E-5</v>
      </c>
      <c r="D7" s="7">
        <f ca="1">VLOOKUP($A7,'RES installed'!$A$2:$C$6,3,FALSE)*(AVERAGE('[1]Profiles, RES, Winter'!D$2:D$4)*(RANDBETWEEN(95,105)/100))</f>
        <v>2.587318277406967E-5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4.4088657290642583E-2</v>
      </c>
      <c r="J7" s="7">
        <f ca="1">VLOOKUP($A7,'RES installed'!$A$2:$C$6,3,FALSE)*(AVERAGE('[1]Profiles, RES, Winter'!J$2:J$4)*(RANDBETWEEN(95,105)/100))</f>
        <v>0.87475156165271084</v>
      </c>
      <c r="K7" s="7">
        <f ca="1">VLOOKUP($A7,'RES installed'!$A$2:$C$6,3,FALSE)*(AVERAGE('[1]Profiles, RES, Winter'!K$2:K$4)*(RANDBETWEEN(95,105)/100))</f>
        <v>2.0752688181890924</v>
      </c>
      <c r="L7" s="7">
        <f ca="1">VLOOKUP($A7,'RES installed'!$A$2:$C$6,3,FALSE)*(AVERAGE('[1]Profiles, RES, Winter'!L$2:L$4)*(RANDBETWEEN(95,105)/100))</f>
        <v>2.8935935818701801</v>
      </c>
      <c r="M7" s="7">
        <f ca="1">VLOOKUP($A7,'RES installed'!$A$2:$C$6,3,FALSE)*(AVERAGE('[1]Profiles, RES, Winter'!M$2:M$4)*(RANDBETWEEN(95,105)/100))</f>
        <v>3.256611903184679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2.7418533478271749</v>
      </c>
      <c r="P7" s="7">
        <f ca="1">VLOOKUP($A7,'RES installed'!$A$2:$C$6,3,FALSE)*(AVERAGE('[1]Profiles, RES, Winter'!P$2:P$4)*(RANDBETWEEN(95,105)/100))</f>
        <v>2.1695459089081877</v>
      </c>
      <c r="Q7" s="7">
        <f ca="1">VLOOKUP($A7,'RES installed'!$A$2:$C$6,3,FALSE)*(AVERAGE('[1]Profiles, RES, Winter'!Q$2:Q$4)*(RANDBETWEEN(95,105)/100))</f>
        <v>1.189092084251383</v>
      </c>
      <c r="R7" s="7">
        <f ca="1">VLOOKUP($A7,'RES installed'!$A$2:$C$6,3,FALSE)*(AVERAGE('[1]Profiles, RES, Winter'!R$2:R$4)*(RANDBETWEEN(95,105)/100))</f>
        <v>0.27333667328821926</v>
      </c>
      <c r="S7" s="7">
        <f ca="1">VLOOKUP($A7,'RES installed'!$A$2:$C$6,3,FALSE)*(AVERAGE('[1]Profiles, RES, Winter'!S$2:S$4)*(RANDBETWEEN(95,105)/100))</f>
        <v>1.8108262037742264E-3</v>
      </c>
      <c r="T7" s="7">
        <f ca="1">VLOOKUP($A7,'RES installed'!$A$2:$C$6,3,FALSE)*(AVERAGE('[1]Profiles, RES, Winter'!T$2:T$4)*(RANDBETWEEN(95,105)/100))</f>
        <v>3.0029600978480331E-4</v>
      </c>
      <c r="U7" s="7">
        <f ca="1">VLOOKUP($A7,'RES installed'!$A$2:$C$6,3,FALSE)*(AVERAGE('[1]Profiles, RES, Winter'!U$2:U$4)*(RANDBETWEEN(95,105)/100))</f>
        <v>7.8379583066654464E-5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9.17554644808743E-5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8.0546585434827789E-2</v>
      </c>
      <c r="J3" s="7">
        <f ca="1">VLOOKUP($A3,'RES installed'!$A$2:$C$6,3,FALSE)*(AVERAGE('[1]Profiles, RES, Winter'!J$2:J$4)*(RANDBETWEEN(95,105)/100))</f>
        <v>1.714859497101354</v>
      </c>
      <c r="K3" s="7">
        <f ca="1">VLOOKUP($A3,'RES installed'!$A$2:$C$6,3,FALSE)*(AVERAGE('[1]Profiles, RES, Winter'!K$2:K$4)*(RANDBETWEEN(95,105)/100))</f>
        <v>4.2775949109611906</v>
      </c>
      <c r="L3" s="7">
        <f ca="1">VLOOKUP($A3,'RES installed'!$A$2:$C$6,3,FALSE)*(AVERAGE('[1]Profiles, RES, Winter'!L$2:L$4)*(RANDBETWEEN(95,105)/100))</f>
        <v>5.5602386475152485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6.9614892346577006</v>
      </c>
      <c r="O3" s="7">
        <f ca="1">VLOOKUP($A3,'RES installed'!$A$2:$C$6,3,FALSE)*(AVERAGE('[1]Profiles, RES, Winter'!O$2:O$4)*(RANDBETWEEN(95,105)/100))</f>
        <v>5.7723228375308953</v>
      </c>
      <c r="P3" s="7">
        <f ca="1">VLOOKUP($A3,'RES installed'!$A$2:$C$6,3,FALSE)*(AVERAGE('[1]Profiles, RES, Winter'!P$2:P$4)*(RANDBETWEEN(95,105)/100))</f>
        <v>4.7958383249549419</v>
      </c>
      <c r="Q3" s="7">
        <f ca="1">VLOOKUP($A3,'RES installed'!$A$2:$C$6,3,FALSE)*(AVERAGE('[1]Profiles, RES, Winter'!Q$2:Q$4)*(RANDBETWEEN(95,105)/100))</f>
        <v>2.4772751755237148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3.5864907336887594E-3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1.6968775715461279E-4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5.2933786454152987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4.1388081671052381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3.3646152840100108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3.3242101596896712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4.0289297995672309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4.2481552072268203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5.0650724288666735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4.587773224043715E-5</v>
      </c>
      <c r="D5" s="7">
        <f ca="1">VLOOKUP($A5,'RES installed'!$A$2:$C$6,3,FALSE)*(AVERAGE('[1]Profiles, RES, Winter'!D$2:D$4)*(RANDBETWEEN(95,105)/100))</f>
        <v>2.7179909176800464E-5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4.3664727893617174E-2</v>
      </c>
      <c r="J5" s="7">
        <f ca="1">VLOOKUP($A5,'RES installed'!$A$2:$C$6,3,FALSE)*(AVERAGE('[1]Profiles, RES, Winter'!J$2:J$4)*(RANDBETWEEN(95,105)/100))</f>
        <v>0.86609065510169392</v>
      </c>
      <c r="K5" s="7">
        <f ca="1">VLOOKUP($A5,'RES installed'!$A$2:$C$6,3,FALSE)*(AVERAGE('[1]Profiles, RES, Winter'!K$2:K$4)*(RANDBETWEEN(95,105)/100))</f>
        <v>2.2023260927720982</v>
      </c>
      <c r="L5" s="7">
        <f ca="1">VLOOKUP($A5,'RES installed'!$A$2:$C$6,3,FALSE)*(AVERAGE('[1]Profiles, RES, Winter'!L$2:L$4)*(RANDBETWEEN(95,105)/100))</f>
        <v>2.9786992754545976</v>
      </c>
      <c r="M5" s="7">
        <f ca="1">VLOOKUP($A5,'RES installed'!$A$2:$C$6,3,FALSE)*(AVERAGE('[1]Profiles, RES, Winter'!M$2:M$4)*(RANDBETWEEN(95,105)/100))</f>
        <v>3.2882294944777342</v>
      </c>
      <c r="N5" s="7">
        <f ca="1">VLOOKUP($A5,'RES installed'!$A$2:$C$6,3,FALSE)*(AVERAGE('[1]Profiles, RES, Winter'!N$2:N$4)*(RANDBETWEEN(95,105)/100))</f>
        <v>3.3481448223829888</v>
      </c>
      <c r="O5" s="7">
        <f ca="1">VLOOKUP($A5,'RES installed'!$A$2:$C$6,3,FALSE)*(AVERAGE('[1]Profiles, RES, Winter'!O$2:O$4)*(RANDBETWEEN(95,105)/100))</f>
        <v>2.9727462613284112</v>
      </c>
      <c r="P5" s="7">
        <f ca="1">VLOOKUP($A5,'RES installed'!$A$2:$C$6,3,FALSE)*(AVERAGE('[1]Profiles, RES, Winter'!P$2:P$4)*(RANDBETWEEN(95,105)/100))</f>
        <v>2.3065698610497574</v>
      </c>
      <c r="Q5" s="7">
        <f ca="1">VLOOKUP($A5,'RES installed'!$A$2:$C$6,3,FALSE)*(AVERAGE('[1]Profiles, RES, Winter'!Q$2:Q$4)*(RANDBETWEEN(95,105)/100))</f>
        <v>1.21386483600662</v>
      </c>
      <c r="R5" s="7">
        <f ca="1">VLOOKUP($A5,'RES installed'!$A$2:$C$6,3,FALSE)*(AVERAGE('[1]Profiles, RES, Winter'!R$2:R$4)*(RANDBETWEEN(95,105)/100))</f>
        <v>0.26786993982245483</v>
      </c>
      <c r="S5" s="7">
        <f ca="1">VLOOKUP($A5,'RES installed'!$A$2:$C$6,3,FALSE)*(AVERAGE('[1]Profiles, RES, Winter'!S$2:S$4)*(RANDBETWEEN(95,105)/100))</f>
        <v>1.8108262037742264E-3</v>
      </c>
      <c r="T5" s="7">
        <f ca="1">VLOOKUP($A5,'RES installed'!$A$2:$C$6,3,FALSE)*(AVERAGE('[1]Profiles, RES, Winter'!T$2:T$4)*(RANDBETWEEN(95,105)/100))</f>
        <v>3.0029600978480331E-4</v>
      </c>
      <c r="U5" s="7">
        <f ca="1">VLOOKUP($A5,'RES installed'!$A$2:$C$6,3,FALSE)*(AVERAGE('[1]Profiles, RES, Winter'!U$2:U$4)*(RANDBETWEEN(95,105)/100))</f>
        <v>8.1611730821980422E-5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4.3606557377049174E-5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4.1121151511464706E-2</v>
      </c>
      <c r="J6" s="7">
        <f ca="1">VLOOKUP($A6,'RES installed'!$A$2:$C$6,3,FALSE)*(AVERAGE('[1]Profiles, RES, Winter'!J$2:J$4)*(RANDBETWEEN(95,105)/100))</f>
        <v>0.88341246820372787</v>
      </c>
      <c r="K6" s="7">
        <f ca="1">VLOOKUP($A6,'RES installed'!$A$2:$C$6,3,FALSE)*(AVERAGE('[1]Profiles, RES, Winter'!K$2:K$4)*(RANDBETWEEN(95,105)/100))</f>
        <v>2.0329163933280907</v>
      </c>
      <c r="L6" s="7">
        <f ca="1">VLOOKUP($A6,'RES installed'!$A$2:$C$6,3,FALSE)*(AVERAGE('[1]Profiles, RES, Winter'!L$2:L$4)*(RANDBETWEEN(95,105)/100))</f>
        <v>2.7801193237576243</v>
      </c>
      <c r="M6" s="7">
        <f ca="1">VLOOKUP($A6,'RES installed'!$A$2:$C$6,3,FALSE)*(AVERAGE('[1]Profiles, RES, Winter'!M$2:M$4)*(RANDBETWEEN(95,105)/100))</f>
        <v>3.0669063554263483</v>
      </c>
      <c r="N6" s="7">
        <f ca="1">VLOOKUP($A6,'RES installed'!$A$2:$C$6,3,FALSE)*(AVERAGE('[1]Profiles, RES, Winter'!N$2:N$4)*(RANDBETWEEN(95,105)/100))</f>
        <v>3.4807446173288503</v>
      </c>
      <c r="O6" s="7">
        <f ca="1">VLOOKUP($A6,'RES installed'!$A$2:$C$6,3,FALSE)*(AVERAGE('[1]Profiles, RES, Winter'!O$2:O$4)*(RANDBETWEEN(95,105)/100))</f>
        <v>2.9150230329531022</v>
      </c>
      <c r="P6" s="7">
        <f ca="1">VLOOKUP($A6,'RES installed'!$A$2:$C$6,3,FALSE)*(AVERAGE('[1]Profiles, RES, Winter'!P$2:P$4)*(RANDBETWEEN(95,105)/100))</f>
        <v>2.3294071864066859</v>
      </c>
      <c r="Q6" s="7">
        <f ca="1">VLOOKUP($A6,'RES installed'!$A$2:$C$6,3,FALSE)*(AVERAGE('[1]Profiles, RES, Winter'!Q$2:Q$4)*(RANDBETWEEN(95,105)/100))</f>
        <v>1.189092084251383</v>
      </c>
      <c r="R6" s="7">
        <f ca="1">VLOOKUP($A6,'RES installed'!$A$2:$C$6,3,FALSE)*(AVERAGE('[1]Profiles, RES, Winter'!R$2:R$4)*(RANDBETWEEN(95,105)/100))</f>
        <v>0.27607004002110141</v>
      </c>
      <c r="S6" s="7">
        <f ca="1">VLOOKUP($A6,'RES installed'!$A$2:$C$6,3,FALSE)*(AVERAGE('[1]Profiles, RES, Winter'!S$2:S$4)*(RANDBETWEEN(95,105)/100))</f>
        <v>1.6877603452652985E-3</v>
      </c>
      <c r="T6" s="7">
        <f ca="1">VLOOKUP($A6,'RES installed'!$A$2:$C$6,3,FALSE)*(AVERAGE('[1]Profiles, RES, Winter'!T$2:T$4)*(RANDBETWEEN(95,105)/100))</f>
        <v>3.0029600978480331E-4</v>
      </c>
      <c r="U6" s="7">
        <f ca="1">VLOOKUP($A6,'RES installed'!$A$2:$C$6,3,FALSE)*(AVERAGE('[1]Profiles, RES, Winter'!U$2:U$4)*(RANDBETWEEN(95,105)/100))</f>
        <v>8.0803693883148942E-5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4.7240437158469941E-5</v>
      </c>
      <c r="D7" s="7">
        <f ca="1">VLOOKUP($A7,'RES installed'!$A$2:$C$6,3,FALSE)*(AVERAGE('[1]Profiles, RES, Winter'!D$2:D$4)*(RANDBETWEEN(95,105)/100))</f>
        <v>2.7441254457346622E-5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4.0273292717413894E-2</v>
      </c>
      <c r="J7" s="7">
        <f ca="1">VLOOKUP($A7,'RES installed'!$A$2:$C$6,3,FALSE)*(AVERAGE('[1]Profiles, RES, Winter'!J$2:J$4)*(RANDBETWEEN(95,105)/100))</f>
        <v>0.88341246820372787</v>
      </c>
      <c r="K7" s="7">
        <f ca="1">VLOOKUP($A7,'RES installed'!$A$2:$C$6,3,FALSE)*(AVERAGE('[1]Profiles, RES, Winter'!K$2:K$4)*(RANDBETWEEN(95,105)/100))</f>
        <v>2.1387974554805953</v>
      </c>
      <c r="L7" s="7">
        <f ca="1">VLOOKUP($A7,'RES installed'!$A$2:$C$6,3,FALSE)*(AVERAGE('[1]Profiles, RES, Winter'!L$2:L$4)*(RANDBETWEEN(95,105)/100))</f>
        <v>2.9786992754545976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3.1823950787006625</v>
      </c>
      <c r="O7" s="7">
        <f ca="1">VLOOKUP($A7,'RES installed'!$A$2:$C$6,3,FALSE)*(AVERAGE('[1]Profiles, RES, Winter'!O$2:O$4)*(RANDBETWEEN(95,105)/100))</f>
        <v>2.828438190390139</v>
      </c>
      <c r="P7" s="7">
        <f ca="1">VLOOKUP($A7,'RES installed'!$A$2:$C$6,3,FALSE)*(AVERAGE('[1]Profiles, RES, Winter'!P$2:P$4)*(RANDBETWEEN(95,105)/100))</f>
        <v>2.2608952103359008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1.7932453668443797E-3</v>
      </c>
      <c r="T7" s="7">
        <f ca="1">VLOOKUP($A7,'RES installed'!$A$2:$C$6,3,FALSE)*(AVERAGE('[1]Profiles, RES, Winter'!T$2:T$4)*(RANDBETWEEN(95,105)/100))</f>
        <v>3.0642449978041152E-4</v>
      </c>
      <c r="U7" s="7">
        <f ca="1">VLOOKUP($A7,'RES installed'!$A$2:$C$6,3,FALSE)*(AVERAGE('[1]Profiles, RES, Winter'!U$2:U$4)*(RANDBETWEEN(95,105)/100))</f>
        <v>8.4035841638474901E-5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7.0982411864263657</v>
      </c>
      <c r="C2" s="4">
        <f>('[1]Pc, Summer, S1'!C2*Main!$B$5)+(VLOOKUP($A2,'FL Ratio'!$A$2:$B$9,2,FALSE)*'FL Characterization'!C$2)</f>
        <v>7.0650287812073636</v>
      </c>
      <c r="D2" s="4">
        <f>('[1]Pc, Summer, S1'!D2*Main!$B$5)+(VLOOKUP($A2,'FL Ratio'!$A$2:$B$9,2,FALSE)*'FL Characterization'!D$2)</f>
        <v>6.7469013672468847</v>
      </c>
      <c r="E2" s="4">
        <f>('[1]Pc, Summer, S1'!E2*Main!$B$5)+(VLOOKUP($A2,'FL Ratio'!$A$2:$B$9,2,FALSE)*'FL Characterization'!E$2)</f>
        <v>6.5985361333892669</v>
      </c>
      <c r="F2" s="4">
        <f>('[1]Pc, Summer, S1'!F2*Main!$B$5)+(VLOOKUP($A2,'FL Ratio'!$A$2:$B$9,2,FALSE)*'FL Characterization'!F$2)</f>
        <v>6.4238541275332324</v>
      </c>
      <c r="G2" s="4">
        <f>('[1]Pc, Summer, S1'!G2*Main!$B$5)+(VLOOKUP($A2,'FL Ratio'!$A$2:$B$9,2,FALSE)*'FL Characterization'!G$2)</f>
        <v>6.4199711936511825</v>
      </c>
      <c r="H2" s="4">
        <f>('[1]Pc, Summer, S1'!H2*Main!$B$5)+(VLOOKUP($A2,'FL Ratio'!$A$2:$B$9,2,FALSE)*'FL Characterization'!H$2)</f>
        <v>6.4818600950669989</v>
      </c>
      <c r="I2" s="4">
        <f>('[1]Pc, Summer, S1'!I2*Main!$B$5)+(VLOOKUP($A2,'FL Ratio'!$A$2:$B$9,2,FALSE)*'FL Characterization'!I$2)</f>
        <v>7.2731566759770221</v>
      </c>
      <c r="J2" s="4">
        <f>('[1]Pc, Summer, S1'!J2*Main!$B$5)+(VLOOKUP($A2,'FL Ratio'!$A$2:$B$9,2,FALSE)*'FL Characterization'!J$2)</f>
        <v>7.80276455619894</v>
      </c>
      <c r="K2" s="4">
        <f>('[1]Pc, Summer, S1'!K2*Main!$B$5)+(VLOOKUP($A2,'FL Ratio'!$A$2:$B$9,2,FALSE)*'FL Characterization'!K$2)</f>
        <v>7.7453163915917376</v>
      </c>
      <c r="L2" s="4">
        <f>('[1]Pc, Summer, S1'!L2*Main!$B$5)+(VLOOKUP($A2,'FL Ratio'!$A$2:$B$9,2,FALSE)*'FL Characterization'!L$2)</f>
        <v>7.5637874558398863</v>
      </c>
      <c r="M2" s="4">
        <f>('[1]Pc, Summer, S1'!M2*Main!$B$5)+(VLOOKUP($A2,'FL Ratio'!$A$2:$B$9,2,FALSE)*'FL Characterization'!M$2)</f>
        <v>7.6757946037758922</v>
      </c>
      <c r="N2" s="4">
        <f>('[1]Pc, Summer, S1'!N2*Main!$B$5)+(VLOOKUP($A2,'FL Ratio'!$A$2:$B$9,2,FALSE)*'FL Characterization'!N$2)</f>
        <v>8.0159026884436742</v>
      </c>
      <c r="O2" s="4">
        <f>('[1]Pc, Summer, S1'!O2*Main!$B$5)+(VLOOKUP($A2,'FL Ratio'!$A$2:$B$9,2,FALSE)*'FL Characterization'!O$2)</f>
        <v>8.004923933859752</v>
      </c>
      <c r="P2" s="4">
        <f>('[1]Pc, Summer, S1'!P2*Main!$B$5)+(VLOOKUP($A2,'FL Ratio'!$A$2:$B$9,2,FALSE)*'FL Characterization'!P$2)</f>
        <v>7.4259365352326547</v>
      </c>
      <c r="Q2" s="4">
        <f>('[1]Pc, Summer, S1'!Q2*Main!$B$5)+(VLOOKUP($A2,'FL Ratio'!$A$2:$B$9,2,FALSE)*'FL Characterization'!Q$2)</f>
        <v>7.6391076280057568</v>
      </c>
      <c r="R2" s="4">
        <f>('[1]Pc, Summer, S1'!R2*Main!$B$5)+(VLOOKUP($A2,'FL Ratio'!$A$2:$B$9,2,FALSE)*'FL Characterization'!R$2)</f>
        <v>7.5856394241799476</v>
      </c>
      <c r="S2" s="4">
        <f>('[1]Pc, Summer, S1'!S2*Main!$B$5)+(VLOOKUP($A2,'FL Ratio'!$A$2:$B$9,2,FALSE)*'FL Characterization'!S$2)</f>
        <v>7.5242216674055546</v>
      </c>
      <c r="T2" s="4">
        <f>('[1]Pc, Summer, S1'!T2*Main!$B$5)+(VLOOKUP($A2,'FL Ratio'!$A$2:$B$9,2,FALSE)*'FL Characterization'!T$2)</f>
        <v>7.0140132393575634</v>
      </c>
      <c r="U2" s="4">
        <f>('[1]Pc, Summer, S1'!U2*Main!$B$5)+(VLOOKUP($A2,'FL Ratio'!$A$2:$B$9,2,FALSE)*'FL Characterization'!U$2)</f>
        <v>6.8644977743077806</v>
      </c>
      <c r="V2" s="4">
        <f>('[1]Pc, Summer, S1'!V2*Main!$B$5)+(VLOOKUP($A2,'FL Ratio'!$A$2:$B$9,2,FALSE)*'FL Characterization'!V$2)</f>
        <v>6.9202243964358168</v>
      </c>
      <c r="W2" s="4">
        <f>('[1]Pc, Summer, S1'!W2*Main!$B$5)+(VLOOKUP($A2,'FL Ratio'!$A$2:$B$9,2,FALSE)*'FL Characterization'!W$2)</f>
        <v>6.7590745874758111</v>
      </c>
      <c r="X2" s="4">
        <f>('[1]Pc, Summer, S1'!X2*Main!$B$5)+(VLOOKUP($A2,'FL Ratio'!$A$2:$B$9,2,FALSE)*'FL Characterization'!X$2)</f>
        <v>6.7522302717661535</v>
      </c>
      <c r="Y2" s="4">
        <f>('[1]Pc, Summer, S1'!Y2*Main!$B$5)+(VLOOKUP($A2,'FL Ratio'!$A$2:$B$9,2,FALSE)*'FL Characterization'!Y$2)</f>
        <v>6.6806960065829921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5.3109200594106012</v>
      </c>
      <c r="C3" s="4">
        <f>('[1]Pc, Summer, S1'!C3*Main!$B$5)+(VLOOKUP($A3,'FL Ratio'!$A$2:$B$9,2,FALSE)*'FL Characterization'!C$2)</f>
        <v>5.0710840269584327</v>
      </c>
      <c r="D3" s="4">
        <f>('[1]Pc, Summer, S1'!D3*Main!$B$5)+(VLOOKUP($A3,'FL Ratio'!$A$2:$B$9,2,FALSE)*'FL Characterization'!D$2)</f>
        <v>4.8230023084843934</v>
      </c>
      <c r="E3" s="4">
        <f>('[1]Pc, Summer, S1'!E3*Main!$B$5)+(VLOOKUP($A3,'FL Ratio'!$A$2:$B$9,2,FALSE)*'FL Characterization'!E$2)</f>
        <v>4.42113529993164</v>
      </c>
      <c r="F3" s="4">
        <f>('[1]Pc, Summer, S1'!F3*Main!$B$5)+(VLOOKUP($A3,'FL Ratio'!$A$2:$B$9,2,FALSE)*'FL Characterization'!F$2)</f>
        <v>4.1680017401870675</v>
      </c>
      <c r="G3" s="4">
        <f>('[1]Pc, Summer, S1'!G3*Main!$B$5)+(VLOOKUP($A3,'FL Ratio'!$A$2:$B$9,2,FALSE)*'FL Characterization'!G$2)</f>
        <v>4.2802316514930032</v>
      </c>
      <c r="H3" s="4">
        <f>('[1]Pc, Summer, S1'!H3*Main!$B$5)+(VLOOKUP($A3,'FL Ratio'!$A$2:$B$9,2,FALSE)*'FL Characterization'!H$2)</f>
        <v>4.6228995285607493</v>
      </c>
      <c r="I3" s="4">
        <f>('[1]Pc, Summer, S1'!I3*Main!$B$5)+(VLOOKUP($A3,'FL Ratio'!$A$2:$B$9,2,FALSE)*'FL Characterization'!I$2)</f>
        <v>5.5993458432449668</v>
      </c>
      <c r="J3" s="4">
        <f>('[1]Pc, Summer, S1'!J3*Main!$B$5)+(VLOOKUP($A3,'FL Ratio'!$A$2:$B$9,2,FALSE)*'FL Characterization'!J$2)</f>
        <v>6.0920387854933855</v>
      </c>
      <c r="K3" s="4">
        <f>('[1]Pc, Summer, S1'!K3*Main!$B$5)+(VLOOKUP($A3,'FL Ratio'!$A$2:$B$9,2,FALSE)*'FL Characterization'!K$2)</f>
        <v>6.5266881465750721</v>
      </c>
      <c r="L3" s="4">
        <f>('[1]Pc, Summer, S1'!L3*Main!$B$5)+(VLOOKUP($A3,'FL Ratio'!$A$2:$B$9,2,FALSE)*'FL Characterization'!L$2)</f>
        <v>5.9154739555524767</v>
      </c>
      <c r="M3" s="4">
        <f>('[1]Pc, Summer, S1'!M3*Main!$B$5)+(VLOOKUP($A3,'FL Ratio'!$A$2:$B$9,2,FALSE)*'FL Characterization'!M$2)</f>
        <v>6.2255867062450179</v>
      </c>
      <c r="N3" s="4">
        <f>('[1]Pc, Summer, S1'!N3*Main!$B$5)+(VLOOKUP($A3,'FL Ratio'!$A$2:$B$9,2,FALSE)*'FL Characterization'!N$2)</f>
        <v>6.2835671092720533</v>
      </c>
      <c r="O3" s="4">
        <f>('[1]Pc, Summer, S1'!O3*Main!$B$5)+(VLOOKUP($A3,'FL Ratio'!$A$2:$B$9,2,FALSE)*'FL Characterization'!O$2)</f>
        <v>6.2474307077225912</v>
      </c>
      <c r="P3" s="4">
        <f>('[1]Pc, Summer, S1'!P3*Main!$B$5)+(VLOOKUP($A3,'FL Ratio'!$A$2:$B$9,2,FALSE)*'FL Characterization'!P$2)</f>
        <v>5.4223545429564153</v>
      </c>
      <c r="Q3" s="4">
        <f>('[1]Pc, Summer, S1'!Q3*Main!$B$5)+(VLOOKUP($A3,'FL Ratio'!$A$2:$B$9,2,FALSE)*'FL Characterization'!Q$2)</f>
        <v>5.6358988045418066</v>
      </c>
      <c r="R3" s="4">
        <f>('[1]Pc, Summer, S1'!R3*Main!$B$5)+(VLOOKUP($A3,'FL Ratio'!$A$2:$B$9,2,FALSE)*'FL Characterization'!R$2)</f>
        <v>5.8365361389074994</v>
      </c>
      <c r="S3" s="4">
        <f>('[1]Pc, Summer, S1'!S3*Main!$B$5)+(VLOOKUP($A3,'FL Ratio'!$A$2:$B$9,2,FALSE)*'FL Characterization'!S$2)</f>
        <v>5.9664012405154949</v>
      </c>
      <c r="T3" s="4">
        <f>('[1]Pc, Summer, S1'!T3*Main!$B$5)+(VLOOKUP($A3,'FL Ratio'!$A$2:$B$9,2,FALSE)*'FL Characterization'!T$2)</f>
        <v>6.0832136390747555</v>
      </c>
      <c r="U3" s="4">
        <f>('[1]Pc, Summer, S1'!U3*Main!$B$5)+(VLOOKUP($A3,'FL Ratio'!$A$2:$B$9,2,FALSE)*'FL Characterization'!U$2)</f>
        <v>6.346719169723988</v>
      </c>
      <c r="V3" s="4">
        <f>('[1]Pc, Summer, S1'!V3*Main!$B$5)+(VLOOKUP($A3,'FL Ratio'!$A$2:$B$9,2,FALSE)*'FL Characterization'!V$2)</f>
        <v>6.6963821786509854</v>
      </c>
      <c r="W3" s="4">
        <f>('[1]Pc, Summer, S1'!W3*Main!$B$5)+(VLOOKUP($A3,'FL Ratio'!$A$2:$B$9,2,FALSE)*'FL Characterization'!W$2)</f>
        <v>6.0911039212038114</v>
      </c>
      <c r="X3" s="4">
        <f>('[1]Pc, Summer, S1'!X3*Main!$B$5)+(VLOOKUP($A3,'FL Ratio'!$A$2:$B$9,2,FALSE)*'FL Characterization'!X$2)</f>
        <v>5.6625504971412877</v>
      </c>
      <c r="Y3" s="4">
        <f>('[1]Pc, Summer, S1'!Y3*Main!$B$5)+(VLOOKUP($A3,'FL Ratio'!$A$2:$B$9,2,FALSE)*'FL Characterization'!Y$2)</f>
        <v>5.3804670235852958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3.5775899075224729</v>
      </c>
      <c r="C4" s="4">
        <f>('[1]Pc, Summer, S1'!C4*Main!$B$5)+(VLOOKUP($A4,'FL Ratio'!$A$2:$B$9,2,FALSE)*'FL Characterization'!C$2)</f>
        <v>3.4142767895975226</v>
      </c>
      <c r="D4" s="4">
        <f>('[1]Pc, Summer, S1'!D4*Main!$B$5)+(VLOOKUP($A4,'FL Ratio'!$A$2:$B$9,2,FALSE)*'FL Characterization'!D$2)</f>
        <v>3.1310723028851704</v>
      </c>
      <c r="E4" s="4">
        <f>('[1]Pc, Summer, S1'!E4*Main!$B$5)+(VLOOKUP($A4,'FL Ratio'!$A$2:$B$9,2,FALSE)*'FL Characterization'!E$2)</f>
        <v>3.2103059543221777</v>
      </c>
      <c r="F4" s="4">
        <f>('[1]Pc, Summer, S1'!F4*Main!$B$5)+(VLOOKUP($A4,'FL Ratio'!$A$2:$B$9,2,FALSE)*'FL Characterization'!F$2)</f>
        <v>3.0722379520827805</v>
      </c>
      <c r="G4" s="4">
        <f>('[1]Pc, Summer, S1'!G4*Main!$B$5)+(VLOOKUP($A4,'FL Ratio'!$A$2:$B$9,2,FALSE)*'FL Characterization'!G$2)</f>
        <v>3.0658372856752649</v>
      </c>
      <c r="H4" s="4">
        <f>('[1]Pc, Summer, S1'!H4*Main!$B$5)+(VLOOKUP($A4,'FL Ratio'!$A$2:$B$9,2,FALSE)*'FL Characterization'!H$2)</f>
        <v>4.2805312625369369</v>
      </c>
      <c r="I4" s="4">
        <f>('[1]Pc, Summer, S1'!I4*Main!$B$5)+(VLOOKUP($A4,'FL Ratio'!$A$2:$B$9,2,FALSE)*'FL Characterization'!I$2)</f>
        <v>5.0199857670701347</v>
      </c>
      <c r="J4" s="4">
        <f>('[1]Pc, Summer, S1'!J4*Main!$B$5)+(VLOOKUP($A4,'FL Ratio'!$A$2:$B$9,2,FALSE)*'FL Characterization'!J$2)</f>
        <v>5.2494759601719982</v>
      </c>
      <c r="K4" s="4">
        <f>('[1]Pc, Summer, S1'!K4*Main!$B$5)+(VLOOKUP($A4,'FL Ratio'!$A$2:$B$9,2,FALSE)*'FL Characterization'!K$2)</f>
        <v>4.9558810338118091</v>
      </c>
      <c r="L4" s="4">
        <f>('[1]Pc, Summer, S1'!L4*Main!$B$5)+(VLOOKUP($A4,'FL Ratio'!$A$2:$B$9,2,FALSE)*'FL Characterization'!L$2)</f>
        <v>4.8139282345158811</v>
      </c>
      <c r="M4" s="4">
        <f>('[1]Pc, Summer, S1'!M4*Main!$B$5)+(VLOOKUP($A4,'FL Ratio'!$A$2:$B$9,2,FALSE)*'FL Characterization'!M$2)</f>
        <v>5.1848060462693777</v>
      </c>
      <c r="N4" s="4">
        <f>('[1]Pc, Summer, S1'!N4*Main!$B$5)+(VLOOKUP($A4,'FL Ratio'!$A$2:$B$9,2,FALSE)*'FL Characterization'!N$2)</f>
        <v>5.4590366917874737</v>
      </c>
      <c r="O4" s="4">
        <f>('[1]Pc, Summer, S1'!O4*Main!$B$5)+(VLOOKUP($A4,'FL Ratio'!$A$2:$B$9,2,FALSE)*'FL Characterization'!O$2)</f>
        <v>5.167113452651904</v>
      </c>
      <c r="P4" s="4">
        <f>('[1]Pc, Summer, S1'!P4*Main!$B$5)+(VLOOKUP($A4,'FL Ratio'!$A$2:$B$9,2,FALSE)*'FL Characterization'!P$2)</f>
        <v>4.7430769512472528</v>
      </c>
      <c r="Q4" s="4">
        <f>('[1]Pc, Summer, S1'!Q4*Main!$B$5)+(VLOOKUP($A4,'FL Ratio'!$A$2:$B$9,2,FALSE)*'FL Characterization'!Q$2)</f>
        <v>4.5056836704704297</v>
      </c>
      <c r="R4" s="4">
        <f>('[1]Pc, Summer, S1'!R4*Main!$B$5)+(VLOOKUP($A4,'FL Ratio'!$A$2:$B$9,2,FALSE)*'FL Characterization'!R$2)</f>
        <v>4.5089341410969102</v>
      </c>
      <c r="S4" s="4">
        <f>('[1]Pc, Summer, S1'!S4*Main!$B$5)+(VLOOKUP($A4,'FL Ratio'!$A$2:$B$9,2,FALSE)*'FL Characterization'!S$2)</f>
        <v>4.4814544985444869</v>
      </c>
      <c r="T4" s="4">
        <f>('[1]Pc, Summer, S1'!T4*Main!$B$5)+(VLOOKUP($A4,'FL Ratio'!$A$2:$B$9,2,FALSE)*'FL Characterization'!T$2)</f>
        <v>4.2850552807043902</v>
      </c>
      <c r="U4" s="4">
        <f>('[1]Pc, Summer, S1'!U4*Main!$B$5)+(VLOOKUP($A4,'FL Ratio'!$A$2:$B$9,2,FALSE)*'FL Characterization'!U$2)</f>
        <v>4.6157666119564267</v>
      </c>
      <c r="V4" s="4">
        <f>('[1]Pc, Summer, S1'!V4*Main!$B$5)+(VLOOKUP($A4,'FL Ratio'!$A$2:$B$9,2,FALSE)*'FL Characterization'!V$2)</f>
        <v>4.8813835005693509</v>
      </c>
      <c r="W4" s="4">
        <f>('[1]Pc, Summer, S1'!W4*Main!$B$5)+(VLOOKUP($A4,'FL Ratio'!$A$2:$B$9,2,FALSE)*'FL Characterization'!W$2)</f>
        <v>4.507923014681162</v>
      </c>
      <c r="X4" s="4">
        <f>('[1]Pc, Summer, S1'!X4*Main!$B$5)+(VLOOKUP($A4,'FL Ratio'!$A$2:$B$9,2,FALSE)*'FL Characterization'!X$2)</f>
        <v>4.2928366184961808</v>
      </c>
      <c r="Y4" s="4">
        <f>('[1]Pc, Summer, S1'!Y4*Main!$B$5)+(VLOOKUP($A4,'FL Ratio'!$A$2:$B$9,2,FALSE)*'FL Characterization'!Y$2)</f>
        <v>3.7345548084632987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1.7190358512049699</v>
      </c>
      <c r="C5" s="4">
        <f>('[1]Pc, Summer, S1'!C5*Main!$B$5)+(VLOOKUP($A5,'FL Ratio'!$A$2:$B$9,2,FALSE)*'FL Characterization'!C$2)</f>
        <v>1.4508572811715135</v>
      </c>
      <c r="D5" s="4">
        <f>('[1]Pc, Summer, S1'!D5*Main!$B$5)+(VLOOKUP($A5,'FL Ratio'!$A$2:$B$9,2,FALSE)*'FL Characterization'!D$2)</f>
        <v>1.1873191911014833</v>
      </c>
      <c r="E5" s="4">
        <f>('[1]Pc, Summer, S1'!E5*Main!$B$5)+(VLOOKUP($A5,'FL Ratio'!$A$2:$B$9,2,FALSE)*'FL Characterization'!E$2)</f>
        <v>1.1580670138160705</v>
      </c>
      <c r="F5" s="4">
        <f>('[1]Pc, Summer, S1'!F5*Main!$B$5)+(VLOOKUP($A5,'FL Ratio'!$A$2:$B$9,2,FALSE)*'FL Characterization'!F$2)</f>
        <v>1.0281659006087931</v>
      </c>
      <c r="G5" s="4">
        <f>('[1]Pc, Summer, S1'!G5*Main!$B$5)+(VLOOKUP($A5,'FL Ratio'!$A$2:$B$9,2,FALSE)*'FL Characterization'!G$2)</f>
        <v>0.94636338138592246</v>
      </c>
      <c r="H5" s="4">
        <f>('[1]Pc, Summer, S1'!H5*Main!$B$5)+(VLOOKUP($A5,'FL Ratio'!$A$2:$B$9,2,FALSE)*'FL Characterization'!H$2)</f>
        <v>1.8676839631523983</v>
      </c>
      <c r="I5" s="4">
        <f>('[1]Pc, Summer, S1'!I5*Main!$B$5)+(VLOOKUP($A5,'FL Ratio'!$A$2:$B$9,2,FALSE)*'FL Characterization'!I$2)</f>
        <v>2.8661154763691732</v>
      </c>
      <c r="J5" s="4">
        <f>('[1]Pc, Summer, S1'!J5*Main!$B$5)+(VLOOKUP($A5,'FL Ratio'!$A$2:$B$9,2,FALSE)*'FL Characterization'!J$2)</f>
        <v>3.4602153070272013</v>
      </c>
      <c r="K5" s="4">
        <f>('[1]Pc, Summer, S1'!K5*Main!$B$5)+(VLOOKUP($A5,'FL Ratio'!$A$2:$B$9,2,FALSE)*'FL Characterization'!K$2)</f>
        <v>3.5639016324621364</v>
      </c>
      <c r="L5" s="4">
        <f>('[1]Pc, Summer, S1'!L5*Main!$B$5)+(VLOOKUP($A5,'FL Ratio'!$A$2:$B$9,2,FALSE)*'FL Characterization'!L$2)</f>
        <v>3.4716874542161804</v>
      </c>
      <c r="M5" s="4">
        <f>('[1]Pc, Summer, S1'!M5*Main!$B$5)+(VLOOKUP($A5,'FL Ratio'!$A$2:$B$9,2,FALSE)*'FL Characterization'!M$2)</f>
        <v>3.126967801887484</v>
      </c>
      <c r="N5" s="4">
        <f>('[1]Pc, Summer, S1'!N5*Main!$B$5)+(VLOOKUP($A5,'FL Ratio'!$A$2:$B$9,2,FALSE)*'FL Characterization'!N$2)</f>
        <v>3.566763209494531</v>
      </c>
      <c r="O5" s="4">
        <f>('[1]Pc, Summer, S1'!O5*Main!$B$5)+(VLOOKUP($A5,'FL Ratio'!$A$2:$B$9,2,FALSE)*'FL Characterization'!O$2)</f>
        <v>3.4350643753898558</v>
      </c>
      <c r="P5" s="4">
        <f>('[1]Pc, Summer, S1'!P5*Main!$B$5)+(VLOOKUP($A5,'FL Ratio'!$A$2:$B$9,2,FALSE)*'FL Characterization'!P$2)</f>
        <v>3.1538774106783003</v>
      </c>
      <c r="Q5" s="4">
        <f>('[1]Pc, Summer, S1'!Q5*Main!$B$5)+(VLOOKUP($A5,'FL Ratio'!$A$2:$B$9,2,FALSE)*'FL Characterization'!Q$2)</f>
        <v>2.9237174599447835</v>
      </c>
      <c r="R5" s="4">
        <f>('[1]Pc, Summer, S1'!R5*Main!$B$5)+(VLOOKUP($A5,'FL Ratio'!$A$2:$B$9,2,FALSE)*'FL Characterization'!R$2)</f>
        <v>2.5998879686234937</v>
      </c>
      <c r="S5" s="4">
        <f>('[1]Pc, Summer, S1'!S5*Main!$B$5)+(VLOOKUP($A5,'FL Ratio'!$A$2:$B$9,2,FALSE)*'FL Characterization'!S$2)</f>
        <v>2.4092241854672007</v>
      </c>
      <c r="T5" s="4">
        <f>('[1]Pc, Summer, S1'!T5*Main!$B$5)+(VLOOKUP($A5,'FL Ratio'!$A$2:$B$9,2,FALSE)*'FL Characterization'!T$2)</f>
        <v>2.9447306326576976</v>
      </c>
      <c r="U5" s="4">
        <f>('[1]Pc, Summer, S1'!U5*Main!$B$5)+(VLOOKUP($A5,'FL Ratio'!$A$2:$B$9,2,FALSE)*'FL Characterization'!U$2)</f>
        <v>3.4048525357085873</v>
      </c>
      <c r="V5" s="4">
        <f>('[1]Pc, Summer, S1'!V5*Main!$B$5)+(VLOOKUP($A5,'FL Ratio'!$A$2:$B$9,2,FALSE)*'FL Characterization'!V$2)</f>
        <v>3.9347071624210024</v>
      </c>
      <c r="W5" s="4">
        <f>('[1]Pc, Summer, S1'!W5*Main!$B$5)+(VLOOKUP($A5,'FL Ratio'!$A$2:$B$9,2,FALSE)*'FL Characterization'!W$2)</f>
        <v>3.7097114759690077</v>
      </c>
      <c r="X5" s="4">
        <f>('[1]Pc, Summer, S1'!X5*Main!$B$5)+(VLOOKUP($A5,'FL Ratio'!$A$2:$B$9,2,FALSE)*'FL Characterization'!X$2)</f>
        <v>3.0385125107340123</v>
      </c>
      <c r="Y5" s="4">
        <f>('[1]Pc, Summer, S1'!Y5*Main!$B$5)+(VLOOKUP($A5,'FL Ratio'!$A$2:$B$9,2,FALSE)*'FL Characterization'!Y$2)</f>
        <v>2.330227912033993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3.0343136645047433</v>
      </c>
      <c r="C6" s="4">
        <f>('[1]Pc, Summer, S1'!C6*Main!$B$5)+(VLOOKUP($A6,'FL Ratio'!$A$2:$B$9,2,FALSE)*'FL Characterization'!C$2)</f>
        <v>2.7825267277730807</v>
      </c>
      <c r="D6" s="4">
        <f>('[1]Pc, Summer, S1'!D6*Main!$B$5)+(VLOOKUP($A6,'FL Ratio'!$A$2:$B$9,2,FALSE)*'FL Characterization'!D$2)</f>
        <v>2.5629554935827783</v>
      </c>
      <c r="E6" s="4">
        <f>('[1]Pc, Summer, S1'!E6*Main!$B$5)+(VLOOKUP($A6,'FL Ratio'!$A$2:$B$9,2,FALSE)*'FL Characterization'!E$2)</f>
        <v>2.4900653895139948</v>
      </c>
      <c r="F6" s="4">
        <f>('[1]Pc, Summer, S1'!F6*Main!$B$5)+(VLOOKUP($A6,'FL Ratio'!$A$2:$B$9,2,FALSE)*'FL Characterization'!F$2)</f>
        <v>2.5232582865837614</v>
      </c>
      <c r="G6" s="4">
        <f>('[1]Pc, Summer, S1'!G6*Main!$B$5)+(VLOOKUP($A6,'FL Ratio'!$A$2:$B$9,2,FALSE)*'FL Characterization'!G$2)</f>
        <v>2.4859708384012134</v>
      </c>
      <c r="H6" s="4">
        <f>('[1]Pc, Summer, S1'!H6*Main!$B$5)+(VLOOKUP($A6,'FL Ratio'!$A$2:$B$9,2,FALSE)*'FL Characterization'!H$2)</f>
        <v>2.7821068510250324</v>
      </c>
      <c r="I6" s="4">
        <f>('[1]Pc, Summer, S1'!I6*Main!$B$5)+(VLOOKUP($A6,'FL Ratio'!$A$2:$B$9,2,FALSE)*'FL Characterization'!I$2)</f>
        <v>2.9303662931909193</v>
      </c>
      <c r="J6" s="4">
        <f>('[1]Pc, Summer, S1'!J6*Main!$B$5)+(VLOOKUP($A6,'FL Ratio'!$A$2:$B$9,2,FALSE)*'FL Characterization'!J$2)</f>
        <v>3.2260726119370329</v>
      </c>
      <c r="K6" s="4">
        <f>('[1]Pc, Summer, S1'!K6*Main!$B$5)+(VLOOKUP($A6,'FL Ratio'!$A$2:$B$9,2,FALSE)*'FL Characterization'!K$2)</f>
        <v>3.3431902088065479</v>
      </c>
      <c r="L6" s="4">
        <f>('[1]Pc, Summer, S1'!L6*Main!$B$5)+(VLOOKUP($A6,'FL Ratio'!$A$2:$B$9,2,FALSE)*'FL Characterization'!L$2)</f>
        <v>3.5479441830549594</v>
      </c>
      <c r="M6" s="4">
        <f>('[1]Pc, Summer, S1'!M6*Main!$B$5)+(VLOOKUP($A6,'FL Ratio'!$A$2:$B$9,2,FALSE)*'FL Characterization'!M$2)</f>
        <v>3.7609786351157215</v>
      </c>
      <c r="N6" s="4">
        <f>('[1]Pc, Summer, S1'!N6*Main!$B$5)+(VLOOKUP($A6,'FL Ratio'!$A$2:$B$9,2,FALSE)*'FL Characterization'!N$2)</f>
        <v>3.8886203302799172</v>
      </c>
      <c r="O6" s="4">
        <f>('[1]Pc, Summer, S1'!O6*Main!$B$5)+(VLOOKUP($A6,'FL Ratio'!$A$2:$B$9,2,FALSE)*'FL Characterization'!O$2)</f>
        <v>3.7766024204406055</v>
      </c>
      <c r="P6" s="4">
        <f>('[1]Pc, Summer, S1'!P6*Main!$B$5)+(VLOOKUP($A6,'FL Ratio'!$A$2:$B$9,2,FALSE)*'FL Characterization'!P$2)</f>
        <v>3.6547816029140474</v>
      </c>
      <c r="Q6" s="4">
        <f>('[1]Pc, Summer, S1'!Q6*Main!$B$5)+(VLOOKUP($A6,'FL Ratio'!$A$2:$B$9,2,FALSE)*'FL Characterization'!Q$2)</f>
        <v>3.6075062297550566</v>
      </c>
      <c r="R6" s="4">
        <f>('[1]Pc, Summer, S1'!R6*Main!$B$5)+(VLOOKUP($A6,'FL Ratio'!$A$2:$B$9,2,FALSE)*'FL Characterization'!R$2)</f>
        <v>3.5506575216435827</v>
      </c>
      <c r="S6" s="4">
        <f>('[1]Pc, Summer, S1'!S6*Main!$B$5)+(VLOOKUP($A6,'FL Ratio'!$A$2:$B$9,2,FALSE)*'FL Characterization'!S$2)</f>
        <v>3.6055941304338965</v>
      </c>
      <c r="T6" s="4">
        <f>('[1]Pc, Summer, S1'!T6*Main!$B$5)+(VLOOKUP($A6,'FL Ratio'!$A$2:$B$9,2,FALSE)*'FL Characterization'!T$2)</f>
        <v>3.5901991627423731</v>
      </c>
      <c r="U6" s="4">
        <f>('[1]Pc, Summer, S1'!U6*Main!$B$5)+(VLOOKUP($A6,'FL Ratio'!$A$2:$B$9,2,FALSE)*'FL Characterization'!U$2)</f>
        <v>3.6156960864734651</v>
      </c>
      <c r="V6" s="4">
        <f>('[1]Pc, Summer, S1'!V6*Main!$B$5)+(VLOOKUP($A6,'FL Ratio'!$A$2:$B$9,2,FALSE)*'FL Characterization'!V$2)</f>
        <v>4.0030147714311513</v>
      </c>
      <c r="W6" s="4">
        <f>('[1]Pc, Summer, S1'!W6*Main!$B$5)+(VLOOKUP($A6,'FL Ratio'!$A$2:$B$9,2,FALSE)*'FL Characterization'!W$2)</f>
        <v>3.7815276620069667</v>
      </c>
      <c r="X6" s="4">
        <f>('[1]Pc, Summer, S1'!X6*Main!$B$5)+(VLOOKUP($A6,'FL Ratio'!$A$2:$B$9,2,FALSE)*'FL Characterization'!X$2)</f>
        <v>3.8306834177939377</v>
      </c>
      <c r="Y6" s="4">
        <f>('[1]Pc, Summer, S1'!Y6*Main!$B$5)+(VLOOKUP($A6,'FL Ratio'!$A$2:$B$9,2,FALSE)*'FL Characterization'!Y$2)</f>
        <v>3.4699672309112146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3.1585235776864362</v>
      </c>
      <c r="C7" s="4">
        <f>('[1]Pc, Summer, S1'!C7*Main!$B$5)+(VLOOKUP($A7,'FL Ratio'!$A$2:$B$9,2,FALSE)*'FL Characterization'!C$2)</f>
        <v>3.0623334584366533</v>
      </c>
      <c r="D7" s="4">
        <f>('[1]Pc, Summer, S1'!D7*Main!$B$5)+(VLOOKUP($A7,'FL Ratio'!$A$2:$B$9,2,FALSE)*'FL Characterization'!D$2)</f>
        <v>2.8323062928320928</v>
      </c>
      <c r="E7" s="4">
        <f>('[1]Pc, Summer, S1'!E7*Main!$B$5)+(VLOOKUP($A7,'FL Ratio'!$A$2:$B$9,2,FALSE)*'FL Characterization'!E$2)</f>
        <v>2.9168393817324318</v>
      </c>
      <c r="F7" s="4">
        <f>('[1]Pc, Summer, S1'!F7*Main!$B$5)+(VLOOKUP($A7,'FL Ratio'!$A$2:$B$9,2,FALSE)*'FL Characterization'!F$2)</f>
        <v>2.9199776185046638</v>
      </c>
      <c r="G7" s="4">
        <f>('[1]Pc, Summer, S1'!G7*Main!$B$5)+(VLOOKUP($A7,'FL Ratio'!$A$2:$B$9,2,FALSE)*'FL Characterization'!G$2)</f>
        <v>2.8800147622840018</v>
      </c>
      <c r="H7" s="4">
        <f>('[1]Pc, Summer, S1'!H7*Main!$B$5)+(VLOOKUP($A7,'FL Ratio'!$A$2:$B$9,2,FALSE)*'FL Characterization'!H$2)</f>
        <v>3.1706416183558694</v>
      </c>
      <c r="I7" s="4">
        <f>('[1]Pc, Summer, S1'!I7*Main!$B$5)+(VLOOKUP($A7,'FL Ratio'!$A$2:$B$9,2,FALSE)*'FL Characterization'!I$2)</f>
        <v>3.6487351914898367</v>
      </c>
      <c r="J7" s="4">
        <f>('[1]Pc, Summer, S1'!J7*Main!$B$5)+(VLOOKUP($A7,'FL Ratio'!$A$2:$B$9,2,FALSE)*'FL Characterization'!J$2)</f>
        <v>3.8012771501066895</v>
      </c>
      <c r="K7" s="4">
        <f>('[1]Pc, Summer, S1'!K7*Main!$B$5)+(VLOOKUP($A7,'FL Ratio'!$A$2:$B$9,2,FALSE)*'FL Characterization'!K$2)</f>
        <v>3.802666969278611</v>
      </c>
      <c r="L7" s="4">
        <f>('[1]Pc, Summer, S1'!L7*Main!$B$5)+(VLOOKUP($A7,'FL Ratio'!$A$2:$B$9,2,FALSE)*'FL Characterization'!L$2)</f>
        <v>3.7823126572018477</v>
      </c>
      <c r="M7" s="4">
        <f>('[1]Pc, Summer, S1'!M7*Main!$B$5)+(VLOOKUP($A7,'FL Ratio'!$A$2:$B$9,2,FALSE)*'FL Characterization'!M$2)</f>
        <v>3.999158200712821</v>
      </c>
      <c r="N7" s="4">
        <f>('[1]Pc, Summer, S1'!N7*Main!$B$5)+(VLOOKUP($A7,'FL Ratio'!$A$2:$B$9,2,FALSE)*'FL Characterization'!N$2)</f>
        <v>3.9791337522223982</v>
      </c>
      <c r="O7" s="4">
        <f>('[1]Pc, Summer, S1'!O7*Main!$B$5)+(VLOOKUP($A7,'FL Ratio'!$A$2:$B$9,2,FALSE)*'FL Characterization'!O$2)</f>
        <v>3.877700084182846</v>
      </c>
      <c r="P7" s="4">
        <f>('[1]Pc, Summer, S1'!P7*Main!$B$5)+(VLOOKUP($A7,'FL Ratio'!$A$2:$B$9,2,FALSE)*'FL Characterization'!P$2)</f>
        <v>3.6647597828929275</v>
      </c>
      <c r="Q7" s="4">
        <f>('[1]Pc, Summer, S1'!Q7*Main!$B$5)+(VLOOKUP($A7,'FL Ratio'!$A$2:$B$9,2,FALSE)*'FL Characterization'!Q$2)</f>
        <v>3.5397501561857476</v>
      </c>
      <c r="R7" s="4">
        <f>('[1]Pc, Summer, S1'!R7*Main!$B$5)+(VLOOKUP($A7,'FL Ratio'!$A$2:$B$9,2,FALSE)*'FL Characterization'!R$2)</f>
        <v>3.6406740820932724</v>
      </c>
      <c r="S7" s="4">
        <f>('[1]Pc, Summer, S1'!S7*Main!$B$5)+(VLOOKUP($A7,'FL Ratio'!$A$2:$B$9,2,FALSE)*'FL Characterization'!S$2)</f>
        <v>3.6219987497206523</v>
      </c>
      <c r="T7" s="4">
        <f>('[1]Pc, Summer, S1'!T7*Main!$B$5)+(VLOOKUP($A7,'FL Ratio'!$A$2:$B$9,2,FALSE)*'FL Characterization'!T$2)</f>
        <v>3.3492868589349176</v>
      </c>
      <c r="U7" s="4">
        <f>('[1]Pc, Summer, S1'!U7*Main!$B$5)+(VLOOKUP($A7,'FL Ratio'!$A$2:$B$9,2,FALSE)*'FL Characterization'!U$2)</f>
        <v>3.3546963823145455</v>
      </c>
      <c r="V7" s="4">
        <f>('[1]Pc, Summer, S1'!V7*Main!$B$5)+(VLOOKUP($A7,'FL Ratio'!$A$2:$B$9,2,FALSE)*'FL Characterization'!V$2)</f>
        <v>3.5318044357062242</v>
      </c>
      <c r="W7" s="4">
        <f>('[1]Pc, Summer, S1'!W7*Main!$B$5)+(VLOOKUP($A7,'FL Ratio'!$A$2:$B$9,2,FALSE)*'FL Characterization'!W$2)</f>
        <v>3.1951546602822907</v>
      </c>
      <c r="X7" s="4">
        <f>('[1]Pc, Summer, S1'!X7*Main!$B$5)+(VLOOKUP($A7,'FL Ratio'!$A$2:$B$9,2,FALSE)*'FL Characterization'!X$2)</f>
        <v>3.1861394012977229</v>
      </c>
      <c r="Y7" s="4">
        <f>('[1]Pc, Summer, S1'!Y7*Main!$B$5)+(VLOOKUP($A7,'FL Ratio'!$A$2:$B$9,2,FALSE)*'FL Characterization'!Y$2)</f>
        <v>3.2337123210966374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2.6258984695373035</v>
      </c>
      <c r="C8" s="4">
        <f>('[1]Pc, Summer, S1'!C8*Main!$B$5)+(VLOOKUP($A8,'FL Ratio'!$A$2:$B$9,2,FALSE)*'FL Characterization'!C$2)</f>
        <v>2.4134572709965552</v>
      </c>
      <c r="D8" s="4">
        <f>('[1]Pc, Summer, S1'!D8*Main!$B$5)+(VLOOKUP($A8,'FL Ratio'!$A$2:$B$9,2,FALSE)*'FL Characterization'!D$2)</f>
        <v>2.3277516022959057</v>
      </c>
      <c r="E8" s="4">
        <f>('[1]Pc, Summer, S1'!E8*Main!$B$5)+(VLOOKUP($A8,'FL Ratio'!$A$2:$B$9,2,FALSE)*'FL Characterization'!E$2)</f>
        <v>2.3524475056682608</v>
      </c>
      <c r="F8" s="4">
        <f>('[1]Pc, Summer, S1'!F8*Main!$B$5)+(VLOOKUP($A8,'FL Ratio'!$A$2:$B$9,2,FALSE)*'FL Characterization'!F$2)</f>
        <v>2.2285876539897052</v>
      </c>
      <c r="G8" s="4">
        <f>('[1]Pc, Summer, S1'!G8*Main!$B$5)+(VLOOKUP($A8,'FL Ratio'!$A$2:$B$9,2,FALSE)*'FL Characterization'!G$2)</f>
        <v>2.3583062470177247</v>
      </c>
      <c r="H8" s="4">
        <f>('[1]Pc, Summer, S1'!H8*Main!$B$5)+(VLOOKUP($A8,'FL Ratio'!$A$2:$B$9,2,FALSE)*'FL Characterization'!H$2)</f>
        <v>3.0258746048914427</v>
      </c>
      <c r="I8" s="4">
        <f>('[1]Pc, Summer, S1'!I8*Main!$B$5)+(VLOOKUP($A8,'FL Ratio'!$A$2:$B$9,2,FALSE)*'FL Characterization'!I$2)</f>
        <v>3.1507281572430506</v>
      </c>
      <c r="J8" s="4">
        <f>('[1]Pc, Summer, S1'!J8*Main!$B$5)+(VLOOKUP($A8,'FL Ratio'!$A$2:$B$9,2,FALSE)*'FL Characterization'!J$2)</f>
        <v>3.6183078101530484</v>
      </c>
      <c r="K8" s="4">
        <f>('[1]Pc, Summer, S1'!K8*Main!$B$5)+(VLOOKUP($A8,'FL Ratio'!$A$2:$B$9,2,FALSE)*'FL Characterization'!K$2)</f>
        <v>3.8322952577031684</v>
      </c>
      <c r="L8" s="4">
        <f>('[1]Pc, Summer, S1'!L8*Main!$B$5)+(VLOOKUP($A8,'FL Ratio'!$A$2:$B$9,2,FALSE)*'FL Characterization'!L$2)</f>
        <v>3.7888344447877347</v>
      </c>
      <c r="M8" s="4">
        <f>('[1]Pc, Summer, S1'!M8*Main!$B$5)+(VLOOKUP($A8,'FL Ratio'!$A$2:$B$9,2,FALSE)*'FL Characterization'!M$2)</f>
        <v>3.9570640714949636</v>
      </c>
      <c r="N8" s="4">
        <f>('[1]Pc, Summer, S1'!N8*Main!$B$5)+(VLOOKUP($A8,'FL Ratio'!$A$2:$B$9,2,FALSE)*'FL Characterization'!N$2)</f>
        <v>3.8805624946329709</v>
      </c>
      <c r="O8" s="4">
        <f>('[1]Pc, Summer, S1'!O8*Main!$B$5)+(VLOOKUP($A8,'FL Ratio'!$A$2:$B$9,2,FALSE)*'FL Characterization'!O$2)</f>
        <v>4.0302248344010456</v>
      </c>
      <c r="P8" s="4">
        <f>('[1]Pc, Summer, S1'!P8*Main!$B$5)+(VLOOKUP($A8,'FL Ratio'!$A$2:$B$9,2,FALSE)*'FL Characterization'!P$2)</f>
        <v>3.9761816072949108</v>
      </c>
      <c r="Q8" s="4">
        <f>('[1]Pc, Summer, S1'!Q8*Main!$B$5)+(VLOOKUP($A8,'FL Ratio'!$A$2:$B$9,2,FALSE)*'FL Characterization'!Q$2)</f>
        <v>3.7108515098273003</v>
      </c>
      <c r="R8" s="4">
        <f>('[1]Pc, Summer, S1'!R8*Main!$B$5)+(VLOOKUP($A8,'FL Ratio'!$A$2:$B$9,2,FALSE)*'FL Characterization'!R$2)</f>
        <v>3.697358160092953</v>
      </c>
      <c r="S8" s="4">
        <f>('[1]Pc, Summer, S1'!S8*Main!$B$5)+(VLOOKUP($A8,'FL Ratio'!$A$2:$B$9,2,FALSE)*'FL Characterization'!S$2)</f>
        <v>3.6521271664131452</v>
      </c>
      <c r="T8" s="4">
        <f>('[1]Pc, Summer, S1'!T8*Main!$B$5)+(VLOOKUP($A8,'FL Ratio'!$A$2:$B$9,2,FALSE)*'FL Characterization'!T$2)</f>
        <v>3.560823870469048</v>
      </c>
      <c r="U8" s="4">
        <f>('[1]Pc, Summer, S1'!U8*Main!$B$5)+(VLOOKUP($A8,'FL Ratio'!$A$2:$B$9,2,FALSE)*'FL Characterization'!U$2)</f>
        <v>3.5572885710336548</v>
      </c>
      <c r="V8" s="4">
        <f>('[1]Pc, Summer, S1'!V8*Main!$B$5)+(VLOOKUP($A8,'FL Ratio'!$A$2:$B$9,2,FALSE)*'FL Characterization'!V$2)</f>
        <v>3.6320284160201477</v>
      </c>
      <c r="W8" s="4">
        <f>('[1]Pc, Summer, S1'!W8*Main!$B$5)+(VLOOKUP($A8,'FL Ratio'!$A$2:$B$9,2,FALSE)*'FL Characterization'!W$2)</f>
        <v>3.0401896290326147</v>
      </c>
      <c r="X8" s="4">
        <f>('[1]Pc, Summer, S1'!X8*Main!$B$5)+(VLOOKUP($A8,'FL Ratio'!$A$2:$B$9,2,FALSE)*'FL Characterization'!X$2)</f>
        <v>3.142907049125256</v>
      </c>
      <c r="Y8" s="4">
        <f>('[1]Pc, Summer, S1'!Y8*Main!$B$5)+(VLOOKUP($A8,'FL Ratio'!$A$2:$B$9,2,FALSE)*'FL Characterization'!Y$2)</f>
        <v>2.8066602662880213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2.0672483483217827</v>
      </c>
      <c r="C9" s="4">
        <f>('[1]Pc, Summer, S1'!C9*Main!$B$5)+(VLOOKUP($A9,'FL Ratio'!$A$2:$B$9,2,FALSE)*'FL Characterization'!C$2)</f>
        <v>1.9717078634375829</v>
      </c>
      <c r="D9" s="4">
        <f>('[1]Pc, Summer, S1'!D9*Main!$B$5)+(VLOOKUP($A9,'FL Ratio'!$A$2:$B$9,2,FALSE)*'FL Characterization'!D$2)</f>
        <v>1.8768180403972856</v>
      </c>
      <c r="E9" s="4">
        <f>('[1]Pc, Summer, S1'!E9*Main!$B$5)+(VLOOKUP($A9,'FL Ratio'!$A$2:$B$9,2,FALSE)*'FL Characterization'!E$2)</f>
        <v>1.8442260715399124</v>
      </c>
      <c r="F9" s="4">
        <f>('[1]Pc, Summer, S1'!F9*Main!$B$5)+(VLOOKUP($A9,'FL Ratio'!$A$2:$B$9,2,FALSE)*'FL Characterization'!F$2)</f>
        <v>1.837740343535414</v>
      </c>
      <c r="G9" s="4">
        <f>('[1]Pc, Summer, S1'!G9*Main!$B$5)+(VLOOKUP($A9,'FL Ratio'!$A$2:$B$9,2,FALSE)*'FL Characterization'!G$2)</f>
        <v>1.9242050412971534</v>
      </c>
      <c r="H9" s="4">
        <f>('[1]Pc, Summer, S1'!H9*Main!$B$5)+(VLOOKUP($A9,'FL Ratio'!$A$2:$B$9,2,FALSE)*'FL Characterization'!H$2)</f>
        <v>3.0906528756204019</v>
      </c>
      <c r="I9" s="4">
        <f>('[1]Pc, Summer, S1'!I9*Main!$B$5)+(VLOOKUP($A9,'FL Ratio'!$A$2:$B$9,2,FALSE)*'FL Characterization'!I$2)</f>
        <v>3.4477771628951666</v>
      </c>
      <c r="J9" s="4">
        <f>('[1]Pc, Summer, S1'!J9*Main!$B$5)+(VLOOKUP($A9,'FL Ratio'!$A$2:$B$9,2,FALSE)*'FL Characterization'!J$2)</f>
        <v>3.6975198263046853</v>
      </c>
      <c r="K9" s="4">
        <f>('[1]Pc, Summer, S1'!K9*Main!$B$5)+(VLOOKUP($A9,'FL Ratio'!$A$2:$B$9,2,FALSE)*'FL Characterization'!K$2)</f>
        <v>3.6670541211477872</v>
      </c>
      <c r="L9" s="4">
        <f>('[1]Pc, Summer, S1'!L9*Main!$B$5)+(VLOOKUP($A9,'FL Ratio'!$A$2:$B$9,2,FALSE)*'FL Characterization'!L$2)</f>
        <v>3.8002646666548912</v>
      </c>
      <c r="M9" s="4">
        <f>('[1]Pc, Summer, S1'!M9*Main!$B$5)+(VLOOKUP($A9,'FL Ratio'!$A$2:$B$9,2,FALSE)*'FL Characterization'!M$2)</f>
        <v>4.0393585128717051</v>
      </c>
      <c r="N9" s="4">
        <f>('[1]Pc, Summer, S1'!N9*Main!$B$5)+(VLOOKUP($A9,'FL Ratio'!$A$2:$B$9,2,FALSE)*'FL Characterization'!N$2)</f>
        <v>4.037292771095828</v>
      </c>
      <c r="O9" s="4">
        <f>('[1]Pc, Summer, S1'!O9*Main!$B$5)+(VLOOKUP($A9,'FL Ratio'!$A$2:$B$9,2,FALSE)*'FL Characterization'!O$2)</f>
        <v>3.8271424571128878</v>
      </c>
      <c r="P9" s="4">
        <f>('[1]Pc, Summer, S1'!P9*Main!$B$5)+(VLOOKUP($A9,'FL Ratio'!$A$2:$B$9,2,FALSE)*'FL Characterization'!P$2)</f>
        <v>3.3594651173764287</v>
      </c>
      <c r="Q9" s="4">
        <f>('[1]Pc, Summer, S1'!Q9*Main!$B$5)+(VLOOKUP($A9,'FL Ratio'!$A$2:$B$9,2,FALSE)*'FL Characterization'!Q$2)</f>
        <v>3.2125085647309444</v>
      </c>
      <c r="R9" s="4">
        <f>('[1]Pc, Summer, S1'!R9*Main!$B$5)+(VLOOKUP($A9,'FL Ratio'!$A$2:$B$9,2,FALSE)*'FL Characterization'!R$2)</f>
        <v>2.9942075212001895</v>
      </c>
      <c r="S9" s="4">
        <f>('[1]Pc, Summer, S1'!S9*Main!$B$5)+(VLOOKUP($A9,'FL Ratio'!$A$2:$B$9,2,FALSE)*'FL Characterization'!S$2)</f>
        <v>3.0085262476115351</v>
      </c>
      <c r="T9" s="4">
        <f>('[1]Pc, Summer, S1'!T9*Main!$B$5)+(VLOOKUP($A9,'FL Ratio'!$A$2:$B$9,2,FALSE)*'FL Characterization'!T$2)</f>
        <v>2.8994753361222076</v>
      </c>
      <c r="U9" s="4">
        <f>('[1]Pc, Summer, S1'!U9*Main!$B$5)+(VLOOKUP($A9,'FL Ratio'!$A$2:$B$9,2,FALSE)*'FL Characterization'!U$2)</f>
        <v>2.957746344528088</v>
      </c>
      <c r="V9" s="4">
        <f>('[1]Pc, Summer, S1'!V9*Main!$B$5)+(VLOOKUP($A9,'FL Ratio'!$A$2:$B$9,2,FALSE)*'FL Characterization'!V$2)</f>
        <v>2.8891954974376346</v>
      </c>
      <c r="W9" s="4">
        <f>('[1]Pc, Summer, S1'!W9*Main!$B$5)+(VLOOKUP($A9,'FL Ratio'!$A$2:$B$9,2,FALSE)*'FL Characterization'!W$2)</f>
        <v>2.5128108695291256</v>
      </c>
      <c r="X9" s="4">
        <f>('[1]Pc, Summer, S1'!X9*Main!$B$5)+(VLOOKUP($A9,'FL Ratio'!$A$2:$B$9,2,FALSE)*'FL Characterization'!X$2)</f>
        <v>2.3153915986332403</v>
      </c>
      <c r="Y9" s="4">
        <f>('[1]Pc, Summer, S1'!Y9*Main!$B$5)+(VLOOKUP($A9,'FL Ratio'!$A$2:$B$9,2,FALSE)*'FL Characterization'!Y$2)</f>
        <v>2.1716438491372152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7.160869944230944</v>
      </c>
      <c r="C2" s="4">
        <f>('[1]Pc, Summer, S2'!C2*Main!$B$5)+(VLOOKUP($A2,'FL Ratio'!$A$2:$B$9,2,FALSE)*'FL Characterization'!C$2)</f>
        <v>7.0650287812073636</v>
      </c>
      <c r="D2" s="4">
        <f>('[1]Pc, Summer, S2'!D2*Main!$B$5)+(VLOOKUP($A2,'FL Ratio'!$A$2:$B$9,2,FALSE)*'FL Characterization'!D$2)</f>
        <v>6.6274227992821135</v>
      </c>
      <c r="E2" s="4">
        <f>('[1]Pc, Summer, S2'!E2*Main!$B$5)+(VLOOKUP($A2,'FL Ratio'!$A$2:$B$9,2,FALSE)*'FL Characterization'!E$2)</f>
        <v>6.5985361333892669</v>
      </c>
      <c r="F2" s="4">
        <f>('[1]Pc, Summer, S2'!F2*Main!$B$5)+(VLOOKUP($A2,'FL Ratio'!$A$2:$B$9,2,FALSE)*'FL Characterization'!F$2)</f>
        <v>6.3073824916761065</v>
      </c>
      <c r="G2" s="4">
        <f>('[1]Pc, Summer, S2'!G2*Main!$B$5)+(VLOOKUP($A2,'FL Ratio'!$A$2:$B$9,2,FALSE)*'FL Characterization'!G$2)</f>
        <v>6.4199711936511825</v>
      </c>
      <c r="H2" s="4">
        <f>('[1]Pc, Summer, S2'!H2*Main!$B$5)+(VLOOKUP($A2,'FL Ratio'!$A$2:$B$9,2,FALSE)*'FL Characterization'!H$2)</f>
        <v>6.5990364806368529</v>
      </c>
      <c r="I2" s="4">
        <f>('[1]Pc, Summer, S2'!I2*Main!$B$5)+(VLOOKUP($A2,'FL Ratio'!$A$2:$B$9,2,FALSE)*'FL Characterization'!I$2)</f>
        <v>7.2731566759770221</v>
      </c>
      <c r="J2" s="4">
        <f>('[1]Pc, Summer, S2'!J2*Main!$B$5)+(VLOOKUP($A2,'FL Ratio'!$A$2:$B$9,2,FALSE)*'FL Characterization'!J$2)</f>
        <v>7.8798406831144758</v>
      </c>
      <c r="K2" s="4">
        <f>('[1]Pc, Summer, S2'!K2*Main!$B$5)+(VLOOKUP($A2,'FL Ratio'!$A$2:$B$9,2,FALSE)*'FL Characterization'!K$2)</f>
        <v>7.7453163915917376</v>
      </c>
      <c r="L2" s="4">
        <f>('[1]Pc, Summer, S2'!L2*Main!$B$5)+(VLOOKUP($A2,'FL Ratio'!$A$2:$B$9,2,FALSE)*'FL Characterization'!L$2)</f>
        <v>7.4889665280050846</v>
      </c>
      <c r="M2" s="4">
        <f>('[1]Pc, Summer, S2'!M2*Main!$B$5)+(VLOOKUP($A2,'FL Ratio'!$A$2:$B$9,2,FALSE)*'FL Characterization'!M$2)</f>
        <v>7.5243203988531935</v>
      </c>
      <c r="N2" s="4">
        <f>('[1]Pc, Summer, S2'!N2*Main!$B$5)+(VLOOKUP($A2,'FL Ratio'!$A$2:$B$9,2,FALSE)*'FL Characterization'!N$2)</f>
        <v>7.85883746913332</v>
      </c>
      <c r="O2" s="4">
        <f>('[1]Pc, Summer, S2'!O2*Main!$B$5)+(VLOOKUP($A2,'FL Ratio'!$A$2:$B$9,2,FALSE)*'FL Characterization'!O$2)</f>
        <v>8.1590292043766421</v>
      </c>
      <c r="P2" s="4">
        <f>('[1]Pc, Summer, S2'!P2*Main!$B$5)+(VLOOKUP($A2,'FL Ratio'!$A$2:$B$9,2,FALSE)*'FL Characterization'!P$2)</f>
        <v>7.5680610606331404</v>
      </c>
      <c r="Q2" s="4">
        <f>('[1]Pc, Summer, S2'!Q2*Main!$B$5)+(VLOOKUP($A2,'FL Ratio'!$A$2:$B$9,2,FALSE)*'FL Characterization'!Q$2)</f>
        <v>7.7123546148154603</v>
      </c>
      <c r="R2" s="4">
        <f>('[1]Pc, Summer, S2'!R2*Main!$B$5)+(VLOOKUP($A2,'FL Ratio'!$A$2:$B$9,2,FALSE)*'FL Characterization'!R$2)</f>
        <v>7.6597321106449279</v>
      </c>
      <c r="S2" s="4">
        <f>('[1]Pc, Summer, S2'!S2*Main!$B$5)+(VLOOKUP($A2,'FL Ratio'!$A$2:$B$9,2,FALSE)*'FL Characterization'!S$2)</f>
        <v>7.3809225591505205</v>
      </c>
      <c r="T2" s="4">
        <f>('[1]Pc, Summer, S2'!T2*Main!$B$5)+(VLOOKUP($A2,'FL Ratio'!$A$2:$B$9,2,FALSE)*'FL Characterization'!T$2)</f>
        <v>7.1500769172285752</v>
      </c>
      <c r="U2" s="4">
        <f>('[1]Pc, Summer, S2'!U2*Main!$B$5)+(VLOOKUP($A2,'FL Ratio'!$A$2:$B$9,2,FALSE)*'FL Characterization'!U$2)</f>
        <v>6.7973351266846418</v>
      </c>
      <c r="V2" s="4">
        <f>('[1]Pc, Summer, S2'!V2*Main!$B$5)+(VLOOKUP($A2,'FL Ratio'!$A$2:$B$9,2,FALSE)*'FL Characterization'!V$2)</f>
        <v>6.9871756191451366</v>
      </c>
      <c r="W2" s="4">
        <f>('[1]Pc, Summer, S2'!W2*Main!$B$5)+(VLOOKUP($A2,'FL Ratio'!$A$2:$B$9,2,FALSE)*'FL Characterization'!W$2)</f>
        <v>6.7590745874758111</v>
      </c>
      <c r="X2" s="4">
        <f>('[1]Pc, Summer, S2'!X2*Main!$B$5)+(VLOOKUP($A2,'FL Ratio'!$A$2:$B$9,2,FALSE)*'FL Characterization'!X$2)</f>
        <v>6.8745748218960259</v>
      </c>
      <c r="Y2" s="4">
        <f>('[1]Pc, Summer, S2'!Y2*Main!$B$5)+(VLOOKUP($A2,'FL Ratio'!$A$2:$B$9,2,FALSE)*'FL Characterization'!Y$2)</f>
        <v>6.798999991693214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5.3109200594106012</v>
      </c>
      <c r="C3" s="4">
        <f>('[1]Pc, Summer, S2'!C3*Main!$B$5)+(VLOOKUP($A3,'FL Ratio'!$A$2:$B$9,2,FALSE)*'FL Characterization'!C$2)</f>
        <v>5.0710840269584327</v>
      </c>
      <c r="D3" s="4">
        <f>('[1]Pc, Summer, S2'!D3*Main!$B$5)+(VLOOKUP($A3,'FL Ratio'!$A$2:$B$9,2,FALSE)*'FL Characterization'!D$2)</f>
        <v>4.7812137268079526</v>
      </c>
      <c r="E3" s="4">
        <f>('[1]Pc, Summer, S2'!E3*Main!$B$5)+(VLOOKUP($A3,'FL Ratio'!$A$2:$B$9,2,FALSE)*'FL Characterization'!E$2)</f>
        <v>4.4592410749495466</v>
      </c>
      <c r="F3" s="4">
        <f>('[1]Pc, Summer, S2'!F3*Main!$B$5)+(VLOOKUP($A3,'FL Ratio'!$A$2:$B$9,2,FALSE)*'FL Characterization'!F$2)</f>
        <v>4.1680017401870675</v>
      </c>
      <c r="G3" s="4">
        <f>('[1]Pc, Summer, S2'!G3*Main!$B$5)+(VLOOKUP($A3,'FL Ratio'!$A$2:$B$9,2,FALSE)*'FL Characterization'!G$2)</f>
        <v>4.357345113363559</v>
      </c>
      <c r="H3" s="4">
        <f>('[1]Pc, Summer, S2'!H3*Main!$B$5)+(VLOOKUP($A3,'FL Ratio'!$A$2:$B$9,2,FALSE)*'FL Characterization'!H$2)</f>
        <v>4.5818625400799267</v>
      </c>
      <c r="I3" s="4">
        <f>('[1]Pc, Summer, S2'!I3*Main!$B$5)+(VLOOKUP($A3,'FL Ratio'!$A$2:$B$9,2,FALSE)*'FL Characterization'!I$2)</f>
        <v>5.544254062006063</v>
      </c>
      <c r="J3" s="4">
        <f>('[1]Pc, Summer, S2'!J3*Main!$B$5)+(VLOOKUP($A3,'FL Ratio'!$A$2:$B$9,2,FALSE)*'FL Characterization'!J$2)</f>
        <v>6.1521662411429423</v>
      </c>
      <c r="K3" s="4">
        <f>('[1]Pc, Summer, S2'!K3*Main!$B$5)+(VLOOKUP($A3,'FL Ratio'!$A$2:$B$9,2,FALSE)*'FL Characterization'!K$2)</f>
        <v>6.4625772469887321</v>
      </c>
      <c r="L3" s="4">
        <f>('[1]Pc, Summer, S2'!L3*Main!$B$5)+(VLOOKUP($A3,'FL Ratio'!$A$2:$B$9,2,FALSE)*'FL Characterization'!L$2)</f>
        <v>5.9739479061716692</v>
      </c>
      <c r="M3" s="4">
        <f>('[1]Pc, Summer, S2'!M3*Main!$B$5)+(VLOOKUP($A3,'FL Ratio'!$A$2:$B$9,2,FALSE)*'FL Characterization'!M$2)</f>
        <v>6.2255867062450179</v>
      </c>
      <c r="N3" s="4">
        <f>('[1]Pc, Summer, S2'!N3*Main!$B$5)+(VLOOKUP($A3,'FL Ratio'!$A$2:$B$9,2,FALSE)*'FL Characterization'!N$2)</f>
        <v>6.4065277560753948</v>
      </c>
      <c r="O3" s="4">
        <f>('[1]Pc, Summer, S2'!O3*Main!$B$5)+(VLOOKUP($A3,'FL Ratio'!$A$2:$B$9,2,FALSE)*'FL Characterization'!O$2)</f>
        <v>6.2474307077225912</v>
      </c>
      <c r="P3" s="4">
        <f>('[1]Pc, Summer, S2'!P3*Main!$B$5)+(VLOOKUP($A3,'FL Ratio'!$A$2:$B$9,2,FALSE)*'FL Characterization'!P$2)</f>
        <v>5.319235956517427</v>
      </c>
      <c r="Q3" s="4">
        <f>('[1]Pc, Summer, S2'!Q3*Main!$B$5)+(VLOOKUP($A3,'FL Ratio'!$A$2:$B$9,2,FALSE)*'FL Characterization'!Q$2)</f>
        <v>5.6358988045418066</v>
      </c>
      <c r="R3" s="4">
        <f>('[1]Pc, Summer, S2'!R3*Main!$B$5)+(VLOOKUP($A3,'FL Ratio'!$A$2:$B$9,2,FALSE)*'FL Characterization'!R$2)</f>
        <v>5.893431743815893</v>
      </c>
      <c r="S3" s="4">
        <f>('[1]Pc, Summer, S2'!S3*Main!$B$5)+(VLOOKUP($A3,'FL Ratio'!$A$2:$B$9,2,FALSE)*'FL Characterization'!S$2)</f>
        <v>6.0230713674652021</v>
      </c>
      <c r="T3" s="4">
        <f>('[1]Pc, Summer, S2'!T3*Main!$B$5)+(VLOOKUP($A3,'FL Ratio'!$A$2:$B$9,2,FALSE)*'FL Characterization'!T$2)</f>
        <v>6.201364089426133</v>
      </c>
      <c r="U3" s="4">
        <f>('[1]Pc, Summer, S2'!U3*Main!$B$5)+(VLOOKUP($A3,'FL Ratio'!$A$2:$B$9,2,FALSE)*'FL Characterization'!U$2)</f>
        <v>6.2222553365294075</v>
      </c>
      <c r="V3" s="4">
        <f>('[1]Pc, Summer, S2'!V3*Main!$B$5)+(VLOOKUP($A3,'FL Ratio'!$A$2:$B$9,2,FALSE)*'FL Characterization'!V$2)</f>
        <v>6.6312942079103401</v>
      </c>
      <c r="W3" s="4">
        <f>('[1]Pc, Summer, S2'!W3*Main!$B$5)+(VLOOKUP($A3,'FL Ratio'!$A$2:$B$9,2,FALSE)*'FL Characterization'!W$2)</f>
        <v>6.2106072393073024</v>
      </c>
      <c r="X3" s="4">
        <f>('[1]Pc, Summer, S2'!X3*Main!$B$5)+(VLOOKUP($A3,'FL Ratio'!$A$2:$B$9,2,FALSE)*'FL Characterization'!X$2)</f>
        <v>5.6112166818804798</v>
      </c>
      <c r="Y3" s="4">
        <f>('[1]Pc, Summer, S2'!Y3*Main!$B$5)+(VLOOKUP($A3,'FL Ratio'!$A$2:$B$9,2,FALSE)*'FL Characterization'!Y$2)</f>
        <v>5.2856159622981229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3.5171763147849386</v>
      </c>
      <c r="C4" s="4">
        <f>('[1]Pc, Summer, S2'!C4*Main!$B$5)+(VLOOKUP($A4,'FL Ratio'!$A$2:$B$9,2,FALSE)*'FL Characterization'!C$2)</f>
        <v>3.4710525746003236</v>
      </c>
      <c r="D4" s="4">
        <f>('[1]Pc, Summer, S2'!D4*Main!$B$5)+(VLOOKUP($A4,'FL Ratio'!$A$2:$B$9,2,FALSE)*'FL Characterization'!D$2)</f>
        <v>3.1049147329830409</v>
      </c>
      <c r="E4" s="4">
        <f>('[1]Pc, Summer, S2'!E4*Main!$B$5)+(VLOOKUP($A4,'FL Ratio'!$A$2:$B$9,2,FALSE)*'FL Characterization'!E$2)</f>
        <v>3.1830873571640845</v>
      </c>
      <c r="F4" s="4">
        <f>('[1]Pc, Summer, S2'!F4*Main!$B$5)+(VLOOKUP($A4,'FL Ratio'!$A$2:$B$9,2,FALSE)*'FL Characterization'!F$2)</f>
        <v>3.1256790799954093</v>
      </c>
      <c r="G4" s="4">
        <f>('[1]Pc, Summer, S2'!G4*Main!$B$5)+(VLOOKUP($A4,'FL Ratio'!$A$2:$B$9,2,FALSE)*'FL Characterization'!G$2)</f>
        <v>3.0113134768892036</v>
      </c>
      <c r="H4" s="4">
        <f>('[1]Pc, Summer, S2'!H4*Main!$B$5)+(VLOOKUP($A4,'FL Ratio'!$A$2:$B$9,2,FALSE)*'FL Characterization'!H$2)</f>
        <v>4.2032278481738548</v>
      </c>
      <c r="I4" s="4">
        <f>('[1]Pc, Summer, S2'!I4*Main!$B$5)+(VLOOKUP($A4,'FL Ratio'!$A$2:$B$9,2,FALSE)*'FL Characterization'!I$2)</f>
        <v>5.118942798901867</v>
      </c>
      <c r="J4" s="4">
        <f>('[1]Pc, Summer, S2'!J4*Main!$B$5)+(VLOOKUP($A4,'FL Ratio'!$A$2:$B$9,2,FALSE)*'FL Characterization'!J$2)</f>
        <v>5.1976155463345801</v>
      </c>
      <c r="K4" s="4">
        <f>('[1]Pc, Summer, S2'!K4*Main!$B$5)+(VLOOKUP($A4,'FL Ratio'!$A$2:$B$9,2,FALSE)*'FL Characterization'!K$2)</f>
        <v>5.0045150586463976</v>
      </c>
      <c r="L4" s="4">
        <f>('[1]Pc, Summer, S2'!L4*Main!$B$5)+(VLOOKUP($A4,'FL Ratio'!$A$2:$B$9,2,FALSE)*'FL Characterization'!L$2)</f>
        <v>4.8139282345158811</v>
      </c>
      <c r="M4" s="4">
        <f>('[1]Pc, Summer, S2'!M4*Main!$B$5)+(VLOOKUP($A4,'FL Ratio'!$A$2:$B$9,2,FALSE)*'FL Characterization'!M$2)</f>
        <v>5.0824710501125354</v>
      </c>
      <c r="N4" s="4">
        <f>('[1]Pc, Summer, S2'!N4*Main!$B$5)+(VLOOKUP($A4,'FL Ratio'!$A$2:$B$9,2,FALSE)*'FL Characterization'!N$2)</f>
        <v>5.4590366917874737</v>
      </c>
      <c r="O4" s="4">
        <f>('[1]Pc, Summer, S2'!O4*Main!$B$5)+(VLOOKUP($A4,'FL Ratio'!$A$2:$B$9,2,FALSE)*'FL Characterization'!O$2)</f>
        <v>5.0677666557057357</v>
      </c>
      <c r="P4" s="4">
        <f>('[1]Pc, Summer, S2'!P4*Main!$B$5)+(VLOOKUP($A4,'FL Ratio'!$A$2:$B$9,2,FALSE)*'FL Characterization'!P$2)</f>
        <v>4.7430769512472528</v>
      </c>
      <c r="Q4" s="4">
        <f>('[1]Pc, Summer, S2'!Q4*Main!$B$5)+(VLOOKUP($A4,'FL Ratio'!$A$2:$B$9,2,FALSE)*'FL Characterization'!Q$2)</f>
        <v>4.5486444475282317</v>
      </c>
      <c r="R4" s="4">
        <f>('[1]Pc, Summer, S2'!R4*Main!$B$5)+(VLOOKUP($A4,'FL Ratio'!$A$2:$B$9,2,FALSE)*'FL Characterization'!R$2)</f>
        <v>4.4650206048704879</v>
      </c>
      <c r="S4" s="4">
        <f>('[1]Pc, Summer, S2'!S4*Main!$B$5)+(VLOOKUP($A4,'FL Ratio'!$A$2:$B$9,2,FALSE)*'FL Characterization'!S$2)</f>
        <v>4.3966156253023145</v>
      </c>
      <c r="T4" s="4">
        <f>('[1]Pc, Summer, S2'!T4*Main!$B$5)+(VLOOKUP($A4,'FL Ratio'!$A$2:$B$9,2,FALSE)*'FL Characterization'!T$2)</f>
        <v>4.2436102568693936</v>
      </c>
      <c r="U4" s="4">
        <f>('[1]Pc, Summer, S2'!U4*Main!$B$5)+(VLOOKUP($A4,'FL Ratio'!$A$2:$B$9,2,FALSE)*'FL Characterization'!U$2)</f>
        <v>4.7061055040356363</v>
      </c>
      <c r="V4" s="4">
        <f>('[1]Pc, Summer, S2'!V4*Main!$B$5)+(VLOOKUP($A4,'FL Ratio'!$A$2:$B$9,2,FALSE)*'FL Characterization'!V$2)</f>
        <v>4.8340703464003507</v>
      </c>
      <c r="W4" s="4">
        <f>('[1]Pc, Summer, S2'!W4*Main!$B$5)+(VLOOKUP($A4,'FL Ratio'!$A$2:$B$9,2,FALSE)*'FL Characterization'!W$2)</f>
        <v>4.596226466718317</v>
      </c>
      <c r="X4" s="4">
        <f>('[1]Pc, Summer, S2'!X4*Main!$B$5)+(VLOOKUP($A4,'FL Ratio'!$A$2:$B$9,2,FALSE)*'FL Characterization'!X$2)</f>
        <v>4.2928366184961808</v>
      </c>
      <c r="Y4" s="4">
        <f>('[1]Pc, Summer, S2'!Y4*Main!$B$5)+(VLOOKUP($A4,'FL Ratio'!$A$2:$B$9,2,FALSE)*'FL Characterization'!Y$2)</f>
        <v>3.766797044874119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1.7190358512049699</v>
      </c>
      <c r="C5" s="4">
        <f>('[1]Pc, Summer, S2'!C5*Main!$B$5)+(VLOOKUP($A5,'FL Ratio'!$A$2:$B$9,2,FALSE)*'FL Characterization'!C$2)</f>
        <v>1.4610496974372975</v>
      </c>
      <c r="D5" s="4">
        <f>('[1]Pc, Summer, S2'!D5*Main!$B$5)+(VLOOKUP($A5,'FL Ratio'!$A$2:$B$9,2,FALSE)*'FL Characterization'!D$2)</f>
        <v>1.1713025369695367</v>
      </c>
      <c r="E5" s="4">
        <f>('[1]Pc, Summer, S2'!E5*Main!$B$5)+(VLOOKUP($A5,'FL Ratio'!$A$2:$B$9,2,FALSE)*'FL Characterization'!E$2)</f>
        <v>1.1580670138160705</v>
      </c>
      <c r="F5" s="4">
        <f>('[1]Pc, Summer, S2'!F5*Main!$B$5)+(VLOOKUP($A5,'FL Ratio'!$A$2:$B$9,2,FALSE)*'FL Characterization'!F$2)</f>
        <v>1.0281659006087931</v>
      </c>
      <c r="G5" s="4">
        <f>('[1]Pc, Summer, S2'!G5*Main!$B$5)+(VLOOKUP($A5,'FL Ratio'!$A$2:$B$9,2,FALSE)*'FL Characterization'!G$2)</f>
        <v>0.93944709891985467</v>
      </c>
      <c r="H5" s="4">
        <f>('[1]Pc, Summer, S2'!H5*Main!$B$5)+(VLOOKUP($A5,'FL Ratio'!$A$2:$B$9,2,FALSE)*'FL Characterization'!H$2)</f>
        <v>1.883245598701051</v>
      </c>
      <c r="I5" s="4">
        <f>('[1]Pc, Summer, S2'!I5*Main!$B$5)+(VLOOKUP($A5,'FL Ratio'!$A$2:$B$9,2,FALSE)*'FL Characterization'!I$2)</f>
        <v>2.8661154763691732</v>
      </c>
      <c r="J5" s="4">
        <f>('[1]Pc, Summer, S2'!J5*Main!$B$5)+(VLOOKUP($A5,'FL Ratio'!$A$2:$B$9,2,FALSE)*'FL Characterization'!J$2)</f>
        <v>3.4602153070272013</v>
      </c>
      <c r="K5" s="4">
        <f>('[1]Pc, Summer, S2'!K5*Main!$B$5)+(VLOOKUP($A5,'FL Ratio'!$A$2:$B$9,2,FALSE)*'FL Characterization'!K$2)</f>
        <v>3.4940107780681879</v>
      </c>
      <c r="L5" s="4">
        <f>('[1]Pc, Summer, S2'!L5*Main!$B$5)+(VLOOKUP($A5,'FL Ratio'!$A$2:$B$9,2,FALSE)*'FL Characterization'!L$2)</f>
        <v>3.4373790530358175</v>
      </c>
      <c r="M5" s="4">
        <f>('[1]Pc, Summer, S2'!M5*Main!$B$5)+(VLOOKUP($A5,'FL Ratio'!$A$2:$B$9,2,FALSE)*'FL Characterization'!M$2)</f>
        <v>3.1577270581181538</v>
      </c>
      <c r="N5" s="4">
        <f>('[1]Pc, Summer, S2'!N5*Main!$B$5)+(VLOOKUP($A5,'FL Ratio'!$A$2:$B$9,2,FALSE)*'FL Characterization'!N$2)</f>
        <v>3.6016176329748464</v>
      </c>
      <c r="O5" s="4">
        <f>('[1]Pc, Summer, S2'!O5*Main!$B$5)+(VLOOKUP($A5,'FL Ratio'!$A$2:$B$9,2,FALSE)*'FL Characterization'!O$2)</f>
        <v>3.467916717103678</v>
      </c>
      <c r="P5" s="4">
        <f>('[1]Pc, Summer, S2'!P5*Main!$B$5)+(VLOOKUP($A5,'FL Ratio'!$A$2:$B$9,2,FALSE)*'FL Characterization'!P$2)</f>
        <v>3.1239371878975599</v>
      </c>
      <c r="Q5" s="4">
        <f>('[1]Pc, Summer, S2'!Q5*Main!$B$5)+(VLOOKUP($A5,'FL Ratio'!$A$2:$B$9,2,FALSE)*'FL Characterization'!Q$2)</f>
        <v>2.9513825898090547</v>
      </c>
      <c r="R5" s="4">
        <f>('[1]Pc, Summer, S2'!R5*Main!$B$5)+(VLOOKUP($A5,'FL Ratio'!$A$2:$B$9,2,FALSE)*'FL Characterization'!R$2)</f>
        <v>2.6250049944213192</v>
      </c>
      <c r="S5" s="4">
        <f>('[1]Pc, Summer, S2'!S5*Main!$B$5)+(VLOOKUP($A5,'FL Ratio'!$A$2:$B$9,2,FALSE)*'FL Characterization'!S$2)</f>
        <v>2.3869282748857974</v>
      </c>
      <c r="T5" s="4">
        <f>('[1]Pc, Summer, S2'!T5*Main!$B$5)+(VLOOKUP($A5,'FL Ratio'!$A$2:$B$9,2,FALSE)*'FL Characterization'!T$2)</f>
        <v>2.9447306326576976</v>
      </c>
      <c r="U5" s="4">
        <f>('[1]Pc, Summer, S2'!U5*Main!$B$5)+(VLOOKUP($A5,'FL Ratio'!$A$2:$B$9,2,FALSE)*'FL Characterization'!U$2)</f>
        <v>3.3715451754114709</v>
      </c>
      <c r="V5" s="4">
        <f>('[1]Pc, Summer, S2'!V5*Main!$B$5)+(VLOOKUP($A5,'FL Ratio'!$A$2:$B$9,2,FALSE)*'FL Characterization'!V$2)</f>
        <v>3.8964856014243114</v>
      </c>
      <c r="W5" s="4">
        <f>('[1]Pc, Summer, S2'!W5*Main!$B$5)+(VLOOKUP($A5,'FL Ratio'!$A$2:$B$9,2,FALSE)*'FL Characterization'!W$2)</f>
        <v>3.7461129626325222</v>
      </c>
      <c r="X5" s="4">
        <f>('[1]Pc, Summer, S2'!X5*Main!$B$5)+(VLOOKUP($A5,'FL Ratio'!$A$2:$B$9,2,FALSE)*'FL Characterization'!X$2)</f>
        <v>3.0385125107340132</v>
      </c>
      <c r="Y5" s="4">
        <f>('[1]Pc, Summer, S2'!Y5*Main!$B$5)+(VLOOKUP($A5,'FL Ratio'!$A$2:$B$9,2,FALSE)*'FL Characterization'!Y$2)</f>
        <v>2.3497027073989738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3.0081473548895388</v>
      </c>
      <c r="C6" s="4">
        <f>('[1]Pc, Summer, S2'!C6*Main!$B$5)+(VLOOKUP($A6,'FL Ratio'!$A$2:$B$9,2,FALSE)*'FL Characterization'!C$2)</f>
        <v>2.7355085063094813</v>
      </c>
      <c r="D6" s="4">
        <f>('[1]Pc, Summer, S2'!D6*Main!$B$5)+(VLOOKUP($A6,'FL Ratio'!$A$2:$B$9,2,FALSE)*'FL Characterization'!D$2)</f>
        <v>2.6064848737643511</v>
      </c>
      <c r="E6" s="4">
        <f>('[1]Pc, Summer, S2'!E6*Main!$B$5)+(VLOOKUP($A6,'FL Ratio'!$A$2:$B$9,2,FALSE)*'FL Characterization'!E$2)</f>
        <v>2.4688280824077014</v>
      </c>
      <c r="F6" s="4">
        <f>('[1]Pc, Summer, S2'!F6*Main!$B$5)+(VLOOKUP($A6,'FL Ratio'!$A$2:$B$9,2,FALSE)*'FL Characterization'!F$2)</f>
        <v>2.5454895077762139</v>
      </c>
      <c r="G6" s="4">
        <f>('[1]Pc, Summer, S2'!G6*Main!$B$5)+(VLOOKUP($A6,'FL Ratio'!$A$2:$B$9,2,FALSE)*'FL Characterization'!G$2)</f>
        <v>2.4413461243287715</v>
      </c>
      <c r="H6" s="4">
        <f>('[1]Pc, Summer, S2'!H6*Main!$B$5)+(VLOOKUP($A6,'FL Ratio'!$A$2:$B$9,2,FALSE)*'FL Characterization'!H$2)</f>
        <v>2.8315185798797908</v>
      </c>
      <c r="I6" s="4">
        <f>('[1]Pc, Summer, S2'!I6*Main!$B$5)+(VLOOKUP($A6,'FL Ratio'!$A$2:$B$9,2,FALSE)*'FL Characterization'!I$2)</f>
        <v>2.9016036365751363</v>
      </c>
      <c r="J6" s="4">
        <f>('[1]Pc, Summer, S2'!J6*Main!$B$5)+(VLOOKUP($A6,'FL Ratio'!$A$2:$B$9,2,FALSE)*'FL Characterization'!J$2)</f>
        <v>3.2260726119370329</v>
      </c>
      <c r="K6" s="4">
        <f>('[1]Pc, Summer, S2'!K6*Main!$B$5)+(VLOOKUP($A6,'FL Ratio'!$A$2:$B$9,2,FALSE)*'FL Characterization'!K$2)</f>
        <v>3.3759285217669666</v>
      </c>
      <c r="L6" s="4">
        <f>('[1]Pc, Summer, S2'!L6*Main!$B$5)+(VLOOKUP($A6,'FL Ratio'!$A$2:$B$9,2,FALSE)*'FL Characterization'!L$2)</f>
        <v>3.5830151515237101</v>
      </c>
      <c r="M6" s="4">
        <f>('[1]Pc, Summer, S2'!M6*Main!$B$5)+(VLOOKUP($A6,'FL Ratio'!$A$2:$B$9,2,FALSE)*'FL Characterization'!M$2)</f>
        <v>3.686779905989817</v>
      </c>
      <c r="N6" s="4">
        <f>('[1]Pc, Summer, S2'!N6*Main!$B$5)+(VLOOKUP($A6,'FL Ratio'!$A$2:$B$9,2,FALSE)*'FL Characterization'!N$2)</f>
        <v>3.8505473355917483</v>
      </c>
      <c r="O6" s="4">
        <f>('[1]Pc, Summer, S2'!O6*Main!$B$5)+(VLOOKUP($A6,'FL Ratio'!$A$2:$B$9,2,FALSE)*'FL Characterization'!O$2)</f>
        <v>3.7766024204406055</v>
      </c>
      <c r="P6" s="4">
        <f>('[1]Pc, Summer, S2'!P6*Main!$B$5)+(VLOOKUP($A6,'FL Ratio'!$A$2:$B$9,2,FALSE)*'FL Characterization'!P$2)</f>
        <v>3.5848830735078505</v>
      </c>
      <c r="Q6" s="4">
        <f>('[1]Pc, Summer, S2'!Q6*Main!$B$5)+(VLOOKUP($A6,'FL Ratio'!$A$2:$B$9,2,FALSE)*'FL Characterization'!Q$2)</f>
        <v>3.6420092473174304</v>
      </c>
      <c r="R6" s="4">
        <f>('[1]Pc, Summer, S2'!R6*Main!$B$5)+(VLOOKUP($A6,'FL Ratio'!$A$2:$B$9,2,FALSE)*'FL Characterization'!R$2)</f>
        <v>3.5852822429716089</v>
      </c>
      <c r="S6" s="4">
        <f>('[1]Pc, Summer, S2'!S6*Main!$B$5)+(VLOOKUP($A6,'FL Ratio'!$A$2:$B$9,2,FALSE)*'FL Characterization'!S$2)</f>
        <v>3.6398537404649667</v>
      </c>
      <c r="T6" s="4">
        <f>('[1]Pc, Summer, S2'!T6*Main!$B$5)+(VLOOKUP($A6,'FL Ratio'!$A$2:$B$9,2,FALSE)*'FL Characterization'!T$2)</f>
        <v>3.5901991627423731</v>
      </c>
      <c r="U6" s="4">
        <f>('[1]Pc, Summer, S2'!U6*Main!$B$5)+(VLOOKUP($A6,'FL Ratio'!$A$2:$B$9,2,FALSE)*'FL Characterization'!U$2)</f>
        <v>3.6156960864734651</v>
      </c>
      <c r="V6" s="4">
        <f>('[1]Pc, Summer, S2'!V6*Main!$B$5)+(VLOOKUP($A6,'FL Ratio'!$A$2:$B$9,2,FALSE)*'FL Characterization'!V$2)</f>
        <v>4.0808240456047358</v>
      </c>
      <c r="W6" s="4">
        <f>('[1]Pc, Summer, S2'!W6*Main!$B$5)+(VLOOKUP($A6,'FL Ratio'!$A$2:$B$9,2,FALSE)*'FL Characterization'!W$2)</f>
        <v>3.8557669590547556</v>
      </c>
      <c r="X6" s="4">
        <f>('[1]Pc, Summer, S2'!X6*Main!$B$5)+(VLOOKUP($A6,'FL Ratio'!$A$2:$B$9,2,FALSE)*'FL Characterization'!X$2)</f>
        <v>3.865815238145514</v>
      </c>
      <c r="Y6" s="4">
        <f>('[1]Pc, Summer, S2'!Y6*Main!$B$5)+(VLOOKUP($A6,'FL Ratio'!$A$2:$B$9,2,FALSE)*'FL Characterization'!Y$2)</f>
        <v>3.4082228538037094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3.1311151689394152</v>
      </c>
      <c r="C7" s="4">
        <f>('[1]Pc, Summer, S2'!C7*Main!$B$5)+(VLOOKUP($A7,'FL Ratio'!$A$2:$B$9,2,FALSE)*'FL Characterization'!C$2)</f>
        <v>3.0623334584366533</v>
      </c>
      <c r="D7" s="4">
        <f>('[1]Pc, Summer, S2'!D7*Main!$B$5)+(VLOOKUP($A7,'FL Ratio'!$A$2:$B$9,2,FALSE)*'FL Characterization'!D$2)</f>
        <v>2.8323062928320928</v>
      </c>
      <c r="E7" s="4">
        <f>('[1]Pc, Summer, S2'!E7*Main!$B$5)+(VLOOKUP($A7,'FL Ratio'!$A$2:$B$9,2,FALSE)*'FL Characterization'!E$2)</f>
        <v>2.8658292876754752</v>
      </c>
      <c r="F7" s="4">
        <f>('[1]Pc, Summer, S2'!F7*Main!$B$5)+(VLOOKUP($A7,'FL Ratio'!$A$2:$B$9,2,FALSE)*'FL Characterization'!F$2)</f>
        <v>2.9723744475279865</v>
      </c>
      <c r="G7" s="4">
        <f>('[1]Pc, Summer, S2'!G7*Main!$B$5)+(VLOOKUP($A7,'FL Ratio'!$A$2:$B$9,2,FALSE)*'FL Characterization'!G$2)</f>
        <v>2.9062675585590498</v>
      </c>
      <c r="H7" s="4">
        <f>('[1]Pc, Summer, S2'!H7*Main!$B$5)+(VLOOKUP($A7,'FL Ratio'!$A$2:$B$9,2,FALSE)*'FL Characterization'!H$2)</f>
        <v>3.1992328304565572</v>
      </c>
      <c r="I7" s="4">
        <f>('[1]Pc, Summer, S2'!I7*Main!$B$5)+(VLOOKUP($A7,'FL Ratio'!$A$2:$B$9,2,FALSE)*'FL Characterization'!I$2)</f>
        <v>3.684681537088609</v>
      </c>
      <c r="J7" s="4">
        <f>('[1]Pc, Summer, S2'!J7*Main!$B$5)+(VLOOKUP($A7,'FL Ratio'!$A$2:$B$9,2,FALSE)*'FL Characterization'!J$2)</f>
        <v>3.83881416228453</v>
      </c>
      <c r="K7" s="4">
        <f>('[1]Pc, Summer, S2'!K7*Main!$B$5)+(VLOOKUP($A7,'FL Ratio'!$A$2:$B$9,2,FALSE)*'FL Characterization'!K$2)</f>
        <v>3.7280008081483329</v>
      </c>
      <c r="L7" s="4">
        <f>('[1]Pc, Summer, S2'!L7*Main!$B$5)+(VLOOKUP($A7,'FL Ratio'!$A$2:$B$9,2,FALSE)*'FL Characterization'!L$2)</f>
        <v>3.8571419636222868</v>
      </c>
      <c r="M7" s="4">
        <f>('[1]Pc, Summer, S2'!M7*Main!$B$5)+(VLOOKUP($A7,'FL Ratio'!$A$2:$B$9,2,FALSE)*'FL Characterization'!M$2)</f>
        <v>4.0781205211506677</v>
      </c>
      <c r="N7" s="4">
        <f>('[1]Pc, Summer, S2'!N7*Main!$B$5)+(VLOOKUP($A7,'FL Ratio'!$A$2:$B$9,2,FALSE)*'FL Characterization'!N$2)</f>
        <v>3.90117749440721</v>
      </c>
      <c r="O7" s="4">
        <f>('[1]Pc, Summer, S2'!O7*Main!$B$5)+(VLOOKUP($A7,'FL Ratio'!$A$2:$B$9,2,FALSE)*'FL Characterization'!O$2)</f>
        <v>3.9149787829845977</v>
      </c>
      <c r="P7" s="4">
        <f>('[1]Pc, Summer, S2'!P7*Main!$B$5)+(VLOOKUP($A7,'FL Ratio'!$A$2:$B$9,2,FALSE)*'FL Characterization'!P$2)</f>
        <v>3.6297107363900403</v>
      </c>
      <c r="Q7" s="4">
        <f>('[1]Pc, Summer, S2'!Q7*Main!$B$5)+(VLOOKUP($A7,'FL Ratio'!$A$2:$B$9,2,FALSE)*'FL Characterization'!Q$2)</f>
        <v>3.5059246993590669</v>
      </c>
      <c r="R7" s="4">
        <f>('[1]Pc, Summer, S2'!R7*Main!$B$5)+(VLOOKUP($A7,'FL Ratio'!$A$2:$B$9,2,FALSE)*'FL Characterization'!R$2)</f>
        <v>3.6406740820932724</v>
      </c>
      <c r="S7" s="4">
        <f>('[1]Pc, Summer, S2'!S7*Main!$B$5)+(VLOOKUP($A7,'FL Ratio'!$A$2:$B$9,2,FALSE)*'FL Characterization'!S$2)</f>
        <v>3.65642240594459</v>
      </c>
      <c r="T7" s="4">
        <f>('[1]Pc, Summer, S2'!T7*Main!$B$5)+(VLOOKUP($A7,'FL Ratio'!$A$2:$B$9,2,FALSE)*'FL Characterization'!T$2)</f>
        <v>3.3817255807952313</v>
      </c>
      <c r="U7" s="4">
        <f>('[1]Pc, Summer, S2'!U7*Main!$B$5)+(VLOOKUP($A7,'FL Ratio'!$A$2:$B$9,2,FALSE)*'FL Characterization'!U$2)</f>
        <v>3.3218905835513706</v>
      </c>
      <c r="V7" s="4">
        <f>('[1]Pc, Summer, S2'!V7*Main!$B$5)+(VLOOKUP($A7,'FL Ratio'!$A$2:$B$9,2,FALSE)*'FL Characterization'!V$2)</f>
        <v>3.5659969694357665</v>
      </c>
      <c r="W7" s="4">
        <f>('[1]Pc, Summer, S2'!W7*Main!$B$5)+(VLOOKUP($A7,'FL Ratio'!$A$2:$B$9,2,FALSE)*'FL Characterization'!W$2)</f>
        <v>3.2264105787889386</v>
      </c>
      <c r="X7" s="4">
        <f>('[1]Pc, Summer, S2'!X7*Main!$B$5)+(VLOOKUP($A7,'FL Ratio'!$A$2:$B$9,2,FALSE)*'FL Characterization'!X$2)</f>
        <v>3.2148257814843371</v>
      </c>
      <c r="Y7" s="4">
        <f>('[1]Pc, Summer, S2'!Y7*Main!$B$5)+(VLOOKUP($A7,'FL Ratio'!$A$2:$B$9,2,FALSE)*'FL Characterization'!Y$2)</f>
        <v>3.2337123210966374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2.6258984695373035</v>
      </c>
      <c r="C8" s="4">
        <f>('[1]Pc, Summer, S2'!C8*Main!$B$5)+(VLOOKUP($A8,'FL Ratio'!$A$2:$B$9,2,FALSE)*'FL Characterization'!C$2)</f>
        <v>2.4332756871605898</v>
      </c>
      <c r="D8" s="4">
        <f>('[1]Pc, Summer, S2'!D8*Main!$B$5)+(VLOOKUP($A8,'FL Ratio'!$A$2:$B$9,2,FALSE)*'FL Characterization'!D$2)</f>
        <v>2.3277516022959057</v>
      </c>
      <c r="E8" s="4">
        <f>('[1]Pc, Summer, S2'!E8*Main!$B$5)+(VLOOKUP($A8,'FL Ratio'!$A$2:$B$9,2,FALSE)*'FL Characterization'!E$2)</f>
        <v>2.3921697622039328</v>
      </c>
      <c r="F8" s="4">
        <f>('[1]Pc, Summer, S2'!F8*Main!$B$5)+(VLOOKUP($A8,'FL Ratio'!$A$2:$B$9,2,FALSE)*'FL Characterization'!F$2)</f>
        <v>2.2478721688562171</v>
      </c>
      <c r="G8" s="4">
        <f>('[1]Pc, Summer, S2'!G8*Main!$B$5)+(VLOOKUP($A8,'FL Ratio'!$A$2:$B$9,2,FALSE)*'FL Characterization'!G$2)</f>
        <v>2.4003776692624963</v>
      </c>
      <c r="H8" s="4">
        <f>('[1]Pc, Summer, S2'!H8*Main!$B$5)+(VLOOKUP($A8,'FL Ratio'!$A$2:$B$9,2,FALSE)*'FL Characterization'!H$2)</f>
        <v>3.0801616888235288</v>
      </c>
      <c r="I8" s="4">
        <f>('[1]Pc, Summer, S2'!I8*Main!$B$5)+(VLOOKUP($A8,'FL Ratio'!$A$2:$B$9,2,FALSE)*'FL Characterization'!I$2)</f>
        <v>3.1816944324993544</v>
      </c>
      <c r="J8" s="4">
        <f>('[1]Pc, Summer, S2'!J8*Main!$B$5)+(VLOOKUP($A8,'FL Ratio'!$A$2:$B$9,2,FALSE)*'FL Characterization'!J$2)</f>
        <v>3.5826004913747447</v>
      </c>
      <c r="K8" s="4">
        <f>('[1]Pc, Summer, S2'!K8*Main!$B$5)+(VLOOKUP($A8,'FL Ratio'!$A$2:$B$9,2,FALSE)*'FL Characterization'!K$2)</f>
        <v>3.9075539846019383</v>
      </c>
      <c r="L8" s="4">
        <f>('[1]Pc, Summer, S2'!L8*Main!$B$5)+(VLOOKUP($A8,'FL Ratio'!$A$2:$B$9,2,FALSE)*'FL Characterization'!L$2)</f>
        <v>3.7888344447877347</v>
      </c>
      <c r="M8" s="4">
        <f>('[1]Pc, Summer, S2'!M8*Main!$B$5)+(VLOOKUP($A8,'FL Ratio'!$A$2:$B$9,2,FALSE)*'FL Characterization'!M$2)</f>
        <v>3.9961242904217089</v>
      </c>
      <c r="N8" s="4">
        <f>('[1]Pc, Summer, S2'!N8*Main!$B$5)+(VLOOKUP($A8,'FL Ratio'!$A$2:$B$9,2,FALSE)*'FL Characterization'!N$2)</f>
        <v>3.8425700783012706</v>
      </c>
      <c r="O8" s="4">
        <f>('[1]Pc, Summer, S2'!O8*Main!$B$5)+(VLOOKUP($A8,'FL Ratio'!$A$2:$B$9,2,FALSE)*'FL Characterization'!O$2)</f>
        <v>4.0302248344010456</v>
      </c>
      <c r="P8" s="4">
        <f>('[1]Pc, Summer, S2'!P8*Main!$B$5)+(VLOOKUP($A8,'FL Ratio'!$A$2:$B$9,2,FALSE)*'FL Characterization'!P$2)</f>
        <v>3.9761816072949108</v>
      </c>
      <c r="Q8" s="4">
        <f>('[1]Pc, Summer, S2'!Q8*Main!$B$5)+(VLOOKUP($A8,'FL Ratio'!$A$2:$B$9,2,FALSE)*'FL Characterization'!Q$2)</f>
        <v>3.7463879801903968</v>
      </c>
      <c r="R8" s="4">
        <f>('[1]Pc, Summer, S2'!R8*Main!$B$5)+(VLOOKUP($A8,'FL Ratio'!$A$2:$B$9,2,FALSE)*'FL Characterization'!R$2)</f>
        <v>3.6612664323804327</v>
      </c>
      <c r="S8" s="4">
        <f>('[1]Pc, Summer, S2'!S8*Main!$B$5)+(VLOOKUP($A8,'FL Ratio'!$A$2:$B$9,2,FALSE)*'FL Characterization'!S$2)</f>
        <v>3.7215770471948706</v>
      </c>
      <c r="T8" s="4">
        <f>('[1]Pc, Summer, S2'!T8*Main!$B$5)+(VLOOKUP($A8,'FL Ratio'!$A$2:$B$9,2,FALSE)*'FL Characterization'!T$2)</f>
        <v>3.4917156865177374</v>
      </c>
      <c r="U8" s="4">
        <f>('[1]Pc, Summer, S2'!U8*Main!$B$5)+(VLOOKUP($A8,'FL Ratio'!$A$2:$B$9,2,FALSE)*'FL Characterization'!U$2)</f>
        <v>3.5572885710336548</v>
      </c>
      <c r="V8" s="4">
        <f>('[1]Pc, Summer, S2'!V8*Main!$B$5)+(VLOOKUP($A8,'FL Ratio'!$A$2:$B$9,2,FALSE)*'FL Characterization'!V$2)</f>
        <v>3.7024179630855123</v>
      </c>
      <c r="W8" s="4">
        <f>('[1]Pc, Summer, S2'!W8*Main!$B$5)+(VLOOKUP($A8,'FL Ratio'!$A$2:$B$9,2,FALSE)*'FL Characterization'!W$2)</f>
        <v>2.9807770926443125</v>
      </c>
      <c r="X8" s="4">
        <f>('[1]Pc, Summer, S2'!X8*Main!$B$5)+(VLOOKUP($A8,'FL Ratio'!$A$2:$B$9,2,FALSE)*'FL Characterization'!X$2)</f>
        <v>3.1146529924603659</v>
      </c>
      <c r="Y8" s="4">
        <f>('[1]Pc, Summer, S2'!Y8*Main!$B$5)+(VLOOKUP($A8,'FL Ratio'!$A$2:$B$9,2,FALSE)*'FL Characterization'!Y$2)</f>
        <v>2.7581820284729797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2.050752691868408</v>
      </c>
      <c r="C9" s="4">
        <f>('[1]Pc, Summer, S2'!C9*Main!$B$5)+(VLOOKUP($A9,'FL Ratio'!$A$2:$B$9,2,FALSE)*'FL Characterization'!C$2)</f>
        <v>1.9871087855260277</v>
      </c>
      <c r="D9" s="4">
        <f>('[1]Pc, Summer, S2'!D9*Main!$B$5)+(VLOOKUP($A9,'FL Ratio'!$A$2:$B$9,2,FALSE)*'FL Characterization'!D$2)</f>
        <v>1.8768180403972856</v>
      </c>
      <c r="E9" s="4">
        <f>('[1]Pc, Summer, S2'!E9*Main!$B$5)+(VLOOKUP($A9,'FL Ratio'!$A$2:$B$9,2,FALSE)*'FL Characterization'!E$2)</f>
        <v>1.8442260715399124</v>
      </c>
      <c r="F9" s="4">
        <f>('[1]Pc, Summer, S2'!F9*Main!$B$5)+(VLOOKUP($A9,'FL Ratio'!$A$2:$B$9,2,FALSE)*'FL Characterization'!F$2)</f>
        <v>1.8223643017734448</v>
      </c>
      <c r="G9" s="4">
        <f>('[1]Pc, Summer, S2'!G9*Main!$B$5)+(VLOOKUP($A9,'FL Ratio'!$A$2:$B$9,2,FALSE)*'FL Characterization'!G$2)</f>
        <v>1.9575944394275138</v>
      </c>
      <c r="H9" s="4">
        <f>('[1]Pc, Summer, S2'!H9*Main!$B$5)+(VLOOKUP($A9,'FL Ratio'!$A$2:$B$9,2,FALSE)*'FL Characterization'!H$2)</f>
        <v>3.0628615509470696</v>
      </c>
      <c r="I9" s="4">
        <f>('[1]Pc, Summer, S2'!I9*Main!$B$5)+(VLOOKUP($A9,'FL Ratio'!$A$2:$B$9,2,FALSE)*'FL Characterization'!I$2)</f>
        <v>3.379903632269516</v>
      </c>
      <c r="J9" s="4">
        <f>('[1]Pc, Summer, S2'!J9*Main!$B$5)+(VLOOKUP($A9,'FL Ratio'!$A$2:$B$9,2,FALSE)*'FL Characterization'!J$2)</f>
        <v>3.734019265244505</v>
      </c>
      <c r="K9" s="4">
        <f>('[1]Pc, Summer, S2'!K9*Main!$B$5)+(VLOOKUP($A9,'FL Ratio'!$A$2:$B$9,2,FALSE)*'FL Characterization'!K$2)</f>
        <v>3.7390080253154494</v>
      </c>
      <c r="L9" s="4">
        <f>('[1]Pc, Summer, S2'!L9*Main!$B$5)+(VLOOKUP($A9,'FL Ratio'!$A$2:$B$9,2,FALSE)*'FL Characterization'!L$2)</f>
        <v>3.8002646666548912</v>
      </c>
      <c r="M9" s="4">
        <f>('[1]Pc, Summer, S2'!M9*Main!$B$5)+(VLOOKUP($A9,'FL Ratio'!$A$2:$B$9,2,FALSE)*'FL Characterization'!M$2)</f>
        <v>4.0792416762122174</v>
      </c>
      <c r="N9" s="4">
        <f>('[1]Pc, Summer, S2'!N9*Main!$B$5)+(VLOOKUP($A9,'FL Ratio'!$A$2:$B$9,2,FALSE)*'FL Characterization'!N$2)</f>
        <v>4.037292771095828</v>
      </c>
      <c r="O9" s="4">
        <f>('[1]Pc, Summer, S2'!O9*Main!$B$5)+(VLOOKUP($A9,'FL Ratio'!$A$2:$B$9,2,FALSE)*'FL Characterization'!O$2)</f>
        <v>3.8271424571128878</v>
      </c>
      <c r="P9" s="4">
        <f>('[1]Pc, Summer, S2'!P9*Main!$B$5)+(VLOOKUP($A9,'FL Ratio'!$A$2:$B$9,2,FALSE)*'FL Characterization'!P$2)</f>
        <v>3.2954729176809838</v>
      </c>
      <c r="Q9" s="4">
        <f>('[1]Pc, Summer, S2'!Q9*Main!$B$5)+(VLOOKUP($A9,'FL Ratio'!$A$2:$B$9,2,FALSE)*'FL Characterization'!Q$2)</f>
        <v>3.1819555238188117</v>
      </c>
      <c r="R9" s="4">
        <f>('[1]Pc, Summer, S2'!R9*Main!$B$5)+(VLOOKUP($A9,'FL Ratio'!$A$2:$B$9,2,FALSE)*'FL Characterization'!R$2)</f>
        <v>3.0232677425237817</v>
      </c>
      <c r="S9" s="4">
        <f>('[1]Pc, Summer, S2'!S9*Main!$B$5)+(VLOOKUP($A9,'FL Ratio'!$A$2:$B$9,2,FALSE)*'FL Characterization'!S$2)</f>
        <v>2.9802373164086884</v>
      </c>
      <c r="T9" s="4">
        <f>('[1]Pc, Summer, S2'!T9*Main!$B$5)+(VLOOKUP($A9,'FL Ratio'!$A$2:$B$9,2,FALSE)*'FL Characterization'!T$2)</f>
        <v>2.8435941228578341</v>
      </c>
      <c r="U9" s="4">
        <f>('[1]Pc, Summer, S2'!U9*Main!$B$5)+(VLOOKUP($A9,'FL Ratio'!$A$2:$B$9,2,FALSE)*'FL Characterization'!U$2)</f>
        <v>3.01541894129871</v>
      </c>
      <c r="V9" s="4">
        <f>('[1]Pc, Summer, S2'!V9*Main!$B$5)+(VLOOKUP($A9,'FL Ratio'!$A$2:$B$9,2,FALSE)*'FL Characterization'!V$2)</f>
        <v>2.833662608743921</v>
      </c>
      <c r="W9" s="4">
        <f>('[1]Pc, Summer, S2'!W9*Main!$B$5)+(VLOOKUP($A9,'FL Ratio'!$A$2:$B$9,2,FALSE)*'FL Characterization'!W$2)</f>
        <v>2.4883783889300095</v>
      </c>
      <c r="X9" s="4">
        <f>('[1]Pc, Summer, S2'!X9*Main!$B$5)+(VLOOKUP($A9,'FL Ratio'!$A$2:$B$9,2,FALSE)*'FL Characterization'!X$2)</f>
        <v>2.3353705007932102</v>
      </c>
      <c r="Y9" s="4">
        <f>('[1]Pc, Summer, S2'!Y9*Main!$B$5)+(VLOOKUP($A9,'FL Ratio'!$A$2:$B$9,2,FALSE)*'FL Characterization'!Y$2)</f>
        <v>2.2074217586092404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7.160869944230944</v>
      </c>
      <c r="C2" s="4">
        <f>('[1]Pc, Summer, S3'!C2*Main!$B$5)+(VLOOKUP($A2,'FL Ratio'!$A$2:$B$9,2,FALSE)*'FL Characterization'!C$2)</f>
        <v>7.189064730647786</v>
      </c>
      <c r="D2" s="4">
        <f>('[1]Pc, Summer, S3'!D2*Main!$B$5)+(VLOOKUP($A2,'FL Ratio'!$A$2:$B$9,2,FALSE)*'FL Characterization'!D$2)</f>
        <v>6.6274227992821135</v>
      </c>
      <c r="E2" s="4">
        <f>('[1]Pc, Summer, S3'!E2*Main!$B$5)+(VLOOKUP($A2,'FL Ratio'!$A$2:$B$9,2,FALSE)*'FL Characterization'!E$2)</f>
        <v>6.7158534689016669</v>
      </c>
      <c r="F2" s="4">
        <f>('[1]Pc, Summer, S3'!F2*Main!$B$5)+(VLOOKUP($A2,'FL Ratio'!$A$2:$B$9,2,FALSE)*'FL Characterization'!F$2)</f>
        <v>6.3073824916761065</v>
      </c>
      <c r="G2" s="4">
        <f>('[1]Pc, Summer, S3'!G2*Main!$B$5)+(VLOOKUP($A2,'FL Ratio'!$A$2:$B$9,2,FALSE)*'FL Characterization'!G$2)</f>
        <v>6.3608661844102539</v>
      </c>
      <c r="H2" s="4">
        <f>('[1]Pc, Summer, S3'!H2*Main!$B$5)+(VLOOKUP($A2,'FL Ratio'!$A$2:$B$9,2,FALSE)*'FL Characterization'!H$2)</f>
        <v>6.4818600950669989</v>
      </c>
      <c r="I2" s="4">
        <f>('[1]Pc, Summer, S3'!I2*Main!$B$5)+(VLOOKUP($A2,'FL Ratio'!$A$2:$B$9,2,FALSE)*'FL Characterization'!I$2)</f>
        <v>7.4164557842320562</v>
      </c>
      <c r="J2" s="4">
        <f>('[1]Pc, Summer, S3'!J2*Main!$B$5)+(VLOOKUP($A2,'FL Ratio'!$A$2:$B$9,2,FALSE)*'FL Characterization'!J$2)</f>
        <v>7.6486123023678685</v>
      </c>
      <c r="K2" s="4">
        <f>('[1]Pc, Summer, S3'!K2*Main!$B$5)+(VLOOKUP($A2,'FL Ratio'!$A$2:$B$9,2,FALSE)*'FL Characterization'!K$2)</f>
        <v>7.6692504059311135</v>
      </c>
      <c r="L2" s="4">
        <f>('[1]Pc, Summer, S3'!L2*Main!$B$5)+(VLOOKUP($A2,'FL Ratio'!$A$2:$B$9,2,FALSE)*'FL Characterization'!L$2)</f>
        <v>7.6386083836746872</v>
      </c>
      <c r="M2" s="4">
        <f>('[1]Pc, Summer, S3'!M2*Main!$B$5)+(VLOOKUP($A2,'FL Ratio'!$A$2:$B$9,2,FALSE)*'FL Characterization'!M$2)</f>
        <v>7.6757946037758922</v>
      </c>
      <c r="N2" s="4">
        <f>('[1]Pc, Summer, S3'!N2*Main!$B$5)+(VLOOKUP($A2,'FL Ratio'!$A$2:$B$9,2,FALSE)*'FL Characterization'!N$2)</f>
        <v>7.937370078788498</v>
      </c>
      <c r="O2" s="4">
        <f>('[1]Pc, Summer, S3'!O2*Main!$B$5)+(VLOOKUP($A2,'FL Ratio'!$A$2:$B$9,2,FALSE)*'FL Characterization'!O$2)</f>
        <v>7.8508186633428618</v>
      </c>
      <c r="P2" s="4">
        <f>('[1]Pc, Summer, S3'!P2*Main!$B$5)+(VLOOKUP($A2,'FL Ratio'!$A$2:$B$9,2,FALSE)*'FL Characterization'!P$2)</f>
        <v>7.3548742725324123</v>
      </c>
      <c r="Q2" s="4">
        <f>('[1]Pc, Summer, S3'!Q2*Main!$B$5)+(VLOOKUP($A2,'FL Ratio'!$A$2:$B$9,2,FALSE)*'FL Characterization'!Q$2)</f>
        <v>7.7856016016251655</v>
      </c>
      <c r="R2" s="4">
        <f>('[1]Pc, Summer, S3'!R2*Main!$B$5)+(VLOOKUP($A2,'FL Ratio'!$A$2:$B$9,2,FALSE)*'FL Characterization'!R$2)</f>
        <v>7.6597321106449279</v>
      </c>
      <c r="S2" s="4">
        <f>('[1]Pc, Summer, S3'!S2*Main!$B$5)+(VLOOKUP($A2,'FL Ratio'!$A$2:$B$9,2,FALSE)*'FL Characterization'!S$2)</f>
        <v>7.3809225591505205</v>
      </c>
      <c r="T2" s="4">
        <f>('[1]Pc, Summer, S3'!T2*Main!$B$5)+(VLOOKUP($A2,'FL Ratio'!$A$2:$B$9,2,FALSE)*'FL Characterization'!T$2)</f>
        <v>7.0140132393575634</v>
      </c>
      <c r="U2" s="4">
        <f>('[1]Pc, Summer, S3'!U2*Main!$B$5)+(VLOOKUP($A2,'FL Ratio'!$A$2:$B$9,2,FALSE)*'FL Characterization'!U$2)</f>
        <v>6.7973351266846418</v>
      </c>
      <c r="V2" s="4">
        <f>('[1]Pc, Summer, S3'!V2*Main!$B$5)+(VLOOKUP($A2,'FL Ratio'!$A$2:$B$9,2,FALSE)*'FL Characterization'!V$2)</f>
        <v>6.853273173726496</v>
      </c>
      <c r="W2" s="4">
        <f>('[1]Pc, Summer, S3'!W2*Main!$B$5)+(VLOOKUP($A2,'FL Ratio'!$A$2:$B$9,2,FALSE)*'FL Characterization'!W$2)</f>
        <v>6.8914735668406264</v>
      </c>
      <c r="X2" s="4">
        <f>('[1]Pc, Summer, S3'!X2*Main!$B$5)+(VLOOKUP($A2,'FL Ratio'!$A$2:$B$9,2,FALSE)*'FL Characterization'!X$2)</f>
        <v>6.8745748218960268</v>
      </c>
      <c r="Y2" s="4">
        <f>('[1]Pc, Summer, S3'!Y2*Main!$B$5)+(VLOOKUP($A2,'FL Ratio'!$A$2:$B$9,2,FALSE)*'FL Characterization'!Y$2)</f>
        <v>6.6215440140278803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5.3570678816216351</v>
      </c>
      <c r="C3" s="4">
        <f>('[1]Pc, Summer, S3'!C3*Main!$B$5)+(VLOOKUP($A3,'FL Ratio'!$A$2:$B$9,2,FALSE)*'FL Characterization'!C$2)</f>
        <v>5.1146012729847996</v>
      </c>
      <c r="D3" s="4">
        <f>('[1]Pc, Summer, S3'!D3*Main!$B$5)+(VLOOKUP($A3,'FL Ratio'!$A$2:$B$9,2,FALSE)*'FL Characterization'!D$2)</f>
        <v>4.8230023084843934</v>
      </c>
      <c r="E3" s="4">
        <f>('[1]Pc, Summer, S3'!E3*Main!$B$5)+(VLOOKUP($A3,'FL Ratio'!$A$2:$B$9,2,FALSE)*'FL Characterization'!E$2)</f>
        <v>4.4973468499674523</v>
      </c>
      <c r="F3" s="4">
        <f>('[1]Pc, Summer, S3'!F3*Main!$B$5)+(VLOOKUP($A3,'FL Ratio'!$A$2:$B$9,2,FALSE)*'FL Characterization'!F$2)</f>
        <v>4.131323992240838</v>
      </c>
      <c r="G3" s="4">
        <f>('[1]Pc, Summer, S3'!G3*Main!$B$5)+(VLOOKUP($A3,'FL Ratio'!$A$2:$B$9,2,FALSE)*'FL Characterization'!G$2)</f>
        <v>4.2416749205577258</v>
      </c>
      <c r="H3" s="4">
        <f>('[1]Pc, Summer, S3'!H3*Main!$B$5)+(VLOOKUP($A3,'FL Ratio'!$A$2:$B$9,2,FALSE)*'FL Characterization'!H$2)</f>
        <v>4.6639365170415701</v>
      </c>
      <c r="I3" s="4">
        <f>('[1]Pc, Summer, S3'!I3*Main!$B$5)+(VLOOKUP($A3,'FL Ratio'!$A$2:$B$9,2,FALSE)*'FL Characterization'!I$2)</f>
        <v>5.4891622807671565</v>
      </c>
      <c r="J3" s="4">
        <f>('[1]Pc, Summer, S3'!J3*Main!$B$5)+(VLOOKUP($A3,'FL Ratio'!$A$2:$B$9,2,FALSE)*'FL Characterization'!J$2)</f>
        <v>5.9717838741942737</v>
      </c>
      <c r="K3" s="4">
        <f>('[1]Pc, Summer, S3'!K3*Main!$B$5)+(VLOOKUP($A3,'FL Ratio'!$A$2:$B$9,2,FALSE)*'FL Characterization'!K$2)</f>
        <v>6.5907990461614103</v>
      </c>
      <c r="L3" s="4">
        <f>('[1]Pc, Summer, S3'!L3*Main!$B$5)+(VLOOKUP($A3,'FL Ratio'!$A$2:$B$9,2,FALSE)*'FL Characterization'!L$2)</f>
        <v>5.79852605431409</v>
      </c>
      <c r="M3" s="4">
        <f>('[1]Pc, Summer, S3'!M3*Main!$B$5)+(VLOOKUP($A3,'FL Ratio'!$A$2:$B$9,2,FALSE)*'FL Characterization'!M$2)</f>
        <v>6.2255867062450179</v>
      </c>
      <c r="N3" s="4">
        <f>('[1]Pc, Summer, S3'!N3*Main!$B$5)+(VLOOKUP($A3,'FL Ratio'!$A$2:$B$9,2,FALSE)*'FL Characterization'!N$2)</f>
        <v>6.2220867858703821</v>
      </c>
      <c r="O3" s="4">
        <f>('[1]Pc, Summer, S3'!O3*Main!$B$5)+(VLOOKUP($A3,'FL Ratio'!$A$2:$B$9,2,FALSE)*'FL Characterization'!O$2)</f>
        <v>6.2474307077225912</v>
      </c>
      <c r="P3" s="4">
        <f>('[1]Pc, Summer, S3'!P3*Main!$B$5)+(VLOOKUP($A3,'FL Ratio'!$A$2:$B$9,2,FALSE)*'FL Characterization'!P$2)</f>
        <v>5.3707952497369202</v>
      </c>
      <c r="Q3" s="4">
        <f>('[1]Pc, Summer, S3'!Q3*Main!$B$5)+(VLOOKUP($A3,'FL Ratio'!$A$2:$B$9,2,FALSE)*'FL Characterization'!Q$2)</f>
        <v>5.6896377180285969</v>
      </c>
      <c r="R3" s="4">
        <f>('[1]Pc, Summer, S3'!R3*Main!$B$5)+(VLOOKUP($A3,'FL Ratio'!$A$2:$B$9,2,FALSE)*'FL Characterization'!R$2)</f>
        <v>5.9503273487242856</v>
      </c>
      <c r="S3" s="4">
        <f>('[1]Pc, Summer, S3'!S3*Main!$B$5)+(VLOOKUP($A3,'FL Ratio'!$A$2:$B$9,2,FALSE)*'FL Characterization'!S$2)</f>
        <v>6.0230713674652021</v>
      </c>
      <c r="T3" s="4">
        <f>('[1]Pc, Summer, S3'!T3*Main!$B$5)+(VLOOKUP($A3,'FL Ratio'!$A$2:$B$9,2,FALSE)*'FL Characterization'!T$2)</f>
        <v>5.9650631887233789</v>
      </c>
      <c r="U3" s="4">
        <f>('[1]Pc, Summer, S3'!U3*Main!$B$5)+(VLOOKUP($A3,'FL Ratio'!$A$2:$B$9,2,FALSE)*'FL Characterization'!U$2)</f>
        <v>6.346719169723988</v>
      </c>
      <c r="V3" s="4">
        <f>('[1]Pc, Summer, S3'!V3*Main!$B$5)+(VLOOKUP($A3,'FL Ratio'!$A$2:$B$9,2,FALSE)*'FL Characterization'!V$2)</f>
        <v>6.5662062371696965</v>
      </c>
      <c r="W3" s="4">
        <f>('[1]Pc, Summer, S3'!W3*Main!$B$5)+(VLOOKUP($A3,'FL Ratio'!$A$2:$B$9,2,FALSE)*'FL Characterization'!W$2)</f>
        <v>6.0911039212038114</v>
      </c>
      <c r="X3" s="4">
        <f>('[1]Pc, Summer, S3'!X3*Main!$B$5)+(VLOOKUP($A3,'FL Ratio'!$A$2:$B$9,2,FALSE)*'FL Characterization'!X$2)</f>
        <v>5.6625504971412877</v>
      </c>
      <c r="Y3" s="4">
        <f>('[1]Pc, Summer, S3'!Y3*Main!$B$5)+(VLOOKUP($A3,'FL Ratio'!$A$2:$B$9,2,FALSE)*'FL Characterization'!Y$2)</f>
        <v>5.4278925542288832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3.6077967038912404</v>
      </c>
      <c r="C4" s="4">
        <f>('[1]Pc, Summer, S3'!C4*Main!$B$5)+(VLOOKUP($A4,'FL Ratio'!$A$2:$B$9,2,FALSE)*'FL Characterization'!C$2)</f>
        <v>3.3575010045947216</v>
      </c>
      <c r="D4" s="4">
        <f>('[1]Pc, Summer, S3'!D4*Main!$B$5)+(VLOOKUP($A4,'FL Ratio'!$A$2:$B$9,2,FALSE)*'FL Characterization'!D$2)</f>
        <v>3.1833874426894297</v>
      </c>
      <c r="E4" s="4">
        <f>('[1]Pc, Summer, S3'!E4*Main!$B$5)+(VLOOKUP($A4,'FL Ratio'!$A$2:$B$9,2,FALSE)*'FL Characterization'!E$2)</f>
        <v>3.2375245514802713</v>
      </c>
      <c r="F4" s="4">
        <f>('[1]Pc, Summer, S3'!F4*Main!$B$5)+(VLOOKUP($A4,'FL Ratio'!$A$2:$B$9,2,FALSE)*'FL Characterization'!F$2)</f>
        <v>3.0455173881264659</v>
      </c>
      <c r="G4" s="4">
        <f>('[1]Pc, Summer, S3'!G4*Main!$B$5)+(VLOOKUP($A4,'FL Ratio'!$A$2:$B$9,2,FALSE)*'FL Characterization'!G$2)</f>
        <v>3.0113134768892036</v>
      </c>
      <c r="H4" s="4">
        <f>('[1]Pc, Summer, S3'!H4*Main!$B$5)+(VLOOKUP($A4,'FL Ratio'!$A$2:$B$9,2,FALSE)*'FL Characterization'!H$2)</f>
        <v>4.3578346769000182</v>
      </c>
      <c r="I4" s="4">
        <f>('[1]Pc, Summer, S3'!I4*Main!$B$5)+(VLOOKUP($A4,'FL Ratio'!$A$2:$B$9,2,FALSE)*'FL Characterization'!I$2)</f>
        <v>5.0694642829860008</v>
      </c>
      <c r="J4" s="4">
        <f>('[1]Pc, Summer, S3'!J4*Main!$B$5)+(VLOOKUP($A4,'FL Ratio'!$A$2:$B$9,2,FALSE)*'FL Characterization'!J$2)</f>
        <v>5.1976155463345801</v>
      </c>
      <c r="K4" s="4">
        <f>('[1]Pc, Summer, S3'!K4*Main!$B$5)+(VLOOKUP($A4,'FL Ratio'!$A$2:$B$9,2,FALSE)*'FL Characterization'!K$2)</f>
        <v>5.0531490834809869</v>
      </c>
      <c r="L4" s="4">
        <f>('[1]Pc, Summer, S3'!L4*Main!$B$5)+(VLOOKUP($A4,'FL Ratio'!$A$2:$B$9,2,FALSE)*'FL Characterization'!L$2)</f>
        <v>4.7187389321236939</v>
      </c>
      <c r="M4" s="4">
        <f>('[1]Pc, Summer, S3'!M4*Main!$B$5)+(VLOOKUP($A4,'FL Ratio'!$A$2:$B$9,2,FALSE)*'FL Characterization'!M$2)</f>
        <v>5.2871410424262191</v>
      </c>
      <c r="N4" s="4">
        <f>('[1]Pc, Summer, S3'!N4*Main!$B$5)+(VLOOKUP($A4,'FL Ratio'!$A$2:$B$9,2,FALSE)*'FL Characterization'!N$2)</f>
        <v>5.5660488693175436</v>
      </c>
      <c r="O4" s="4">
        <f>('[1]Pc, Summer, S3'!O4*Main!$B$5)+(VLOOKUP($A4,'FL Ratio'!$A$2:$B$9,2,FALSE)*'FL Characterization'!O$2)</f>
        <v>5.0677666557057357</v>
      </c>
      <c r="P4" s="4">
        <f>('[1]Pc, Summer, S3'!P4*Main!$B$5)+(VLOOKUP($A4,'FL Ratio'!$A$2:$B$9,2,FALSE)*'FL Characterization'!P$2)</f>
        <v>4.6977775835028366</v>
      </c>
      <c r="Q4" s="4">
        <f>('[1]Pc, Summer, S3'!Q4*Main!$B$5)+(VLOOKUP($A4,'FL Ratio'!$A$2:$B$9,2,FALSE)*'FL Characterization'!Q$2)</f>
        <v>4.5916052245860337</v>
      </c>
      <c r="R4" s="4">
        <f>('[1]Pc, Summer, S3'!R4*Main!$B$5)+(VLOOKUP($A4,'FL Ratio'!$A$2:$B$9,2,FALSE)*'FL Characterization'!R$2)</f>
        <v>4.5967612135497564</v>
      </c>
      <c r="S4" s="4">
        <f>('[1]Pc, Summer, S3'!S4*Main!$B$5)+(VLOOKUP($A4,'FL Ratio'!$A$2:$B$9,2,FALSE)*'FL Characterization'!S$2)</f>
        <v>4.3966156253023145</v>
      </c>
      <c r="T4" s="4">
        <f>('[1]Pc, Summer, S3'!T4*Main!$B$5)+(VLOOKUP($A4,'FL Ratio'!$A$2:$B$9,2,FALSE)*'FL Characterization'!T$2)</f>
        <v>4.3679453283743843</v>
      </c>
      <c r="U4" s="4">
        <f>('[1]Pc, Summer, S3'!U4*Main!$B$5)+(VLOOKUP($A4,'FL Ratio'!$A$2:$B$9,2,FALSE)*'FL Characterization'!U$2)</f>
        <v>4.5705971659168219</v>
      </c>
      <c r="V4" s="4">
        <f>('[1]Pc, Summer, S3'!V4*Main!$B$5)+(VLOOKUP($A4,'FL Ratio'!$A$2:$B$9,2,FALSE)*'FL Characterization'!V$2)</f>
        <v>4.976009808907353</v>
      </c>
      <c r="W4" s="4">
        <f>('[1]Pc, Summer, S3'!W4*Main!$B$5)+(VLOOKUP($A4,'FL Ratio'!$A$2:$B$9,2,FALSE)*'FL Characterization'!W$2)</f>
        <v>4.419619562644006</v>
      </c>
      <c r="X4" s="4">
        <f>('[1]Pc, Summer, S3'!X4*Main!$B$5)+(VLOOKUP($A4,'FL Ratio'!$A$2:$B$9,2,FALSE)*'FL Characterization'!X$2)</f>
        <v>4.3315316329126592</v>
      </c>
      <c r="Y4" s="4">
        <f>('[1]Pc, Summer, S3'!Y4*Main!$B$5)+(VLOOKUP($A4,'FL Ratio'!$A$2:$B$9,2,FALSE)*'FL Characterization'!Y$2)</f>
        <v>3.6700703356416575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1.7190358512049699</v>
      </c>
      <c r="C5" s="4">
        <f>('[1]Pc, Summer, S3'!C5*Main!$B$5)+(VLOOKUP($A5,'FL Ratio'!$A$2:$B$9,2,FALSE)*'FL Characterization'!C$2)</f>
        <v>1.4610496974372975</v>
      </c>
      <c r="D5" s="4">
        <f>('[1]Pc, Summer, S3'!D5*Main!$B$5)+(VLOOKUP($A5,'FL Ratio'!$A$2:$B$9,2,FALSE)*'FL Characterization'!D$2)</f>
        <v>1.1713025369695367</v>
      </c>
      <c r="E5" s="4">
        <f>('[1]Pc, Summer, S3'!E5*Main!$B$5)+(VLOOKUP($A5,'FL Ratio'!$A$2:$B$9,2,FALSE)*'FL Characterization'!E$2)</f>
        <v>1.1739016605146992</v>
      </c>
      <c r="F5" s="4">
        <f>('[1]Pc, Summer, S3'!F5*Main!$B$5)+(VLOOKUP($A5,'FL Ratio'!$A$2:$B$9,2,FALSE)*'FL Characterization'!F$2)</f>
        <v>1.02088560327609</v>
      </c>
      <c r="G5" s="4">
        <f>('[1]Pc, Summer, S3'!G5*Main!$B$5)+(VLOOKUP($A5,'FL Ratio'!$A$2:$B$9,2,FALSE)*'FL Characterization'!G$2)</f>
        <v>0.94636338138592246</v>
      </c>
      <c r="H5" s="4">
        <f>('[1]Pc, Summer, S3'!H5*Main!$B$5)+(VLOOKUP($A5,'FL Ratio'!$A$2:$B$9,2,FALSE)*'FL Characterization'!H$2)</f>
        <v>1.8676839631523983</v>
      </c>
      <c r="I5" s="4">
        <f>('[1]Pc, Summer, S3'!I5*Main!$B$5)+(VLOOKUP($A5,'FL Ratio'!$A$2:$B$9,2,FALSE)*'FL Characterization'!I$2)</f>
        <v>2.8379953279216075</v>
      </c>
      <c r="J5" s="4">
        <f>('[1]Pc, Summer, S3'!J5*Main!$B$5)+(VLOOKUP($A5,'FL Ratio'!$A$2:$B$9,2,FALSE)*'FL Characterization'!J$2)</f>
        <v>3.494341700774247</v>
      </c>
      <c r="K5" s="4">
        <f>('[1]Pc, Summer, S3'!K5*Main!$B$5)+(VLOOKUP($A5,'FL Ratio'!$A$2:$B$9,2,FALSE)*'FL Characterization'!K$2)</f>
        <v>3.5639016324621364</v>
      </c>
      <c r="L5" s="4">
        <f>('[1]Pc, Summer, S3'!L5*Main!$B$5)+(VLOOKUP($A5,'FL Ratio'!$A$2:$B$9,2,FALSE)*'FL Characterization'!L$2)</f>
        <v>3.4716874542161804</v>
      </c>
      <c r="M5" s="4">
        <f>('[1]Pc, Summer, S3'!M5*Main!$B$5)+(VLOOKUP($A5,'FL Ratio'!$A$2:$B$9,2,FALSE)*'FL Characterization'!M$2)</f>
        <v>3.1884863143488245</v>
      </c>
      <c r="N5" s="4">
        <f>('[1]Pc, Summer, S3'!N5*Main!$B$5)+(VLOOKUP($A5,'FL Ratio'!$A$2:$B$9,2,FALSE)*'FL Characterization'!N$2)</f>
        <v>3.5319087860142151</v>
      </c>
      <c r="O5" s="4">
        <f>('[1]Pc, Summer, S3'!O5*Main!$B$5)+(VLOOKUP($A5,'FL Ratio'!$A$2:$B$9,2,FALSE)*'FL Characterization'!O$2)</f>
        <v>3.4350643753898558</v>
      </c>
      <c r="P5" s="4">
        <f>('[1]Pc, Summer, S3'!P5*Main!$B$5)+(VLOOKUP($A5,'FL Ratio'!$A$2:$B$9,2,FALSE)*'FL Characterization'!P$2)</f>
        <v>3.1838176334590416</v>
      </c>
      <c r="Q5" s="4">
        <f>('[1]Pc, Summer, S3'!Q5*Main!$B$5)+(VLOOKUP($A5,'FL Ratio'!$A$2:$B$9,2,FALSE)*'FL Characterization'!Q$2)</f>
        <v>2.8960523300805123</v>
      </c>
      <c r="R5" s="4">
        <f>('[1]Pc, Summer, S3'!R5*Main!$B$5)+(VLOOKUP($A5,'FL Ratio'!$A$2:$B$9,2,FALSE)*'FL Characterization'!R$2)</f>
        <v>2.5747709428256682</v>
      </c>
      <c r="S5" s="4">
        <f>('[1]Pc, Summer, S3'!S5*Main!$B$5)+(VLOOKUP($A5,'FL Ratio'!$A$2:$B$9,2,FALSE)*'FL Characterization'!S$2)</f>
        <v>2.3869282748857974</v>
      </c>
      <c r="T5" s="4">
        <f>('[1]Pc, Summer, S3'!T5*Main!$B$5)+(VLOOKUP($A5,'FL Ratio'!$A$2:$B$9,2,FALSE)*'FL Characterization'!T$2)</f>
        <v>2.8879443134626146</v>
      </c>
      <c r="U5" s="4">
        <f>('[1]Pc, Summer, S3'!U5*Main!$B$5)+(VLOOKUP($A5,'FL Ratio'!$A$2:$B$9,2,FALSE)*'FL Characterization'!U$2)</f>
        <v>3.4048525357085873</v>
      </c>
      <c r="V5" s="4">
        <f>('[1]Pc, Summer, S3'!V5*Main!$B$5)+(VLOOKUP($A5,'FL Ratio'!$A$2:$B$9,2,FALSE)*'FL Characterization'!V$2)</f>
        <v>3.9729287234176929</v>
      </c>
      <c r="W5" s="4">
        <f>('[1]Pc, Summer, S3'!W5*Main!$B$5)+(VLOOKUP($A5,'FL Ratio'!$A$2:$B$9,2,FALSE)*'FL Characterization'!W$2)</f>
        <v>3.7825144492960376</v>
      </c>
      <c r="X5" s="4">
        <f>('[1]Pc, Summer, S3'!X5*Main!$B$5)+(VLOOKUP($A5,'FL Ratio'!$A$2:$B$9,2,FALSE)*'FL Characterization'!X$2)</f>
        <v>3.0385125107340123</v>
      </c>
      <c r="Y5" s="4">
        <f>('[1]Pc, Summer, S3'!Y5*Main!$B$5)+(VLOOKUP($A5,'FL Ratio'!$A$2:$B$9,2,FALSE)*'FL Characterization'!Y$2)</f>
        <v>2.3107531166690123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3.0604799741199478</v>
      </c>
      <c r="C6" s="4">
        <f>('[1]Pc, Summer, S3'!C6*Main!$B$5)+(VLOOKUP($A6,'FL Ratio'!$A$2:$B$9,2,FALSE)*'FL Characterization'!C$2)</f>
        <v>2.8060358385048807</v>
      </c>
      <c r="D6" s="4">
        <f>('[1]Pc, Summer, S3'!D6*Main!$B$5)+(VLOOKUP($A6,'FL Ratio'!$A$2:$B$9,2,FALSE)*'FL Characterization'!D$2)</f>
        <v>2.5847201836735647</v>
      </c>
      <c r="E6" s="4">
        <f>('[1]Pc, Summer, S3'!E6*Main!$B$5)+(VLOOKUP($A6,'FL Ratio'!$A$2:$B$9,2,FALSE)*'FL Characterization'!E$2)</f>
        <v>2.4475907753014079</v>
      </c>
      <c r="F6" s="4">
        <f>('[1]Pc, Summer, S3'!F6*Main!$B$5)+(VLOOKUP($A6,'FL Ratio'!$A$2:$B$9,2,FALSE)*'FL Characterization'!F$2)</f>
        <v>2.501027065391308</v>
      </c>
      <c r="G6" s="4">
        <f>('[1]Pc, Summer, S3'!G6*Main!$B$5)+(VLOOKUP($A6,'FL Ratio'!$A$2:$B$9,2,FALSE)*'FL Characterization'!G$2)</f>
        <v>2.4636584813649929</v>
      </c>
      <c r="H6" s="4">
        <f>('[1]Pc, Summer, S3'!H6*Main!$B$5)+(VLOOKUP($A6,'FL Ratio'!$A$2:$B$9,2,FALSE)*'FL Characterization'!H$2)</f>
        <v>2.7574009865976534</v>
      </c>
      <c r="I6" s="4">
        <f>('[1]Pc, Summer, S3'!I6*Main!$B$5)+(VLOOKUP($A6,'FL Ratio'!$A$2:$B$9,2,FALSE)*'FL Characterization'!I$2)</f>
        <v>2.987891606422485</v>
      </c>
      <c r="J6" s="4">
        <f>('[1]Pc, Summer, S3'!J6*Main!$B$5)+(VLOOKUP($A6,'FL Ratio'!$A$2:$B$9,2,FALSE)*'FL Characterization'!J$2)</f>
        <v>3.2260726119370329</v>
      </c>
      <c r="K6" s="4">
        <f>('[1]Pc, Summer, S3'!K6*Main!$B$5)+(VLOOKUP($A6,'FL Ratio'!$A$2:$B$9,2,FALSE)*'FL Characterization'!K$2)</f>
        <v>3.3431902088065479</v>
      </c>
      <c r="L6" s="4">
        <f>('[1]Pc, Summer, S3'!L6*Main!$B$5)+(VLOOKUP($A6,'FL Ratio'!$A$2:$B$9,2,FALSE)*'FL Characterization'!L$2)</f>
        <v>3.5479441830549594</v>
      </c>
      <c r="M6" s="4">
        <f>('[1]Pc, Summer, S3'!M6*Main!$B$5)+(VLOOKUP($A6,'FL Ratio'!$A$2:$B$9,2,FALSE)*'FL Characterization'!M$2)</f>
        <v>3.686779905989817</v>
      </c>
      <c r="N6" s="4">
        <f>('[1]Pc, Summer, S3'!N6*Main!$B$5)+(VLOOKUP($A6,'FL Ratio'!$A$2:$B$9,2,FALSE)*'FL Characterization'!N$2)</f>
        <v>3.9647663196562566</v>
      </c>
      <c r="O6" s="4">
        <f>('[1]Pc, Summer, S3'!O6*Main!$B$5)+(VLOOKUP($A6,'FL Ratio'!$A$2:$B$9,2,FALSE)*'FL Characterization'!O$2)</f>
        <v>3.8491378647692649</v>
      </c>
      <c r="P6" s="4">
        <f>('[1]Pc, Summer, S3'!P6*Main!$B$5)+(VLOOKUP($A6,'FL Ratio'!$A$2:$B$9,2,FALSE)*'FL Characterization'!P$2)</f>
        <v>3.7246801323202448</v>
      </c>
      <c r="Q6" s="4">
        <f>('[1]Pc, Summer, S3'!Q6*Main!$B$5)+(VLOOKUP($A6,'FL Ratio'!$A$2:$B$9,2,FALSE)*'FL Characterization'!Q$2)</f>
        <v>3.6765122648798041</v>
      </c>
      <c r="R6" s="4">
        <f>('[1]Pc, Summer, S3'!R6*Main!$B$5)+(VLOOKUP($A6,'FL Ratio'!$A$2:$B$9,2,FALSE)*'FL Characterization'!R$2)</f>
        <v>3.5160328003155565</v>
      </c>
      <c r="S6" s="4">
        <f>('[1]Pc, Summer, S3'!S6*Main!$B$5)+(VLOOKUP($A6,'FL Ratio'!$A$2:$B$9,2,FALSE)*'FL Characterization'!S$2)</f>
        <v>3.6741133504960368</v>
      </c>
      <c r="T6" s="4">
        <f>('[1]Pc, Summer, S3'!T6*Main!$B$5)+(VLOOKUP($A6,'FL Ratio'!$A$2:$B$9,2,FALSE)*'FL Characterization'!T$2)</f>
        <v>3.5205034729455962</v>
      </c>
      <c r="U6" s="4">
        <f>('[1]Pc, Summer, S3'!U6*Main!$B$5)+(VLOOKUP($A6,'FL Ratio'!$A$2:$B$9,2,FALSE)*'FL Characterization'!U$2)</f>
        <v>3.6511118822782298</v>
      </c>
      <c r="V6" s="4">
        <f>('[1]Pc, Summer, S3'!V6*Main!$B$5)+(VLOOKUP($A6,'FL Ratio'!$A$2:$B$9,2,FALSE)*'FL Characterization'!V$2)</f>
        <v>3.9641101343443599</v>
      </c>
      <c r="W6" s="4">
        <f>('[1]Pc, Summer, S3'!W6*Main!$B$5)+(VLOOKUP($A6,'FL Ratio'!$A$2:$B$9,2,FALSE)*'FL Characterization'!W$2)</f>
        <v>3.8557669590547556</v>
      </c>
      <c r="X6" s="4">
        <f>('[1]Pc, Summer, S3'!X6*Main!$B$5)+(VLOOKUP($A6,'FL Ratio'!$A$2:$B$9,2,FALSE)*'FL Characterization'!X$2)</f>
        <v>3.9009470584970916</v>
      </c>
      <c r="Y6" s="4">
        <f>('[1]Pc, Summer, S3'!Y6*Main!$B$5)+(VLOOKUP($A6,'FL Ratio'!$A$2:$B$9,2,FALSE)*'FL Characterization'!Y$2)</f>
        <v>3.4390950423574616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3.1311151689394152</v>
      </c>
      <c r="C7" s="4">
        <f>('[1]Pc, Summer, S3'!C7*Main!$B$5)+(VLOOKUP($A7,'FL Ratio'!$A$2:$B$9,2,FALSE)*'FL Characterization'!C$2)</f>
        <v>3.0623334584366533</v>
      </c>
      <c r="D7" s="4">
        <f>('[1]Pc, Summer, S3'!D7*Main!$B$5)+(VLOOKUP($A7,'FL Ratio'!$A$2:$B$9,2,FALSE)*'FL Characterization'!D$2)</f>
        <v>2.8812226889986516</v>
      </c>
      <c r="E7" s="4">
        <f>('[1]Pc, Summer, S3'!E7*Main!$B$5)+(VLOOKUP($A7,'FL Ratio'!$A$2:$B$9,2,FALSE)*'FL Characterization'!E$2)</f>
        <v>2.8913343347039531</v>
      </c>
      <c r="F7" s="4">
        <f>('[1]Pc, Summer, S3'!F7*Main!$B$5)+(VLOOKUP($A7,'FL Ratio'!$A$2:$B$9,2,FALSE)*'FL Characterization'!F$2)</f>
        <v>2.8675807894813392</v>
      </c>
      <c r="G7" s="4">
        <f>('[1]Pc, Summer, S3'!G7*Main!$B$5)+(VLOOKUP($A7,'FL Ratio'!$A$2:$B$9,2,FALSE)*'FL Characterization'!G$2)</f>
        <v>2.9062675585590503</v>
      </c>
      <c r="H7" s="4">
        <f>('[1]Pc, Summer, S3'!H7*Main!$B$5)+(VLOOKUP($A7,'FL Ratio'!$A$2:$B$9,2,FALSE)*'FL Characterization'!H$2)</f>
        <v>3.1706416183558694</v>
      </c>
      <c r="I7" s="4">
        <f>('[1]Pc, Summer, S3'!I7*Main!$B$5)+(VLOOKUP($A7,'FL Ratio'!$A$2:$B$9,2,FALSE)*'FL Characterization'!I$2)</f>
        <v>3.6846815370886086</v>
      </c>
      <c r="J7" s="4">
        <f>('[1]Pc, Summer, S3'!J7*Main!$B$5)+(VLOOKUP($A7,'FL Ratio'!$A$2:$B$9,2,FALSE)*'FL Characterization'!J$2)</f>
        <v>3.8012771501066895</v>
      </c>
      <c r="K7" s="4">
        <f>('[1]Pc, Summer, S3'!K7*Main!$B$5)+(VLOOKUP($A7,'FL Ratio'!$A$2:$B$9,2,FALSE)*'FL Characterization'!K$2)</f>
        <v>3.7280008081483329</v>
      </c>
      <c r="L7" s="4">
        <f>('[1]Pc, Summer, S3'!L7*Main!$B$5)+(VLOOKUP($A7,'FL Ratio'!$A$2:$B$9,2,FALSE)*'FL Characterization'!L$2)</f>
        <v>3.7074833507814091</v>
      </c>
      <c r="M7" s="4">
        <f>('[1]Pc, Summer, S3'!M7*Main!$B$5)+(VLOOKUP($A7,'FL Ratio'!$A$2:$B$9,2,FALSE)*'FL Characterization'!M$2)</f>
        <v>3.999158200712821</v>
      </c>
      <c r="N7" s="4">
        <f>('[1]Pc, Summer, S3'!N7*Main!$B$5)+(VLOOKUP($A7,'FL Ratio'!$A$2:$B$9,2,FALSE)*'FL Characterization'!N$2)</f>
        <v>3.9791337522223982</v>
      </c>
      <c r="O7" s="4">
        <f>('[1]Pc, Summer, S3'!O7*Main!$B$5)+(VLOOKUP($A7,'FL Ratio'!$A$2:$B$9,2,FALSE)*'FL Characterization'!O$2)</f>
        <v>3.8404213853810938</v>
      </c>
      <c r="P7" s="4">
        <f>('[1]Pc, Summer, S3'!P7*Main!$B$5)+(VLOOKUP($A7,'FL Ratio'!$A$2:$B$9,2,FALSE)*'FL Characterization'!P$2)</f>
        <v>3.5946616898871526</v>
      </c>
      <c r="Q7" s="4">
        <f>('[1]Pc, Summer, S3'!Q7*Main!$B$5)+(VLOOKUP($A7,'FL Ratio'!$A$2:$B$9,2,FALSE)*'FL Characterization'!Q$2)</f>
        <v>3.5059246993590669</v>
      </c>
      <c r="R7" s="4">
        <f>('[1]Pc, Summer, S3'!R7*Main!$B$5)+(VLOOKUP($A7,'FL Ratio'!$A$2:$B$9,2,FALSE)*'FL Characterization'!R$2)</f>
        <v>3.711723855958319</v>
      </c>
      <c r="S7" s="4">
        <f>('[1]Pc, Summer, S3'!S7*Main!$B$5)+(VLOOKUP($A7,'FL Ratio'!$A$2:$B$9,2,FALSE)*'FL Characterization'!S$2)</f>
        <v>3.5531514372727773</v>
      </c>
      <c r="T7" s="4">
        <f>('[1]Pc, Summer, S3'!T7*Main!$B$5)+(VLOOKUP($A7,'FL Ratio'!$A$2:$B$9,2,FALSE)*'FL Characterization'!T$2)</f>
        <v>3.3817255807952322</v>
      </c>
      <c r="U7" s="4">
        <f>('[1]Pc, Summer, S3'!U7*Main!$B$5)+(VLOOKUP($A7,'FL Ratio'!$A$2:$B$9,2,FALSE)*'FL Characterization'!U$2)</f>
        <v>3.3546963823145455</v>
      </c>
      <c r="V7" s="4">
        <f>('[1]Pc, Summer, S3'!V7*Main!$B$5)+(VLOOKUP($A7,'FL Ratio'!$A$2:$B$9,2,FALSE)*'FL Characterization'!V$2)</f>
        <v>3.5318044357062242</v>
      </c>
      <c r="W7" s="4">
        <f>('[1]Pc, Summer, S3'!W7*Main!$B$5)+(VLOOKUP($A7,'FL Ratio'!$A$2:$B$9,2,FALSE)*'FL Characterization'!W$2)</f>
        <v>3.2576664972955856</v>
      </c>
      <c r="X7" s="4">
        <f>('[1]Pc, Summer, S3'!X7*Main!$B$5)+(VLOOKUP($A7,'FL Ratio'!$A$2:$B$9,2,FALSE)*'FL Characterization'!X$2)</f>
        <v>3.2435121616709521</v>
      </c>
      <c r="Y7" s="4">
        <f>('[1]Pc, Summer, S3'!Y7*Main!$B$5)+(VLOOKUP($A7,'FL Ratio'!$A$2:$B$9,2,FALSE)*'FL Characterization'!Y$2)</f>
        <v>3.2907316000078515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2.6258984695373035</v>
      </c>
      <c r="C8" s="4">
        <f>('[1]Pc, Summer, S3'!C8*Main!$B$5)+(VLOOKUP($A8,'FL Ratio'!$A$2:$B$9,2,FALSE)*'FL Characterization'!C$2)</f>
        <v>2.4332756871605898</v>
      </c>
      <c r="D8" s="4">
        <f>('[1]Pc, Summer, S3'!D8*Main!$B$5)+(VLOOKUP($A8,'FL Ratio'!$A$2:$B$9,2,FALSE)*'FL Characterization'!D$2)</f>
        <v>2.3665769046517409</v>
      </c>
      <c r="E8" s="4">
        <f>('[1]Pc, Summer, S3'!E8*Main!$B$5)+(VLOOKUP($A8,'FL Ratio'!$A$2:$B$9,2,FALSE)*'FL Characterization'!E$2)</f>
        <v>2.3524475056682608</v>
      </c>
      <c r="F8" s="4">
        <f>('[1]Pc, Summer, S3'!F8*Main!$B$5)+(VLOOKUP($A8,'FL Ratio'!$A$2:$B$9,2,FALSE)*'FL Characterization'!F$2)</f>
        <v>2.1900186242566813</v>
      </c>
      <c r="G8" s="4">
        <f>('[1]Pc, Summer, S3'!G8*Main!$B$5)+(VLOOKUP($A8,'FL Ratio'!$A$2:$B$9,2,FALSE)*'FL Characterization'!G$2)</f>
        <v>2.4003776692624963</v>
      </c>
      <c r="H8" s="4">
        <f>('[1]Pc, Summer, S3'!H8*Main!$B$5)+(VLOOKUP($A8,'FL Ratio'!$A$2:$B$9,2,FALSE)*'FL Characterization'!H$2)</f>
        <v>3.0258746048914427</v>
      </c>
      <c r="I8" s="4">
        <f>('[1]Pc, Summer, S3'!I8*Main!$B$5)+(VLOOKUP($A8,'FL Ratio'!$A$2:$B$9,2,FALSE)*'FL Characterization'!I$2)</f>
        <v>3.2126607077556582</v>
      </c>
      <c r="J8" s="4">
        <f>('[1]Pc, Summer, S3'!J8*Main!$B$5)+(VLOOKUP($A8,'FL Ratio'!$A$2:$B$9,2,FALSE)*'FL Characterization'!J$2)</f>
        <v>3.546893172596441</v>
      </c>
      <c r="K8" s="4">
        <f>('[1]Pc, Summer, S3'!K8*Main!$B$5)+(VLOOKUP($A8,'FL Ratio'!$A$2:$B$9,2,FALSE)*'FL Characterization'!K$2)</f>
        <v>3.7570365308043989</v>
      </c>
      <c r="L8" s="4">
        <f>('[1]Pc, Summer, S3'!L8*Main!$B$5)+(VLOOKUP($A8,'FL Ratio'!$A$2:$B$9,2,FALSE)*'FL Characterization'!L$2)</f>
        <v>3.7513545737016556</v>
      </c>
      <c r="M8" s="4">
        <f>('[1]Pc, Summer, S3'!M8*Main!$B$5)+(VLOOKUP($A8,'FL Ratio'!$A$2:$B$9,2,FALSE)*'FL Characterization'!M$2)</f>
        <v>4.0351845093484533</v>
      </c>
      <c r="N8" s="4">
        <f>('[1]Pc, Summer, S3'!N8*Main!$B$5)+(VLOOKUP($A8,'FL Ratio'!$A$2:$B$9,2,FALSE)*'FL Characterization'!N$2)</f>
        <v>3.8805624946329709</v>
      </c>
      <c r="O8" s="4">
        <f>('[1]Pc, Summer, S3'!O8*Main!$B$5)+(VLOOKUP($A8,'FL Ratio'!$A$2:$B$9,2,FALSE)*'FL Characterization'!O$2)</f>
        <v>3.9914208880971112</v>
      </c>
      <c r="P8" s="4">
        <f>('[1]Pc, Summer, S3'!P8*Main!$B$5)+(VLOOKUP($A8,'FL Ratio'!$A$2:$B$9,2,FALSE)*'FL Characterization'!P$2)</f>
        <v>4.0525081367887248</v>
      </c>
      <c r="Q8" s="4">
        <f>('[1]Pc, Summer, S3'!Q8*Main!$B$5)+(VLOOKUP($A8,'FL Ratio'!$A$2:$B$9,2,FALSE)*'FL Characterization'!Q$2)</f>
        <v>3.6397785691011073</v>
      </c>
      <c r="R8" s="4">
        <f>('[1]Pc, Summer, S3'!R8*Main!$B$5)+(VLOOKUP($A8,'FL Ratio'!$A$2:$B$9,2,FALSE)*'FL Characterization'!R$2)</f>
        <v>3.7695416155179928</v>
      </c>
      <c r="S8" s="4">
        <f>('[1]Pc, Summer, S3'!S8*Main!$B$5)+(VLOOKUP($A8,'FL Ratio'!$A$2:$B$9,2,FALSE)*'FL Characterization'!S$2)</f>
        <v>3.6868521068040074</v>
      </c>
      <c r="T8" s="4">
        <f>('[1]Pc, Summer, S3'!T8*Main!$B$5)+(VLOOKUP($A8,'FL Ratio'!$A$2:$B$9,2,FALSE)*'FL Characterization'!T$2)</f>
        <v>3.5953779624447031</v>
      </c>
      <c r="U8" s="4">
        <f>('[1]Pc, Summer, S3'!U8*Main!$B$5)+(VLOOKUP($A8,'FL Ratio'!$A$2:$B$9,2,FALSE)*'FL Characterization'!U$2)</f>
        <v>3.5572885710336548</v>
      </c>
      <c r="V8" s="4">
        <f>('[1]Pc, Summer, S3'!V8*Main!$B$5)+(VLOOKUP($A8,'FL Ratio'!$A$2:$B$9,2,FALSE)*'FL Characterization'!V$2)</f>
        <v>3.6672231895528302</v>
      </c>
      <c r="W8" s="4">
        <f>('[1]Pc, Summer, S3'!W8*Main!$B$5)+(VLOOKUP($A8,'FL Ratio'!$A$2:$B$9,2,FALSE)*'FL Characterization'!W$2)</f>
        <v>2.9807770926443125</v>
      </c>
      <c r="X8" s="4">
        <f>('[1]Pc, Summer, S3'!X8*Main!$B$5)+(VLOOKUP($A8,'FL Ratio'!$A$2:$B$9,2,FALSE)*'FL Characterization'!X$2)</f>
        <v>3.1711611057901457</v>
      </c>
      <c r="Y8" s="4">
        <f>('[1]Pc, Summer, S3'!Y8*Main!$B$5)+(VLOOKUP($A8,'FL Ratio'!$A$2:$B$9,2,FALSE)*'FL Characterization'!Y$2)</f>
        <v>2.7581820284729797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2.1002396612285326</v>
      </c>
      <c r="C9" s="4">
        <f>('[1]Pc, Summer, S3'!C9*Main!$B$5)+(VLOOKUP($A9,'FL Ratio'!$A$2:$B$9,2,FALSE)*'FL Characterization'!C$2)</f>
        <v>1.9563069413491379</v>
      </c>
      <c r="D9" s="4">
        <f>('[1]Pc, Summer, S3'!D9*Main!$B$5)+(VLOOKUP($A9,'FL Ratio'!$A$2:$B$9,2,FALSE)*'FL Characterization'!D$2)</f>
        <v>1.9066246715151485</v>
      </c>
      <c r="E9" s="4">
        <f>('[1]Pc, Summer, S3'!E9*Main!$B$5)+(VLOOKUP($A9,'FL Ratio'!$A$2:$B$9,2,FALSE)*'FL Characterization'!E$2)</f>
        <v>1.8590049854664654</v>
      </c>
      <c r="F9" s="4">
        <f>('[1]Pc, Summer, S3'!F9*Main!$B$5)+(VLOOKUP($A9,'FL Ratio'!$A$2:$B$9,2,FALSE)*'FL Characterization'!F$2)</f>
        <v>1.8531163852973831</v>
      </c>
      <c r="G9" s="4">
        <f>('[1]Pc, Summer, S3'!G9*Main!$B$5)+(VLOOKUP($A9,'FL Ratio'!$A$2:$B$9,2,FALSE)*'FL Characterization'!G$2)</f>
        <v>1.9575944394275138</v>
      </c>
      <c r="H9" s="4">
        <f>('[1]Pc, Summer, S3'!H9*Main!$B$5)+(VLOOKUP($A9,'FL Ratio'!$A$2:$B$9,2,FALSE)*'FL Characterization'!H$2)</f>
        <v>3.1184442002937343</v>
      </c>
      <c r="I9" s="4">
        <f>('[1]Pc, Summer, S3'!I9*Main!$B$5)+(VLOOKUP($A9,'FL Ratio'!$A$2:$B$9,2,FALSE)*'FL Characterization'!I$2)</f>
        <v>3.4477771628951666</v>
      </c>
      <c r="J9" s="4">
        <f>('[1]Pc, Summer, S3'!J9*Main!$B$5)+(VLOOKUP($A9,'FL Ratio'!$A$2:$B$9,2,FALSE)*'FL Characterization'!J$2)</f>
        <v>3.7705187041843251</v>
      </c>
      <c r="K9" s="4">
        <f>('[1]Pc, Summer, S3'!K9*Main!$B$5)+(VLOOKUP($A9,'FL Ratio'!$A$2:$B$9,2,FALSE)*'FL Characterization'!K$2)</f>
        <v>3.6310771690639565</v>
      </c>
      <c r="L9" s="4">
        <f>('[1]Pc, Summer, S3'!L9*Main!$B$5)+(VLOOKUP($A9,'FL Ratio'!$A$2:$B$9,2,FALSE)*'FL Characterization'!L$2)</f>
        <v>3.8378588399596412</v>
      </c>
      <c r="M9" s="4">
        <f>('[1]Pc, Summer, S3'!M9*Main!$B$5)+(VLOOKUP($A9,'FL Ratio'!$A$2:$B$9,2,FALSE)*'FL Characterization'!M$2)</f>
        <v>3.9595921861906809</v>
      </c>
      <c r="N9" s="4">
        <f>('[1]Pc, Summer, S3'!N9*Main!$B$5)+(VLOOKUP($A9,'FL Ratio'!$A$2:$B$9,2,FALSE)*'FL Characterization'!N$2)</f>
        <v>4.1164122092884847</v>
      </c>
      <c r="O9" s="4">
        <f>('[1]Pc, Summer, S3'!O9*Main!$B$5)+(VLOOKUP($A9,'FL Ratio'!$A$2:$B$9,2,FALSE)*'FL Characterization'!O$2)</f>
        <v>3.7535962120507822</v>
      </c>
      <c r="P9" s="4">
        <f>('[1]Pc, Summer, S3'!P9*Main!$B$5)+(VLOOKUP($A9,'FL Ratio'!$A$2:$B$9,2,FALSE)*'FL Characterization'!P$2)</f>
        <v>3.3274690175287063</v>
      </c>
      <c r="Q9" s="4">
        <f>('[1]Pc, Summer, S3'!Q9*Main!$B$5)+(VLOOKUP($A9,'FL Ratio'!$A$2:$B$9,2,FALSE)*'FL Characterization'!Q$2)</f>
        <v>3.1819555238188117</v>
      </c>
      <c r="R9" s="4">
        <f>('[1]Pc, Summer, S3'!R9*Main!$B$5)+(VLOOKUP($A9,'FL Ratio'!$A$2:$B$9,2,FALSE)*'FL Characterization'!R$2)</f>
        <v>3.0523279638473748</v>
      </c>
      <c r="S9" s="4">
        <f>('[1]Pc, Summer, S3'!S9*Main!$B$5)+(VLOOKUP($A9,'FL Ratio'!$A$2:$B$9,2,FALSE)*'FL Characterization'!S$2)</f>
        <v>2.9519483852058426</v>
      </c>
      <c r="T9" s="4">
        <f>('[1]Pc, Summer, S3'!T9*Main!$B$5)+(VLOOKUP($A9,'FL Ratio'!$A$2:$B$9,2,FALSE)*'FL Characterization'!T$2)</f>
        <v>2.9553565493865817</v>
      </c>
      <c r="U9" s="4">
        <f>('[1]Pc, Summer, S3'!U9*Main!$B$5)+(VLOOKUP($A9,'FL Ratio'!$A$2:$B$9,2,FALSE)*'FL Characterization'!U$2)</f>
        <v>2.9865826429133993</v>
      </c>
      <c r="V9" s="4">
        <f>('[1]Pc, Summer, S3'!V9*Main!$B$5)+(VLOOKUP($A9,'FL Ratio'!$A$2:$B$9,2,FALSE)*'FL Characterization'!V$2)</f>
        <v>2.8614290530907778</v>
      </c>
      <c r="W9" s="4">
        <f>('[1]Pc, Summer, S3'!W9*Main!$B$5)+(VLOOKUP($A9,'FL Ratio'!$A$2:$B$9,2,FALSE)*'FL Characterization'!W$2)</f>
        <v>2.5128108695291256</v>
      </c>
      <c r="X9" s="4">
        <f>('[1]Pc, Summer, S3'!X9*Main!$B$5)+(VLOOKUP($A9,'FL Ratio'!$A$2:$B$9,2,FALSE)*'FL Characterization'!X$2)</f>
        <v>2.2954126964732708</v>
      </c>
      <c r="Y9" s="4">
        <f>('[1]Pc, Summer, S3'!Y9*Main!$B$5)+(VLOOKUP($A9,'FL Ratio'!$A$2:$B$9,2,FALSE)*'FL Characterization'!Y$2)</f>
        <v>2.153754894401203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0.89489023925137701</v>
      </c>
      <c r="C2" s="4">
        <f>('[1]Qc, Summer, S1'!C2*Main!$B$5)</f>
        <v>0.98844694608220285</v>
      </c>
      <c r="D2" s="4">
        <f>('[1]Qc, Summer, S1'!D2*Main!$B$5)</f>
        <v>0.93149938540256971</v>
      </c>
      <c r="E2" s="4">
        <f>('[1]Qc, Summer, S1'!E2*Main!$B$5)</f>
        <v>0.93149938540256971</v>
      </c>
      <c r="F2" s="4">
        <f>('[1]Qc, Summer, S1'!F2*Main!$B$5)</f>
        <v>0.91116097087412928</v>
      </c>
      <c r="G2" s="4">
        <f>('[1]Qc, Summer, S1'!G2*Main!$B$5)</f>
        <v>0.96404084864807416</v>
      </c>
      <c r="H2" s="4">
        <f>('[1]Qc, Summer, S1'!H2*Main!$B$5)</f>
        <v>0.99251462898789089</v>
      </c>
      <c r="I2" s="4">
        <f>('[1]Qc, Summer, S1'!I2*Main!$B$5)</f>
        <v>1.8589310878994514</v>
      </c>
      <c r="J2" s="4">
        <f>('[1]Qc, Summer, S1'!J2*Main!$B$5)</f>
        <v>2.1640073058260572</v>
      </c>
      <c r="K2" s="4">
        <f>('[1]Qc, Summer, S1'!K2*Main!$B$5)</f>
        <v>2.082653647712295</v>
      </c>
      <c r="L2" s="4">
        <f>('[1]Qc, Summer, S1'!L2*Main!$B$5)</f>
        <v>2.0338414528440389</v>
      </c>
      <c r="M2" s="4">
        <f>('[1]Qc, Summer, S1'!M2*Main!$B$5)</f>
        <v>2.0297737699383505</v>
      </c>
      <c r="N2" s="4">
        <f>('[1]Qc, Summer, S1'!N2*Main!$B$5)</f>
        <v>2.1599396229203687</v>
      </c>
      <c r="O2" s="4">
        <f>('[1]Qc, Summer, S1'!O2*Main!$B$5)</f>
        <v>2.09485669642936</v>
      </c>
      <c r="P2" s="4">
        <f>('[1]Qc, Summer, S1'!P2*Main!$B$5)</f>
        <v>1.4684335289533959</v>
      </c>
      <c r="Q2" s="4">
        <f>('[1]Qc, Summer, S1'!Q2*Main!$B$5)</f>
        <v>1.9199463314847722</v>
      </c>
      <c r="R2" s="4">
        <f>('[1]Qc, Summer, S1'!R2*Main!$B$5)</f>
        <v>1.9443524289189009</v>
      </c>
      <c r="S2" s="4">
        <f>('[1]Qc, Summer, S1'!S2*Main!$B$5)</f>
        <v>1.8223219417482586</v>
      </c>
      <c r="T2" s="4">
        <f>('[1]Qc, Summer, S1'!T2*Main!$B$5)</f>
        <v>1.4440274315192674</v>
      </c>
      <c r="U2" s="4">
        <f>('[1]Qc, Summer, S1'!U2*Main!$B$5)</f>
        <v>1.3097938956315611</v>
      </c>
      <c r="V2" s="4">
        <f>('[1]Qc, Summer, S1'!V2*Main!$B$5)</f>
        <v>1.37487682212257</v>
      </c>
      <c r="W2" s="4">
        <f>('[1]Qc, Summer, S1'!W2*Main!$B$5)</f>
        <v>1.378944505028258</v>
      </c>
      <c r="X2" s="4">
        <f>('[1]Qc, Summer, S1'!X2*Main!$B$5)</f>
        <v>0.95183779993100992</v>
      </c>
      <c r="Y2" s="4">
        <f>('[1]Qc, Summer, S1'!Y2*Main!$B$5)</f>
        <v>0.94370243411963395</v>
      </c>
    </row>
    <row r="3" spans="1:25" x14ac:dyDescent="0.25">
      <c r="A3">
        <v>2</v>
      </c>
      <c r="B3" s="4">
        <f>('[1]Qc, Summer, S1'!B3*Main!$B$5)</f>
        <v>3.741263907083478E-2</v>
      </c>
      <c r="C3" s="4">
        <f>('[1]Qc, Summer, S1'!C3*Main!$B$5)</f>
        <v>-0.22447583442500874</v>
      </c>
      <c r="D3" s="4">
        <f>('[1]Qc, Summer, S1'!D3*Main!$B$5)</f>
        <v>-0.24318215396042608</v>
      </c>
      <c r="E3" s="4">
        <f>('[1]Qc, Summer, S1'!E3*Main!$B$5)</f>
        <v>-0.35542007117293045</v>
      </c>
      <c r="F3" s="4">
        <f>('[1]Qc, Summer, S1'!F3*Main!$B$5)</f>
        <v>-0.43024534931459996</v>
      </c>
      <c r="G3" s="4">
        <f>('[1]Qc, Summer, S1'!G3*Main!$B$5)</f>
        <v>-0.33671375163751305</v>
      </c>
      <c r="H3" s="4">
        <f>('[1]Qc, Summer, S1'!H3*Main!$B$5)</f>
        <v>-0.43024534931459996</v>
      </c>
      <c r="I3" s="4">
        <f>('[1]Qc, Summer, S1'!I3*Main!$B$5)</f>
        <v>1.0849665330542086</v>
      </c>
      <c r="J3" s="4">
        <f>('[1]Qc, Summer, S1'!J3*Main!$B$5)</f>
        <v>1.3842676456208869</v>
      </c>
      <c r="K3" s="4">
        <f>('[1]Qc, Summer, S1'!K3*Main!$B$5)</f>
        <v>1.7771003558646519</v>
      </c>
      <c r="L3" s="4">
        <f>('[1]Qc, Summer, S1'!L3*Main!$B$5)</f>
        <v>1.010141254912539</v>
      </c>
      <c r="M3" s="4">
        <f>('[1]Qc, Summer, S1'!M3*Main!$B$5)</f>
        <v>0.91660965723545207</v>
      </c>
      <c r="N3" s="4">
        <f>('[1]Qc, Summer, S1'!N3*Main!$B$5)</f>
        <v>0.63601486420419129</v>
      </c>
      <c r="O3" s="4">
        <f>('[1]Qc, Summer, S1'!O3*Main!$B$5)</f>
        <v>0.86049069862919991</v>
      </c>
      <c r="P3" s="4">
        <f>('[1]Qc, Summer, S1'!P3*Main!$B$5)</f>
        <v>0.37412639070834786</v>
      </c>
      <c r="Q3" s="4">
        <f>('[1]Qc, Summer, S1'!Q3*Main!$B$5)</f>
        <v>0.31800743210209559</v>
      </c>
      <c r="R3" s="4">
        <f>('[1]Qc, Summer, S1'!R3*Main!$B$5)</f>
        <v>0.37412639070834786</v>
      </c>
      <c r="S3" s="4">
        <f>('[1]Qc, Summer, S1'!S3*Main!$B$5)</f>
        <v>0.6734275032750261</v>
      </c>
      <c r="T3" s="4">
        <f>('[1]Qc, Summer, S1'!T3*Main!$B$5)</f>
        <v>1.2907360479438001</v>
      </c>
      <c r="U3" s="4">
        <f>('[1]Qc, Summer, S1'!U3*Main!$B$5)</f>
        <v>1.3094423674792173</v>
      </c>
      <c r="V3" s="4">
        <f>('[1]Qc, Summer, S1'!V3*Main!$B$5)</f>
        <v>1.0475538939833737</v>
      </c>
      <c r="W3" s="4">
        <f>('[1]Qc, Summer, S1'!W3*Main!$B$5)</f>
        <v>0.80437174002294787</v>
      </c>
      <c r="X3" s="4">
        <f>('[1]Qc, Summer, S1'!X3*Main!$B$5)</f>
        <v>0.3741263907083478</v>
      </c>
      <c r="Y3" s="4">
        <f>('[1]Qc, Summer, S1'!Y3*Main!$B$5)</f>
        <v>7.482527814166956E-2</v>
      </c>
    </row>
    <row r="4" spans="1:25" x14ac:dyDescent="0.25">
      <c r="A4">
        <v>3</v>
      </c>
      <c r="B4" s="4">
        <f>('[1]Qc, Summer, S1'!B4*Main!$B$5)</f>
        <v>-0.22579628050986167</v>
      </c>
      <c r="C4" s="4">
        <f>('[1]Qc, Summer, S1'!C4*Main!$B$5)</f>
        <v>-0.53478066436546179</v>
      </c>
      <c r="D4" s="4">
        <f>('[1]Qc, Summer, S1'!D4*Main!$B$5)</f>
        <v>-0.93289515894863895</v>
      </c>
      <c r="E4" s="4">
        <f>('[1]Qc, Summer, S1'!E4*Main!$B$5)</f>
        <v>-0.86159107036657745</v>
      </c>
      <c r="F4" s="4">
        <f>('[1]Qc, Summer, S1'!F4*Main!$B$5)</f>
        <v>-0.87941709251209277</v>
      </c>
      <c r="G4" s="4">
        <f>('[1]Qc, Summer, S1'!G4*Main!$B$5)</f>
        <v>-0.83782304083922365</v>
      </c>
      <c r="H4" s="4">
        <f>('[1]Qc, Summer, S1'!H4*Main!$B$5)</f>
        <v>-4.7536059054707723E-2</v>
      </c>
      <c r="I4" s="4">
        <f>('[1]Qc, Summer, S1'!I4*Main!$B$5)</f>
        <v>1.0041992475307004</v>
      </c>
      <c r="J4" s="4">
        <f>('[1]Qc, Summer, S1'!J4*Main!$B$5)</f>
        <v>1.3191256387681392</v>
      </c>
      <c r="K4" s="4">
        <f>('[1]Qc, Summer, S1'!K4*Main!$B$5)</f>
        <v>1.3310096535318163</v>
      </c>
      <c r="L4" s="4">
        <f>('[1]Qc, Summer, S1'!L4*Main!$B$5)</f>
        <v>1.111155380403793</v>
      </c>
      <c r="M4" s="4">
        <f>('[1]Qc, Summer, S1'!M4*Main!$B$5)</f>
        <v>1.3904297273502009</v>
      </c>
      <c r="N4" s="4">
        <f>('[1]Qc, Summer, S1'!N4*Main!$B$5)</f>
        <v>1.2597055649497546</v>
      </c>
      <c r="O4" s="4">
        <f>('[1]Qc, Summer, S1'!O4*Main!$B$5)</f>
        <v>1.0992713656401158</v>
      </c>
      <c r="P4" s="4">
        <f>('[1]Qc, Summer, S1'!P4*Main!$B$5)</f>
        <v>0.79028698178451584</v>
      </c>
      <c r="Q4" s="4">
        <f>('[1]Qc, Summer, S1'!Q4*Main!$B$5)</f>
        <v>0.49318661269259267</v>
      </c>
      <c r="R4" s="4">
        <f>('[1]Qc, Summer, S1'!R4*Main!$B$5)</f>
        <v>0.61202676032936187</v>
      </c>
      <c r="S4" s="4">
        <f>('[1]Qc, Summer, S1'!S4*Main!$B$5)</f>
        <v>0.54666467912913874</v>
      </c>
      <c r="T4" s="4">
        <f>('[1]Qc, Summer, S1'!T4*Main!$B$5)</f>
        <v>0.10101412549125389</v>
      </c>
      <c r="U4" s="4">
        <f>('[1]Qc, Summer, S1'!U4*Main!$B$5)</f>
        <v>0.43970854625604638</v>
      </c>
      <c r="V4" s="4">
        <f>('[1]Qc, Summer, S1'!V4*Main!$B$5)</f>
        <v>0.61796876771120035</v>
      </c>
      <c r="W4" s="4">
        <f>('[1]Qc, Summer, S1'!W4*Main!$B$5)</f>
        <v>0.40405650196501564</v>
      </c>
      <c r="X4" s="4">
        <f>('[1]Qc, Summer, S1'!X4*Main!$B$5)</f>
        <v>-0.37434646505582325</v>
      </c>
      <c r="Y4" s="4">
        <f>('[1]Qc, Summer, S1'!Y4*Main!$B$5)</f>
        <v>-0.76651895225716205</v>
      </c>
    </row>
    <row r="5" spans="1:25" x14ac:dyDescent="0.25">
      <c r="A5">
        <v>4</v>
      </c>
      <c r="B5" s="4">
        <f>('[1]Qc, Summer, S1'!B5*Main!$B$5)</f>
        <v>-1.0683527848566519</v>
      </c>
      <c r="C5" s="4">
        <f>('[1]Qc, Summer, S1'!C5*Main!$B$5)</f>
        <v>-1.0786254077879656</v>
      </c>
      <c r="D5" s="4">
        <f>('[1]Qc, Summer, S1'!D5*Main!$B$5)</f>
        <v>-1.1094432765819076</v>
      </c>
      <c r="E5" s="4">
        <f>('[1]Qc, Summer, S1'!E5*Main!$B$5)</f>
        <v>-1.1094432765819076</v>
      </c>
      <c r="F5" s="4">
        <f>('[1]Qc, Summer, S1'!F5*Main!$B$5)</f>
        <v>-1.1351248339101925</v>
      </c>
      <c r="G5" s="4">
        <f>('[1]Qc, Summer, S1'!G5*Main!$B$5)</f>
        <v>-1.1659427027041342</v>
      </c>
      <c r="H5" s="4">
        <f>('[1]Qc, Summer, S1'!H5*Main!$B$5)</f>
        <v>-1.0580801619253377</v>
      </c>
      <c r="I5" s="4">
        <f>('[1]Qc, Summer, S1'!I5*Main!$B$5)</f>
        <v>-0.71394729372632015</v>
      </c>
      <c r="J5" s="4">
        <f>('[1]Qc, Summer, S1'!J5*Main!$B$5)</f>
        <v>-0.53417639242832593</v>
      </c>
      <c r="K5" s="4">
        <f>('[1]Qc, Summer, S1'!K5*Main!$B$5)</f>
        <v>-0.5649942612222677</v>
      </c>
      <c r="L5" s="4">
        <f>('[1]Qc, Summer, S1'!L5*Main!$B$5)</f>
        <v>-0.71394729372632015</v>
      </c>
      <c r="M5" s="4">
        <f>('[1]Qc, Summer, S1'!M5*Main!$B$5)</f>
        <v>-0.77558303131420403</v>
      </c>
      <c r="N5" s="4">
        <f>('[1]Qc, Summer, S1'!N5*Main!$B$5)</f>
        <v>-0.719083605191977</v>
      </c>
      <c r="O5" s="4">
        <f>('[1]Qc, Summer, S1'!O5*Main!$B$5)</f>
        <v>-0.78071934277986088</v>
      </c>
      <c r="P5" s="4">
        <f>('[1]Qc, Summer, S1'!P5*Main!$B$5)</f>
        <v>-0.734492539588948</v>
      </c>
      <c r="Q5" s="4">
        <f>('[1]Qc, Summer, S1'!Q5*Main!$B$5)</f>
        <v>-0.86803663769602935</v>
      </c>
      <c r="R5" s="4">
        <f>('[1]Qc, Summer, S1'!R5*Main!$B$5)</f>
        <v>-0.97589917847482599</v>
      </c>
      <c r="S5" s="4">
        <f>('[1]Qc, Summer, S1'!S5*Main!$B$5)</f>
        <v>-0.86803663769602935</v>
      </c>
      <c r="T5" s="4">
        <f>('[1]Qc, Summer, S1'!T5*Main!$B$5)</f>
        <v>-0.61122106441318047</v>
      </c>
      <c r="U5" s="4">
        <f>('[1]Qc, Summer, S1'!U5*Main!$B$5)</f>
        <v>-0.54958532682529682</v>
      </c>
      <c r="V5" s="4">
        <f>('[1]Qc, Summer, S1'!V5*Main!$B$5)</f>
        <v>-0.54958532682529682</v>
      </c>
      <c r="W5" s="4">
        <f>('[1]Qc, Summer, S1'!W5*Main!$B$5)</f>
        <v>-0.72421991665763408</v>
      </c>
      <c r="X5" s="4">
        <f>('[1]Qc, Summer, S1'!X5*Main!$B$5)</f>
        <v>-0.89885450648997123</v>
      </c>
      <c r="Y5" s="4">
        <f>('[1]Qc, Summer, S1'!Y5*Main!$B$5)</f>
        <v>-0.93480868674957029</v>
      </c>
    </row>
    <row r="6" spans="1:25" x14ac:dyDescent="0.25">
      <c r="A6">
        <v>5</v>
      </c>
      <c r="B6" s="4">
        <f>('[1]Qc, Summer, S1'!B6*Main!$B$5)</f>
        <v>-0.66521497274728192</v>
      </c>
      <c r="C6" s="4">
        <f>('[1]Qc, Summer, S1'!C6*Main!$B$5)</f>
        <v>-0.87217074204643652</v>
      </c>
      <c r="D6" s="4">
        <f>('[1]Qc, Summer, S1'!D6*Main!$B$5)</f>
        <v>-1.0273875690208021</v>
      </c>
      <c r="E6" s="4">
        <f>('[1]Qc, Summer, S1'!E6*Main!$B$5)</f>
        <v>-1.0199962915458323</v>
      </c>
      <c r="F6" s="4">
        <f>('[1]Qc, Summer, S1'!F6*Main!$B$5)</f>
        <v>-1.0199962915458323</v>
      </c>
      <c r="G6" s="4">
        <f>('[1]Qc, Summer, S1'!G6*Main!$B$5)</f>
        <v>-1.1160828987204396</v>
      </c>
      <c r="H6" s="4">
        <f>('[1]Qc, Summer, S1'!H6*Main!$B$5)</f>
        <v>-1.0052137365958929</v>
      </c>
      <c r="I6" s="4">
        <f>('[1]Qc, Summer, S1'!I6*Main!$B$5)</f>
        <v>-0.39912898364836918</v>
      </c>
      <c r="J6" s="4">
        <f>('[1]Qc, Summer, S1'!J6*Main!$B$5)</f>
        <v>0.13304299454945639</v>
      </c>
      <c r="K6" s="4">
        <f>('[1]Qc, Summer, S1'!K6*Main!$B$5)</f>
        <v>0.44347664849818808</v>
      </c>
      <c r="L6" s="4">
        <f>('[1]Qc, Summer, S1'!L6*Main!$B$5)</f>
        <v>0.73173647002201014</v>
      </c>
      <c r="M6" s="4">
        <f>('[1]Qc, Summer, S1'!M6*Main!$B$5)</f>
        <v>0.77608413487182892</v>
      </c>
      <c r="N6" s="4">
        <f>('[1]Qc, Summer, S1'!N6*Main!$B$5)</f>
        <v>0.67999752769722166</v>
      </c>
      <c r="O6" s="4">
        <f>('[1]Qc, Summer, S1'!O6*Main!$B$5)</f>
        <v>0.56173708809770473</v>
      </c>
      <c r="P6" s="4">
        <f>('[1]Qc, Summer, S1'!P6*Main!$B$5)</f>
        <v>0.36956387374848998</v>
      </c>
      <c r="Q6" s="4">
        <f>('[1]Qc, Summer, S1'!Q6*Main!$B$5)</f>
        <v>0.23652087919903358</v>
      </c>
      <c r="R6" s="4">
        <f>('[1]Qc, Summer, S1'!R6*Main!$B$5)</f>
        <v>0.19956449182418459</v>
      </c>
      <c r="S6" s="4">
        <f>('[1]Qc, Summer, S1'!S6*Main!$B$5)</f>
        <v>0.18478193687424499</v>
      </c>
      <c r="T6" s="4">
        <f>('[1]Qc, Summer, S1'!T6*Main!$B$5)</f>
        <v>0.18478193687424499</v>
      </c>
      <c r="U6" s="4">
        <f>('[1]Qc, Summer, S1'!U6*Main!$B$5)</f>
        <v>4.4347664849818794E-2</v>
      </c>
      <c r="V6" s="4">
        <f>('[1]Qc, Summer, S1'!V6*Main!$B$5)</f>
        <v>0.39173770617339937</v>
      </c>
      <c r="W6" s="4">
        <f>('[1]Qc, Summer, S1'!W6*Main!$B$5)</f>
        <v>0.18478193687424499</v>
      </c>
      <c r="X6" s="4">
        <f>('[1]Qc, Summer, S1'!X6*Main!$B$5)</f>
        <v>0.1034778846495772</v>
      </c>
      <c r="Y6" s="4">
        <f>('[1]Qc, Summer, S1'!Y6*Main!$B$5)</f>
        <v>-0.16260810444933563</v>
      </c>
    </row>
    <row r="7" spans="1:25" x14ac:dyDescent="0.25">
      <c r="A7">
        <v>6</v>
      </c>
      <c r="B7" s="4">
        <f>('[1]Qc, Summer, S1'!B7*Main!$B$5)</f>
        <v>0.4848678023580188</v>
      </c>
      <c r="C7" s="4">
        <f>('[1]Qc, Summer, S1'!C7*Main!$B$5)</f>
        <v>0.53790021824092704</v>
      </c>
      <c r="D7" s="4">
        <f>('[1]Qc, Summer, S1'!D7*Main!$B$5)</f>
        <v>0.40910720823957836</v>
      </c>
      <c r="E7" s="4">
        <f>('[1]Qc, Summer, S1'!E7*Main!$B$5)</f>
        <v>0.48107977265209678</v>
      </c>
      <c r="F7" s="4">
        <f>('[1]Qc, Summer, S1'!F7*Main!$B$5)</f>
        <v>0.49244386176986288</v>
      </c>
      <c r="G7" s="4">
        <f>('[1]Qc, Summer, S1'!G7*Main!$B$5)</f>
        <v>0.5057019657405899</v>
      </c>
      <c r="H7" s="4">
        <f>('[1]Qc, Summer, S1'!H7*Main!$B$5)</f>
        <v>0.48865583206394086</v>
      </c>
      <c r="I7" s="4">
        <f>('[1]Qc, Summer, S1'!I7*Main!$B$5)</f>
        <v>0.90533909971536308</v>
      </c>
      <c r="J7" s="4">
        <f>('[1]Qc, Summer, S1'!J7*Main!$B$5)</f>
        <v>1.0379201394226341</v>
      </c>
      <c r="K7" s="4">
        <f>('[1]Qc, Summer, S1'!K7*Main!$B$5)</f>
        <v>1.0360261245696731</v>
      </c>
      <c r="L7" s="4">
        <f>('[1]Qc, Summer, S1'!L7*Main!$B$5)</f>
        <v>0.90533909971536297</v>
      </c>
      <c r="M7" s="4">
        <f>('[1]Qc, Summer, S1'!M7*Main!$B$5)</f>
        <v>1.0814824810407373</v>
      </c>
      <c r="N7" s="4">
        <f>('[1]Qc, Summer, S1'!N7*Main!$B$5)</f>
        <v>1.1269388375118015</v>
      </c>
      <c r="O7" s="4">
        <f>('[1]Qc, Summer, S1'!O7*Main!$B$5)</f>
        <v>1.0379201394226341</v>
      </c>
      <c r="P7" s="4">
        <f>('[1]Qc, Summer, S1'!P7*Main!$B$5)</f>
        <v>0.90344508486240216</v>
      </c>
      <c r="Q7" s="4">
        <f>('[1]Qc, Summer, S1'!Q7*Main!$B$5)</f>
        <v>0.79548623824362463</v>
      </c>
      <c r="R7" s="4">
        <f>('[1]Qc, Summer, S1'!R7*Main!$B$5)</f>
        <v>0.96973560471603759</v>
      </c>
      <c r="S7" s="4">
        <f>('[1]Qc, Summer, S1'!S7*Main!$B$5)</f>
        <v>0.93943136706866126</v>
      </c>
      <c r="T7" s="4">
        <f>('[1]Qc, Summer, S1'!T7*Main!$B$5)</f>
        <v>0.73677177780183323</v>
      </c>
      <c r="U7" s="4">
        <f>('[1]Qc, Summer, S1'!U7*Main!$B$5)</f>
        <v>0.68373936191892482</v>
      </c>
      <c r="V7" s="4">
        <f>('[1]Qc, Summer, S1'!V7*Main!$B$5)</f>
        <v>0.80495631250842958</v>
      </c>
      <c r="W7" s="4">
        <f>('[1]Qc, Summer, S1'!W7*Main!$B$5)</f>
        <v>0.63449497574193869</v>
      </c>
      <c r="X7" s="4">
        <f>('[1]Qc, Summer, S1'!X7*Main!$B$5)</f>
        <v>0.48297378750505776</v>
      </c>
      <c r="Y7" s="4">
        <f>('[1]Qc, Summer, S1'!Y7*Main!$B$5)</f>
        <v>0.53979423309388808</v>
      </c>
    </row>
    <row r="8" spans="1:25" x14ac:dyDescent="0.25">
      <c r="A8">
        <v>7</v>
      </c>
      <c r="B8" s="4">
        <f>('[1]Qc, Summer, S1'!B8*Main!$B$5)</f>
        <v>-0.93547864041900353</v>
      </c>
      <c r="C8" s="4">
        <f>('[1]Qc, Summer, S1'!C8*Main!$B$5)</f>
        <v>-0.96183015141672212</v>
      </c>
      <c r="D8" s="4">
        <f>('[1]Qc, Summer, S1'!D8*Main!$B$5)</f>
        <v>-1.0211210511615882</v>
      </c>
      <c r="E8" s="4">
        <f>('[1]Qc, Summer, S1'!E8*Main!$B$5)</f>
        <v>-1.0474725621593071</v>
      </c>
      <c r="F8" s="4">
        <f>('[1]Qc, Summer, S1'!F8*Main!$B$5)</f>
        <v>-0.98159378466501102</v>
      </c>
      <c r="G8" s="4">
        <f>('[1]Qc, Summer, S1'!G8*Main!$B$5)</f>
        <v>-1.0606483176581663</v>
      </c>
      <c r="H8" s="4">
        <f>('[1]Qc, Summer, S1'!H8*Main!$B$5)</f>
        <v>-0.90912712942128526</v>
      </c>
      <c r="I8" s="4">
        <f>('[1]Qc, Summer, S1'!I8*Main!$B$5)</f>
        <v>-0.41503629821406496</v>
      </c>
      <c r="J8" s="4">
        <f>('[1]Qc, Summer, S1'!J8*Main!$B$5)</f>
        <v>-7.2466655243725628E-2</v>
      </c>
      <c r="K8" s="4">
        <f>('[1]Qc, Summer, S1'!K8*Main!$B$5)</f>
        <v>-5.929089974486642E-2</v>
      </c>
      <c r="L8" s="4">
        <f>('[1]Qc, Summer, S1'!L8*Main!$B$5)</f>
        <v>0.12516967723916245</v>
      </c>
      <c r="M8" s="4">
        <f>('[1]Qc, Summer, S1'!M8*Main!$B$5)</f>
        <v>3.9527266496577618E-2</v>
      </c>
      <c r="N8" s="4">
        <f>('[1]Qc, Summer, S1'!N8*Main!$B$5)</f>
        <v>1.3175755498859206E-2</v>
      </c>
      <c r="O8" s="4">
        <f>('[1]Qc, Summer, S1'!O8*Main!$B$5)</f>
        <v>0</v>
      </c>
      <c r="P8" s="4">
        <f>('[1]Qc, Summer, S1'!P8*Main!$B$5)</f>
        <v>-0.10540604399087365</v>
      </c>
      <c r="Q8" s="4">
        <f>('[1]Qc, Summer, S1'!Q8*Main!$B$5)</f>
        <v>-0.1844605769840289</v>
      </c>
      <c r="R8" s="4">
        <f>('[1]Qc, Summer, S1'!R8*Main!$B$5)</f>
        <v>-0.27010298772661373</v>
      </c>
      <c r="S8" s="4">
        <f>('[1]Qc, Summer, S1'!S8*Main!$B$5)</f>
        <v>-0.35574539846919861</v>
      </c>
      <c r="T8" s="4">
        <f>('[1]Qc, Summer, S1'!T8*Main!$B$5)</f>
        <v>-0.3096302542231914</v>
      </c>
      <c r="U8" s="4">
        <f>('[1]Qc, Summer, S1'!U8*Main!$B$5)</f>
        <v>-0.3755090317174874</v>
      </c>
      <c r="V8" s="4">
        <f>('[1]Qc, Summer, S1'!V8*Main!$B$5)</f>
        <v>-0.26351510997718414</v>
      </c>
      <c r="W8" s="4">
        <f>('[1]Qc, Summer, S1'!W8*Main!$B$5)</f>
        <v>-0.49409083120722019</v>
      </c>
      <c r="X8" s="4">
        <f>('[1]Qc, Summer, S1'!X8*Main!$B$5)</f>
        <v>-0.62584838619581218</v>
      </c>
      <c r="Y8" s="4">
        <f>('[1]Qc, Summer, S1'!Y8*Main!$B$5)</f>
        <v>-0.67196353044181956</v>
      </c>
    </row>
    <row r="9" spans="1:25" x14ac:dyDescent="0.25">
      <c r="A9">
        <v>8</v>
      </c>
      <c r="B9" s="4">
        <f>('[1]Qc, Summer, S1'!B9*Main!$B$5)</f>
        <v>-1.1711121516631178</v>
      </c>
      <c r="C9" s="4">
        <f>('[1]Qc, Summer, S1'!C9*Main!$B$5)</f>
        <v>-1.1789326000882472</v>
      </c>
      <c r="D9" s="4">
        <f>('[1]Qc, Summer, S1'!D9*Main!$B$5)</f>
        <v>-1.1906632727259412</v>
      </c>
      <c r="E9" s="4">
        <f>('[1]Qc, Summer, S1'!E9*Main!$B$5)</f>
        <v>-1.1965286090447884</v>
      </c>
      <c r="F9" s="4">
        <f>('[1]Qc, Summer, S1'!F9*Main!$B$5)</f>
        <v>-1.1808877121945298</v>
      </c>
      <c r="G9" s="4">
        <f>('[1]Qc, Summer, S1'!G9*Main!$B$5)</f>
        <v>-1.1535161427065772</v>
      </c>
      <c r="H9" s="4">
        <f>('[1]Qc, Summer, S1'!H9*Main!$B$5)</f>
        <v>-0.97951116524744919</v>
      </c>
      <c r="I9" s="4">
        <f>('[1]Qc, Summer, S1'!I9*Main!$B$5)</f>
        <v>-0.80941641200088632</v>
      </c>
      <c r="J9" s="4">
        <f>('[1]Qc, Summer, S1'!J9*Main!$B$5)</f>
        <v>-0.7918204030443452</v>
      </c>
      <c r="K9" s="4">
        <f>('[1]Qc, Summer, S1'!K9*Main!$B$5)</f>
        <v>-0.78008973040665108</v>
      </c>
      <c r="L9" s="4">
        <f>('[1]Qc, Summer, S1'!L9*Main!$B$5)</f>
        <v>-0.76640394566267478</v>
      </c>
      <c r="M9" s="4">
        <f>('[1]Qc, Summer, S1'!M9*Main!$B$5)</f>
        <v>-0.76053860934382789</v>
      </c>
      <c r="N9" s="4">
        <f>('[1]Qc, Summer, S1'!N9*Main!$B$5)</f>
        <v>-0.7781346183003689</v>
      </c>
      <c r="O9" s="4">
        <f>('[1]Qc, Summer, S1'!O9*Main!$B$5)</f>
        <v>-0.8074612998946038</v>
      </c>
      <c r="P9" s="4">
        <f>('[1]Qc, Summer, S1'!P9*Main!$B$5)</f>
        <v>-0.88957600835846173</v>
      </c>
      <c r="Q9" s="4">
        <f>('[1]Qc, Summer, S1'!Q9*Main!$B$5)</f>
        <v>-0.92867825048410868</v>
      </c>
      <c r="R9" s="4">
        <f>('[1]Qc, Summer, S1'!R9*Main!$B$5)</f>
        <v>-0.95996004418462599</v>
      </c>
      <c r="S9" s="4">
        <f>('[1]Qc, Summer, S1'!S9*Main!$B$5)</f>
        <v>-0.96387026839719048</v>
      </c>
      <c r="T9" s="4">
        <f>('[1]Qc, Summer, S1'!T9*Main!$B$5)</f>
        <v>-0.9814662773537316</v>
      </c>
      <c r="U9" s="4">
        <f>('[1]Qc, Summer, S1'!U9*Main!$B$5)</f>
        <v>-1.0147031831605313</v>
      </c>
      <c r="V9" s="4">
        <f>('[1]Qc, Summer, S1'!V9*Main!$B$5)</f>
        <v>-1.0792218826678484</v>
      </c>
      <c r="W9" s="4">
        <f>('[1]Qc, Summer, S1'!W9*Main!$B$5)</f>
        <v>-1.1222343490060596</v>
      </c>
      <c r="X9" s="4">
        <f>('[1]Qc, Summer, S1'!X9*Main!$B$5)</f>
        <v>-1.1398303579626006</v>
      </c>
      <c r="Y9" s="4">
        <f>('[1]Qc, Summer, S1'!Y9*Main!$B$5)</f>
        <v>-1.161336591131706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0.87699243446634945</v>
      </c>
      <c r="C2" s="4">
        <f>('[1]Qc, Summer, S2'!C2*Main!$B$5)</f>
        <v>0.99833141554302496</v>
      </c>
      <c r="D2" s="4">
        <f>('[1]Qc, Summer, S2'!D2*Main!$B$5)</f>
        <v>0.95012937311062107</v>
      </c>
      <c r="E2" s="4">
        <f>('[1]Qc, Summer, S2'!E2*Main!$B$5)</f>
        <v>0.94081437925659539</v>
      </c>
      <c r="F2" s="4">
        <f>('[1]Qc, Summer, S2'!F2*Main!$B$5)</f>
        <v>0.92027258058287065</v>
      </c>
      <c r="G2" s="4">
        <f>('[1]Qc, Summer, S2'!G2*Main!$B$5)</f>
        <v>0.94476003167511258</v>
      </c>
      <c r="H2" s="4">
        <f>('[1]Qc, Summer, S2'!H2*Main!$B$5)</f>
        <v>0.99251462898789089</v>
      </c>
      <c r="I2" s="4">
        <f>('[1]Qc, Summer, S2'!I2*Main!$B$5)</f>
        <v>1.8961097096574404</v>
      </c>
      <c r="J2" s="4">
        <f>('[1]Qc, Summer, S2'!J2*Main!$B$5)</f>
        <v>2.1856473788843176</v>
      </c>
      <c r="K2" s="4">
        <f>('[1]Qc, Summer, S2'!K2*Main!$B$5)</f>
        <v>2.1243067206665414</v>
      </c>
      <c r="L2" s="4">
        <f>('[1]Qc, Summer, S2'!L2*Main!$B$5)</f>
        <v>1.9931646237871576</v>
      </c>
      <c r="M2" s="4">
        <f>('[1]Qc, Summer, S2'!M2*Main!$B$5)</f>
        <v>2.0500715076377345</v>
      </c>
      <c r="N2" s="4">
        <f>('[1]Qc, Summer, S2'!N2*Main!$B$5)</f>
        <v>2.1599396229203687</v>
      </c>
      <c r="O2" s="4">
        <f>('[1]Qc, Summer, S2'!O2*Main!$B$5)</f>
        <v>2.1158052633936535</v>
      </c>
      <c r="P2" s="4">
        <f>('[1]Qc, Summer, S2'!P2*Main!$B$5)</f>
        <v>1.4684335289533959</v>
      </c>
      <c r="Q2" s="4">
        <f>('[1]Qc, Summer, S2'!Q2*Main!$B$5)</f>
        <v>1.8815474048550769</v>
      </c>
      <c r="R2" s="4">
        <f>('[1]Qc, Summer, S2'!R2*Main!$B$5)</f>
        <v>1.9832394774972788</v>
      </c>
      <c r="S2" s="4">
        <f>('[1]Qc, Summer, S2'!S2*Main!$B$5)</f>
        <v>1.7858755029132936</v>
      </c>
      <c r="T2" s="4">
        <f>('[1]Qc, Summer, S2'!T2*Main!$B$5)</f>
        <v>1.4729079801496527</v>
      </c>
      <c r="U2" s="4">
        <f>('[1]Qc, Summer, S2'!U2*Main!$B$5)</f>
        <v>1.3359897735441923</v>
      </c>
      <c r="V2" s="4">
        <f>('[1]Qc, Summer, S2'!V2*Main!$B$5)</f>
        <v>1.4023743585650215</v>
      </c>
      <c r="W2" s="4">
        <f>('[1]Qc, Summer, S2'!W2*Main!$B$5)</f>
        <v>1.378944505028258</v>
      </c>
      <c r="X2" s="4">
        <f>('[1]Qc, Summer, S2'!X2*Main!$B$5)</f>
        <v>0.97087455592963012</v>
      </c>
      <c r="Y2" s="4">
        <f>('[1]Qc, Summer, S2'!Y2*Main!$B$5)</f>
        <v>0.95313945846083037</v>
      </c>
    </row>
    <row r="3" spans="1:25" x14ac:dyDescent="0.25">
      <c r="A3">
        <v>2</v>
      </c>
      <c r="B3" s="4">
        <f>('[1]Qc, Summer, S2'!B3*Main!$B$5)</f>
        <v>3.666438628941808E-2</v>
      </c>
      <c r="C3" s="4">
        <f>('[1]Qc, Summer, S2'!C3*Main!$B$5)</f>
        <v>-0.21998631773650851</v>
      </c>
      <c r="D3" s="4">
        <f>('[1]Qc, Summer, S2'!D3*Main!$B$5)</f>
        <v>-0.24804579703963459</v>
      </c>
      <c r="E3" s="4">
        <f>('[1]Qc, Summer, S2'!E3*Main!$B$5)</f>
        <v>-0.36252847259638904</v>
      </c>
      <c r="F3" s="4">
        <f>('[1]Qc, Summer, S2'!F3*Main!$B$5)</f>
        <v>-0.43024534931459996</v>
      </c>
      <c r="G3" s="4">
        <f>('[1]Qc, Summer, S2'!G3*Main!$B$5)</f>
        <v>-0.33671375163751305</v>
      </c>
      <c r="H3" s="4">
        <f>('[1]Qc, Summer, S2'!H3*Main!$B$5)</f>
        <v>-0.421640442328308</v>
      </c>
      <c r="I3" s="4">
        <f>('[1]Qc, Summer, S2'!I3*Main!$B$5)</f>
        <v>1.0849665330542086</v>
      </c>
      <c r="J3" s="4">
        <f>('[1]Qc, Summer, S2'!J3*Main!$B$5)</f>
        <v>1.3842676456208864</v>
      </c>
      <c r="K3" s="4">
        <f>('[1]Qc, Summer, S2'!K3*Main!$B$5)</f>
        <v>1.7415583487473589</v>
      </c>
      <c r="L3" s="4">
        <f>('[1]Qc, Summer, S2'!L3*Main!$B$5)</f>
        <v>1.010141254912539</v>
      </c>
      <c r="M3" s="4">
        <f>('[1]Qc, Summer, S2'!M3*Main!$B$5)</f>
        <v>0.89827746409074305</v>
      </c>
      <c r="N3" s="4">
        <f>('[1]Qc, Summer, S2'!N3*Main!$B$5)</f>
        <v>0.62965471556214947</v>
      </c>
      <c r="O3" s="4">
        <f>('[1]Qc, Summer, S2'!O3*Main!$B$5)</f>
        <v>0.84328088465661599</v>
      </c>
      <c r="P3" s="4">
        <f>('[1]Qc, Summer, S2'!P3*Main!$B$5)</f>
        <v>0.38160891852251477</v>
      </c>
      <c r="Q3" s="4">
        <f>('[1]Qc, Summer, S2'!Q3*Main!$B$5)</f>
        <v>0.31482735778107462</v>
      </c>
      <c r="R3" s="4">
        <f>('[1]Qc, Summer, S2'!R3*Main!$B$5)</f>
        <v>0.36664386289418094</v>
      </c>
      <c r="S3" s="4">
        <f>('[1]Qc, Summer, S2'!S3*Main!$B$5)</f>
        <v>0.66669322824227584</v>
      </c>
      <c r="T3" s="4">
        <f>('[1]Qc, Summer, S2'!T3*Main!$B$5)</f>
        <v>1.3165507689026761</v>
      </c>
      <c r="U3" s="4">
        <f>('[1]Qc, Summer, S2'!U3*Main!$B$5)</f>
        <v>1.3225367911540091</v>
      </c>
      <c r="V3" s="4">
        <f>('[1]Qc, Summer, S2'!V3*Main!$B$5)</f>
        <v>1.0266028161037062</v>
      </c>
      <c r="W3" s="4">
        <f>('[1]Qc, Summer, S2'!W3*Main!$B$5)</f>
        <v>0.80437174002294787</v>
      </c>
      <c r="X3" s="4">
        <f>('[1]Qc, Summer, S2'!X3*Main!$B$5)</f>
        <v>0.37786765461543126</v>
      </c>
      <c r="Y3" s="4">
        <f>('[1]Qc, Summer, S2'!Y3*Main!$B$5)</f>
        <v>7.557353092308626E-2</v>
      </c>
    </row>
    <row r="4" spans="1:25" x14ac:dyDescent="0.25">
      <c r="A4">
        <v>3</v>
      </c>
      <c r="B4" s="4">
        <f>('[1]Qc, Summer, S2'!B4*Main!$B$5)</f>
        <v>-0.2303122061200589</v>
      </c>
      <c r="C4" s="4">
        <f>('[1]Qc, Summer, S2'!C4*Main!$B$5)</f>
        <v>-0.54547627765277096</v>
      </c>
      <c r="D4" s="4">
        <f>('[1]Qc, Summer, S2'!D4*Main!$B$5)</f>
        <v>-0.95155306212761159</v>
      </c>
      <c r="E4" s="4">
        <f>('[1]Qc, Summer, S2'!E4*Main!$B$5)</f>
        <v>-0.8702069810702433</v>
      </c>
      <c r="F4" s="4">
        <f>('[1]Qc, Summer, S2'!F4*Main!$B$5)</f>
        <v>-0.89700543436233471</v>
      </c>
      <c r="G4" s="4">
        <f>('[1]Qc, Summer, S2'!G4*Main!$B$5)</f>
        <v>-0.84620127124761579</v>
      </c>
      <c r="H4" s="4">
        <f>('[1]Qc, Summer, S2'!H4*Main!$B$5)</f>
        <v>-4.6585337873613575E-2</v>
      </c>
      <c r="I4" s="4">
        <f>('[1]Qc, Summer, S2'!I4*Main!$B$5)</f>
        <v>0.99415725505539343</v>
      </c>
      <c r="J4" s="4">
        <f>('[1]Qc, Summer, S2'!J4*Main!$B$5)</f>
        <v>1.3455081515435019</v>
      </c>
      <c r="K4" s="4">
        <f>('[1]Qc, Summer, S2'!K4*Main!$B$5)</f>
        <v>1.3443197500671347</v>
      </c>
      <c r="L4" s="4">
        <f>('[1]Qc, Summer, S2'!L4*Main!$B$5)</f>
        <v>1.1000438265997552</v>
      </c>
      <c r="M4" s="4">
        <f>('[1]Qc, Summer, S2'!M4*Main!$B$5)</f>
        <v>1.3765254300766987</v>
      </c>
      <c r="N4" s="4">
        <f>('[1]Qc, Summer, S2'!N4*Main!$B$5)</f>
        <v>1.2345114536507598</v>
      </c>
      <c r="O4" s="4">
        <f>('[1]Qc, Summer, S2'!O4*Main!$B$5)</f>
        <v>1.0772859383273137</v>
      </c>
      <c r="P4" s="4">
        <f>('[1]Qc, Summer, S2'!P4*Main!$B$5)</f>
        <v>0.78238411196667057</v>
      </c>
      <c r="Q4" s="4">
        <f>('[1]Qc, Summer, S2'!Q4*Main!$B$5)</f>
        <v>0.49811847881951865</v>
      </c>
      <c r="R4" s="4">
        <f>('[1]Qc, Summer, S2'!R4*Main!$B$5)</f>
        <v>0.61202676032936187</v>
      </c>
      <c r="S4" s="4">
        <f>('[1]Qc, Summer, S2'!S4*Main!$B$5)</f>
        <v>0.54666467912913874</v>
      </c>
      <c r="T4" s="4">
        <f>('[1]Qc, Summer, S2'!T4*Main!$B$5)</f>
        <v>0.10303440800107898</v>
      </c>
      <c r="U4" s="4">
        <f>('[1]Qc, Summer, S2'!U4*Main!$B$5)</f>
        <v>0.43531146079348593</v>
      </c>
      <c r="V4" s="4">
        <f>('[1]Qc, Summer, S2'!V4*Main!$B$5)</f>
        <v>0.61796876771120035</v>
      </c>
      <c r="W4" s="4">
        <f>('[1]Qc, Summer, S2'!W4*Main!$B$5)</f>
        <v>0.4080970669846658</v>
      </c>
      <c r="X4" s="4">
        <f>('[1]Qc, Summer, S2'!X4*Main!$B$5)</f>
        <v>-0.37808992970638156</v>
      </c>
      <c r="Y4" s="4">
        <f>('[1]Qc, Summer, S2'!Y4*Main!$B$5)</f>
        <v>-0.78184933130230527</v>
      </c>
    </row>
    <row r="5" spans="1:25" x14ac:dyDescent="0.25">
      <c r="A5">
        <v>4</v>
      </c>
      <c r="B5" s="4">
        <f>('[1]Qc, Summer, S2'!B5*Main!$B$5)</f>
        <v>-1.0897198405537847</v>
      </c>
      <c r="C5" s="4">
        <f>('[1]Qc, Summer, S2'!C5*Main!$B$5)</f>
        <v>-1.0894116618658454</v>
      </c>
      <c r="D5" s="4">
        <f>('[1]Qc, Summer, S2'!D5*Main!$B$5)</f>
        <v>-1.0983488438160884</v>
      </c>
      <c r="E5" s="4">
        <f>('[1]Qc, Summer, S2'!E5*Main!$B$5)</f>
        <v>-1.1316321421135458</v>
      </c>
      <c r="F5" s="4">
        <f>('[1]Qc, Summer, S2'!F5*Main!$B$5)</f>
        <v>-1.1124223372319886</v>
      </c>
      <c r="G5" s="4">
        <f>('[1]Qc, Summer, S2'!G5*Main!$B$5)</f>
        <v>-1.1542832756770929</v>
      </c>
      <c r="H5" s="4">
        <f>('[1]Qc, Summer, S2'!H5*Main!$B$5)</f>
        <v>-1.0686609635445909</v>
      </c>
      <c r="I5" s="4">
        <f>('[1]Qc, Summer, S2'!I5*Main!$B$5)</f>
        <v>-0.69966834785179377</v>
      </c>
      <c r="J5" s="4">
        <f>('[1]Qc, Summer, S2'!J5*Main!$B$5)</f>
        <v>-0.5234928645797593</v>
      </c>
      <c r="K5" s="4">
        <f>('[1]Qc, Summer, S2'!K5*Main!$B$5)</f>
        <v>-0.57629414644671306</v>
      </c>
      <c r="L5" s="4">
        <f>('[1]Qc, Summer, S2'!L5*Main!$B$5)</f>
        <v>-0.72822623960084665</v>
      </c>
      <c r="M5" s="4">
        <f>('[1]Qc, Summer, S2'!M5*Main!$B$5)</f>
        <v>-0.76782720100106183</v>
      </c>
      <c r="N5" s="4">
        <f>('[1]Qc, Summer, S2'!N5*Main!$B$5)</f>
        <v>-0.70470193308813756</v>
      </c>
      <c r="O5" s="4">
        <f>('[1]Qc, Summer, S2'!O5*Main!$B$5)</f>
        <v>-0.77291214935206232</v>
      </c>
      <c r="P5" s="4">
        <f>('[1]Qc, Summer, S2'!P5*Main!$B$5)</f>
        <v>-0.734492539588948</v>
      </c>
      <c r="Q5" s="4">
        <f>('[1]Qc, Summer, S2'!Q5*Main!$B$5)</f>
        <v>-0.88539737044994993</v>
      </c>
      <c r="R5" s="4">
        <f>('[1]Qc, Summer, S2'!R5*Main!$B$5)</f>
        <v>-0.95638119490532958</v>
      </c>
      <c r="S5" s="4">
        <f>('[1]Qc, Summer, S2'!S5*Main!$B$5)</f>
        <v>-0.88539737044994993</v>
      </c>
      <c r="T5" s="4">
        <f>('[1]Qc, Summer, S2'!T5*Main!$B$5)</f>
        <v>-0.62344548570144398</v>
      </c>
      <c r="U5" s="4">
        <f>('[1]Qc, Summer, S2'!U5*Main!$B$5)</f>
        <v>-0.54408947355704385</v>
      </c>
      <c r="V5" s="4">
        <f>('[1]Qc, Summer, S2'!V5*Main!$B$5)</f>
        <v>-0.55508118009354979</v>
      </c>
      <c r="W5" s="4">
        <f>('[1]Qc, Summer, S2'!W5*Main!$B$5)</f>
        <v>-0.7387043149907867</v>
      </c>
      <c r="X5" s="4">
        <f>('[1]Qc, Summer, S2'!X5*Main!$B$5)</f>
        <v>-0.88986596142507157</v>
      </c>
      <c r="Y5" s="4">
        <f>('[1]Qc, Summer, S2'!Y5*Main!$B$5)</f>
        <v>-0.95350486048456173</v>
      </c>
    </row>
    <row r="6" spans="1:25" x14ac:dyDescent="0.25">
      <c r="A6">
        <v>5</v>
      </c>
      <c r="B6" s="4">
        <f>('[1]Qc, Summer, S2'!B6*Main!$B$5)</f>
        <v>-0.67851927220222763</v>
      </c>
      <c r="C6" s="4">
        <f>('[1]Qc, Summer, S2'!C6*Main!$B$5)</f>
        <v>-0.86344903462597211</v>
      </c>
      <c r="D6" s="4">
        <f>('[1]Qc, Summer, S2'!D6*Main!$B$5)</f>
        <v>-1.0068398176403859</v>
      </c>
      <c r="E6" s="4">
        <f>('[1]Qc, Summer, S2'!E6*Main!$B$5)</f>
        <v>-1.0403962173767489</v>
      </c>
      <c r="F6" s="4">
        <f>('[1]Qc, Summer, S2'!F6*Main!$B$5)</f>
        <v>-1.0199962915458323</v>
      </c>
      <c r="G6" s="4">
        <f>('[1]Qc, Summer, S2'!G6*Main!$B$5)</f>
        <v>-1.1160828987204396</v>
      </c>
      <c r="H6" s="4">
        <f>('[1]Qc, Summer, S2'!H6*Main!$B$5)</f>
        <v>-1.0152658739618516</v>
      </c>
      <c r="I6" s="4">
        <f>('[1]Qc, Summer, S2'!I6*Main!$B$5)</f>
        <v>-0.39912898364836918</v>
      </c>
      <c r="J6" s="4">
        <f>('[1]Qc, Summer, S2'!J6*Main!$B$5)</f>
        <v>0.1357038544404455</v>
      </c>
      <c r="K6" s="4">
        <f>('[1]Qc, Summer, S2'!K6*Main!$B$5)</f>
        <v>0.43904188201320621</v>
      </c>
      <c r="L6" s="4">
        <f>('[1]Qc, Summer, S2'!L6*Main!$B$5)</f>
        <v>0.74637119942245023</v>
      </c>
      <c r="M6" s="4">
        <f>('[1]Qc, Summer, S2'!M6*Main!$B$5)</f>
        <v>0.78384497622054716</v>
      </c>
      <c r="N6" s="4">
        <f>('[1]Qc, Summer, S2'!N6*Main!$B$5)</f>
        <v>0.67999752769722166</v>
      </c>
      <c r="O6" s="4">
        <f>('[1]Qc, Summer, S2'!O6*Main!$B$5)</f>
        <v>0.57297182985965889</v>
      </c>
      <c r="P6" s="4">
        <f>('[1]Qc, Summer, S2'!P6*Main!$B$5)</f>
        <v>0.36586823501100507</v>
      </c>
      <c r="Q6" s="4">
        <f>('[1]Qc, Summer, S2'!Q6*Main!$B$5)</f>
        <v>0.23652087919903358</v>
      </c>
      <c r="R6" s="4">
        <f>('[1]Qc, Summer, S2'!R6*Main!$B$5)</f>
        <v>0.19956449182418459</v>
      </c>
      <c r="S6" s="4">
        <f>('[1]Qc, Summer, S2'!S6*Main!$B$5)</f>
        <v>0.18108629813676008</v>
      </c>
      <c r="T6" s="4">
        <f>('[1]Qc, Summer, S2'!T6*Main!$B$5)</f>
        <v>0.18478193687424499</v>
      </c>
      <c r="U6" s="4">
        <f>('[1]Qc, Summer, S2'!U6*Main!$B$5)</f>
        <v>4.3904188201320603E-2</v>
      </c>
      <c r="V6" s="4">
        <f>('[1]Qc, Summer, S2'!V6*Main!$B$5)</f>
        <v>0.39173770617339937</v>
      </c>
      <c r="W6" s="4">
        <f>('[1]Qc, Summer, S2'!W6*Main!$B$5)</f>
        <v>0.18847757561172987</v>
      </c>
      <c r="X6" s="4">
        <f>('[1]Qc, Summer, S2'!X6*Main!$B$5)</f>
        <v>0.10140832695658566</v>
      </c>
      <c r="Y6" s="4">
        <f>('[1]Qc, Summer, S2'!Y6*Main!$B$5)</f>
        <v>-0.16260810444933563</v>
      </c>
    </row>
    <row r="7" spans="1:25" x14ac:dyDescent="0.25">
      <c r="A7">
        <v>6</v>
      </c>
      <c r="B7" s="4">
        <f>('[1]Qc, Summer, S2'!B7*Main!$B$5)</f>
        <v>0.48486780235801885</v>
      </c>
      <c r="C7" s="4">
        <f>('[1]Qc, Summer, S2'!C7*Main!$B$5)</f>
        <v>0.54865822260574559</v>
      </c>
      <c r="D7" s="4">
        <f>('[1]Qc, Summer, S2'!D7*Main!$B$5)</f>
        <v>0.40501613615718257</v>
      </c>
      <c r="E7" s="4">
        <f>('[1]Qc, Summer, S2'!E7*Main!$B$5)</f>
        <v>0.47626897492557585</v>
      </c>
      <c r="F7" s="4">
        <f>('[1]Qc, Summer, S2'!F7*Main!$B$5)</f>
        <v>0.50229273900526006</v>
      </c>
      <c r="G7" s="4">
        <f>('[1]Qc, Summer, S2'!G7*Main!$B$5)</f>
        <v>0.5057019657405899</v>
      </c>
      <c r="H7" s="4">
        <f>('[1]Qc, Summer, S2'!H7*Main!$B$5)</f>
        <v>0.49842894870521964</v>
      </c>
      <c r="I7" s="4">
        <f>('[1]Qc, Summer, S2'!I7*Main!$B$5)</f>
        <v>0.89628570871820956</v>
      </c>
      <c r="J7" s="4">
        <f>('[1]Qc, Summer, S2'!J7*Main!$B$5)</f>
        <v>1.0482993408168604</v>
      </c>
      <c r="K7" s="4">
        <f>('[1]Qc, Summer, S2'!K7*Main!$B$5)</f>
        <v>1.0256658633239761</v>
      </c>
      <c r="L7" s="4">
        <f>('[1]Qc, Summer, S2'!L7*Main!$B$5)</f>
        <v>0.91439249071251671</v>
      </c>
      <c r="M7" s="4">
        <f>('[1]Qc, Summer, S2'!M7*Main!$B$5)</f>
        <v>1.1031121306615521</v>
      </c>
      <c r="N7" s="4">
        <f>('[1]Qc, Summer, S2'!N7*Main!$B$5)</f>
        <v>1.1494776142620375</v>
      </c>
      <c r="O7" s="4">
        <f>('[1]Qc, Summer, S2'!O7*Main!$B$5)</f>
        <v>1.027540938028408</v>
      </c>
      <c r="P7" s="4">
        <f>('[1]Qc, Summer, S2'!P7*Main!$B$5)</f>
        <v>0.90344508486240238</v>
      </c>
      <c r="Q7" s="4">
        <f>('[1]Qc, Summer, S2'!Q7*Main!$B$5)</f>
        <v>0.80344110062606089</v>
      </c>
      <c r="R7" s="4">
        <f>('[1]Qc, Summer, S2'!R7*Main!$B$5)</f>
        <v>0.98913031681035823</v>
      </c>
      <c r="S7" s="4">
        <f>('[1]Qc, Summer, S2'!S7*Main!$B$5)</f>
        <v>0.95821999441003469</v>
      </c>
      <c r="T7" s="4">
        <f>('[1]Qc, Summer, S2'!T7*Main!$B$5)</f>
        <v>0.73677177780183323</v>
      </c>
      <c r="U7" s="4">
        <f>('[1]Qc, Summer, S2'!U7*Main!$B$5)</f>
        <v>0.69057675553811404</v>
      </c>
      <c r="V7" s="4">
        <f>('[1]Qc, Summer, S2'!V7*Main!$B$5)</f>
        <v>0.79690674938334549</v>
      </c>
      <c r="W7" s="4">
        <f>('[1]Qc, Summer, S2'!W7*Main!$B$5)</f>
        <v>0.6281500259845193</v>
      </c>
      <c r="X7" s="4">
        <f>('[1]Qc, Summer, S2'!X7*Main!$B$5)</f>
        <v>0.47331431175495664</v>
      </c>
      <c r="Y7" s="4">
        <f>('[1]Qc, Summer, S2'!Y7*Main!$B$5)</f>
        <v>0.55059011775576583</v>
      </c>
    </row>
    <row r="8" spans="1:25" x14ac:dyDescent="0.25">
      <c r="A8">
        <v>7</v>
      </c>
      <c r="B8" s="4">
        <f>('[1]Qc, Summer, S2'!B8*Main!$B$5)</f>
        <v>-0.95418821322738356</v>
      </c>
      <c r="C8" s="4">
        <f>('[1]Qc, Summer, S2'!C8*Main!$B$5)</f>
        <v>-0.96183015141672212</v>
      </c>
      <c r="D8" s="4">
        <f>('[1]Qc, Summer, S2'!D8*Main!$B$5)</f>
        <v>-1.0006986301383565</v>
      </c>
      <c r="E8" s="4">
        <f>('[1]Qc, Summer, S2'!E8*Main!$B$5)</f>
        <v>-1.0369978365377142</v>
      </c>
      <c r="F8" s="4">
        <f>('[1]Qc, Summer, S2'!F8*Main!$B$5)</f>
        <v>-0.96196190897171074</v>
      </c>
      <c r="G8" s="4">
        <f>('[1]Qc, Summer, S2'!G8*Main!$B$5)</f>
        <v>-1.0500418344815847</v>
      </c>
      <c r="H8" s="4">
        <f>('[1]Qc, Summer, S2'!H8*Main!$B$5)</f>
        <v>-0.91821840071549798</v>
      </c>
      <c r="I8" s="4">
        <f>('[1]Qc, Summer, S2'!I8*Main!$B$5)</f>
        <v>-0.40673557224978368</v>
      </c>
      <c r="J8" s="4">
        <f>('[1]Qc, Summer, S2'!J8*Main!$B$5)</f>
        <v>-7.1017322138851119E-2</v>
      </c>
      <c r="K8" s="4">
        <f>('[1]Qc, Summer, S2'!K8*Main!$B$5)</f>
        <v>-6.0476717739763756E-2</v>
      </c>
      <c r="L8" s="4">
        <f>('[1]Qc, Summer, S2'!L8*Main!$B$5)</f>
        <v>0.12516967723916245</v>
      </c>
      <c r="M8" s="4">
        <f>('[1]Qc, Summer, S2'!M8*Main!$B$5)</f>
        <v>4.0317811826509169E-2</v>
      </c>
      <c r="N8" s="4">
        <f>('[1]Qc, Summer, S2'!N8*Main!$B$5)</f>
        <v>1.3043997943870612E-2</v>
      </c>
      <c r="O8" s="4">
        <f>('[1]Qc, Summer, S2'!O8*Main!$B$5)</f>
        <v>0</v>
      </c>
      <c r="P8" s="4">
        <f>('[1]Qc, Summer, S2'!P8*Main!$B$5)</f>
        <v>-0.10329792311105619</v>
      </c>
      <c r="Q8" s="4">
        <f>('[1]Qc, Summer, S2'!Q8*Main!$B$5)</f>
        <v>-0.18630518275386918</v>
      </c>
      <c r="R8" s="4">
        <f>('[1]Qc, Summer, S2'!R8*Main!$B$5)</f>
        <v>-0.26740195784934762</v>
      </c>
      <c r="S8" s="4">
        <f>('[1]Qc, Summer, S2'!S8*Main!$B$5)</f>
        <v>-0.35218794448450669</v>
      </c>
      <c r="T8" s="4">
        <f>('[1]Qc, Summer, S2'!T8*Main!$B$5)</f>
        <v>-0.30343764913872756</v>
      </c>
      <c r="U8" s="4">
        <f>('[1]Qc, Summer, S2'!U8*Main!$B$5)</f>
        <v>-0.38301921235183722</v>
      </c>
      <c r="V8" s="4">
        <f>('[1]Qc, Summer, S2'!V8*Main!$B$5)</f>
        <v>-0.26615026107695594</v>
      </c>
      <c r="W8" s="4">
        <f>('[1]Qc, Summer, S2'!W8*Main!$B$5)</f>
        <v>-0.50397264783136464</v>
      </c>
      <c r="X8" s="4">
        <f>('[1]Qc, Summer, S2'!X8*Main!$B$5)</f>
        <v>-0.61333141847189609</v>
      </c>
      <c r="Y8" s="4">
        <f>('[1]Qc, Summer, S2'!Y8*Main!$B$5)</f>
        <v>-0.67868316574623777</v>
      </c>
    </row>
    <row r="9" spans="1:25" x14ac:dyDescent="0.25">
      <c r="A9">
        <v>8</v>
      </c>
      <c r="B9" s="4">
        <f>('[1]Qc, Summer, S2'!B9*Main!$B$5)</f>
        <v>-1.1476899086298553</v>
      </c>
      <c r="C9" s="4">
        <f>('[1]Qc, Summer, S2'!C9*Main!$B$5)</f>
        <v>-1.178932600088247</v>
      </c>
      <c r="D9" s="4">
        <f>('[1]Qc, Summer, S2'!D9*Main!$B$5)</f>
        <v>-1.178756639998682</v>
      </c>
      <c r="E9" s="4">
        <f>('[1]Qc, Summer, S2'!E9*Main!$B$5)</f>
        <v>-1.208493895135236</v>
      </c>
      <c r="F9" s="4">
        <f>('[1]Qc, Summer, S2'!F9*Main!$B$5)</f>
        <v>-1.1926965893164752</v>
      </c>
      <c r="G9" s="4">
        <f>('[1]Qc, Summer, S2'!G9*Main!$B$5)</f>
        <v>-1.165051304133643</v>
      </c>
      <c r="H9" s="4">
        <f>('[1]Qc, Summer, S2'!H9*Main!$B$5)</f>
        <v>-0.99910138855239827</v>
      </c>
      <c r="I9" s="4">
        <f>('[1]Qc, Summer, S2'!I9*Main!$B$5)</f>
        <v>-0.81751057612089506</v>
      </c>
      <c r="J9" s="4">
        <f>('[1]Qc, Summer, S2'!J9*Main!$B$5)</f>
        <v>-0.79182040304434509</v>
      </c>
      <c r="K9" s="4">
        <f>('[1]Qc, Summer, S2'!K9*Main!$B$5)</f>
        <v>-0.79569152501478391</v>
      </c>
      <c r="L9" s="4">
        <f>('[1]Qc, Summer, S2'!L9*Main!$B$5)</f>
        <v>-0.78173202457592827</v>
      </c>
      <c r="M9" s="4">
        <f>('[1]Qc, Summer, S2'!M9*Main!$B$5)</f>
        <v>-0.75293322325038958</v>
      </c>
      <c r="N9" s="4">
        <f>('[1]Qc, Summer, S2'!N9*Main!$B$5)</f>
        <v>-0.77035327211736526</v>
      </c>
      <c r="O9" s="4">
        <f>('[1]Qc, Summer, S2'!O9*Main!$B$5)</f>
        <v>-0.8074612998946038</v>
      </c>
      <c r="P9" s="4">
        <f>('[1]Qc, Summer, S2'!P9*Main!$B$5)</f>
        <v>-0.88957600835846173</v>
      </c>
      <c r="Q9" s="4">
        <f>('[1]Qc, Summer, S2'!Q9*Main!$B$5)</f>
        <v>-0.92867825048410868</v>
      </c>
      <c r="R9" s="4">
        <f>('[1]Qc, Summer, S2'!R9*Main!$B$5)</f>
        <v>-0.94076084330093335</v>
      </c>
      <c r="S9" s="4">
        <f>('[1]Qc, Summer, S2'!S9*Main!$B$5)</f>
        <v>-0.98314767376513434</v>
      </c>
      <c r="T9" s="4">
        <f>('[1]Qc, Summer, S2'!T9*Main!$B$5)</f>
        <v>-0.96183695180665685</v>
      </c>
      <c r="U9" s="4">
        <f>('[1]Qc, Summer, S2'!U9*Main!$B$5)</f>
        <v>-1.0147031831605313</v>
      </c>
      <c r="V9" s="4">
        <f>('[1]Qc, Summer, S2'!V9*Main!$B$5)</f>
        <v>-1.0576374450144912</v>
      </c>
      <c r="W9" s="4">
        <f>('[1]Qc, Summer, S2'!W9*Main!$B$5)</f>
        <v>-1.1110120055159991</v>
      </c>
      <c r="X9" s="4">
        <f>('[1]Qc, Summer, S2'!X9*Main!$B$5)</f>
        <v>-1.1512286615422267</v>
      </c>
      <c r="Y9" s="4">
        <f>('[1]Qc, Summer, S2'!Y9*Main!$B$5)</f>
        <v>-1.1729499570430231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0.87699243446634945</v>
      </c>
      <c r="C2" s="4">
        <f>('[1]Qc, Summer, S3'!C2*Main!$B$5)</f>
        <v>0.98844694608220285</v>
      </c>
      <c r="D2" s="4">
        <f>('[1]Qc, Summer, S3'!D2*Main!$B$5)</f>
        <v>0.92218439154854404</v>
      </c>
      <c r="E2" s="4">
        <f>('[1]Qc, Summer, S3'!E2*Main!$B$5)</f>
        <v>0.91286939769451836</v>
      </c>
      <c r="F2" s="4">
        <f>('[1]Qc, Summer, S3'!F2*Main!$B$5)</f>
        <v>0.90204936116538792</v>
      </c>
      <c r="G2" s="4">
        <f>('[1]Qc, Summer, S3'!G2*Main!$B$5)</f>
        <v>0.94476003167511258</v>
      </c>
      <c r="H2" s="4">
        <f>('[1]Qc, Summer, S3'!H2*Main!$B$5)</f>
        <v>0.99251462898789089</v>
      </c>
      <c r="I2" s="4">
        <f>('[1]Qc, Summer, S3'!I2*Main!$B$5)</f>
        <v>1.8961097096574404</v>
      </c>
      <c r="J2" s="4">
        <f>('[1]Qc, Summer, S3'!J2*Main!$B$5)</f>
        <v>2.1856473788843176</v>
      </c>
      <c r="K2" s="4">
        <f>('[1]Qc, Summer, S3'!K2*Main!$B$5)</f>
        <v>2.082653647712295</v>
      </c>
      <c r="L2" s="4">
        <f>('[1]Qc, Summer, S3'!L2*Main!$B$5)</f>
        <v>2.0135030383155983</v>
      </c>
      <c r="M2" s="4">
        <f>('[1]Qc, Summer, S3'!M2*Main!$B$5)</f>
        <v>2.0703692453371176</v>
      </c>
      <c r="N2" s="4">
        <f>('[1]Qc, Summer, S3'!N2*Main!$B$5)</f>
        <v>2.2031384153787759</v>
      </c>
      <c r="O2" s="4">
        <f>('[1]Qc, Summer, S3'!O2*Main!$B$5)</f>
        <v>2.0529595625007726</v>
      </c>
      <c r="P2" s="4">
        <f>('[1]Qc, Summer, S3'!P2*Main!$B$5)</f>
        <v>1.4684335289533959</v>
      </c>
      <c r="Q2" s="4">
        <f>('[1]Qc, Summer, S3'!Q2*Main!$B$5)</f>
        <v>1.9007468681699247</v>
      </c>
      <c r="R2" s="4">
        <f>('[1]Qc, Summer, S3'!R2*Main!$B$5)</f>
        <v>1.9832394774972788</v>
      </c>
      <c r="S2" s="4">
        <f>('[1]Qc, Summer, S3'!S2*Main!$B$5)</f>
        <v>1.8040987223307758</v>
      </c>
      <c r="T2" s="4">
        <f>('[1]Qc, Summer, S3'!T2*Main!$B$5)</f>
        <v>1.4151468828888822</v>
      </c>
      <c r="U2" s="4">
        <f>('[1]Qc, Summer, S3'!U2*Main!$B$5)</f>
        <v>1.3228918345878766</v>
      </c>
      <c r="V2" s="4">
        <f>('[1]Qc, Summer, S3'!V2*Main!$B$5)</f>
        <v>1.4023743585650215</v>
      </c>
      <c r="W2" s="4">
        <f>('[1]Qc, Summer, S3'!W2*Main!$B$5)</f>
        <v>1.3513656149276929</v>
      </c>
      <c r="X2" s="4">
        <f>('[1]Qc, Summer, S3'!X2*Main!$B$5)</f>
        <v>0.93280104393238983</v>
      </c>
      <c r="Y2" s="4">
        <f>('[1]Qc, Summer, S3'!Y2*Main!$B$5)</f>
        <v>0.92482838543724133</v>
      </c>
    </row>
    <row r="3" spans="1:25" x14ac:dyDescent="0.25">
      <c r="A3">
        <v>2</v>
      </c>
      <c r="B3" s="4">
        <f>('[1]Qc, Summer, S3'!B3*Main!$B$5)</f>
        <v>3.7038512680126437E-2</v>
      </c>
      <c r="C3" s="4">
        <f>('[1]Qc, Summer, S3'!C3*Main!$B$5)</f>
        <v>-0.22447583442500874</v>
      </c>
      <c r="D3" s="4">
        <f>('[1]Qc, Summer, S3'!D3*Main!$B$5)</f>
        <v>-0.24561397550003036</v>
      </c>
      <c r="E3" s="4">
        <f>('[1]Qc, Summer, S3'!E3*Main!$B$5)</f>
        <v>-0.35186587046120121</v>
      </c>
      <c r="F3" s="4">
        <f>('[1]Qc, Summer, S3'!F3*Main!$B$5)</f>
        <v>-0.43454780280774591</v>
      </c>
      <c r="G3" s="4">
        <f>('[1]Qc, Summer, S3'!G3*Main!$B$5)</f>
        <v>-0.32997947660476284</v>
      </c>
      <c r="H3" s="4">
        <f>('[1]Qc, Summer, S3'!H3*Main!$B$5)</f>
        <v>-0.43024534931459996</v>
      </c>
      <c r="I3" s="4">
        <f>('[1]Qc, Summer, S3'!I3*Main!$B$5)</f>
        <v>1.095816198384751</v>
      </c>
      <c r="J3" s="4">
        <f>('[1]Qc, Summer, S3'!J3*Main!$B$5)</f>
        <v>1.4119529985333048</v>
      </c>
      <c r="K3" s="4">
        <f>('[1]Qc, Summer, S3'!K3*Main!$B$5)</f>
        <v>1.7771003558646519</v>
      </c>
      <c r="L3" s="4">
        <f>('[1]Qc, Summer, S3'!L3*Main!$B$5)</f>
        <v>1.0202426674616647</v>
      </c>
      <c r="M3" s="4">
        <f>('[1]Qc, Summer, S3'!M3*Main!$B$5)</f>
        <v>0.89827746409074305</v>
      </c>
      <c r="N3" s="4">
        <f>('[1]Qc, Summer, S3'!N3*Main!$B$5)</f>
        <v>0.62329456692010754</v>
      </c>
      <c r="O3" s="4">
        <f>('[1]Qc, Summer, S3'!O3*Main!$B$5)</f>
        <v>0.86909560561549182</v>
      </c>
      <c r="P3" s="4">
        <f>('[1]Qc, Summer, S3'!P3*Main!$B$5)</f>
        <v>0.36664386289418094</v>
      </c>
      <c r="Q3" s="4">
        <f>('[1]Qc, Summer, S3'!Q3*Main!$B$5)</f>
        <v>0.31482735778107462</v>
      </c>
      <c r="R3" s="4">
        <f>('[1]Qc, Summer, S3'!R3*Main!$B$5)</f>
        <v>0.37038512680126429</v>
      </c>
      <c r="S3" s="4">
        <f>('[1]Qc, Summer, S3'!S3*Main!$B$5)</f>
        <v>0.67342750327502598</v>
      </c>
      <c r="T3" s="4">
        <f>('[1]Qc, Summer, S3'!T3*Main!$B$5)</f>
        <v>1.264921326984924</v>
      </c>
      <c r="U3" s="4">
        <f>('[1]Qc, Summer, S3'!U3*Main!$B$5)</f>
        <v>1.3225367911540091</v>
      </c>
      <c r="V3" s="4">
        <f>('[1]Qc, Summer, S3'!V3*Main!$B$5)</f>
        <v>1.0370783550435398</v>
      </c>
      <c r="W3" s="4">
        <f>('[1]Qc, Summer, S3'!W3*Main!$B$5)</f>
        <v>0.80437174002294787</v>
      </c>
      <c r="X3" s="4">
        <f>('[1]Qc, Summer, S3'!X3*Main!$B$5)</f>
        <v>0.36664386289418083</v>
      </c>
      <c r="Y3" s="4">
        <f>('[1]Qc, Summer, S3'!Y3*Main!$B$5)</f>
        <v>7.4077025360252874E-2</v>
      </c>
    </row>
    <row r="4" spans="1:25" x14ac:dyDescent="0.25">
      <c r="A4">
        <v>3</v>
      </c>
      <c r="B4" s="4">
        <f>('[1]Qc, Summer, S3'!B4*Main!$B$5)</f>
        <v>-0.22579628050986167</v>
      </c>
      <c r="C4" s="4">
        <f>('[1]Qc, Summer, S3'!C4*Main!$B$5)</f>
        <v>-0.53478066436546179</v>
      </c>
      <c r="D4" s="4">
        <f>('[1]Qc, Summer, S3'!D4*Main!$B$5)</f>
        <v>-0.93289515894863895</v>
      </c>
      <c r="E4" s="4">
        <f>('[1]Qc, Summer, S3'!E4*Main!$B$5)</f>
        <v>-0.8702069810702433</v>
      </c>
      <c r="F4" s="4">
        <f>('[1]Qc, Summer, S3'!F4*Main!$B$5)</f>
        <v>-0.87062292158697185</v>
      </c>
      <c r="G4" s="4">
        <f>('[1]Qc, Summer, S3'!G4*Main!$B$5)</f>
        <v>-0.84620127124761579</v>
      </c>
      <c r="H4" s="4">
        <f>('[1]Qc, Summer, S3'!H4*Main!$B$5)</f>
        <v>-4.6585337873613575E-2</v>
      </c>
      <c r="I4" s="4">
        <f>('[1]Qc, Summer, S3'!I4*Main!$B$5)</f>
        <v>1.0242832324813145</v>
      </c>
      <c r="J4" s="4">
        <f>('[1]Qc, Summer, S3'!J4*Main!$B$5)</f>
        <v>1.3455081515435019</v>
      </c>
      <c r="K4" s="4">
        <f>('[1]Qc, Summer, S3'!K4*Main!$B$5)</f>
        <v>1.3310096535318163</v>
      </c>
      <c r="L4" s="4">
        <f>('[1]Qc, Summer, S3'!L4*Main!$B$5)</f>
        <v>1.1000438265997552</v>
      </c>
      <c r="M4" s="4">
        <f>('[1]Qc, Summer, S3'!M4*Main!$B$5)</f>
        <v>1.4043340246237028</v>
      </c>
      <c r="N4" s="4">
        <f>('[1]Qc, Summer, S3'!N4*Main!$B$5)</f>
        <v>1.2723026205992523</v>
      </c>
      <c r="O4" s="4">
        <f>('[1]Qc, Summer, S3'!O4*Main!$B$5)</f>
        <v>1.0992713656401158</v>
      </c>
      <c r="P4" s="4">
        <f>('[1]Qc, Summer, S3'!P4*Main!$B$5)</f>
        <v>0.79818985160236089</v>
      </c>
      <c r="Q4" s="4">
        <f>('[1]Qc, Summer, S3'!Q4*Main!$B$5)</f>
        <v>0.49318661269259267</v>
      </c>
      <c r="R4" s="4">
        <f>('[1]Qc, Summer, S3'!R4*Main!$B$5)</f>
        <v>0.61814702793265552</v>
      </c>
      <c r="S4" s="4">
        <f>('[1]Qc, Summer, S3'!S4*Main!$B$5)</f>
        <v>0.55213132592043013</v>
      </c>
      <c r="T4" s="4">
        <f>('[1]Qc, Summer, S3'!T4*Main!$B$5)</f>
        <v>0.10303440800107898</v>
      </c>
      <c r="U4" s="4">
        <f>('[1]Qc, Summer, S3'!U4*Main!$B$5)</f>
        <v>0.43091437533092553</v>
      </c>
      <c r="V4" s="4">
        <f>('[1]Qc, Summer, S3'!V4*Main!$B$5)</f>
        <v>0.61178908003408838</v>
      </c>
      <c r="W4" s="4">
        <f>('[1]Qc, Summer, S3'!W4*Main!$B$5)</f>
        <v>0.40001593694536547</v>
      </c>
      <c r="X4" s="4">
        <f>('[1]Qc, Summer, S3'!X4*Main!$B$5)</f>
        <v>-0.38183339435693969</v>
      </c>
      <c r="Y4" s="4">
        <f>('[1]Qc, Summer, S3'!Y4*Main!$B$5)</f>
        <v>-0.77418414177973371</v>
      </c>
    </row>
    <row r="5" spans="1:25" x14ac:dyDescent="0.25">
      <c r="A5">
        <v>4</v>
      </c>
      <c r="B5" s="4">
        <f>('[1]Qc, Summer, S3'!B5*Main!$B$5)</f>
        <v>-1.0897198405537847</v>
      </c>
      <c r="C5" s="4">
        <f>('[1]Qc, Summer, S3'!C5*Main!$B$5)</f>
        <v>-1.067839153710086</v>
      </c>
      <c r="D5" s="4">
        <f>('[1]Qc, Summer, S3'!D5*Main!$B$5)</f>
        <v>-1.0872544110502693</v>
      </c>
      <c r="E5" s="4">
        <f>('[1]Qc, Summer, S3'!E5*Main!$B$5)</f>
        <v>-1.1316321421135458</v>
      </c>
      <c r="F5" s="4">
        <f>('[1]Qc, Summer, S3'!F5*Main!$B$5)</f>
        <v>-1.1578273305883964</v>
      </c>
      <c r="G5" s="4">
        <f>('[1]Qc, Summer, S3'!G5*Main!$B$5)</f>
        <v>-1.1426238486500517</v>
      </c>
      <c r="H5" s="4">
        <f>('[1]Qc, Summer, S3'!H5*Main!$B$5)</f>
        <v>-1.0474993603060845</v>
      </c>
      <c r="I5" s="4">
        <f>('[1]Qc, Summer, S3'!I5*Main!$B$5)</f>
        <v>-0.72822623960084665</v>
      </c>
      <c r="J5" s="4">
        <f>('[1]Qc, Summer, S3'!J5*Main!$B$5)</f>
        <v>-0.52883462850404261</v>
      </c>
      <c r="K5" s="4">
        <f>('[1]Qc, Summer, S3'!K5*Main!$B$5)</f>
        <v>-0.57064420383449033</v>
      </c>
      <c r="L5" s="4">
        <f>('[1]Qc, Summer, S3'!L5*Main!$B$5)</f>
        <v>-0.71394729372632015</v>
      </c>
      <c r="M5" s="4">
        <f>('[1]Qc, Summer, S3'!M5*Main!$B$5)</f>
        <v>-0.77558303131420403</v>
      </c>
      <c r="N5" s="4">
        <f>('[1]Qc, Summer, S3'!N5*Main!$B$5)</f>
        <v>-0.73346527729581656</v>
      </c>
      <c r="O5" s="4">
        <f>('[1]Qc, Summer, S3'!O5*Main!$B$5)</f>
        <v>-0.78071934277986088</v>
      </c>
      <c r="P5" s="4">
        <f>('[1]Qc, Summer, S3'!P5*Main!$B$5)</f>
        <v>-0.74183746498483749</v>
      </c>
      <c r="Q5" s="4">
        <f>('[1]Qc, Summer, S3'!Q5*Main!$B$5)</f>
        <v>-0.85067590494210876</v>
      </c>
      <c r="R5" s="4">
        <f>('[1]Qc, Summer, S3'!R5*Main!$B$5)</f>
        <v>-0.99541716204432262</v>
      </c>
      <c r="S5" s="4">
        <f>('[1]Qc, Summer, S3'!S5*Main!$B$5)</f>
        <v>-0.86803663769602935</v>
      </c>
      <c r="T5" s="4">
        <f>('[1]Qc, Summer, S3'!T5*Main!$B$5)</f>
        <v>-0.59899664312491685</v>
      </c>
      <c r="U5" s="4">
        <f>('[1]Qc, Summer, S3'!U5*Main!$B$5)</f>
        <v>-0.55508118009354979</v>
      </c>
      <c r="V5" s="4">
        <f>('[1]Qc, Summer, S3'!V5*Main!$B$5)</f>
        <v>-0.54408947355704385</v>
      </c>
      <c r="W5" s="4">
        <f>('[1]Qc, Summer, S3'!W5*Main!$B$5)</f>
        <v>-0.71697771749105765</v>
      </c>
      <c r="X5" s="4">
        <f>('[1]Qc, Summer, S3'!X5*Main!$B$5)</f>
        <v>-0.90784305155487111</v>
      </c>
      <c r="Y5" s="4">
        <f>('[1]Qc, Summer, S3'!Y5*Main!$B$5)</f>
        <v>-0.92546059988207452</v>
      </c>
    </row>
    <row r="6" spans="1:25" x14ac:dyDescent="0.25">
      <c r="A6">
        <v>5</v>
      </c>
      <c r="B6" s="4">
        <f>('[1]Qc, Summer, S3'!B6*Main!$B$5)</f>
        <v>-0.65856282301980906</v>
      </c>
      <c r="C6" s="4">
        <f>('[1]Qc, Summer, S3'!C6*Main!$B$5)</f>
        <v>-0.86344903462597211</v>
      </c>
      <c r="D6" s="4">
        <f>('[1]Qc, Summer, S3'!D6*Main!$B$5)</f>
        <v>-1.0273875690208021</v>
      </c>
      <c r="E6" s="4">
        <f>('[1]Qc, Summer, S3'!E6*Main!$B$5)</f>
        <v>-1.0403962173767489</v>
      </c>
      <c r="F6" s="4">
        <f>('[1]Qc, Summer, S3'!F6*Main!$B$5)</f>
        <v>-1.0403962173767489</v>
      </c>
      <c r="G6" s="4">
        <f>('[1]Qc, Summer, S3'!G6*Main!$B$5)</f>
        <v>-1.1272437277076439</v>
      </c>
      <c r="H6" s="4">
        <f>('[1]Qc, Summer, S3'!H6*Main!$B$5)</f>
        <v>-0.99516159922993386</v>
      </c>
      <c r="I6" s="4">
        <f>('[1]Qc, Summer, S3'!I6*Main!$B$5)</f>
        <v>-0.40312027348485285</v>
      </c>
      <c r="J6" s="4">
        <f>('[1]Qc, Summer, S3'!J6*Main!$B$5)</f>
        <v>0.13437342449495093</v>
      </c>
      <c r="K6" s="4">
        <f>('[1]Qc, Summer, S3'!K6*Main!$B$5)</f>
        <v>0.44347664849818808</v>
      </c>
      <c r="L6" s="4">
        <f>('[1]Qc, Summer, S3'!L6*Main!$B$5)</f>
        <v>0.74637119942245023</v>
      </c>
      <c r="M6" s="4">
        <f>('[1]Qc, Summer, S3'!M6*Main!$B$5)</f>
        <v>0.79160581756926551</v>
      </c>
      <c r="N6" s="4">
        <f>('[1]Qc, Summer, S3'!N6*Main!$B$5)</f>
        <v>0.68679750297419384</v>
      </c>
      <c r="O6" s="4">
        <f>('[1]Qc, Summer, S3'!O6*Main!$B$5)</f>
        <v>0.56173708809770473</v>
      </c>
      <c r="P6" s="4">
        <f>('[1]Qc, Summer, S3'!P6*Main!$B$5)</f>
        <v>0.36586823501100507</v>
      </c>
      <c r="Q6" s="4">
        <f>('[1]Qc, Summer, S3'!Q6*Main!$B$5)</f>
        <v>0.23888608799102393</v>
      </c>
      <c r="R6" s="4">
        <f>('[1]Qc, Summer, S3'!R6*Main!$B$5)</f>
        <v>0.20355578166066829</v>
      </c>
      <c r="S6" s="4">
        <f>('[1]Qc, Summer, S3'!S6*Main!$B$5)</f>
        <v>0.18108629813676008</v>
      </c>
      <c r="T6" s="4">
        <f>('[1]Qc, Summer, S3'!T6*Main!$B$5)</f>
        <v>0.18662975624298744</v>
      </c>
      <c r="U6" s="4">
        <f>('[1]Qc, Summer, S3'!U6*Main!$B$5)</f>
        <v>4.4791141498316984E-2</v>
      </c>
      <c r="V6" s="4">
        <f>('[1]Qc, Summer, S3'!V6*Main!$B$5)</f>
        <v>0.39173770617339937</v>
      </c>
      <c r="W6" s="4">
        <f>('[1]Qc, Summer, S3'!W6*Main!$B$5)</f>
        <v>0.18478193687424499</v>
      </c>
      <c r="X6" s="4">
        <f>('[1]Qc, Summer, S3'!X6*Main!$B$5)</f>
        <v>0.10140832695658566</v>
      </c>
      <c r="Y6" s="4">
        <f>('[1]Qc, Summer, S3'!Y6*Main!$B$5)</f>
        <v>-0.16423418549382898</v>
      </c>
    </row>
    <row r="7" spans="1:25" x14ac:dyDescent="0.25">
      <c r="A7">
        <v>6</v>
      </c>
      <c r="B7" s="4">
        <f>('[1]Qc, Summer, S3'!B7*Main!$B$5)</f>
        <v>0.48486780235801885</v>
      </c>
      <c r="C7" s="4">
        <f>('[1]Qc, Summer, S3'!C7*Main!$B$5)</f>
        <v>0.53790021824092704</v>
      </c>
      <c r="D7" s="4">
        <f>('[1]Qc, Summer, S3'!D7*Main!$B$5)</f>
        <v>0.40501613615718257</v>
      </c>
      <c r="E7" s="4">
        <f>('[1]Qc, Summer, S3'!E7*Main!$B$5)</f>
        <v>0.48589057037861766</v>
      </c>
      <c r="F7" s="4">
        <f>('[1]Qc, Summer, S3'!F7*Main!$B$5)</f>
        <v>0.49736830038756147</v>
      </c>
      <c r="G7" s="4">
        <f>('[1]Qc, Summer, S3'!G7*Main!$B$5)</f>
        <v>0.5057019657405899</v>
      </c>
      <c r="H7" s="4">
        <f>('[1]Qc, Summer, S3'!H7*Main!$B$5)</f>
        <v>0.47888271542266203</v>
      </c>
      <c r="I7" s="4">
        <f>('[1]Qc, Summer, S3'!I7*Main!$B$5)</f>
        <v>0.92344588170967035</v>
      </c>
      <c r="J7" s="4">
        <f>('[1]Qc, Summer, S3'!J7*Main!$B$5)</f>
        <v>1.0379201394226341</v>
      </c>
      <c r="K7" s="4">
        <f>('[1]Qc, Summer, S3'!K7*Main!$B$5)</f>
        <v>1.0256658633239761</v>
      </c>
      <c r="L7" s="4">
        <f>('[1]Qc, Summer, S3'!L7*Main!$B$5)</f>
        <v>0.91439249071251671</v>
      </c>
      <c r="M7" s="4">
        <f>('[1]Qc, Summer, S3'!M7*Main!$B$5)</f>
        <v>1.0706676562303299</v>
      </c>
      <c r="N7" s="4">
        <f>('[1]Qc, Summer, S3'!N7*Main!$B$5)</f>
        <v>1.1156694491366836</v>
      </c>
      <c r="O7" s="4">
        <f>('[1]Qc, Summer, S3'!O7*Main!$B$5)</f>
        <v>1.0482993408168604</v>
      </c>
      <c r="P7" s="4">
        <f>('[1]Qc, Summer, S3'!P7*Main!$B$5)</f>
        <v>0.91247953571102614</v>
      </c>
      <c r="Q7" s="4">
        <f>('[1]Qc, Summer, S3'!Q7*Main!$B$5)</f>
        <v>0.79548623824362463</v>
      </c>
      <c r="R7" s="4">
        <f>('[1]Qc, Summer, S3'!R7*Main!$B$5)</f>
        <v>0.98913031681035823</v>
      </c>
      <c r="S7" s="4">
        <f>('[1]Qc, Summer, S3'!S7*Main!$B$5)</f>
        <v>0.95821999441003469</v>
      </c>
      <c r="T7" s="4">
        <f>('[1]Qc, Summer, S3'!T7*Main!$B$5)</f>
        <v>0.73677177780183323</v>
      </c>
      <c r="U7" s="4">
        <f>('[1]Qc, Summer, S3'!U7*Main!$B$5)</f>
        <v>0.67006457468054637</v>
      </c>
      <c r="V7" s="4">
        <f>('[1]Qc, Summer, S3'!V7*Main!$B$5)</f>
        <v>0.82105543875859821</v>
      </c>
      <c r="W7" s="4">
        <f>('[1]Qc, Summer, S3'!W7*Main!$B$5)</f>
        <v>0.64083992549935809</v>
      </c>
      <c r="X7" s="4">
        <f>('[1]Qc, Summer, S3'!X7*Main!$B$5)</f>
        <v>0.47331431175495664</v>
      </c>
      <c r="Y7" s="4">
        <f>('[1]Qc, Summer, S3'!Y7*Main!$B$5)</f>
        <v>0.53439629076294914</v>
      </c>
    </row>
    <row r="8" spans="1:25" x14ac:dyDescent="0.25">
      <c r="A8">
        <v>7</v>
      </c>
      <c r="B8" s="4">
        <f>('[1]Qc, Summer, S3'!B8*Main!$B$5)</f>
        <v>-0.94483342682319349</v>
      </c>
      <c r="C8" s="4">
        <f>('[1]Qc, Summer, S3'!C8*Main!$B$5)</f>
        <v>-0.96183015141672212</v>
      </c>
      <c r="D8" s="4">
        <f>('[1]Qc, Summer, S3'!D8*Main!$B$5)</f>
        <v>-1.0415434721848202</v>
      </c>
      <c r="E8" s="4">
        <f>('[1]Qc, Summer, S3'!E8*Main!$B$5)</f>
        <v>-1.0684220134024933</v>
      </c>
      <c r="F8" s="4">
        <f>('[1]Qc, Summer, S3'!F8*Main!$B$5)</f>
        <v>-1.0012256603583112</v>
      </c>
      <c r="G8" s="4">
        <f>('[1]Qc, Summer, S3'!G8*Main!$B$5)</f>
        <v>-1.071254800834748</v>
      </c>
      <c r="H8" s="4">
        <f>('[1]Qc, Summer, S3'!H8*Main!$B$5)</f>
        <v>-0.89094458683285949</v>
      </c>
      <c r="I8" s="4">
        <f>('[1]Qc, Summer, S3'!I8*Main!$B$5)</f>
        <v>-0.41088593523192435</v>
      </c>
      <c r="J8" s="4">
        <f>('[1]Qc, Summer, S3'!J8*Main!$B$5)</f>
        <v>-7.1017322138851119E-2</v>
      </c>
      <c r="K8" s="4">
        <f>('[1]Qc, Summer, S3'!K8*Main!$B$5)</f>
        <v>-5.810508174996909E-2</v>
      </c>
      <c r="L8" s="4">
        <f>('[1]Qc, Summer, S3'!L8*Main!$B$5)</f>
        <v>0.12642137401155407</v>
      </c>
      <c r="M8" s="4">
        <f>('[1]Qc, Summer, S3'!M8*Main!$B$5)</f>
        <v>3.9922539161543397E-2</v>
      </c>
      <c r="N8" s="4">
        <f>('[1]Qc, Summer, S3'!N8*Main!$B$5)</f>
        <v>1.3307513053847798E-2</v>
      </c>
      <c r="O8" s="4">
        <f>('[1]Qc, Summer, S3'!O8*Main!$B$5)</f>
        <v>0</v>
      </c>
      <c r="P8" s="4">
        <f>('[1]Qc, Summer, S3'!P8*Main!$B$5)</f>
        <v>-0.10540604399087365</v>
      </c>
      <c r="Q8" s="4">
        <f>('[1]Qc, Summer, S3'!Q8*Main!$B$5)</f>
        <v>-0.1844605769840289</v>
      </c>
      <c r="R8" s="4">
        <f>('[1]Qc, Summer, S3'!R8*Main!$B$5)</f>
        <v>-0.27010298772661373</v>
      </c>
      <c r="S8" s="4">
        <f>('[1]Qc, Summer, S3'!S8*Main!$B$5)</f>
        <v>-0.35930285245389065</v>
      </c>
      <c r="T8" s="4">
        <f>('[1]Qc, Summer, S3'!T8*Main!$B$5)</f>
        <v>-0.31272655676542327</v>
      </c>
      <c r="U8" s="4">
        <f>('[1]Qc, Summer, S3'!U8*Main!$B$5)</f>
        <v>-0.36799885108313768</v>
      </c>
      <c r="V8" s="4">
        <f>('[1]Qc, Summer, S3'!V8*Main!$B$5)</f>
        <v>-0.26351510997718414</v>
      </c>
      <c r="W8" s="4">
        <f>('[1]Qc, Summer, S3'!W8*Main!$B$5)</f>
        <v>-0.49409083120722019</v>
      </c>
      <c r="X8" s="4">
        <f>('[1]Qc, Summer, S3'!X8*Main!$B$5)</f>
        <v>-0.61958990233385414</v>
      </c>
      <c r="Y8" s="4">
        <f>('[1]Qc, Summer, S3'!Y8*Main!$B$5)</f>
        <v>-0.68540280105065599</v>
      </c>
    </row>
    <row r="9" spans="1:25" x14ac:dyDescent="0.25">
      <c r="A9">
        <v>8</v>
      </c>
      <c r="B9" s="4">
        <f>('[1]Qc, Summer, S3'!B9*Main!$B$5)</f>
        <v>-1.1711121516631178</v>
      </c>
      <c r="C9" s="4">
        <f>('[1]Qc, Summer, S3'!C9*Main!$B$5)</f>
        <v>-1.178932600088247</v>
      </c>
      <c r="D9" s="4">
        <f>('[1]Qc, Summer, S3'!D9*Main!$B$5)</f>
        <v>-1.1668500072714225</v>
      </c>
      <c r="E9" s="4">
        <f>('[1]Qc, Summer, S3'!E9*Main!$B$5)</f>
        <v>-1.1845633229543404</v>
      </c>
      <c r="F9" s="4">
        <f>('[1]Qc, Summer, S3'!F9*Main!$B$5)</f>
        <v>-1.1926965893164752</v>
      </c>
      <c r="G9" s="4">
        <f>('[1]Qc, Summer, S3'!G9*Main!$B$5)</f>
        <v>-1.1535161427065772</v>
      </c>
      <c r="H9" s="4">
        <f>('[1]Qc, Summer, S3'!H9*Main!$B$5)</f>
        <v>-0.96971605359497459</v>
      </c>
      <c r="I9" s="4">
        <f>('[1]Qc, Summer, S3'!I9*Main!$B$5)</f>
        <v>-0.80132224788087747</v>
      </c>
      <c r="J9" s="4">
        <f>('[1]Qc, Summer, S3'!J9*Main!$B$5)</f>
        <v>-0.79182040304434509</v>
      </c>
      <c r="K9" s="4">
        <f>('[1]Qc, Summer, S3'!K9*Main!$B$5)</f>
        <v>-0.78008973040665108</v>
      </c>
      <c r="L9" s="4">
        <f>('[1]Qc, Summer, S3'!L9*Main!$B$5)</f>
        <v>-0.77406798511930164</v>
      </c>
      <c r="M9" s="4">
        <f>('[1]Qc, Summer, S3'!M9*Main!$B$5)</f>
        <v>-0.76053860934382789</v>
      </c>
      <c r="N9" s="4">
        <f>('[1]Qc, Summer, S3'!N9*Main!$B$5)</f>
        <v>-0.77813461830036901</v>
      </c>
      <c r="O9" s="4">
        <f>('[1]Qc, Summer, S3'!O9*Main!$B$5)</f>
        <v>-0.81553591289354999</v>
      </c>
      <c r="P9" s="4">
        <f>('[1]Qc, Summer, S3'!P9*Main!$B$5)</f>
        <v>-0.90736752852563107</v>
      </c>
      <c r="Q9" s="4">
        <f>('[1]Qc, Summer, S3'!Q9*Main!$B$5)</f>
        <v>-0.92867825048410868</v>
      </c>
      <c r="R9" s="4">
        <f>('[1]Qc, Summer, S3'!R9*Main!$B$5)</f>
        <v>-0.97915924506831842</v>
      </c>
      <c r="S9" s="4">
        <f>('[1]Qc, Summer, S3'!S9*Main!$B$5)</f>
        <v>-0.95423156571321843</v>
      </c>
      <c r="T9" s="4">
        <f>('[1]Qc, Summer, S3'!T9*Main!$B$5)</f>
        <v>-0.97165161458019422</v>
      </c>
      <c r="U9" s="4">
        <f>('[1]Qc, Summer, S3'!U9*Main!$B$5)</f>
        <v>-1.0248502149921366</v>
      </c>
      <c r="V9" s="4">
        <f>('[1]Qc, Summer, S3'!V9*Main!$B$5)</f>
        <v>-1.0792218826678484</v>
      </c>
      <c r="W9" s="4">
        <f>('[1]Qc, Summer, S3'!W9*Main!$B$5)</f>
        <v>-1.0997896620259382</v>
      </c>
      <c r="X9" s="4">
        <f>('[1]Qc, Summer, S3'!X9*Main!$B$5)</f>
        <v>-1.1170337508033485</v>
      </c>
      <c r="Y9" s="4">
        <f>('[1]Qc, Summer, S3'!Y9*Main!$B$5)</f>
        <v>-1.1845633229543402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0.98162061849029492</v>
      </c>
      <c r="C2" s="4">
        <f>('FL Characterization'!C$4-'FL Characterization'!C$2)*VLOOKUP($A2,'FL Ratio'!$A$2:$B$9,2,FALSE)</f>
        <v>1.0806397267773085</v>
      </c>
      <c r="D2" s="4">
        <f>('FL Characterization'!D$4-'FL Characterization'!D$2)*VLOOKUP($A2,'FL Ratio'!$A$2:$B$9,2,FALSE)</f>
        <v>1.4065552528729346</v>
      </c>
      <c r="E2" s="4">
        <f>('FL Characterization'!E$4-'FL Characterization'!E$2)*VLOOKUP($A2,'FL Ratio'!$A$2:$B$9,2,FALSE)</f>
        <v>1.6125590398301306</v>
      </c>
      <c r="F2" s="4">
        <f>('FL Characterization'!F$4-'FL Characterization'!F$2)*VLOOKUP($A2,'FL Ratio'!$A$2:$B$9,2,FALSE)</f>
        <v>1.8960028514851253</v>
      </c>
      <c r="G2" s="4">
        <f>('FL Characterization'!G$4-'FL Characterization'!G$2)*VLOOKUP($A2,'FL Ratio'!$A$2:$B$9,2,FALSE)</f>
        <v>2.2162908244431545</v>
      </c>
      <c r="H2" s="4">
        <f>('FL Characterization'!H$4-'FL Characterization'!H$2)*VLOOKUP($A2,'FL Ratio'!$A$2:$B$9,2,FALSE)</f>
        <v>1.9756245725080075</v>
      </c>
      <c r="I2" s="4">
        <f>('FL Characterization'!I$4-'FL Characterization'!I$2)*VLOOKUP($A2,'FL Ratio'!$A$2:$B$9,2,FALSE)</f>
        <v>2.8243724085828235</v>
      </c>
      <c r="J2" s="4">
        <f>('FL Characterization'!J$4-'FL Characterization'!J$2)*VLOOKUP($A2,'FL Ratio'!$A$2:$B$9,2,FALSE)</f>
        <v>2.5910464433488891</v>
      </c>
      <c r="K2" s="4">
        <f>('FL Characterization'!K$4-'FL Characterization'!K$2)*VLOOKUP($A2,'FL Ratio'!$A$2:$B$9,2,FALSE)</f>
        <v>2.9264363765384882</v>
      </c>
      <c r="L2" s="4">
        <f>('FL Characterization'!L$4-'FL Characterization'!L$2)*VLOOKUP($A2,'FL Ratio'!$A$2:$B$9,2,FALSE)</f>
        <v>3.0075941205192169</v>
      </c>
      <c r="M2" s="4">
        <f>('FL Characterization'!M$4-'FL Characterization'!M$2)*VLOOKUP($A2,'FL Ratio'!$A$2:$B$9,2,FALSE)</f>
        <v>2.7897915023459965</v>
      </c>
      <c r="N2" s="4">
        <f>('FL Characterization'!N$4-'FL Characterization'!N$2)*VLOOKUP($A2,'FL Ratio'!$A$2:$B$9,2,FALSE)</f>
        <v>2.6317646448553411</v>
      </c>
      <c r="O2" s="4">
        <f>('FL Characterization'!O$4-'FL Characterization'!O$2)*VLOOKUP($A2,'FL Ratio'!$A$2:$B$9,2,FALSE)</f>
        <v>2.4229198950823054</v>
      </c>
      <c r="P2" s="4">
        <f>('FL Characterization'!P$4-'FL Characterization'!P$2)*VLOOKUP($A2,'FL Ratio'!$A$2:$B$9,2,FALSE)</f>
        <v>2.2317733921333063</v>
      </c>
      <c r="Q2" s="4">
        <f>('FL Characterization'!Q$4-'FL Characterization'!Q$2)*VLOOKUP($A2,'FL Ratio'!$A$2:$B$9,2,FALSE)</f>
        <v>2.0085675073605818</v>
      </c>
      <c r="R2" s="4">
        <f>('FL Characterization'!R$4-'FL Characterization'!R$2)*VLOOKUP($A2,'FL Ratio'!$A$2:$B$9,2,FALSE)</f>
        <v>1.9876612833856449</v>
      </c>
      <c r="S2" s="4">
        <f>('FL Characterization'!S$4-'FL Characterization'!S$2)*VLOOKUP($A2,'FL Ratio'!$A$2:$B$9,2,FALSE)</f>
        <v>1.5748449186217677</v>
      </c>
      <c r="T2" s="4">
        <f>('FL Characterization'!T$4-'FL Characterization'!T$2)*VLOOKUP($A2,'FL Ratio'!$A$2:$B$9,2,FALSE)</f>
        <v>1.3029960413299853</v>
      </c>
      <c r="U2" s="4">
        <f>('FL Characterization'!U$4-'FL Characterization'!U$2)*VLOOKUP($A2,'FL Ratio'!$A$2:$B$9,2,FALSE)</f>
        <v>1.546177021116474</v>
      </c>
      <c r="V2" s="4">
        <f>('FL Characterization'!V$4-'FL Characterization'!V$2)*VLOOKUP($A2,'FL Ratio'!$A$2:$B$9,2,FALSE)</f>
        <v>1.5754022366861191</v>
      </c>
      <c r="W2" s="4">
        <f>('FL Characterization'!W$4-'FL Characterization'!W$2)*VLOOKUP($A2,'FL Ratio'!$A$2:$B$9,2,FALSE)</f>
        <v>1.8003684309547823</v>
      </c>
      <c r="X2" s="4">
        <f>('FL Characterization'!X$4-'FL Characterization'!X$2)*VLOOKUP($A2,'FL Ratio'!$A$2:$B$9,2,FALSE)</f>
        <v>0.87417377362040694</v>
      </c>
      <c r="Y2" s="4">
        <f>('FL Characterization'!Y$4-'FL Characterization'!Y$2)*VLOOKUP($A2,'FL Ratio'!$A$2:$B$9,2,FALSE)</f>
        <v>0.83930741178964441</v>
      </c>
    </row>
    <row r="3" spans="1:25" x14ac:dyDescent="0.25">
      <c r="A3">
        <v>2</v>
      </c>
      <c r="B3" s="4">
        <f>('FL Characterization'!B$4-'FL Characterization'!B$2)*VLOOKUP($A3,'FL Ratio'!$A$2:$B$9,2,FALSE)</f>
        <v>0.81801718207524576</v>
      </c>
      <c r="C3" s="4">
        <f>('FL Characterization'!C$4-'FL Characterization'!C$2)*VLOOKUP($A3,'FL Ratio'!$A$2:$B$9,2,FALSE)</f>
        <v>0.90053310564775702</v>
      </c>
      <c r="D3" s="4">
        <f>('FL Characterization'!D$4-'FL Characterization'!D$2)*VLOOKUP($A3,'FL Ratio'!$A$2:$B$9,2,FALSE)</f>
        <v>1.1721293773941119</v>
      </c>
      <c r="E3" s="4">
        <f>('FL Characterization'!E$4-'FL Characterization'!E$2)*VLOOKUP($A3,'FL Ratio'!$A$2:$B$9,2,FALSE)</f>
        <v>1.343799199858442</v>
      </c>
      <c r="F3" s="4">
        <f>('FL Characterization'!F$4-'FL Characterization'!F$2)*VLOOKUP($A3,'FL Ratio'!$A$2:$B$9,2,FALSE)</f>
        <v>1.5800023762376043</v>
      </c>
      <c r="G3" s="4">
        <f>('FL Characterization'!G$4-'FL Characterization'!G$2)*VLOOKUP($A3,'FL Ratio'!$A$2:$B$9,2,FALSE)</f>
        <v>1.8469090203692953</v>
      </c>
      <c r="H3" s="4">
        <f>('FL Characterization'!H$4-'FL Characterization'!H$2)*VLOOKUP($A3,'FL Ratio'!$A$2:$B$9,2,FALSE)</f>
        <v>1.6463538104233395</v>
      </c>
      <c r="I3" s="4">
        <f>('FL Characterization'!I$4-'FL Characterization'!I$2)*VLOOKUP($A3,'FL Ratio'!$A$2:$B$9,2,FALSE)</f>
        <v>2.3536436738190192</v>
      </c>
      <c r="J3" s="4">
        <f>('FL Characterization'!J$4-'FL Characterization'!J$2)*VLOOKUP($A3,'FL Ratio'!$A$2:$B$9,2,FALSE)</f>
        <v>2.1592053694574074</v>
      </c>
      <c r="K3" s="4">
        <f>('FL Characterization'!K$4-'FL Characterization'!K$2)*VLOOKUP($A3,'FL Ratio'!$A$2:$B$9,2,FALSE)</f>
        <v>2.4386969804487397</v>
      </c>
      <c r="L3" s="4">
        <f>('FL Characterization'!L$4-'FL Characterization'!L$2)*VLOOKUP($A3,'FL Ratio'!$A$2:$B$9,2,FALSE)</f>
        <v>2.5063284337660137</v>
      </c>
      <c r="M3" s="4">
        <f>('FL Characterization'!M$4-'FL Characterization'!M$2)*VLOOKUP($A3,'FL Ratio'!$A$2:$B$9,2,FALSE)</f>
        <v>2.3248262519549967</v>
      </c>
      <c r="N3" s="4">
        <f>('FL Characterization'!N$4-'FL Characterization'!N$2)*VLOOKUP($A3,'FL Ratio'!$A$2:$B$9,2,FALSE)</f>
        <v>2.1931372040461174</v>
      </c>
      <c r="O3" s="4">
        <f>('FL Characterization'!O$4-'FL Characterization'!O$2)*VLOOKUP($A3,'FL Ratio'!$A$2:$B$9,2,FALSE)</f>
        <v>2.0190999125685876</v>
      </c>
      <c r="P3" s="4">
        <f>('FL Characterization'!P$4-'FL Characterization'!P$2)*VLOOKUP($A3,'FL Ratio'!$A$2:$B$9,2,FALSE)</f>
        <v>1.8598111601110885</v>
      </c>
      <c r="Q3" s="4">
        <f>('FL Characterization'!Q$4-'FL Characterization'!Q$2)*VLOOKUP($A3,'FL Ratio'!$A$2:$B$9,2,FALSE)</f>
        <v>1.6738062561338181</v>
      </c>
      <c r="R3" s="4">
        <f>('FL Characterization'!R$4-'FL Characterization'!R$2)*VLOOKUP($A3,'FL Ratio'!$A$2:$B$9,2,FALSE)</f>
        <v>1.6563844028213706</v>
      </c>
      <c r="S3" s="4">
        <f>('FL Characterization'!S$4-'FL Characterization'!S$2)*VLOOKUP($A3,'FL Ratio'!$A$2:$B$9,2,FALSE)</f>
        <v>1.3123707655181396</v>
      </c>
      <c r="T3" s="4">
        <f>('FL Characterization'!T$4-'FL Characterization'!T$2)*VLOOKUP($A3,'FL Ratio'!$A$2:$B$9,2,FALSE)</f>
        <v>1.0858300344416543</v>
      </c>
      <c r="U3" s="4">
        <f>('FL Characterization'!U$4-'FL Characterization'!U$2)*VLOOKUP($A3,'FL Ratio'!$A$2:$B$9,2,FALSE)</f>
        <v>1.2884808509303949</v>
      </c>
      <c r="V3" s="4">
        <f>('FL Characterization'!V$4-'FL Characterization'!V$2)*VLOOKUP($A3,'FL Ratio'!$A$2:$B$9,2,FALSE)</f>
        <v>1.3128351972384324</v>
      </c>
      <c r="W3" s="4">
        <f>('FL Characterization'!W$4-'FL Characterization'!W$2)*VLOOKUP($A3,'FL Ratio'!$A$2:$B$9,2,FALSE)</f>
        <v>1.5003070257956517</v>
      </c>
      <c r="X3" s="4">
        <f>('FL Characterization'!X$4-'FL Characterization'!X$2)*VLOOKUP($A3,'FL Ratio'!$A$2:$B$9,2,FALSE)</f>
        <v>0.72847814468367234</v>
      </c>
      <c r="Y3" s="4">
        <f>('FL Characterization'!Y$4-'FL Characterization'!Y$2)*VLOOKUP($A3,'FL Ratio'!$A$2:$B$9,2,FALSE)</f>
        <v>0.69942284315803693</v>
      </c>
    </row>
    <row r="4" spans="1:25" x14ac:dyDescent="0.25">
      <c r="A4">
        <v>3</v>
      </c>
      <c r="B4" s="4">
        <f>('FL Characterization'!B$4-'FL Characterization'!B$2)*VLOOKUP($A4,'FL Ratio'!$A$2:$B$9,2,FALSE)</f>
        <v>0.65441374566019661</v>
      </c>
      <c r="C4" s="4">
        <f>('FL Characterization'!C$4-'FL Characterization'!C$2)*VLOOKUP($A4,'FL Ratio'!$A$2:$B$9,2,FALSE)</f>
        <v>0.72042648451820557</v>
      </c>
      <c r="D4" s="4">
        <f>('FL Characterization'!D$4-'FL Characterization'!D$2)*VLOOKUP($A4,'FL Ratio'!$A$2:$B$9,2,FALSE)</f>
        <v>0.93770350191528962</v>
      </c>
      <c r="E4" s="4">
        <f>('FL Characterization'!E$4-'FL Characterization'!E$2)*VLOOKUP($A4,'FL Ratio'!$A$2:$B$9,2,FALSE)</f>
        <v>1.0750393598867536</v>
      </c>
      <c r="F4" s="4">
        <f>('FL Characterization'!F$4-'FL Characterization'!F$2)*VLOOKUP($A4,'FL Ratio'!$A$2:$B$9,2,FALSE)</f>
        <v>1.2640019009900836</v>
      </c>
      <c r="G4" s="4">
        <f>('FL Characterization'!G$4-'FL Characterization'!G$2)*VLOOKUP($A4,'FL Ratio'!$A$2:$B$9,2,FALSE)</f>
        <v>1.4775272162954363</v>
      </c>
      <c r="H4" s="4">
        <f>('FL Characterization'!H$4-'FL Characterization'!H$2)*VLOOKUP($A4,'FL Ratio'!$A$2:$B$9,2,FALSE)</f>
        <v>1.3170830483386715</v>
      </c>
      <c r="I4" s="4">
        <f>('FL Characterization'!I$4-'FL Characterization'!I$2)*VLOOKUP($A4,'FL Ratio'!$A$2:$B$9,2,FALSE)</f>
        <v>1.8829149390552156</v>
      </c>
      <c r="J4" s="4">
        <f>('FL Characterization'!J$4-'FL Characterization'!J$2)*VLOOKUP($A4,'FL Ratio'!$A$2:$B$9,2,FALSE)</f>
        <v>1.7273642955659261</v>
      </c>
      <c r="K4" s="4">
        <f>('FL Characterization'!K$4-'FL Characterization'!K$2)*VLOOKUP($A4,'FL Ratio'!$A$2:$B$9,2,FALSE)</f>
        <v>1.9509575843589919</v>
      </c>
      <c r="L4" s="4">
        <f>('FL Characterization'!L$4-'FL Characterization'!L$2)*VLOOKUP($A4,'FL Ratio'!$A$2:$B$9,2,FALSE)</f>
        <v>2.0050627470128108</v>
      </c>
      <c r="M4" s="4">
        <f>('FL Characterization'!M$4-'FL Characterization'!M$2)*VLOOKUP($A4,'FL Ratio'!$A$2:$B$9,2,FALSE)</f>
        <v>1.8598610015639974</v>
      </c>
      <c r="N4" s="4">
        <f>('FL Characterization'!N$4-'FL Characterization'!N$2)*VLOOKUP($A4,'FL Ratio'!$A$2:$B$9,2,FALSE)</f>
        <v>1.754509763236894</v>
      </c>
      <c r="O4" s="4">
        <f>('FL Characterization'!O$4-'FL Characterization'!O$2)*VLOOKUP($A4,'FL Ratio'!$A$2:$B$9,2,FALSE)</f>
        <v>1.6152799300548699</v>
      </c>
      <c r="P4" s="4">
        <f>('FL Characterization'!P$4-'FL Characterization'!P$2)*VLOOKUP($A4,'FL Ratio'!$A$2:$B$9,2,FALSE)</f>
        <v>1.4878489280888707</v>
      </c>
      <c r="Q4" s="4">
        <f>('FL Characterization'!Q$4-'FL Characterization'!Q$2)*VLOOKUP($A4,'FL Ratio'!$A$2:$B$9,2,FALSE)</f>
        <v>1.3390450049070544</v>
      </c>
      <c r="R4" s="4">
        <f>('FL Characterization'!R$4-'FL Characterization'!R$2)*VLOOKUP($A4,'FL Ratio'!$A$2:$B$9,2,FALSE)</f>
        <v>1.3251075222570965</v>
      </c>
      <c r="S4" s="4">
        <f>('FL Characterization'!S$4-'FL Characterization'!S$2)*VLOOKUP($A4,'FL Ratio'!$A$2:$B$9,2,FALSE)</f>
        <v>1.0498966124145117</v>
      </c>
      <c r="T4" s="4">
        <f>('FL Characterization'!T$4-'FL Characterization'!T$2)*VLOOKUP($A4,'FL Ratio'!$A$2:$B$9,2,FALSE)</f>
        <v>0.8686640275533235</v>
      </c>
      <c r="U4" s="4">
        <f>('FL Characterization'!U$4-'FL Characterization'!U$2)*VLOOKUP($A4,'FL Ratio'!$A$2:$B$9,2,FALSE)</f>
        <v>1.030784680744316</v>
      </c>
      <c r="V4" s="4">
        <f>('FL Characterization'!V$4-'FL Characterization'!V$2)*VLOOKUP($A4,'FL Ratio'!$A$2:$B$9,2,FALSE)</f>
        <v>1.050268157790746</v>
      </c>
      <c r="W4" s="4">
        <f>('FL Characterization'!W$4-'FL Characterization'!W$2)*VLOOKUP($A4,'FL Ratio'!$A$2:$B$9,2,FALSE)</f>
        <v>1.2002456206365215</v>
      </c>
      <c r="X4" s="4">
        <f>('FL Characterization'!X$4-'FL Characterization'!X$2)*VLOOKUP($A4,'FL Ratio'!$A$2:$B$9,2,FALSE)</f>
        <v>0.58278251574693796</v>
      </c>
      <c r="Y4" s="4">
        <f>('FL Characterization'!Y$4-'FL Characterization'!Y$2)*VLOOKUP($A4,'FL Ratio'!$A$2:$B$9,2,FALSE)</f>
        <v>0.55953827452642957</v>
      </c>
    </row>
    <row r="5" spans="1:25" x14ac:dyDescent="0.25">
      <c r="A5">
        <v>4</v>
      </c>
      <c r="B5" s="4">
        <f>('FL Characterization'!B$4-'FL Characterization'!B$2)*VLOOKUP($A5,'FL Ratio'!$A$2:$B$9,2,FALSE)</f>
        <v>0.49081030924514746</v>
      </c>
      <c r="C5" s="4">
        <f>('FL Characterization'!C$4-'FL Characterization'!C$2)*VLOOKUP($A5,'FL Ratio'!$A$2:$B$9,2,FALSE)</f>
        <v>0.54031986338865423</v>
      </c>
      <c r="D5" s="4">
        <f>('FL Characterization'!D$4-'FL Characterization'!D$2)*VLOOKUP($A5,'FL Ratio'!$A$2:$B$9,2,FALSE)</f>
        <v>0.7032776264364673</v>
      </c>
      <c r="E5" s="4">
        <f>('FL Characterization'!E$4-'FL Characterization'!E$2)*VLOOKUP($A5,'FL Ratio'!$A$2:$B$9,2,FALSE)</f>
        <v>0.8062795199150653</v>
      </c>
      <c r="F5" s="4">
        <f>('FL Characterization'!F$4-'FL Characterization'!F$2)*VLOOKUP($A5,'FL Ratio'!$A$2:$B$9,2,FALSE)</f>
        <v>0.94800142574256263</v>
      </c>
      <c r="G5" s="4">
        <f>('FL Characterization'!G$4-'FL Characterization'!G$2)*VLOOKUP($A5,'FL Ratio'!$A$2:$B$9,2,FALSE)</f>
        <v>1.1081454122215773</v>
      </c>
      <c r="H5" s="4">
        <f>('FL Characterization'!H$4-'FL Characterization'!H$2)*VLOOKUP($A5,'FL Ratio'!$A$2:$B$9,2,FALSE)</f>
        <v>0.98781228625400375</v>
      </c>
      <c r="I5" s="4">
        <f>('FL Characterization'!I$4-'FL Characterization'!I$2)*VLOOKUP($A5,'FL Ratio'!$A$2:$B$9,2,FALSE)</f>
        <v>1.4121862042914117</v>
      </c>
      <c r="J5" s="4">
        <f>('FL Characterization'!J$4-'FL Characterization'!J$2)*VLOOKUP($A5,'FL Ratio'!$A$2:$B$9,2,FALSE)</f>
        <v>1.2955232216744446</v>
      </c>
      <c r="K5" s="4">
        <f>('FL Characterization'!K$4-'FL Characterization'!K$2)*VLOOKUP($A5,'FL Ratio'!$A$2:$B$9,2,FALSE)</f>
        <v>1.4632181882692441</v>
      </c>
      <c r="L5" s="4">
        <f>('FL Characterization'!L$4-'FL Characterization'!L$2)*VLOOKUP($A5,'FL Ratio'!$A$2:$B$9,2,FALSE)</f>
        <v>1.5037970602596085</v>
      </c>
      <c r="M5" s="4">
        <f>('FL Characterization'!M$4-'FL Characterization'!M$2)*VLOOKUP($A5,'FL Ratio'!$A$2:$B$9,2,FALSE)</f>
        <v>1.3948957511729982</v>
      </c>
      <c r="N5" s="4">
        <f>('FL Characterization'!N$4-'FL Characterization'!N$2)*VLOOKUP($A5,'FL Ratio'!$A$2:$B$9,2,FALSE)</f>
        <v>1.3158823224276706</v>
      </c>
      <c r="O5" s="4">
        <f>('FL Characterization'!O$4-'FL Characterization'!O$2)*VLOOKUP($A5,'FL Ratio'!$A$2:$B$9,2,FALSE)</f>
        <v>1.2114599475411527</v>
      </c>
      <c r="P5" s="4">
        <f>('FL Characterization'!P$4-'FL Characterization'!P$2)*VLOOKUP($A5,'FL Ratio'!$A$2:$B$9,2,FALSE)</f>
        <v>1.1158866960666531</v>
      </c>
      <c r="Q5" s="4">
        <f>('FL Characterization'!Q$4-'FL Characterization'!Q$2)*VLOOKUP($A5,'FL Ratio'!$A$2:$B$9,2,FALSE)</f>
        <v>1.0042837536802909</v>
      </c>
      <c r="R5" s="4">
        <f>('FL Characterization'!R$4-'FL Characterization'!R$2)*VLOOKUP($A5,'FL Ratio'!$A$2:$B$9,2,FALSE)</f>
        <v>0.99383064169282243</v>
      </c>
      <c r="S5" s="4">
        <f>('FL Characterization'!S$4-'FL Characterization'!S$2)*VLOOKUP($A5,'FL Ratio'!$A$2:$B$9,2,FALSE)</f>
        <v>0.78742245931088384</v>
      </c>
      <c r="T5" s="4">
        <f>('FL Characterization'!T$4-'FL Characterization'!T$2)*VLOOKUP($A5,'FL Ratio'!$A$2:$B$9,2,FALSE)</f>
        <v>0.65149802066499263</v>
      </c>
      <c r="U5" s="4">
        <f>('FL Characterization'!U$4-'FL Characterization'!U$2)*VLOOKUP($A5,'FL Ratio'!$A$2:$B$9,2,FALSE)</f>
        <v>0.77308851055823702</v>
      </c>
      <c r="V5" s="4">
        <f>('FL Characterization'!V$4-'FL Characterization'!V$2)*VLOOKUP($A5,'FL Ratio'!$A$2:$B$9,2,FALSE)</f>
        <v>0.78770111834305956</v>
      </c>
      <c r="W5" s="4">
        <f>('FL Characterization'!W$4-'FL Characterization'!W$2)*VLOOKUP($A5,'FL Ratio'!$A$2:$B$9,2,FALSE)</f>
        <v>0.90018421547739114</v>
      </c>
      <c r="X5" s="4">
        <f>('FL Characterization'!X$4-'FL Characterization'!X$2)*VLOOKUP($A5,'FL Ratio'!$A$2:$B$9,2,FALSE)</f>
        <v>0.43708688681020347</v>
      </c>
      <c r="Y5" s="4">
        <f>('FL Characterization'!Y$4-'FL Characterization'!Y$2)*VLOOKUP($A5,'FL Ratio'!$A$2:$B$9,2,FALSE)</f>
        <v>0.4196537058948222</v>
      </c>
    </row>
    <row r="6" spans="1:25" x14ac:dyDescent="0.25">
      <c r="A6">
        <v>5</v>
      </c>
      <c r="B6" s="4">
        <f>('FL Characterization'!B$4-'FL Characterization'!B$2)*VLOOKUP($A6,'FL Ratio'!$A$2:$B$9,2,FALSE)</f>
        <v>0.49081030924514746</v>
      </c>
      <c r="C6" s="4">
        <f>('FL Characterization'!C$4-'FL Characterization'!C$2)*VLOOKUP($A6,'FL Ratio'!$A$2:$B$9,2,FALSE)</f>
        <v>0.54031986338865423</v>
      </c>
      <c r="D6" s="4">
        <f>('FL Characterization'!D$4-'FL Characterization'!D$2)*VLOOKUP($A6,'FL Ratio'!$A$2:$B$9,2,FALSE)</f>
        <v>0.7032776264364673</v>
      </c>
      <c r="E6" s="4">
        <f>('FL Characterization'!E$4-'FL Characterization'!E$2)*VLOOKUP($A6,'FL Ratio'!$A$2:$B$9,2,FALSE)</f>
        <v>0.8062795199150653</v>
      </c>
      <c r="F6" s="4">
        <f>('FL Characterization'!F$4-'FL Characterization'!F$2)*VLOOKUP($A6,'FL Ratio'!$A$2:$B$9,2,FALSE)</f>
        <v>0.94800142574256263</v>
      </c>
      <c r="G6" s="4">
        <f>('FL Characterization'!G$4-'FL Characterization'!G$2)*VLOOKUP($A6,'FL Ratio'!$A$2:$B$9,2,FALSE)</f>
        <v>1.1081454122215773</v>
      </c>
      <c r="H6" s="4">
        <f>('FL Characterization'!H$4-'FL Characterization'!H$2)*VLOOKUP($A6,'FL Ratio'!$A$2:$B$9,2,FALSE)</f>
        <v>0.98781228625400375</v>
      </c>
      <c r="I6" s="4">
        <f>('FL Characterization'!I$4-'FL Characterization'!I$2)*VLOOKUP($A6,'FL Ratio'!$A$2:$B$9,2,FALSE)</f>
        <v>1.4121862042914117</v>
      </c>
      <c r="J6" s="4">
        <f>('FL Characterization'!J$4-'FL Characterization'!J$2)*VLOOKUP($A6,'FL Ratio'!$A$2:$B$9,2,FALSE)</f>
        <v>1.2955232216744446</v>
      </c>
      <c r="K6" s="4">
        <f>('FL Characterization'!K$4-'FL Characterization'!K$2)*VLOOKUP($A6,'FL Ratio'!$A$2:$B$9,2,FALSE)</f>
        <v>1.4632181882692441</v>
      </c>
      <c r="L6" s="4">
        <f>('FL Characterization'!L$4-'FL Characterization'!L$2)*VLOOKUP($A6,'FL Ratio'!$A$2:$B$9,2,FALSE)</f>
        <v>1.5037970602596085</v>
      </c>
      <c r="M6" s="4">
        <f>('FL Characterization'!M$4-'FL Characterization'!M$2)*VLOOKUP($A6,'FL Ratio'!$A$2:$B$9,2,FALSE)</f>
        <v>1.3948957511729982</v>
      </c>
      <c r="N6" s="4">
        <f>('FL Characterization'!N$4-'FL Characterization'!N$2)*VLOOKUP($A6,'FL Ratio'!$A$2:$B$9,2,FALSE)</f>
        <v>1.3158823224276706</v>
      </c>
      <c r="O6" s="4">
        <f>('FL Characterization'!O$4-'FL Characterization'!O$2)*VLOOKUP($A6,'FL Ratio'!$A$2:$B$9,2,FALSE)</f>
        <v>1.2114599475411527</v>
      </c>
      <c r="P6" s="4">
        <f>('FL Characterization'!P$4-'FL Characterization'!P$2)*VLOOKUP($A6,'FL Ratio'!$A$2:$B$9,2,FALSE)</f>
        <v>1.1158866960666531</v>
      </c>
      <c r="Q6" s="4">
        <f>('FL Characterization'!Q$4-'FL Characterization'!Q$2)*VLOOKUP($A6,'FL Ratio'!$A$2:$B$9,2,FALSE)</f>
        <v>1.0042837536802909</v>
      </c>
      <c r="R6" s="4">
        <f>('FL Characterization'!R$4-'FL Characterization'!R$2)*VLOOKUP($A6,'FL Ratio'!$A$2:$B$9,2,FALSE)</f>
        <v>0.99383064169282243</v>
      </c>
      <c r="S6" s="4">
        <f>('FL Characterization'!S$4-'FL Characterization'!S$2)*VLOOKUP($A6,'FL Ratio'!$A$2:$B$9,2,FALSE)</f>
        <v>0.78742245931088384</v>
      </c>
      <c r="T6" s="4">
        <f>('FL Characterization'!T$4-'FL Characterization'!T$2)*VLOOKUP($A6,'FL Ratio'!$A$2:$B$9,2,FALSE)</f>
        <v>0.65149802066499263</v>
      </c>
      <c r="U6" s="4">
        <f>('FL Characterization'!U$4-'FL Characterization'!U$2)*VLOOKUP($A6,'FL Ratio'!$A$2:$B$9,2,FALSE)</f>
        <v>0.77308851055823702</v>
      </c>
      <c r="V6" s="4">
        <f>('FL Characterization'!V$4-'FL Characterization'!V$2)*VLOOKUP($A6,'FL Ratio'!$A$2:$B$9,2,FALSE)</f>
        <v>0.78770111834305956</v>
      </c>
      <c r="W6" s="4">
        <f>('FL Characterization'!W$4-'FL Characterization'!W$2)*VLOOKUP($A6,'FL Ratio'!$A$2:$B$9,2,FALSE)</f>
        <v>0.90018421547739114</v>
      </c>
      <c r="X6" s="4">
        <f>('FL Characterization'!X$4-'FL Characterization'!X$2)*VLOOKUP($A6,'FL Ratio'!$A$2:$B$9,2,FALSE)</f>
        <v>0.43708688681020347</v>
      </c>
      <c r="Y6" s="4">
        <f>('FL Characterization'!Y$4-'FL Characterization'!Y$2)*VLOOKUP($A6,'FL Ratio'!$A$2:$B$9,2,FALSE)</f>
        <v>0.4196537058948222</v>
      </c>
    </row>
    <row r="7" spans="1:25" x14ac:dyDescent="0.25">
      <c r="A7">
        <v>6</v>
      </c>
      <c r="B7" s="4">
        <f>('FL Characterization'!B$4-'FL Characterization'!B$2)*VLOOKUP($A7,'FL Ratio'!$A$2:$B$9,2,FALSE)</f>
        <v>0.49081030924514746</v>
      </c>
      <c r="C7" s="4">
        <f>('FL Characterization'!C$4-'FL Characterization'!C$2)*VLOOKUP($A7,'FL Ratio'!$A$2:$B$9,2,FALSE)</f>
        <v>0.54031986338865423</v>
      </c>
      <c r="D7" s="4">
        <f>('FL Characterization'!D$4-'FL Characterization'!D$2)*VLOOKUP($A7,'FL Ratio'!$A$2:$B$9,2,FALSE)</f>
        <v>0.7032776264364673</v>
      </c>
      <c r="E7" s="4">
        <f>('FL Characterization'!E$4-'FL Characterization'!E$2)*VLOOKUP($A7,'FL Ratio'!$A$2:$B$9,2,FALSE)</f>
        <v>0.8062795199150653</v>
      </c>
      <c r="F7" s="4">
        <f>('FL Characterization'!F$4-'FL Characterization'!F$2)*VLOOKUP($A7,'FL Ratio'!$A$2:$B$9,2,FALSE)</f>
        <v>0.94800142574256263</v>
      </c>
      <c r="G7" s="4">
        <f>('FL Characterization'!G$4-'FL Characterization'!G$2)*VLOOKUP($A7,'FL Ratio'!$A$2:$B$9,2,FALSE)</f>
        <v>1.1081454122215773</v>
      </c>
      <c r="H7" s="4">
        <f>('FL Characterization'!H$4-'FL Characterization'!H$2)*VLOOKUP($A7,'FL Ratio'!$A$2:$B$9,2,FALSE)</f>
        <v>0.98781228625400375</v>
      </c>
      <c r="I7" s="4">
        <f>('FL Characterization'!I$4-'FL Characterization'!I$2)*VLOOKUP($A7,'FL Ratio'!$A$2:$B$9,2,FALSE)</f>
        <v>1.4121862042914117</v>
      </c>
      <c r="J7" s="4">
        <f>('FL Characterization'!J$4-'FL Characterization'!J$2)*VLOOKUP($A7,'FL Ratio'!$A$2:$B$9,2,FALSE)</f>
        <v>1.2955232216744446</v>
      </c>
      <c r="K7" s="4">
        <f>('FL Characterization'!K$4-'FL Characterization'!K$2)*VLOOKUP($A7,'FL Ratio'!$A$2:$B$9,2,FALSE)</f>
        <v>1.4632181882692441</v>
      </c>
      <c r="L7" s="4">
        <f>('FL Characterization'!L$4-'FL Characterization'!L$2)*VLOOKUP($A7,'FL Ratio'!$A$2:$B$9,2,FALSE)</f>
        <v>1.5037970602596085</v>
      </c>
      <c r="M7" s="4">
        <f>('FL Characterization'!M$4-'FL Characterization'!M$2)*VLOOKUP($A7,'FL Ratio'!$A$2:$B$9,2,FALSE)</f>
        <v>1.3948957511729982</v>
      </c>
      <c r="N7" s="4">
        <f>('FL Characterization'!N$4-'FL Characterization'!N$2)*VLOOKUP($A7,'FL Ratio'!$A$2:$B$9,2,FALSE)</f>
        <v>1.3158823224276706</v>
      </c>
      <c r="O7" s="4">
        <f>('FL Characterization'!O$4-'FL Characterization'!O$2)*VLOOKUP($A7,'FL Ratio'!$A$2:$B$9,2,FALSE)</f>
        <v>1.2114599475411527</v>
      </c>
      <c r="P7" s="4">
        <f>('FL Characterization'!P$4-'FL Characterization'!P$2)*VLOOKUP($A7,'FL Ratio'!$A$2:$B$9,2,FALSE)</f>
        <v>1.1158866960666531</v>
      </c>
      <c r="Q7" s="4">
        <f>('FL Characterization'!Q$4-'FL Characterization'!Q$2)*VLOOKUP($A7,'FL Ratio'!$A$2:$B$9,2,FALSE)</f>
        <v>1.0042837536802909</v>
      </c>
      <c r="R7" s="4">
        <f>('FL Characterization'!R$4-'FL Characterization'!R$2)*VLOOKUP($A7,'FL Ratio'!$A$2:$B$9,2,FALSE)</f>
        <v>0.99383064169282243</v>
      </c>
      <c r="S7" s="4">
        <f>('FL Characterization'!S$4-'FL Characterization'!S$2)*VLOOKUP($A7,'FL Ratio'!$A$2:$B$9,2,FALSE)</f>
        <v>0.78742245931088384</v>
      </c>
      <c r="T7" s="4">
        <f>('FL Characterization'!T$4-'FL Characterization'!T$2)*VLOOKUP($A7,'FL Ratio'!$A$2:$B$9,2,FALSE)</f>
        <v>0.65149802066499263</v>
      </c>
      <c r="U7" s="4">
        <f>('FL Characterization'!U$4-'FL Characterization'!U$2)*VLOOKUP($A7,'FL Ratio'!$A$2:$B$9,2,FALSE)</f>
        <v>0.77308851055823702</v>
      </c>
      <c r="V7" s="4">
        <f>('FL Characterization'!V$4-'FL Characterization'!V$2)*VLOOKUP($A7,'FL Ratio'!$A$2:$B$9,2,FALSE)</f>
        <v>0.78770111834305956</v>
      </c>
      <c r="W7" s="4">
        <f>('FL Characterization'!W$4-'FL Characterization'!W$2)*VLOOKUP($A7,'FL Ratio'!$A$2:$B$9,2,FALSE)</f>
        <v>0.90018421547739114</v>
      </c>
      <c r="X7" s="4">
        <f>('FL Characterization'!X$4-'FL Characterization'!X$2)*VLOOKUP($A7,'FL Ratio'!$A$2:$B$9,2,FALSE)</f>
        <v>0.43708688681020347</v>
      </c>
      <c r="Y7" s="4">
        <f>('FL Characterization'!Y$4-'FL Characterization'!Y$2)*VLOOKUP($A7,'FL Ratio'!$A$2:$B$9,2,FALSE)</f>
        <v>0.4196537058948222</v>
      </c>
    </row>
    <row r="8" spans="1:25" x14ac:dyDescent="0.25">
      <c r="A8">
        <v>7</v>
      </c>
      <c r="B8" s="4">
        <f>('FL Characterization'!B$4-'FL Characterization'!B$2)*VLOOKUP($A8,'FL Ratio'!$A$2:$B$9,2,FALSE)</f>
        <v>0.49081030924514746</v>
      </c>
      <c r="C8" s="4">
        <f>('FL Characterization'!C$4-'FL Characterization'!C$2)*VLOOKUP($A8,'FL Ratio'!$A$2:$B$9,2,FALSE)</f>
        <v>0.54031986338865423</v>
      </c>
      <c r="D8" s="4">
        <f>('FL Characterization'!D$4-'FL Characterization'!D$2)*VLOOKUP($A8,'FL Ratio'!$A$2:$B$9,2,FALSE)</f>
        <v>0.7032776264364673</v>
      </c>
      <c r="E8" s="4">
        <f>('FL Characterization'!E$4-'FL Characterization'!E$2)*VLOOKUP($A8,'FL Ratio'!$A$2:$B$9,2,FALSE)</f>
        <v>0.8062795199150653</v>
      </c>
      <c r="F8" s="4">
        <f>('FL Characterization'!F$4-'FL Characterization'!F$2)*VLOOKUP($A8,'FL Ratio'!$A$2:$B$9,2,FALSE)</f>
        <v>0.94800142574256263</v>
      </c>
      <c r="G8" s="4">
        <f>('FL Characterization'!G$4-'FL Characterization'!G$2)*VLOOKUP($A8,'FL Ratio'!$A$2:$B$9,2,FALSE)</f>
        <v>1.1081454122215773</v>
      </c>
      <c r="H8" s="4">
        <f>('FL Characterization'!H$4-'FL Characterization'!H$2)*VLOOKUP($A8,'FL Ratio'!$A$2:$B$9,2,FALSE)</f>
        <v>0.98781228625400375</v>
      </c>
      <c r="I8" s="4">
        <f>('FL Characterization'!I$4-'FL Characterization'!I$2)*VLOOKUP($A8,'FL Ratio'!$A$2:$B$9,2,FALSE)</f>
        <v>1.4121862042914117</v>
      </c>
      <c r="J8" s="4">
        <f>('FL Characterization'!J$4-'FL Characterization'!J$2)*VLOOKUP($A8,'FL Ratio'!$A$2:$B$9,2,FALSE)</f>
        <v>1.2955232216744446</v>
      </c>
      <c r="K8" s="4">
        <f>('FL Characterization'!K$4-'FL Characterization'!K$2)*VLOOKUP($A8,'FL Ratio'!$A$2:$B$9,2,FALSE)</f>
        <v>1.4632181882692441</v>
      </c>
      <c r="L8" s="4">
        <f>('FL Characterization'!L$4-'FL Characterization'!L$2)*VLOOKUP($A8,'FL Ratio'!$A$2:$B$9,2,FALSE)</f>
        <v>1.5037970602596085</v>
      </c>
      <c r="M8" s="4">
        <f>('FL Characterization'!M$4-'FL Characterization'!M$2)*VLOOKUP($A8,'FL Ratio'!$A$2:$B$9,2,FALSE)</f>
        <v>1.3948957511729982</v>
      </c>
      <c r="N8" s="4">
        <f>('FL Characterization'!N$4-'FL Characterization'!N$2)*VLOOKUP($A8,'FL Ratio'!$A$2:$B$9,2,FALSE)</f>
        <v>1.3158823224276706</v>
      </c>
      <c r="O8" s="4">
        <f>('FL Characterization'!O$4-'FL Characterization'!O$2)*VLOOKUP($A8,'FL Ratio'!$A$2:$B$9,2,FALSE)</f>
        <v>1.2114599475411527</v>
      </c>
      <c r="P8" s="4">
        <f>('FL Characterization'!P$4-'FL Characterization'!P$2)*VLOOKUP($A8,'FL Ratio'!$A$2:$B$9,2,FALSE)</f>
        <v>1.1158866960666531</v>
      </c>
      <c r="Q8" s="4">
        <f>('FL Characterization'!Q$4-'FL Characterization'!Q$2)*VLOOKUP($A8,'FL Ratio'!$A$2:$B$9,2,FALSE)</f>
        <v>1.0042837536802909</v>
      </c>
      <c r="R8" s="4">
        <f>('FL Characterization'!R$4-'FL Characterization'!R$2)*VLOOKUP($A8,'FL Ratio'!$A$2:$B$9,2,FALSE)</f>
        <v>0.99383064169282243</v>
      </c>
      <c r="S8" s="4">
        <f>('FL Characterization'!S$4-'FL Characterization'!S$2)*VLOOKUP($A8,'FL Ratio'!$A$2:$B$9,2,FALSE)</f>
        <v>0.78742245931088384</v>
      </c>
      <c r="T8" s="4">
        <f>('FL Characterization'!T$4-'FL Characterization'!T$2)*VLOOKUP($A8,'FL Ratio'!$A$2:$B$9,2,FALSE)</f>
        <v>0.65149802066499263</v>
      </c>
      <c r="U8" s="4">
        <f>('FL Characterization'!U$4-'FL Characterization'!U$2)*VLOOKUP($A8,'FL Ratio'!$A$2:$B$9,2,FALSE)</f>
        <v>0.77308851055823702</v>
      </c>
      <c r="V8" s="4">
        <f>('FL Characterization'!V$4-'FL Characterization'!V$2)*VLOOKUP($A8,'FL Ratio'!$A$2:$B$9,2,FALSE)</f>
        <v>0.78770111834305956</v>
      </c>
      <c r="W8" s="4">
        <f>('FL Characterization'!W$4-'FL Characterization'!W$2)*VLOOKUP($A8,'FL Ratio'!$A$2:$B$9,2,FALSE)</f>
        <v>0.90018421547739114</v>
      </c>
      <c r="X8" s="4">
        <f>('FL Characterization'!X$4-'FL Characterization'!X$2)*VLOOKUP($A8,'FL Ratio'!$A$2:$B$9,2,FALSE)</f>
        <v>0.43708688681020347</v>
      </c>
      <c r="Y8" s="4">
        <f>('FL Characterization'!Y$4-'FL Characterization'!Y$2)*VLOOKUP($A8,'FL Ratio'!$A$2:$B$9,2,FALSE)</f>
        <v>0.4196537058948222</v>
      </c>
    </row>
    <row r="9" spans="1:25" x14ac:dyDescent="0.25">
      <c r="A9">
        <v>8</v>
      </c>
      <c r="B9" s="4">
        <f>('FL Characterization'!B$4-'FL Characterization'!B$2)*VLOOKUP($A9,'FL Ratio'!$A$2:$B$9,2,FALSE)</f>
        <v>0.49081030924514746</v>
      </c>
      <c r="C9" s="4">
        <f>('FL Characterization'!C$4-'FL Characterization'!C$2)*VLOOKUP($A9,'FL Ratio'!$A$2:$B$9,2,FALSE)</f>
        <v>0.54031986338865423</v>
      </c>
      <c r="D9" s="4">
        <f>('FL Characterization'!D$4-'FL Characterization'!D$2)*VLOOKUP($A9,'FL Ratio'!$A$2:$B$9,2,FALSE)</f>
        <v>0.7032776264364673</v>
      </c>
      <c r="E9" s="4">
        <f>('FL Characterization'!E$4-'FL Characterization'!E$2)*VLOOKUP($A9,'FL Ratio'!$A$2:$B$9,2,FALSE)</f>
        <v>0.8062795199150653</v>
      </c>
      <c r="F9" s="4">
        <f>('FL Characterization'!F$4-'FL Characterization'!F$2)*VLOOKUP($A9,'FL Ratio'!$A$2:$B$9,2,FALSE)</f>
        <v>0.94800142574256263</v>
      </c>
      <c r="G9" s="4">
        <f>('FL Characterization'!G$4-'FL Characterization'!G$2)*VLOOKUP($A9,'FL Ratio'!$A$2:$B$9,2,FALSE)</f>
        <v>1.1081454122215773</v>
      </c>
      <c r="H9" s="4">
        <f>('FL Characterization'!H$4-'FL Characterization'!H$2)*VLOOKUP($A9,'FL Ratio'!$A$2:$B$9,2,FALSE)</f>
        <v>0.98781228625400375</v>
      </c>
      <c r="I9" s="4">
        <f>('FL Characterization'!I$4-'FL Characterization'!I$2)*VLOOKUP($A9,'FL Ratio'!$A$2:$B$9,2,FALSE)</f>
        <v>1.4121862042914117</v>
      </c>
      <c r="J9" s="4">
        <f>('FL Characterization'!J$4-'FL Characterization'!J$2)*VLOOKUP($A9,'FL Ratio'!$A$2:$B$9,2,FALSE)</f>
        <v>1.2955232216744446</v>
      </c>
      <c r="K9" s="4">
        <f>('FL Characterization'!K$4-'FL Characterization'!K$2)*VLOOKUP($A9,'FL Ratio'!$A$2:$B$9,2,FALSE)</f>
        <v>1.4632181882692441</v>
      </c>
      <c r="L9" s="4">
        <f>('FL Characterization'!L$4-'FL Characterization'!L$2)*VLOOKUP($A9,'FL Ratio'!$A$2:$B$9,2,FALSE)</f>
        <v>1.5037970602596085</v>
      </c>
      <c r="M9" s="4">
        <f>('FL Characterization'!M$4-'FL Characterization'!M$2)*VLOOKUP($A9,'FL Ratio'!$A$2:$B$9,2,FALSE)</f>
        <v>1.3948957511729982</v>
      </c>
      <c r="N9" s="4">
        <f>('FL Characterization'!N$4-'FL Characterization'!N$2)*VLOOKUP($A9,'FL Ratio'!$A$2:$B$9,2,FALSE)</f>
        <v>1.3158823224276706</v>
      </c>
      <c r="O9" s="4">
        <f>('FL Characterization'!O$4-'FL Characterization'!O$2)*VLOOKUP($A9,'FL Ratio'!$A$2:$B$9,2,FALSE)</f>
        <v>1.2114599475411527</v>
      </c>
      <c r="P9" s="4">
        <f>('FL Characterization'!P$4-'FL Characterization'!P$2)*VLOOKUP($A9,'FL Ratio'!$A$2:$B$9,2,FALSE)</f>
        <v>1.1158866960666531</v>
      </c>
      <c r="Q9" s="4">
        <f>('FL Characterization'!Q$4-'FL Characterization'!Q$2)*VLOOKUP($A9,'FL Ratio'!$A$2:$B$9,2,FALSE)</f>
        <v>1.0042837536802909</v>
      </c>
      <c r="R9" s="4">
        <f>('FL Characterization'!R$4-'FL Characterization'!R$2)*VLOOKUP($A9,'FL Ratio'!$A$2:$B$9,2,FALSE)</f>
        <v>0.99383064169282243</v>
      </c>
      <c r="S9" s="4">
        <f>('FL Characterization'!S$4-'FL Characterization'!S$2)*VLOOKUP($A9,'FL Ratio'!$A$2:$B$9,2,FALSE)</f>
        <v>0.78742245931088384</v>
      </c>
      <c r="T9" s="4">
        <f>('FL Characterization'!T$4-'FL Characterization'!T$2)*VLOOKUP($A9,'FL Ratio'!$A$2:$B$9,2,FALSE)</f>
        <v>0.65149802066499263</v>
      </c>
      <c r="U9" s="4">
        <f>('FL Characterization'!U$4-'FL Characterization'!U$2)*VLOOKUP($A9,'FL Ratio'!$A$2:$B$9,2,FALSE)</f>
        <v>0.77308851055823702</v>
      </c>
      <c r="V9" s="4">
        <f>('FL Characterization'!V$4-'FL Characterization'!V$2)*VLOOKUP($A9,'FL Ratio'!$A$2:$B$9,2,FALSE)</f>
        <v>0.78770111834305956</v>
      </c>
      <c r="W9" s="4">
        <f>('FL Characterization'!W$4-'FL Characterization'!W$2)*VLOOKUP($A9,'FL Ratio'!$A$2:$B$9,2,FALSE)</f>
        <v>0.90018421547739114</v>
      </c>
      <c r="X9" s="4">
        <f>('FL Characterization'!X$4-'FL Characterization'!X$2)*VLOOKUP($A9,'FL Ratio'!$A$2:$B$9,2,FALSE)</f>
        <v>0.43708688681020347</v>
      </c>
      <c r="Y9" s="4">
        <f>('FL Characterization'!Y$4-'FL Characterization'!Y$2)*VLOOKUP($A9,'FL Ratio'!$A$2:$B$9,2,FALSE)</f>
        <v>0.4196537058948222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2.7214112944747875</v>
      </c>
      <c r="C2" s="4">
        <f>('FL Characterization'!C$2-'FL Characterization'!C$3)*VLOOKUP($A2,'FL Ratio'!$A$2:$B$9,2,FALSE)</f>
        <v>2.8800430459621169</v>
      </c>
      <c r="D2" s="4">
        <f>('FL Characterization'!D$2-'FL Characterization'!D$3)*VLOOKUP($A2,'FL Ratio'!$A$2:$B$9,2,FALSE)</f>
        <v>3.041257490918392</v>
      </c>
      <c r="E2" s="4">
        <f>('FL Characterization'!E$2-'FL Characterization'!E$3)*VLOOKUP($A2,'FL Ratio'!$A$2:$B$9,2,FALSE)</f>
        <v>3.179499557124573</v>
      </c>
      <c r="F2" s="4">
        <f>('FL Characterization'!F$2-'FL Characterization'!F$3)*VLOOKUP($A2,'FL Ratio'!$A$2:$B$9,2,FALSE)</f>
        <v>3.2155893000722049</v>
      </c>
      <c r="G2" s="4">
        <f>('FL Characterization'!G$2-'FL Characterization'!G$3)*VLOOKUP($A2,'FL Ratio'!$A$2:$B$9,2,FALSE)</f>
        <v>3.3636863808309401</v>
      </c>
      <c r="H2" s="4">
        <f>('FL Characterization'!H$2-'FL Characterization'!H$3)*VLOOKUP($A2,'FL Ratio'!$A$2:$B$9,2,FALSE)</f>
        <v>3.3464910795771732</v>
      </c>
      <c r="I2" s="4">
        <f>('FL Characterization'!I$2-'FL Characterization'!I$3)*VLOOKUP($A2,'FL Ratio'!$A$2:$B$9,2,FALSE)</f>
        <v>3.1632149951466961</v>
      </c>
      <c r="J2" s="4">
        <f>('FL Characterization'!J$2-'FL Characterization'!J$3)*VLOOKUP($A2,'FL Ratio'!$A$2:$B$9,2,FALSE)</f>
        <v>2.8660013493651664</v>
      </c>
      <c r="K2" s="4">
        <f>('FL Characterization'!K$2-'FL Characterization'!K$3)*VLOOKUP($A2,'FL Ratio'!$A$2:$B$9,2,FALSE)</f>
        <v>4.2086417354434627</v>
      </c>
      <c r="L2" s="4">
        <f>('FL Characterization'!L$2-'FL Characterization'!L$3)*VLOOKUP($A2,'FL Ratio'!$A$2:$B$9,2,FALSE)</f>
        <v>4.109908082750386</v>
      </c>
      <c r="M2" s="4">
        <f>('FL Characterization'!M$2-'FL Characterization'!M$3)*VLOOKUP($A2,'FL Ratio'!$A$2:$B$9,2,FALSE)</f>
        <v>3.7844887056632679</v>
      </c>
      <c r="N2" s="4">
        <f>('FL Characterization'!N$2-'FL Characterization'!N$3)*VLOOKUP($A2,'FL Ratio'!$A$2:$B$9,2,FALSE)</f>
        <v>3.692531225045292</v>
      </c>
      <c r="O2" s="4">
        <f>('FL Characterization'!O$2-'FL Characterization'!O$3)*VLOOKUP($A2,'FL Ratio'!$A$2:$B$9,2,FALSE)</f>
        <v>3.7077079474562264</v>
      </c>
      <c r="P2" s="4">
        <f>('FL Characterization'!P$2-'FL Characterization'!P$3)*VLOOKUP($A2,'FL Ratio'!$A$2:$B$9,2,FALSE)</f>
        <v>3.5320508087591378</v>
      </c>
      <c r="Q2" s="4">
        <f>('FL Characterization'!Q$2-'FL Characterization'!Q$3)*VLOOKUP($A2,'FL Ratio'!$A$2:$B$9,2,FALSE)</f>
        <v>3.2376509395464064</v>
      </c>
      <c r="R2" s="4">
        <f>('FL Characterization'!R$2-'FL Characterization'!R$3)*VLOOKUP($A2,'FL Ratio'!$A$2:$B$9,2,FALSE)</f>
        <v>2.9097712071020303</v>
      </c>
      <c r="S2" s="4">
        <f>('FL Characterization'!S$2-'FL Characterization'!S$3)*VLOOKUP($A2,'FL Ratio'!$A$2:$B$9,2,FALSE)</f>
        <v>2.8053896115860746</v>
      </c>
      <c r="T2" s="4">
        <f>('FL Characterization'!T$2-'FL Characterization'!T$3)*VLOOKUP($A2,'FL Ratio'!$A$2:$B$9,2,FALSE)</f>
        <v>1.7634563040341444</v>
      </c>
      <c r="U2" s="4">
        <f>('FL Characterization'!U$2-'FL Characterization'!U$3)*VLOOKUP($A2,'FL Ratio'!$A$2:$B$9,2,FALSE)</f>
        <v>1.8858555847768743</v>
      </c>
      <c r="V2" s="4">
        <f>('FL Characterization'!V$2-'FL Characterization'!V$3)*VLOOKUP($A2,'FL Ratio'!$A$2:$B$9,2,FALSE)</f>
        <v>2.0618457550002205</v>
      </c>
      <c r="W2" s="4">
        <f>('FL Characterization'!W$2-'FL Characterization'!W$3)*VLOOKUP($A2,'FL Ratio'!$A$2:$B$9,2,FALSE)</f>
        <v>2.1110460655836301</v>
      </c>
      <c r="X2" s="4">
        <f>('FL Characterization'!X$2-'FL Characterization'!X$3)*VLOOKUP($A2,'FL Ratio'!$A$2:$B$9,2,FALSE)</f>
        <v>2.201678216658332</v>
      </c>
      <c r="Y2" s="4">
        <f>('FL Characterization'!Y$2-'FL Characterization'!Y$3)*VLOOKUP($A2,'FL Ratio'!$A$2:$B$9,2,FALSE)</f>
        <v>2.430246588659998</v>
      </c>
    </row>
    <row r="3" spans="1:25" x14ac:dyDescent="0.25">
      <c r="A3">
        <v>2</v>
      </c>
      <c r="B3" s="4">
        <f>('FL Characterization'!B$2-'FL Characterization'!B$3)*VLOOKUP($A3,'FL Ratio'!$A$2:$B$9,2,FALSE)</f>
        <v>2.2678427453956558</v>
      </c>
      <c r="C3" s="4">
        <f>('FL Characterization'!C$2-'FL Characterization'!C$3)*VLOOKUP($A3,'FL Ratio'!$A$2:$B$9,2,FALSE)</f>
        <v>2.4000358716350974</v>
      </c>
      <c r="D3" s="4">
        <f>('FL Characterization'!D$2-'FL Characterization'!D$3)*VLOOKUP($A3,'FL Ratio'!$A$2:$B$9,2,FALSE)</f>
        <v>2.5343812424319929</v>
      </c>
      <c r="E3" s="4">
        <f>('FL Characterization'!E$2-'FL Characterization'!E$3)*VLOOKUP($A3,'FL Ratio'!$A$2:$B$9,2,FALSE)</f>
        <v>2.6495829642704773</v>
      </c>
      <c r="F3" s="4">
        <f>('FL Characterization'!F$2-'FL Characterization'!F$3)*VLOOKUP($A3,'FL Ratio'!$A$2:$B$9,2,FALSE)</f>
        <v>2.6796577500601702</v>
      </c>
      <c r="G3" s="4">
        <f>('FL Characterization'!G$2-'FL Characterization'!G$3)*VLOOKUP($A3,'FL Ratio'!$A$2:$B$9,2,FALSE)</f>
        <v>2.8030719840257832</v>
      </c>
      <c r="H3" s="4">
        <f>('FL Characterization'!H$2-'FL Characterization'!H$3)*VLOOKUP($A3,'FL Ratio'!$A$2:$B$9,2,FALSE)</f>
        <v>2.7887425663143106</v>
      </c>
      <c r="I3" s="4">
        <f>('FL Characterization'!I$2-'FL Characterization'!I$3)*VLOOKUP($A3,'FL Ratio'!$A$2:$B$9,2,FALSE)</f>
        <v>2.6360124959555797</v>
      </c>
      <c r="J3" s="4">
        <f>('FL Characterization'!J$2-'FL Characterization'!J$3)*VLOOKUP($A3,'FL Ratio'!$A$2:$B$9,2,FALSE)</f>
        <v>2.3883344578043051</v>
      </c>
      <c r="K3" s="4">
        <f>('FL Characterization'!K$2-'FL Characterization'!K$3)*VLOOKUP($A3,'FL Ratio'!$A$2:$B$9,2,FALSE)</f>
        <v>3.5072014462028851</v>
      </c>
      <c r="L3" s="4">
        <f>('FL Characterization'!L$2-'FL Characterization'!L$3)*VLOOKUP($A3,'FL Ratio'!$A$2:$B$9,2,FALSE)</f>
        <v>3.4249234022919879</v>
      </c>
      <c r="M3" s="4">
        <f>('FL Characterization'!M$2-'FL Characterization'!M$3)*VLOOKUP($A3,'FL Ratio'!$A$2:$B$9,2,FALSE)</f>
        <v>3.1537405880527229</v>
      </c>
      <c r="N3" s="4">
        <f>('FL Characterization'!N$2-'FL Characterization'!N$3)*VLOOKUP($A3,'FL Ratio'!$A$2:$B$9,2,FALSE)</f>
        <v>3.0771093542044099</v>
      </c>
      <c r="O3" s="4">
        <f>('FL Characterization'!O$2-'FL Characterization'!O$3)*VLOOKUP($A3,'FL Ratio'!$A$2:$B$9,2,FALSE)</f>
        <v>3.0897566228801883</v>
      </c>
      <c r="P3" s="4">
        <f>('FL Characterization'!P$2-'FL Characterization'!P$3)*VLOOKUP($A3,'FL Ratio'!$A$2:$B$9,2,FALSE)</f>
        <v>2.943375673965948</v>
      </c>
      <c r="Q3" s="4">
        <f>('FL Characterization'!Q$2-'FL Characterization'!Q$3)*VLOOKUP($A3,'FL Ratio'!$A$2:$B$9,2,FALSE)</f>
        <v>2.698042449622005</v>
      </c>
      <c r="R3" s="4">
        <f>('FL Characterization'!R$2-'FL Characterization'!R$3)*VLOOKUP($A3,'FL Ratio'!$A$2:$B$9,2,FALSE)</f>
        <v>2.4248093392516914</v>
      </c>
      <c r="S3" s="4">
        <f>('FL Characterization'!S$2-'FL Characterization'!S$3)*VLOOKUP($A3,'FL Ratio'!$A$2:$B$9,2,FALSE)</f>
        <v>2.3378246763217287</v>
      </c>
      <c r="T3" s="4">
        <f>('FL Characterization'!T$2-'FL Characterization'!T$3)*VLOOKUP($A3,'FL Ratio'!$A$2:$B$9,2,FALSE)</f>
        <v>1.4695469200284537</v>
      </c>
      <c r="U3" s="4">
        <f>('FL Characterization'!U$2-'FL Characterization'!U$3)*VLOOKUP($A3,'FL Ratio'!$A$2:$B$9,2,FALSE)</f>
        <v>1.571546320647395</v>
      </c>
      <c r="V3" s="4">
        <f>('FL Characterization'!V$2-'FL Characterization'!V$3)*VLOOKUP($A3,'FL Ratio'!$A$2:$B$9,2,FALSE)</f>
        <v>1.7182047958335169</v>
      </c>
      <c r="W3" s="4">
        <f>('FL Characterization'!W$2-'FL Characterization'!W$3)*VLOOKUP($A3,'FL Ratio'!$A$2:$B$9,2,FALSE)</f>
        <v>1.7592050546530249</v>
      </c>
      <c r="X3" s="4">
        <f>('FL Characterization'!X$2-'FL Characterization'!X$3)*VLOOKUP($A3,'FL Ratio'!$A$2:$B$9,2,FALSE)</f>
        <v>1.8347318472152765</v>
      </c>
      <c r="Y3" s="4">
        <f>('FL Characterization'!Y$2-'FL Characterization'!Y$3)*VLOOKUP($A3,'FL Ratio'!$A$2:$B$9,2,FALSE)</f>
        <v>2.0252054905499981</v>
      </c>
    </row>
    <row r="4" spans="1:25" x14ac:dyDescent="0.25">
      <c r="A4">
        <v>3</v>
      </c>
      <c r="B4" s="4">
        <f>('FL Characterization'!B$2-'FL Characterization'!B$3)*VLOOKUP($A4,'FL Ratio'!$A$2:$B$9,2,FALSE)</f>
        <v>1.8142741963165248</v>
      </c>
      <c r="C4" s="4">
        <f>('FL Characterization'!C$2-'FL Characterization'!C$3)*VLOOKUP($A4,'FL Ratio'!$A$2:$B$9,2,FALSE)</f>
        <v>1.9200286973080778</v>
      </c>
      <c r="D4" s="4">
        <f>('FL Characterization'!D$2-'FL Characterization'!D$3)*VLOOKUP($A4,'FL Ratio'!$A$2:$B$9,2,FALSE)</f>
        <v>2.0275049939455942</v>
      </c>
      <c r="E4" s="4">
        <f>('FL Characterization'!E$2-'FL Characterization'!E$3)*VLOOKUP($A4,'FL Ratio'!$A$2:$B$9,2,FALSE)</f>
        <v>2.1196663714163817</v>
      </c>
      <c r="F4" s="4">
        <f>('FL Characterization'!F$2-'FL Characterization'!F$3)*VLOOKUP($A4,'FL Ratio'!$A$2:$B$9,2,FALSE)</f>
        <v>2.1437262000481363</v>
      </c>
      <c r="G4" s="4">
        <f>('FL Characterization'!G$2-'FL Characterization'!G$3)*VLOOKUP($A4,'FL Ratio'!$A$2:$B$9,2,FALSE)</f>
        <v>2.2424575872206267</v>
      </c>
      <c r="H4" s="4">
        <f>('FL Characterization'!H$2-'FL Characterization'!H$3)*VLOOKUP($A4,'FL Ratio'!$A$2:$B$9,2,FALSE)</f>
        <v>2.2309940530514485</v>
      </c>
      <c r="I4" s="4">
        <f>('FL Characterization'!I$2-'FL Characterization'!I$3)*VLOOKUP($A4,'FL Ratio'!$A$2:$B$9,2,FALSE)</f>
        <v>2.1088099967644638</v>
      </c>
      <c r="J4" s="4">
        <f>('FL Characterization'!J$2-'FL Characterization'!J$3)*VLOOKUP($A4,'FL Ratio'!$A$2:$B$9,2,FALSE)</f>
        <v>1.910667566243444</v>
      </c>
      <c r="K4" s="4">
        <f>('FL Characterization'!K$2-'FL Characterization'!K$3)*VLOOKUP($A4,'FL Ratio'!$A$2:$B$9,2,FALSE)</f>
        <v>2.805761156962308</v>
      </c>
      <c r="L4" s="4">
        <f>('FL Characterization'!L$2-'FL Characterization'!L$3)*VLOOKUP($A4,'FL Ratio'!$A$2:$B$9,2,FALSE)</f>
        <v>2.7399387218335902</v>
      </c>
      <c r="M4" s="4">
        <f>('FL Characterization'!M$2-'FL Characterization'!M$3)*VLOOKUP($A4,'FL Ratio'!$A$2:$B$9,2,FALSE)</f>
        <v>2.5229924704421784</v>
      </c>
      <c r="N4" s="4">
        <f>('FL Characterization'!N$2-'FL Characterization'!N$3)*VLOOKUP($A4,'FL Ratio'!$A$2:$B$9,2,FALSE)</f>
        <v>2.4616874833635278</v>
      </c>
      <c r="O4" s="4">
        <f>('FL Characterization'!O$2-'FL Characterization'!O$3)*VLOOKUP($A4,'FL Ratio'!$A$2:$B$9,2,FALSE)</f>
        <v>2.4718052983041505</v>
      </c>
      <c r="P4" s="4">
        <f>('FL Characterization'!P$2-'FL Characterization'!P$3)*VLOOKUP($A4,'FL Ratio'!$A$2:$B$9,2,FALSE)</f>
        <v>2.3547005391727587</v>
      </c>
      <c r="Q4" s="4">
        <f>('FL Characterization'!Q$2-'FL Characterization'!Q$3)*VLOOKUP($A4,'FL Ratio'!$A$2:$B$9,2,FALSE)</f>
        <v>2.1584339596976041</v>
      </c>
      <c r="R4" s="4">
        <f>('FL Characterization'!R$2-'FL Characterization'!R$3)*VLOOKUP($A4,'FL Ratio'!$A$2:$B$9,2,FALSE)</f>
        <v>1.9398474714013534</v>
      </c>
      <c r="S4" s="4">
        <f>('FL Characterization'!S$2-'FL Characterization'!S$3)*VLOOKUP($A4,'FL Ratio'!$A$2:$B$9,2,FALSE)</f>
        <v>1.8702597410573829</v>
      </c>
      <c r="T4" s="4">
        <f>('FL Characterization'!T$2-'FL Characterization'!T$3)*VLOOKUP($A4,'FL Ratio'!$A$2:$B$9,2,FALSE)</f>
        <v>1.1756375360227629</v>
      </c>
      <c r="U4" s="4">
        <f>('FL Characterization'!U$2-'FL Characterization'!U$3)*VLOOKUP($A4,'FL Ratio'!$A$2:$B$9,2,FALSE)</f>
        <v>1.2572370565179161</v>
      </c>
      <c r="V4" s="4">
        <f>('FL Characterization'!V$2-'FL Characterization'!V$3)*VLOOKUP($A4,'FL Ratio'!$A$2:$B$9,2,FALSE)</f>
        <v>1.3745638366668136</v>
      </c>
      <c r="W4" s="4">
        <f>('FL Characterization'!W$2-'FL Characterization'!W$3)*VLOOKUP($A4,'FL Ratio'!$A$2:$B$9,2,FALSE)</f>
        <v>1.40736404372242</v>
      </c>
      <c r="X4" s="4">
        <f>('FL Characterization'!X$2-'FL Characterization'!X$3)*VLOOKUP($A4,'FL Ratio'!$A$2:$B$9,2,FALSE)</f>
        <v>1.4677854777722212</v>
      </c>
      <c r="Y4" s="4">
        <f>('FL Characterization'!Y$2-'FL Characterization'!Y$3)*VLOOKUP($A4,'FL Ratio'!$A$2:$B$9,2,FALSE)</f>
        <v>1.6201643924399987</v>
      </c>
    </row>
    <row r="5" spans="1:25" x14ac:dyDescent="0.25">
      <c r="A5">
        <v>4</v>
      </c>
      <c r="B5" s="4">
        <f>('FL Characterization'!B$2-'FL Characterization'!B$3)*VLOOKUP($A5,'FL Ratio'!$A$2:$B$9,2,FALSE)</f>
        <v>1.3607056472373937</v>
      </c>
      <c r="C5" s="4">
        <f>('FL Characterization'!C$2-'FL Characterization'!C$3)*VLOOKUP($A5,'FL Ratio'!$A$2:$B$9,2,FALSE)</f>
        <v>1.4400215229810585</v>
      </c>
      <c r="D5" s="4">
        <f>('FL Characterization'!D$2-'FL Characterization'!D$3)*VLOOKUP($A5,'FL Ratio'!$A$2:$B$9,2,FALSE)</f>
        <v>1.520628745459196</v>
      </c>
      <c r="E5" s="4">
        <f>('FL Characterization'!E$2-'FL Characterization'!E$3)*VLOOKUP($A5,'FL Ratio'!$A$2:$B$9,2,FALSE)</f>
        <v>1.5897497785622865</v>
      </c>
      <c r="F5" s="4">
        <f>('FL Characterization'!F$2-'FL Characterization'!F$3)*VLOOKUP($A5,'FL Ratio'!$A$2:$B$9,2,FALSE)</f>
        <v>1.6077946500361024</v>
      </c>
      <c r="G5" s="4">
        <f>('FL Characterization'!G$2-'FL Characterization'!G$3)*VLOOKUP($A5,'FL Ratio'!$A$2:$B$9,2,FALSE)</f>
        <v>1.68184319041547</v>
      </c>
      <c r="H5" s="4">
        <f>('FL Characterization'!H$2-'FL Characterization'!H$3)*VLOOKUP($A5,'FL Ratio'!$A$2:$B$9,2,FALSE)</f>
        <v>1.6732455397885866</v>
      </c>
      <c r="I5" s="4">
        <f>('FL Characterization'!I$2-'FL Characterization'!I$3)*VLOOKUP($A5,'FL Ratio'!$A$2:$B$9,2,FALSE)</f>
        <v>1.5816074975733481</v>
      </c>
      <c r="J5" s="4">
        <f>('FL Characterization'!J$2-'FL Characterization'!J$3)*VLOOKUP($A5,'FL Ratio'!$A$2:$B$9,2,FALSE)</f>
        <v>1.4330006746825832</v>
      </c>
      <c r="K5" s="4">
        <f>('FL Characterization'!K$2-'FL Characterization'!K$3)*VLOOKUP($A5,'FL Ratio'!$A$2:$B$9,2,FALSE)</f>
        <v>2.1043208677217313</v>
      </c>
      <c r="L5" s="4">
        <f>('FL Characterization'!L$2-'FL Characterization'!L$3)*VLOOKUP($A5,'FL Ratio'!$A$2:$B$9,2,FALSE)</f>
        <v>2.054954041375193</v>
      </c>
      <c r="M5" s="4">
        <f>('FL Characterization'!M$2-'FL Characterization'!M$3)*VLOOKUP($A5,'FL Ratio'!$A$2:$B$9,2,FALSE)</f>
        <v>1.8922443528316339</v>
      </c>
      <c r="N5" s="4">
        <f>('FL Characterization'!N$2-'FL Characterization'!N$3)*VLOOKUP($A5,'FL Ratio'!$A$2:$B$9,2,FALSE)</f>
        <v>1.846265612522646</v>
      </c>
      <c r="O5" s="4">
        <f>('FL Characterization'!O$2-'FL Characterization'!O$3)*VLOOKUP($A5,'FL Ratio'!$A$2:$B$9,2,FALSE)</f>
        <v>1.8538539737281132</v>
      </c>
      <c r="P5" s="4">
        <f>('FL Characterization'!P$2-'FL Characterization'!P$3)*VLOOKUP($A5,'FL Ratio'!$A$2:$B$9,2,FALSE)</f>
        <v>1.7660254043795689</v>
      </c>
      <c r="Q5" s="4">
        <f>('FL Characterization'!Q$2-'FL Characterization'!Q$3)*VLOOKUP($A5,'FL Ratio'!$A$2:$B$9,2,FALSE)</f>
        <v>1.6188254697732032</v>
      </c>
      <c r="R5" s="4">
        <f>('FL Characterization'!R$2-'FL Characterization'!R$3)*VLOOKUP($A5,'FL Ratio'!$A$2:$B$9,2,FALSE)</f>
        <v>1.4548856035510151</v>
      </c>
      <c r="S5" s="4">
        <f>('FL Characterization'!S$2-'FL Characterization'!S$3)*VLOOKUP($A5,'FL Ratio'!$A$2:$B$9,2,FALSE)</f>
        <v>1.4026948057930373</v>
      </c>
      <c r="T5" s="4">
        <f>('FL Characterization'!T$2-'FL Characterization'!T$3)*VLOOKUP($A5,'FL Ratio'!$A$2:$B$9,2,FALSE)</f>
        <v>0.88172815201707222</v>
      </c>
      <c r="U5" s="4">
        <f>('FL Characterization'!U$2-'FL Characterization'!U$3)*VLOOKUP($A5,'FL Ratio'!$A$2:$B$9,2,FALSE)</f>
        <v>0.94292779238843716</v>
      </c>
      <c r="V5" s="4">
        <f>('FL Characterization'!V$2-'FL Characterization'!V$3)*VLOOKUP($A5,'FL Ratio'!$A$2:$B$9,2,FALSE)</f>
        <v>1.0309228775001102</v>
      </c>
      <c r="W5" s="4">
        <f>('FL Characterization'!W$2-'FL Characterization'!W$3)*VLOOKUP($A5,'FL Ratio'!$A$2:$B$9,2,FALSE)</f>
        <v>1.055523032791815</v>
      </c>
      <c r="X5" s="4">
        <f>('FL Characterization'!X$2-'FL Characterization'!X$3)*VLOOKUP($A5,'FL Ratio'!$A$2:$B$9,2,FALSE)</f>
        <v>1.100839108329166</v>
      </c>
      <c r="Y5" s="4">
        <f>('FL Characterization'!Y$2-'FL Characterization'!Y$3)*VLOOKUP($A5,'FL Ratio'!$A$2:$B$9,2,FALSE)</f>
        <v>1.215123294329999</v>
      </c>
    </row>
    <row r="6" spans="1:25" x14ac:dyDescent="0.25">
      <c r="A6">
        <v>5</v>
      </c>
      <c r="B6" s="4">
        <f>('FL Characterization'!B$2-'FL Characterization'!B$3)*VLOOKUP($A6,'FL Ratio'!$A$2:$B$9,2,FALSE)</f>
        <v>1.3607056472373937</v>
      </c>
      <c r="C6" s="4">
        <f>('FL Characterization'!C$2-'FL Characterization'!C$3)*VLOOKUP($A6,'FL Ratio'!$A$2:$B$9,2,FALSE)</f>
        <v>1.4400215229810585</v>
      </c>
      <c r="D6" s="4">
        <f>('FL Characterization'!D$2-'FL Characterization'!D$3)*VLOOKUP($A6,'FL Ratio'!$A$2:$B$9,2,FALSE)</f>
        <v>1.520628745459196</v>
      </c>
      <c r="E6" s="4">
        <f>('FL Characterization'!E$2-'FL Characterization'!E$3)*VLOOKUP($A6,'FL Ratio'!$A$2:$B$9,2,FALSE)</f>
        <v>1.5897497785622865</v>
      </c>
      <c r="F6" s="4">
        <f>('FL Characterization'!F$2-'FL Characterization'!F$3)*VLOOKUP($A6,'FL Ratio'!$A$2:$B$9,2,FALSE)</f>
        <v>1.6077946500361024</v>
      </c>
      <c r="G6" s="4">
        <f>('FL Characterization'!G$2-'FL Characterization'!G$3)*VLOOKUP($A6,'FL Ratio'!$A$2:$B$9,2,FALSE)</f>
        <v>1.68184319041547</v>
      </c>
      <c r="H6" s="4">
        <f>('FL Characterization'!H$2-'FL Characterization'!H$3)*VLOOKUP($A6,'FL Ratio'!$A$2:$B$9,2,FALSE)</f>
        <v>1.6732455397885866</v>
      </c>
      <c r="I6" s="4">
        <f>('FL Characterization'!I$2-'FL Characterization'!I$3)*VLOOKUP($A6,'FL Ratio'!$A$2:$B$9,2,FALSE)</f>
        <v>1.5816074975733481</v>
      </c>
      <c r="J6" s="4">
        <f>('FL Characterization'!J$2-'FL Characterization'!J$3)*VLOOKUP($A6,'FL Ratio'!$A$2:$B$9,2,FALSE)</f>
        <v>1.4330006746825832</v>
      </c>
      <c r="K6" s="4">
        <f>('FL Characterization'!K$2-'FL Characterization'!K$3)*VLOOKUP($A6,'FL Ratio'!$A$2:$B$9,2,FALSE)</f>
        <v>2.1043208677217313</v>
      </c>
      <c r="L6" s="4">
        <f>('FL Characterization'!L$2-'FL Characterization'!L$3)*VLOOKUP($A6,'FL Ratio'!$A$2:$B$9,2,FALSE)</f>
        <v>2.054954041375193</v>
      </c>
      <c r="M6" s="4">
        <f>('FL Characterization'!M$2-'FL Characterization'!M$3)*VLOOKUP($A6,'FL Ratio'!$A$2:$B$9,2,FALSE)</f>
        <v>1.8922443528316339</v>
      </c>
      <c r="N6" s="4">
        <f>('FL Characterization'!N$2-'FL Characterization'!N$3)*VLOOKUP($A6,'FL Ratio'!$A$2:$B$9,2,FALSE)</f>
        <v>1.846265612522646</v>
      </c>
      <c r="O6" s="4">
        <f>('FL Characterization'!O$2-'FL Characterization'!O$3)*VLOOKUP($A6,'FL Ratio'!$A$2:$B$9,2,FALSE)</f>
        <v>1.8538539737281132</v>
      </c>
      <c r="P6" s="4">
        <f>('FL Characterization'!P$2-'FL Characterization'!P$3)*VLOOKUP($A6,'FL Ratio'!$A$2:$B$9,2,FALSE)</f>
        <v>1.7660254043795689</v>
      </c>
      <c r="Q6" s="4">
        <f>('FL Characterization'!Q$2-'FL Characterization'!Q$3)*VLOOKUP($A6,'FL Ratio'!$A$2:$B$9,2,FALSE)</f>
        <v>1.6188254697732032</v>
      </c>
      <c r="R6" s="4">
        <f>('FL Characterization'!R$2-'FL Characterization'!R$3)*VLOOKUP($A6,'FL Ratio'!$A$2:$B$9,2,FALSE)</f>
        <v>1.4548856035510151</v>
      </c>
      <c r="S6" s="4">
        <f>('FL Characterization'!S$2-'FL Characterization'!S$3)*VLOOKUP($A6,'FL Ratio'!$A$2:$B$9,2,FALSE)</f>
        <v>1.4026948057930373</v>
      </c>
      <c r="T6" s="4">
        <f>('FL Characterization'!T$2-'FL Characterization'!T$3)*VLOOKUP($A6,'FL Ratio'!$A$2:$B$9,2,FALSE)</f>
        <v>0.88172815201707222</v>
      </c>
      <c r="U6" s="4">
        <f>('FL Characterization'!U$2-'FL Characterization'!U$3)*VLOOKUP($A6,'FL Ratio'!$A$2:$B$9,2,FALSE)</f>
        <v>0.94292779238843716</v>
      </c>
      <c r="V6" s="4">
        <f>('FL Characterization'!V$2-'FL Characterization'!V$3)*VLOOKUP($A6,'FL Ratio'!$A$2:$B$9,2,FALSE)</f>
        <v>1.0309228775001102</v>
      </c>
      <c r="W6" s="4">
        <f>('FL Characterization'!W$2-'FL Characterization'!W$3)*VLOOKUP($A6,'FL Ratio'!$A$2:$B$9,2,FALSE)</f>
        <v>1.055523032791815</v>
      </c>
      <c r="X6" s="4">
        <f>('FL Characterization'!X$2-'FL Characterization'!X$3)*VLOOKUP($A6,'FL Ratio'!$A$2:$B$9,2,FALSE)</f>
        <v>1.100839108329166</v>
      </c>
      <c r="Y6" s="4">
        <f>('FL Characterization'!Y$2-'FL Characterization'!Y$3)*VLOOKUP($A6,'FL Ratio'!$A$2:$B$9,2,FALSE)</f>
        <v>1.215123294329999</v>
      </c>
    </row>
    <row r="7" spans="1:25" x14ac:dyDescent="0.25">
      <c r="A7">
        <v>6</v>
      </c>
      <c r="B7" s="4">
        <f>('FL Characterization'!B$2-'FL Characterization'!B$3)*VLOOKUP($A7,'FL Ratio'!$A$2:$B$9,2,FALSE)</f>
        <v>1.3607056472373937</v>
      </c>
      <c r="C7" s="4">
        <f>('FL Characterization'!C$2-'FL Characterization'!C$3)*VLOOKUP($A7,'FL Ratio'!$A$2:$B$9,2,FALSE)</f>
        <v>1.4400215229810585</v>
      </c>
      <c r="D7" s="4">
        <f>('FL Characterization'!D$2-'FL Characterization'!D$3)*VLOOKUP($A7,'FL Ratio'!$A$2:$B$9,2,FALSE)</f>
        <v>1.520628745459196</v>
      </c>
      <c r="E7" s="4">
        <f>('FL Characterization'!E$2-'FL Characterization'!E$3)*VLOOKUP($A7,'FL Ratio'!$A$2:$B$9,2,FALSE)</f>
        <v>1.5897497785622865</v>
      </c>
      <c r="F7" s="4">
        <f>('FL Characterization'!F$2-'FL Characterization'!F$3)*VLOOKUP($A7,'FL Ratio'!$A$2:$B$9,2,FALSE)</f>
        <v>1.6077946500361024</v>
      </c>
      <c r="G7" s="4">
        <f>('FL Characterization'!G$2-'FL Characterization'!G$3)*VLOOKUP($A7,'FL Ratio'!$A$2:$B$9,2,FALSE)</f>
        <v>1.68184319041547</v>
      </c>
      <c r="H7" s="4">
        <f>('FL Characterization'!H$2-'FL Characterization'!H$3)*VLOOKUP($A7,'FL Ratio'!$A$2:$B$9,2,FALSE)</f>
        <v>1.6732455397885866</v>
      </c>
      <c r="I7" s="4">
        <f>('FL Characterization'!I$2-'FL Characterization'!I$3)*VLOOKUP($A7,'FL Ratio'!$A$2:$B$9,2,FALSE)</f>
        <v>1.5816074975733481</v>
      </c>
      <c r="J7" s="4">
        <f>('FL Characterization'!J$2-'FL Characterization'!J$3)*VLOOKUP($A7,'FL Ratio'!$A$2:$B$9,2,FALSE)</f>
        <v>1.4330006746825832</v>
      </c>
      <c r="K7" s="4">
        <f>('FL Characterization'!K$2-'FL Characterization'!K$3)*VLOOKUP($A7,'FL Ratio'!$A$2:$B$9,2,FALSE)</f>
        <v>2.1043208677217313</v>
      </c>
      <c r="L7" s="4">
        <f>('FL Characterization'!L$2-'FL Characterization'!L$3)*VLOOKUP($A7,'FL Ratio'!$A$2:$B$9,2,FALSE)</f>
        <v>2.054954041375193</v>
      </c>
      <c r="M7" s="4">
        <f>('FL Characterization'!M$2-'FL Characterization'!M$3)*VLOOKUP($A7,'FL Ratio'!$A$2:$B$9,2,FALSE)</f>
        <v>1.8922443528316339</v>
      </c>
      <c r="N7" s="4">
        <f>('FL Characterization'!N$2-'FL Characterization'!N$3)*VLOOKUP($A7,'FL Ratio'!$A$2:$B$9,2,FALSE)</f>
        <v>1.846265612522646</v>
      </c>
      <c r="O7" s="4">
        <f>('FL Characterization'!O$2-'FL Characterization'!O$3)*VLOOKUP($A7,'FL Ratio'!$A$2:$B$9,2,FALSE)</f>
        <v>1.8538539737281132</v>
      </c>
      <c r="P7" s="4">
        <f>('FL Characterization'!P$2-'FL Characterization'!P$3)*VLOOKUP($A7,'FL Ratio'!$A$2:$B$9,2,FALSE)</f>
        <v>1.7660254043795689</v>
      </c>
      <c r="Q7" s="4">
        <f>('FL Characterization'!Q$2-'FL Characterization'!Q$3)*VLOOKUP($A7,'FL Ratio'!$A$2:$B$9,2,FALSE)</f>
        <v>1.6188254697732032</v>
      </c>
      <c r="R7" s="4">
        <f>('FL Characterization'!R$2-'FL Characterization'!R$3)*VLOOKUP($A7,'FL Ratio'!$A$2:$B$9,2,FALSE)</f>
        <v>1.4548856035510151</v>
      </c>
      <c r="S7" s="4">
        <f>('FL Characterization'!S$2-'FL Characterization'!S$3)*VLOOKUP($A7,'FL Ratio'!$A$2:$B$9,2,FALSE)</f>
        <v>1.4026948057930373</v>
      </c>
      <c r="T7" s="4">
        <f>('FL Characterization'!T$2-'FL Characterization'!T$3)*VLOOKUP($A7,'FL Ratio'!$A$2:$B$9,2,FALSE)</f>
        <v>0.88172815201707222</v>
      </c>
      <c r="U7" s="4">
        <f>('FL Characterization'!U$2-'FL Characterization'!U$3)*VLOOKUP($A7,'FL Ratio'!$A$2:$B$9,2,FALSE)</f>
        <v>0.94292779238843716</v>
      </c>
      <c r="V7" s="4">
        <f>('FL Characterization'!V$2-'FL Characterization'!V$3)*VLOOKUP($A7,'FL Ratio'!$A$2:$B$9,2,FALSE)</f>
        <v>1.0309228775001102</v>
      </c>
      <c r="W7" s="4">
        <f>('FL Characterization'!W$2-'FL Characterization'!W$3)*VLOOKUP($A7,'FL Ratio'!$A$2:$B$9,2,FALSE)</f>
        <v>1.055523032791815</v>
      </c>
      <c r="X7" s="4">
        <f>('FL Characterization'!X$2-'FL Characterization'!X$3)*VLOOKUP($A7,'FL Ratio'!$A$2:$B$9,2,FALSE)</f>
        <v>1.100839108329166</v>
      </c>
      <c r="Y7" s="4">
        <f>('FL Characterization'!Y$2-'FL Characterization'!Y$3)*VLOOKUP($A7,'FL Ratio'!$A$2:$B$9,2,FALSE)</f>
        <v>1.215123294329999</v>
      </c>
    </row>
    <row r="8" spans="1:25" x14ac:dyDescent="0.25">
      <c r="A8">
        <v>7</v>
      </c>
      <c r="B8" s="4">
        <f>('FL Characterization'!B$2-'FL Characterization'!B$3)*VLOOKUP($A8,'FL Ratio'!$A$2:$B$9,2,FALSE)</f>
        <v>1.3607056472373937</v>
      </c>
      <c r="C8" s="4">
        <f>('FL Characterization'!C$2-'FL Characterization'!C$3)*VLOOKUP($A8,'FL Ratio'!$A$2:$B$9,2,FALSE)</f>
        <v>1.4400215229810585</v>
      </c>
      <c r="D8" s="4">
        <f>('FL Characterization'!D$2-'FL Characterization'!D$3)*VLOOKUP($A8,'FL Ratio'!$A$2:$B$9,2,FALSE)</f>
        <v>1.520628745459196</v>
      </c>
      <c r="E8" s="4">
        <f>('FL Characterization'!E$2-'FL Characterization'!E$3)*VLOOKUP($A8,'FL Ratio'!$A$2:$B$9,2,FALSE)</f>
        <v>1.5897497785622865</v>
      </c>
      <c r="F8" s="4">
        <f>('FL Characterization'!F$2-'FL Characterization'!F$3)*VLOOKUP($A8,'FL Ratio'!$A$2:$B$9,2,FALSE)</f>
        <v>1.6077946500361024</v>
      </c>
      <c r="G8" s="4">
        <f>('FL Characterization'!G$2-'FL Characterization'!G$3)*VLOOKUP($A8,'FL Ratio'!$A$2:$B$9,2,FALSE)</f>
        <v>1.68184319041547</v>
      </c>
      <c r="H8" s="4">
        <f>('FL Characterization'!H$2-'FL Characterization'!H$3)*VLOOKUP($A8,'FL Ratio'!$A$2:$B$9,2,FALSE)</f>
        <v>1.6732455397885866</v>
      </c>
      <c r="I8" s="4">
        <f>('FL Characterization'!I$2-'FL Characterization'!I$3)*VLOOKUP($A8,'FL Ratio'!$A$2:$B$9,2,FALSE)</f>
        <v>1.5816074975733481</v>
      </c>
      <c r="J8" s="4">
        <f>('FL Characterization'!J$2-'FL Characterization'!J$3)*VLOOKUP($A8,'FL Ratio'!$A$2:$B$9,2,FALSE)</f>
        <v>1.4330006746825832</v>
      </c>
      <c r="K8" s="4">
        <f>('FL Characterization'!K$2-'FL Characterization'!K$3)*VLOOKUP($A8,'FL Ratio'!$A$2:$B$9,2,FALSE)</f>
        <v>2.1043208677217313</v>
      </c>
      <c r="L8" s="4">
        <f>('FL Characterization'!L$2-'FL Characterization'!L$3)*VLOOKUP($A8,'FL Ratio'!$A$2:$B$9,2,FALSE)</f>
        <v>2.054954041375193</v>
      </c>
      <c r="M8" s="4">
        <f>('FL Characterization'!M$2-'FL Characterization'!M$3)*VLOOKUP($A8,'FL Ratio'!$A$2:$B$9,2,FALSE)</f>
        <v>1.8922443528316339</v>
      </c>
      <c r="N8" s="4">
        <f>('FL Characterization'!N$2-'FL Characterization'!N$3)*VLOOKUP($A8,'FL Ratio'!$A$2:$B$9,2,FALSE)</f>
        <v>1.846265612522646</v>
      </c>
      <c r="O8" s="4">
        <f>('FL Characterization'!O$2-'FL Characterization'!O$3)*VLOOKUP($A8,'FL Ratio'!$A$2:$B$9,2,FALSE)</f>
        <v>1.8538539737281132</v>
      </c>
      <c r="P8" s="4">
        <f>('FL Characterization'!P$2-'FL Characterization'!P$3)*VLOOKUP($A8,'FL Ratio'!$A$2:$B$9,2,FALSE)</f>
        <v>1.7660254043795689</v>
      </c>
      <c r="Q8" s="4">
        <f>('FL Characterization'!Q$2-'FL Characterization'!Q$3)*VLOOKUP($A8,'FL Ratio'!$A$2:$B$9,2,FALSE)</f>
        <v>1.6188254697732032</v>
      </c>
      <c r="R8" s="4">
        <f>('FL Characterization'!R$2-'FL Characterization'!R$3)*VLOOKUP($A8,'FL Ratio'!$A$2:$B$9,2,FALSE)</f>
        <v>1.4548856035510151</v>
      </c>
      <c r="S8" s="4">
        <f>('FL Characterization'!S$2-'FL Characterization'!S$3)*VLOOKUP($A8,'FL Ratio'!$A$2:$B$9,2,FALSE)</f>
        <v>1.4026948057930373</v>
      </c>
      <c r="T8" s="4">
        <f>('FL Characterization'!T$2-'FL Characterization'!T$3)*VLOOKUP($A8,'FL Ratio'!$A$2:$B$9,2,FALSE)</f>
        <v>0.88172815201707222</v>
      </c>
      <c r="U8" s="4">
        <f>('FL Characterization'!U$2-'FL Characterization'!U$3)*VLOOKUP($A8,'FL Ratio'!$A$2:$B$9,2,FALSE)</f>
        <v>0.94292779238843716</v>
      </c>
      <c r="V8" s="4">
        <f>('FL Characterization'!V$2-'FL Characterization'!V$3)*VLOOKUP($A8,'FL Ratio'!$A$2:$B$9,2,FALSE)</f>
        <v>1.0309228775001102</v>
      </c>
      <c r="W8" s="4">
        <f>('FL Characterization'!W$2-'FL Characterization'!W$3)*VLOOKUP($A8,'FL Ratio'!$A$2:$B$9,2,FALSE)</f>
        <v>1.055523032791815</v>
      </c>
      <c r="X8" s="4">
        <f>('FL Characterization'!X$2-'FL Characterization'!X$3)*VLOOKUP($A8,'FL Ratio'!$A$2:$B$9,2,FALSE)</f>
        <v>1.100839108329166</v>
      </c>
      <c r="Y8" s="4">
        <f>('FL Characterization'!Y$2-'FL Characterization'!Y$3)*VLOOKUP($A8,'FL Ratio'!$A$2:$B$9,2,FALSE)</f>
        <v>1.215123294329999</v>
      </c>
    </row>
    <row r="9" spans="1:25" x14ac:dyDescent="0.25">
      <c r="A9">
        <v>8</v>
      </c>
      <c r="B9" s="4">
        <f>('FL Characterization'!B$2-'FL Characterization'!B$3)*VLOOKUP($A9,'FL Ratio'!$A$2:$B$9,2,FALSE)</f>
        <v>1.3607056472373937</v>
      </c>
      <c r="C9" s="4">
        <f>('FL Characterization'!C$2-'FL Characterization'!C$3)*VLOOKUP($A9,'FL Ratio'!$A$2:$B$9,2,FALSE)</f>
        <v>1.4400215229810585</v>
      </c>
      <c r="D9" s="4">
        <f>('FL Characterization'!D$2-'FL Characterization'!D$3)*VLOOKUP($A9,'FL Ratio'!$A$2:$B$9,2,FALSE)</f>
        <v>1.520628745459196</v>
      </c>
      <c r="E9" s="4">
        <f>('FL Characterization'!E$2-'FL Characterization'!E$3)*VLOOKUP($A9,'FL Ratio'!$A$2:$B$9,2,FALSE)</f>
        <v>1.5897497785622865</v>
      </c>
      <c r="F9" s="4">
        <f>('FL Characterization'!F$2-'FL Characterization'!F$3)*VLOOKUP($A9,'FL Ratio'!$A$2:$B$9,2,FALSE)</f>
        <v>1.6077946500361024</v>
      </c>
      <c r="G9" s="4">
        <f>('FL Characterization'!G$2-'FL Characterization'!G$3)*VLOOKUP($A9,'FL Ratio'!$A$2:$B$9,2,FALSE)</f>
        <v>1.68184319041547</v>
      </c>
      <c r="H9" s="4">
        <f>('FL Characterization'!H$2-'FL Characterization'!H$3)*VLOOKUP($A9,'FL Ratio'!$A$2:$B$9,2,FALSE)</f>
        <v>1.6732455397885866</v>
      </c>
      <c r="I9" s="4">
        <f>('FL Characterization'!I$2-'FL Characterization'!I$3)*VLOOKUP($A9,'FL Ratio'!$A$2:$B$9,2,FALSE)</f>
        <v>1.5816074975733481</v>
      </c>
      <c r="J9" s="4">
        <f>('FL Characterization'!J$2-'FL Characterization'!J$3)*VLOOKUP($A9,'FL Ratio'!$A$2:$B$9,2,FALSE)</f>
        <v>1.4330006746825832</v>
      </c>
      <c r="K9" s="4">
        <f>('FL Characterization'!K$2-'FL Characterization'!K$3)*VLOOKUP($A9,'FL Ratio'!$A$2:$B$9,2,FALSE)</f>
        <v>2.1043208677217313</v>
      </c>
      <c r="L9" s="4">
        <f>('FL Characterization'!L$2-'FL Characterization'!L$3)*VLOOKUP($A9,'FL Ratio'!$A$2:$B$9,2,FALSE)</f>
        <v>2.054954041375193</v>
      </c>
      <c r="M9" s="4">
        <f>('FL Characterization'!M$2-'FL Characterization'!M$3)*VLOOKUP($A9,'FL Ratio'!$A$2:$B$9,2,FALSE)</f>
        <v>1.8922443528316339</v>
      </c>
      <c r="N9" s="4">
        <f>('FL Characterization'!N$2-'FL Characterization'!N$3)*VLOOKUP($A9,'FL Ratio'!$A$2:$B$9,2,FALSE)</f>
        <v>1.846265612522646</v>
      </c>
      <c r="O9" s="4">
        <f>('FL Characterization'!O$2-'FL Characterization'!O$3)*VLOOKUP($A9,'FL Ratio'!$A$2:$B$9,2,FALSE)</f>
        <v>1.8538539737281132</v>
      </c>
      <c r="P9" s="4">
        <f>('FL Characterization'!P$2-'FL Characterization'!P$3)*VLOOKUP($A9,'FL Ratio'!$A$2:$B$9,2,FALSE)</f>
        <v>1.7660254043795689</v>
      </c>
      <c r="Q9" s="4">
        <f>('FL Characterization'!Q$2-'FL Characterization'!Q$3)*VLOOKUP($A9,'FL Ratio'!$A$2:$B$9,2,FALSE)</f>
        <v>1.6188254697732032</v>
      </c>
      <c r="R9" s="4">
        <f>('FL Characterization'!R$2-'FL Characterization'!R$3)*VLOOKUP($A9,'FL Ratio'!$A$2:$B$9,2,FALSE)</f>
        <v>1.4548856035510151</v>
      </c>
      <c r="S9" s="4">
        <f>('FL Characterization'!S$2-'FL Characterization'!S$3)*VLOOKUP($A9,'FL Ratio'!$A$2:$B$9,2,FALSE)</f>
        <v>1.4026948057930373</v>
      </c>
      <c r="T9" s="4">
        <f>('FL Characterization'!T$2-'FL Characterization'!T$3)*VLOOKUP($A9,'FL Ratio'!$A$2:$B$9,2,FALSE)</f>
        <v>0.88172815201707222</v>
      </c>
      <c r="U9" s="4">
        <f>('FL Characterization'!U$2-'FL Characterization'!U$3)*VLOOKUP($A9,'FL Ratio'!$A$2:$B$9,2,FALSE)</f>
        <v>0.94292779238843716</v>
      </c>
      <c r="V9" s="4">
        <f>('FL Characterization'!V$2-'FL Characterization'!V$3)*VLOOKUP($A9,'FL Ratio'!$A$2:$B$9,2,FALSE)</f>
        <v>1.0309228775001102</v>
      </c>
      <c r="W9" s="4">
        <f>('FL Characterization'!W$2-'FL Characterization'!W$3)*VLOOKUP($A9,'FL Ratio'!$A$2:$B$9,2,FALSE)</f>
        <v>1.055523032791815</v>
      </c>
      <c r="X9" s="4">
        <f>('FL Characterization'!X$2-'FL Characterization'!X$3)*VLOOKUP($A9,'FL Ratio'!$A$2:$B$9,2,FALSE)</f>
        <v>1.100839108329166</v>
      </c>
      <c r="Y9" s="4">
        <f>('FL Characterization'!Y$2-'FL Characterization'!Y$3)*VLOOKUP($A9,'FL Ratio'!$A$2:$B$9,2,FALSE)</f>
        <v>1.215123294329999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1.1191441256830602E-4</v>
      </c>
      <c r="D3" s="7">
        <f ca="1">VLOOKUP($A3,'RES installed'!$A$2:$C$6,3,FALSE)*(AVERAGE('[1]Profiles, RES, Summer'!D$2:D$4)*(RANDBETWEEN(95,105)/100))</f>
        <v>6.7176190911584523E-5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7.5205674309655626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3.0737978798692316</v>
      </c>
      <c r="R3" s="7">
        <f ca="1">VLOOKUP($A3,'RES installed'!$A$2:$C$6,3,FALSE)*(AVERAGE('[1]Profiles, RES, Summer'!R$2:R$4)*(RANDBETWEEN(95,105)/100))</f>
        <v>0.70129905057248298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7.4438097284447284E-4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3.968934430859647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2.6116810561501942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2.2630943068453964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3.6892034280659614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5.0740311873474608E-2</v>
      </c>
      <c r="J5" s="7">
        <f ca="1">VLOOKUP($A5,'RES installed'!$A$2:$C$6,3,FALSE)*(AVERAGE('[1]Profiles, RES, Summer'!J$2:J$4)*(RANDBETWEEN(95,105)/100))</f>
        <v>1.1257100471359398</v>
      </c>
      <c r="K5" s="7">
        <f ca="1">VLOOKUP($A5,'RES installed'!$A$2:$C$6,3,FALSE)*(AVERAGE('[1]Profiles, RES, Summer'!K$2:K$4)*(RANDBETWEEN(95,105)/100))</f>
        <v>2.8046045943338989</v>
      </c>
      <c r="L5" s="7">
        <f ca="1">VLOOKUP($A5,'RES installed'!$A$2:$C$6,3,FALSE)*(AVERAGE('[1]Profiles, RES, Summer'!L$2:L$4)*(RANDBETWEEN(95,105)/100))</f>
        <v>3.633563501053358</v>
      </c>
      <c r="M5" s="7">
        <f ca="1">VLOOKUP($A5,'RES installed'!$A$2:$C$6,3,FALSE)*(AVERAGE('[1]Profiles, RES, Summer'!M$2:M$4)*(RANDBETWEEN(95,105)/100))</f>
        <v>3.9174660717163503</v>
      </c>
      <c r="N5" s="7">
        <f ca="1">VLOOKUP($A5,'RES installed'!$A$2:$C$6,3,FALSE)*(AVERAGE('[1]Profiles, RES, Summer'!N$2:N$4)*(RANDBETWEEN(95,105)/100))</f>
        <v>4.0845061193496139</v>
      </c>
      <c r="O5" s="7">
        <f ca="1">VLOOKUP($A5,'RES installed'!$A$2:$C$6,3,FALSE)*(AVERAGE('[1]Profiles, RES, Summer'!O$2:O$4)*(RANDBETWEEN(95,105)/100))</f>
        <v>3.7602837154827813</v>
      </c>
      <c r="P5" s="7">
        <f ca="1">VLOOKUP($A5,'RES installed'!$A$2:$C$6,3,FALSE)*(AVERAGE('[1]Profiles, RES, Summer'!P$2:P$4)*(RANDBETWEEN(95,105)/100))</f>
        <v>2.8417573155673033</v>
      </c>
      <c r="Q5" s="7">
        <f ca="1">VLOOKUP($A5,'RES installed'!$A$2:$C$6,3,FALSE)*(AVERAGE('[1]Profiles, RES, Summer'!Q$2:Q$4)*(RANDBETWEEN(95,105)/100))</f>
        <v>1.6145200985171724</v>
      </c>
      <c r="R5" s="7">
        <f ca="1">VLOOKUP($A5,'RES installed'!$A$2:$C$6,3,FALSE)*(AVERAGE('[1]Profiles, RES, Summer'!R$2:R$4)*(RANDBETWEEN(95,105)/100))</f>
        <v>0.34717774780815991</v>
      </c>
      <c r="S5" s="7">
        <f ca="1">VLOOKUP($A5,'RES installed'!$A$2:$C$6,3,FALSE)*(AVERAGE('[1]Profiles, RES, Summer'!S$2:S$4)*(RANDBETWEEN(95,105)/100))</f>
        <v>2.2390309839664937E-3</v>
      </c>
      <c r="T5" s="7">
        <f ca="1">VLOOKUP($A5,'RES installed'!$A$2:$C$6,3,FALSE)*(AVERAGE('[1]Profiles, RES, Summer'!T$2:T$4)*(RANDBETWEEN(95,105)/100))</f>
        <v>3.5715248697083292E-4</v>
      </c>
      <c r="U5" s="7">
        <f ca="1">VLOOKUP($A5,'RES installed'!$A$2:$C$6,3,FALSE)*(AVERAGE('[1]Profiles, RES, Summer'!U$2:U$4)*(RANDBETWEEN(95,105)/100))</f>
        <v>9.5817020206638006E-5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5.9995355191256829E-5</v>
      </c>
      <c r="D6" s="7">
        <f ca="1">VLOOKUP($A6,'RES installed'!$A$2:$C$6,3,FALSE)*(AVERAGE('[1]Profiles, RES, Summer'!D$2:D$4)*(RANDBETWEEN(95,105)/100))</f>
        <v>3.1941620188351465E-5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5.12688567888233E-2</v>
      </c>
      <c r="J6" s="7">
        <f ca="1">VLOOKUP($A6,'RES installed'!$A$2:$C$6,3,FALSE)*(AVERAGE('[1]Profiles, RES, Summer'!J$2:J$4)*(RANDBETWEEN(95,105)/100))</f>
        <v>1.0382762570671291</v>
      </c>
      <c r="K6" s="7">
        <f ca="1">VLOOKUP($A6,'RES installed'!$A$2:$C$6,3,FALSE)*(AVERAGE('[1]Profiles, RES, Summer'!K$2:K$4)*(RANDBETWEEN(95,105)/100))</f>
        <v>2.6697678349909229</v>
      </c>
      <c r="L6" s="7">
        <f ca="1">VLOOKUP($A6,'RES installed'!$A$2:$C$6,3,FALSE)*(AVERAGE('[1]Profiles, RES, Summer'!L$2:L$4)*(RANDBETWEEN(95,105)/100))</f>
        <v>3.7062347710744254</v>
      </c>
      <c r="M6" s="7">
        <f ca="1">VLOOKUP($A6,'RES installed'!$A$2:$C$6,3,FALSE)*(AVERAGE('[1]Profiles, RES, Summer'!M$2:M$4)*(RANDBETWEEN(95,105)/100))</f>
        <v>4.0373885024831777</v>
      </c>
      <c r="N6" s="7">
        <f ca="1">VLOOKUP($A6,'RES installed'!$A$2:$C$6,3,FALSE)*(AVERAGE('[1]Profiles, RES, Summer'!N$2:N$4)*(RANDBETWEEN(95,105)/100))</f>
        <v>4.2529393613846489</v>
      </c>
      <c r="O6" s="7">
        <f ca="1">VLOOKUP($A6,'RES installed'!$A$2:$C$6,3,FALSE)*(AVERAGE('[1]Profiles, RES, Summer'!O$2:O$4)*(RANDBETWEEN(95,105)/100))</f>
        <v>3.7234181888604008</v>
      </c>
      <c r="P6" s="7">
        <f ca="1">VLOOKUP($A6,'RES installed'!$A$2:$C$6,3,FALSE)*(AVERAGE('[1]Profiles, RES, Summer'!P$2:P$4)*(RANDBETWEEN(95,105)/100))</f>
        <v>2.8417573155673033</v>
      </c>
      <c r="Q6" s="7">
        <f ca="1">VLOOKUP($A6,'RES installed'!$A$2:$C$6,3,FALSE)*(AVERAGE('[1]Profiles, RES, Summer'!Q$2:Q$4)*(RANDBETWEEN(95,105)/100))</f>
        <v>1.5058504765015934</v>
      </c>
      <c r="R6" s="7">
        <f ca="1">VLOOKUP($A6,'RES installed'!$A$2:$C$6,3,FALSE)*(AVERAGE('[1]Profiles, RES, Summer'!R$2:R$4)*(RANDBETWEEN(95,105)/100))</f>
        <v>0.34370597033007827</v>
      </c>
      <c r="S6" s="7">
        <f ca="1">VLOOKUP($A6,'RES installed'!$A$2:$C$6,3,FALSE)*(AVERAGE('[1]Profiles, RES, Summer'!S$2:S$4)*(RANDBETWEEN(95,105)/100))</f>
        <v>2.2390309839664937E-3</v>
      </c>
      <c r="T6" s="7">
        <f ca="1">VLOOKUP($A6,'RES installed'!$A$2:$C$6,3,FALSE)*(AVERAGE('[1]Profiles, RES, Summer'!T$2:T$4)*(RANDBETWEEN(95,105)/100))</f>
        <v>3.6843098655938556E-4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6.0572233606557372E-5</v>
      </c>
      <c r="D7" s="7">
        <f ca="1">VLOOKUP($A7,'RES installed'!$A$2:$C$6,3,FALSE)*(AVERAGE('[1]Profiles, RES, Summer'!D$2:D$4)*(RANDBETWEEN(95,105)/100))</f>
        <v>3.1283030081375147E-5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1.0819931521015345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3.633563501053358</v>
      </c>
      <c r="M7" s="7">
        <f ca="1">VLOOKUP($A7,'RES installed'!$A$2:$C$6,3,FALSE)*(AVERAGE('[1]Profiles, RES, Summer'!M$2:M$4)*(RANDBETWEEN(95,105)/100))</f>
        <v>3.9574402153052928</v>
      </c>
      <c r="N7" s="7">
        <f ca="1">VLOOKUP($A7,'RES installed'!$A$2:$C$6,3,FALSE)*(AVERAGE('[1]Profiles, RES, Summer'!N$2:N$4)*(RANDBETWEEN(95,105)/100))</f>
        <v>4.0423978088408541</v>
      </c>
      <c r="O7" s="7">
        <f ca="1">VLOOKUP($A7,'RES installed'!$A$2:$C$6,3,FALSE)*(AVERAGE('[1]Profiles, RES, Summer'!O$2:O$4)*(RANDBETWEEN(95,105)/100))</f>
        <v>3.7234181888604008</v>
      </c>
      <c r="P7" s="7">
        <f ca="1">VLOOKUP($A7,'RES installed'!$A$2:$C$6,3,FALSE)*(AVERAGE('[1]Profiles, RES, Summer'!P$2:P$4)*(RANDBETWEEN(95,105)/100))</f>
        <v>2.9278711736147973</v>
      </c>
      <c r="Q7" s="7">
        <f ca="1">VLOOKUP($A7,'RES installed'!$A$2:$C$6,3,FALSE)*(AVERAGE('[1]Profiles, RES, Summer'!Q$2:Q$4)*(RANDBETWEEN(95,105)/100))</f>
        <v>1.598995866800661</v>
      </c>
      <c r="R7" s="7">
        <f ca="1">VLOOKUP($A7,'RES installed'!$A$2:$C$6,3,FALSE)*(AVERAGE('[1]Profiles, RES, Summer'!R$2:R$4)*(RANDBETWEEN(95,105)/100))</f>
        <v>0.34370597033007827</v>
      </c>
      <c r="S7" s="7">
        <f ca="1">VLOOKUP($A7,'RES installed'!$A$2:$C$6,3,FALSE)*(AVERAGE('[1]Profiles, RES, Summer'!S$2:S$4)*(RANDBETWEEN(95,105)/100))</f>
        <v>2.1731771314968907E-3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1.0070564368656853E-4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2.2295616467546773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6.9764419220224472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7.5205674309655626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2.980652489570164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1.9358948980524821E-4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4.145631007575016</v>
      </c>
      <c r="F4" s="9">
        <f ca="1">VLOOKUP($A4,'RES installed'!$A$2:$C$6,3,FALSE)*(AVERAGE('[1]Profiles, RES, Summer'!F$5:F$7)*(RANDBETWEEN(95,105)/100))</f>
        <v>3.6590594317945389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1.998313720995831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3.3917390509280424E-5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5.3911581365566771E-2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2.5888657793851371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4.0373885024831777</v>
      </c>
      <c r="N5" s="7">
        <f ca="1">VLOOKUP($A5,'RES installed'!$A$2:$C$6,3,FALSE)*(AVERAGE('[1]Profiles, RES, Summer'!N$2:N$4)*(RANDBETWEEN(95,105)/100))</f>
        <v>4.2108310508758899</v>
      </c>
      <c r="O5" s="7">
        <f ca="1">VLOOKUP($A5,'RES installed'!$A$2:$C$6,3,FALSE)*(AVERAGE('[1]Profiles, RES, Summer'!O$2:O$4)*(RANDBETWEEN(95,105)/100))</f>
        <v>3.7234181888604008</v>
      </c>
      <c r="P5" s="7">
        <f ca="1">VLOOKUP($A5,'RES installed'!$A$2:$C$6,3,FALSE)*(AVERAGE('[1]Profiles, RES, Summer'!P$2:P$4)*(RANDBETWEEN(95,105)/100))</f>
        <v>2.956575792963962</v>
      </c>
      <c r="Q5" s="7">
        <f ca="1">VLOOKUP($A5,'RES installed'!$A$2:$C$6,3,FALSE)*(AVERAGE('[1]Profiles, RES, Summer'!Q$2:Q$4)*(RANDBETWEEN(95,105)/100))</f>
        <v>1.5524231716511272</v>
      </c>
      <c r="R5" s="7">
        <f ca="1">VLOOKUP($A5,'RES installed'!$A$2:$C$6,3,FALSE)*(AVERAGE('[1]Profiles, RES, Summer'!R$2:R$4)*(RANDBETWEEN(95,105)/100))</f>
        <v>0.35412130276432308</v>
      </c>
      <c r="S5" s="7">
        <f ca="1">VLOOKUP($A5,'RES installed'!$A$2:$C$6,3,FALSE)*(AVERAGE('[1]Profiles, RES, Summer'!S$2:S$4)*(RANDBETWEEN(95,105)/100))</f>
        <v>2.1073232790272882E-3</v>
      </c>
      <c r="T5" s="7">
        <f ca="1">VLOOKUP($A5,'RES installed'!$A$2:$C$6,3,FALSE)*(AVERAGE('[1]Profiles, RES, Summer'!T$2:T$4)*(RANDBETWEEN(95,105)/100))</f>
        <v>3.6467148669653464E-4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5.5957206284153008E-5</v>
      </c>
      <c r="D6" s="7">
        <f ca="1">VLOOKUP($A6,'RES installed'!$A$2:$C$6,3,FALSE)*(AVERAGE('[1]Profiles, RES, Summer'!D$2:D$4)*(RANDBETWEEN(95,105)/100))</f>
        <v>3.1612325134863302E-5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5.3383036450218087E-2</v>
      </c>
      <c r="J6" s="7">
        <f ca="1">VLOOKUP($A6,'RES installed'!$A$2:$C$6,3,FALSE)*(AVERAGE('[1]Profiles, RES, Summer'!J$2:J$4)*(RANDBETWEEN(95,105)/100))</f>
        <v>1.0492054808257303</v>
      </c>
      <c r="K6" s="7">
        <f ca="1">VLOOKUP($A6,'RES installed'!$A$2:$C$6,3,FALSE)*(AVERAGE('[1]Profiles, RES, Summer'!K$2:K$4)*(RANDBETWEEN(95,105)/100))</f>
        <v>2.7237025387281131</v>
      </c>
      <c r="L6" s="7">
        <f ca="1">VLOOKUP($A6,'RES installed'!$A$2:$C$6,3,FALSE)*(AVERAGE('[1]Profiles, RES, Summer'!L$2:L$4)*(RANDBETWEEN(95,105)/100))</f>
        <v>3.5245565960217573</v>
      </c>
      <c r="M6" s="7">
        <f ca="1">VLOOKUP($A6,'RES installed'!$A$2:$C$6,3,FALSE)*(AVERAGE('[1]Profiles, RES, Summer'!M$2:M$4)*(RANDBETWEEN(95,105)/100))</f>
        <v>4.1573109332500042</v>
      </c>
      <c r="N6" s="7">
        <f ca="1">VLOOKUP($A6,'RES installed'!$A$2:$C$6,3,FALSE)*(AVERAGE('[1]Profiles, RES, Summer'!N$2:N$4)*(RANDBETWEEN(95,105)/100))</f>
        <v>4.126614429858372</v>
      </c>
      <c r="O6" s="7">
        <f ca="1">VLOOKUP($A6,'RES installed'!$A$2:$C$6,3,FALSE)*(AVERAGE('[1]Profiles, RES, Summer'!O$2:O$4)*(RANDBETWEEN(95,105)/100))</f>
        <v>3.7234181888604008</v>
      </c>
      <c r="P6" s="7">
        <f ca="1">VLOOKUP($A6,'RES installed'!$A$2:$C$6,3,FALSE)*(AVERAGE('[1]Profiles, RES, Summer'!P$2:P$4)*(RANDBETWEEN(95,105)/100))</f>
        <v>3.0139850316622914</v>
      </c>
      <c r="Q6" s="7">
        <f ca="1">VLOOKUP($A6,'RES installed'!$A$2:$C$6,3,FALSE)*(AVERAGE('[1]Profiles, RES, Summer'!Q$2:Q$4)*(RANDBETWEEN(95,105)/100))</f>
        <v>1.490326244785082</v>
      </c>
      <c r="R6" s="7">
        <f ca="1">VLOOKUP($A6,'RES installed'!$A$2:$C$6,3,FALSE)*(AVERAGE('[1]Profiles, RES, Summer'!R$2:R$4)*(RANDBETWEEN(95,105)/100))</f>
        <v>0.33329063789583346</v>
      </c>
      <c r="S6" s="7">
        <f ca="1">VLOOKUP($A6,'RES installed'!$A$2:$C$6,3,FALSE)*(AVERAGE('[1]Profiles, RES, Summer'!S$2:S$4)*(RANDBETWEEN(95,105)/100))</f>
        <v>2.3048848364360967E-3</v>
      </c>
      <c r="T6" s="7">
        <f ca="1">VLOOKUP($A6,'RES installed'!$A$2:$C$6,3,FALSE)*(AVERAGE('[1]Profiles, RES, Summer'!T$2:T$4)*(RANDBETWEEN(95,105)/100))</f>
        <v>3.6467148669653464E-4</v>
      </c>
      <c r="U6" s="7">
        <f ca="1">VLOOKUP($A6,'RES installed'!$A$2:$C$6,3,FALSE)*(AVERAGE('[1]Profiles, RES, Summer'!U$2:U$4)*(RANDBETWEEN(95,105)/100))</f>
        <v>1.0070564368656853E-4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5.7110963114754101E-5</v>
      </c>
      <c r="D7" s="7">
        <f ca="1">VLOOKUP($A7,'RES installed'!$A$2:$C$6,3,FALSE)*(AVERAGE('[1]Profiles, RES, Summer'!D$2:D$4)*(RANDBETWEEN(95,105)/100))</f>
        <v>3.1612325134863302E-5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5.3383036450218087E-2</v>
      </c>
      <c r="J7" s="7">
        <f ca="1">VLOOKUP($A7,'RES installed'!$A$2:$C$6,3,FALSE)*(AVERAGE('[1]Profiles, RES, Summer'!J$2:J$4)*(RANDBETWEEN(95,105)/100))</f>
        <v>1.0819931521015345</v>
      </c>
      <c r="K7" s="7">
        <f ca="1">VLOOKUP($A7,'RES installed'!$A$2:$C$6,3,FALSE)*(AVERAGE('[1]Profiles, RES, Summer'!K$2:K$4)*(RANDBETWEEN(95,105)/100))</f>
        <v>2.6697678349909229</v>
      </c>
      <c r="L7" s="7">
        <f ca="1">VLOOKUP($A7,'RES installed'!$A$2:$C$6,3,FALSE)*(AVERAGE('[1]Profiles, RES, Summer'!L$2:L$4)*(RANDBETWEEN(95,105)/100))</f>
        <v>3.7062347710744254</v>
      </c>
      <c r="M7" s="7">
        <f ca="1">VLOOKUP($A7,'RES installed'!$A$2:$C$6,3,FALSE)*(AVERAGE('[1]Profiles, RES, Summer'!M$2:M$4)*(RANDBETWEEN(95,105)/100))</f>
        <v>4.1173367896610626</v>
      </c>
      <c r="N7" s="7">
        <f ca="1">VLOOKUP($A7,'RES installed'!$A$2:$C$6,3,FALSE)*(AVERAGE('[1]Profiles, RES, Summer'!N$2:N$4)*(RANDBETWEEN(95,105)/100))</f>
        <v>4.2108310508758899</v>
      </c>
      <c r="O7" s="7">
        <f ca="1">VLOOKUP($A7,'RES installed'!$A$2:$C$6,3,FALSE)*(AVERAGE('[1]Profiles, RES, Summer'!O$2:O$4)*(RANDBETWEEN(95,105)/100))</f>
        <v>3.6865526622380207</v>
      </c>
      <c r="P7" s="7">
        <f ca="1">VLOOKUP($A7,'RES installed'!$A$2:$C$6,3,FALSE)*(AVERAGE('[1]Profiles, RES, Summer'!P$2:P$4)*(RANDBETWEEN(95,105)/100))</f>
        <v>2.9852804123131267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0.34370597033007827</v>
      </c>
      <c r="S7" s="7">
        <f ca="1">VLOOKUP($A7,'RES installed'!$A$2:$C$6,3,FALSE)*(AVERAGE('[1]Profiles, RES, Summer'!S$2:S$4)*(RANDBETWEEN(95,105)/100))</f>
        <v>2.2829335522795624E-3</v>
      </c>
      <c r="T7" s="7">
        <f ca="1">VLOOKUP($A7,'RES installed'!$A$2:$C$6,3,FALSE)*(AVERAGE('[1]Profiles, RES, Summer'!T$2:T$4)*(RANDBETWEEN(95,105)/100))</f>
        <v>3.6467148669653464E-4</v>
      </c>
      <c r="U7" s="7">
        <f ca="1">VLOOKUP($A7,'RES installed'!$A$2:$C$6,3,FALSE)*(AVERAGE('[1]Profiles, RES, Summer'!U$2:U$4)*(RANDBETWEEN(95,105)/100))</f>
        <v>1.0168336838255463E-4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0.10676607290043617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7.4851408121699166</v>
      </c>
      <c r="M3" s="7">
        <f ca="1">VLOOKUP($A3,'RES installed'!$A$2:$C$6,3,FALSE)*(AVERAGE('[1]Profiles, RES, Summer'!M$2:M$4)*(RANDBETWEEN(95,105)/100))</f>
        <v>8.0747770049663554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5.9705608246262534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7.4438097284447284E-4</v>
      </c>
      <c r="U3" s="7">
        <f ca="1">VLOOKUP($A3,'RES installed'!$A$2:$C$6,3,FALSE)*(AVERAGE('[1]Profiles, RES, Summer'!U$2:U$4)*(RANDBETWEEN(95,105)/100))</f>
        <v>2.0141128737313706E-4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4.6729887002118851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4.145631007575016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2.2877546048944524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2.6961562402578543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5.8264719945355187E-5</v>
      </c>
      <c r="D5" s="7">
        <f ca="1">VLOOKUP($A5,'RES installed'!$A$2:$C$6,3,FALSE)*(AVERAGE('[1]Profiles, RES, Summer'!D$2:D$4)*(RANDBETWEEN(95,105)/100))</f>
        <v>3.3258800402304106E-5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5.2854491534869388E-2</v>
      </c>
      <c r="J5" s="7">
        <f ca="1">VLOOKUP($A5,'RES installed'!$A$2:$C$6,3,FALSE)*(AVERAGE('[1]Profiles, RES, Summer'!J$2:J$4)*(RANDBETWEEN(95,105)/100))</f>
        <v>1.1147808233773386</v>
      </c>
      <c r="K5" s="7">
        <f ca="1">VLOOKUP($A5,'RES installed'!$A$2:$C$6,3,FALSE)*(AVERAGE('[1]Profiles, RES, Summer'!K$2:K$4)*(RANDBETWEEN(95,105)/100))</f>
        <v>2.7237025387281131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3.8375177845384654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3.7602837154827813</v>
      </c>
      <c r="P5" s="7">
        <f ca="1">VLOOKUP($A5,'RES installed'!$A$2:$C$6,3,FALSE)*(AVERAGE('[1]Profiles, RES, Summer'!P$2:P$4)*(RANDBETWEEN(95,105)/100))</f>
        <v>2.8130526962181386</v>
      </c>
      <c r="Q5" s="7">
        <f ca="1">VLOOKUP($A5,'RES installed'!$A$2:$C$6,3,FALSE)*(AVERAGE('[1]Profiles, RES, Summer'!Q$2:Q$4)*(RANDBETWEEN(95,105)/100))</f>
        <v>1.5213747082181044</v>
      </c>
      <c r="R5" s="7">
        <f ca="1">VLOOKUP($A5,'RES installed'!$A$2:$C$6,3,FALSE)*(AVERAGE('[1]Profiles, RES, Summer'!R$2:R$4)*(RANDBETWEEN(95,105)/100))</f>
        <v>0.35064952528624149</v>
      </c>
      <c r="S5" s="7">
        <f ca="1">VLOOKUP($A5,'RES installed'!$A$2:$C$6,3,FALSE)*(AVERAGE('[1]Profiles, RES, Summer'!S$2:S$4)*(RANDBETWEEN(95,105)/100))</f>
        <v>2.1512258473403568E-3</v>
      </c>
      <c r="T5" s="7">
        <f ca="1">VLOOKUP($A5,'RES installed'!$A$2:$C$6,3,FALSE)*(AVERAGE('[1]Profiles, RES, Summer'!T$2:T$4)*(RANDBETWEEN(95,105)/100))</f>
        <v>3.6091198683368378E-4</v>
      </c>
      <c r="U5" s="7">
        <f ca="1">VLOOKUP($A5,'RES installed'!$A$2:$C$6,3,FALSE)*(AVERAGE('[1]Profiles, RES, Summer'!U$2:U$4)*(RANDBETWEEN(95,105)/100))</f>
        <v>9.972791899058242E-5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5.4803449453551915E-5</v>
      </c>
      <c r="D6" s="7">
        <f ca="1">VLOOKUP($A6,'RES installed'!$A$2:$C$6,3,FALSE)*(AVERAGE('[1]Profiles, RES, Summer'!D$2:D$4)*(RANDBETWEEN(95,105)/100))</f>
        <v>3.2270915241839627E-5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5.021176695812591E-2</v>
      </c>
      <c r="J6" s="7">
        <f ca="1">VLOOKUP($A6,'RES installed'!$A$2:$C$6,3,FALSE)*(AVERAGE('[1]Profiles, RES, Summer'!J$2:J$4)*(RANDBETWEEN(95,105)/100))</f>
        <v>1.0819931521015345</v>
      </c>
      <c r="K6" s="7">
        <f ca="1">VLOOKUP($A6,'RES installed'!$A$2:$C$6,3,FALSE)*(AVERAGE('[1]Profiles, RES, Summer'!K$2:K$4)*(RANDBETWEEN(95,105)/100))</f>
        <v>2.561898427516542</v>
      </c>
      <c r="L6" s="7">
        <f ca="1">VLOOKUP($A6,'RES installed'!$A$2:$C$6,3,FALSE)*(AVERAGE('[1]Profiles, RES, Summer'!L$2:L$4)*(RANDBETWEEN(95,105)/100))</f>
        <v>3.4882209610112236</v>
      </c>
      <c r="M6" s="7">
        <f ca="1">VLOOKUP($A6,'RES installed'!$A$2:$C$6,3,FALSE)*(AVERAGE('[1]Profiles, RES, Summer'!M$2:M$4)*(RANDBETWEEN(95,105)/100))</f>
        <v>4.0773626460721202</v>
      </c>
      <c r="N6" s="7">
        <f ca="1">VLOOKUP($A6,'RES installed'!$A$2:$C$6,3,FALSE)*(AVERAGE('[1]Profiles, RES, Summer'!N$2:N$4)*(RANDBETWEEN(95,105)/100))</f>
        <v>4.2950476718934079</v>
      </c>
      <c r="O6" s="7">
        <f ca="1">VLOOKUP($A6,'RES installed'!$A$2:$C$6,3,FALSE)*(AVERAGE('[1]Profiles, RES, Summer'!O$2:O$4)*(RANDBETWEEN(95,105)/100))</f>
        <v>3.7602837154827813</v>
      </c>
      <c r="P6" s="7">
        <f ca="1">VLOOKUP($A6,'RES installed'!$A$2:$C$6,3,FALSE)*(AVERAGE('[1]Profiles, RES, Summer'!P$2:P$4)*(RANDBETWEEN(95,105)/100))</f>
        <v>2.956575792963962</v>
      </c>
      <c r="Q6" s="7">
        <f ca="1">VLOOKUP($A6,'RES installed'!$A$2:$C$6,3,FALSE)*(AVERAGE('[1]Profiles, RES, Summer'!Q$2:Q$4)*(RANDBETWEEN(95,105)/100))</f>
        <v>1.6145200985171724</v>
      </c>
      <c r="R6" s="7">
        <f ca="1">VLOOKUP($A6,'RES installed'!$A$2:$C$6,3,FALSE)*(AVERAGE('[1]Profiles, RES, Summer'!R$2:R$4)*(RANDBETWEEN(95,105)/100))</f>
        <v>0.34023419285199669</v>
      </c>
      <c r="S6" s="7">
        <f ca="1">VLOOKUP($A6,'RES installed'!$A$2:$C$6,3,FALSE)*(AVERAGE('[1]Profiles, RES, Summer'!S$2:S$4)*(RANDBETWEEN(95,105)/100))</f>
        <v>2.1731771314968907E-3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9.6794744902624103E-5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5.7110963114754101E-5</v>
      </c>
      <c r="D7" s="7">
        <f ca="1">VLOOKUP($A7,'RES installed'!$A$2:$C$6,3,FALSE)*(AVERAGE('[1]Profiles, RES, Summer'!D$2:D$4)*(RANDBETWEEN(95,105)/100))</f>
        <v>3.3588095455792262E-5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5.0740311873474608E-2</v>
      </c>
      <c r="J7" s="7">
        <f ca="1">VLOOKUP($A7,'RES installed'!$A$2:$C$6,3,FALSE)*(AVERAGE('[1]Profiles, RES, Summer'!J$2:J$4)*(RANDBETWEEN(95,105)/100))</f>
        <v>1.1257100471359398</v>
      </c>
      <c r="K7" s="7">
        <f ca="1">VLOOKUP($A7,'RES installed'!$A$2:$C$6,3,FALSE)*(AVERAGE('[1]Profiles, RES, Summer'!K$2:K$4)*(RANDBETWEEN(95,105)/100))</f>
        <v>2.6428004831223273</v>
      </c>
      <c r="L7" s="7">
        <f ca="1">VLOOKUP($A7,'RES installed'!$A$2:$C$6,3,FALSE)*(AVERAGE('[1]Profiles, RES, Summer'!L$2:L$4)*(RANDBETWEEN(95,105)/100))</f>
        <v>3.5972278660428243</v>
      </c>
      <c r="M7" s="7">
        <f ca="1">VLOOKUP($A7,'RES installed'!$A$2:$C$6,3,FALSE)*(AVERAGE('[1]Profiles, RES, Summer'!M$2:M$4)*(RANDBETWEEN(95,105)/100))</f>
        <v>3.8375177845384654</v>
      </c>
      <c r="N7" s="7">
        <f ca="1">VLOOKUP($A7,'RES installed'!$A$2:$C$6,3,FALSE)*(AVERAGE('[1]Profiles, RES, Summer'!N$2:N$4)*(RANDBETWEEN(95,105)/100))</f>
        <v>4.0423978088408541</v>
      </c>
      <c r="O7" s="7">
        <f ca="1">VLOOKUP($A7,'RES installed'!$A$2:$C$6,3,FALSE)*(AVERAGE('[1]Profiles, RES, Summer'!O$2:O$4)*(RANDBETWEEN(95,105)/100))</f>
        <v>3.6865526622380207</v>
      </c>
      <c r="P7" s="7">
        <f ca="1">VLOOKUP($A7,'RES installed'!$A$2:$C$6,3,FALSE)*(AVERAGE('[1]Profiles, RES, Summer'!P$2:P$4)*(RANDBETWEEN(95,105)/100))</f>
        <v>2.7556434575198092</v>
      </c>
      <c r="Q7" s="7">
        <f ca="1">VLOOKUP($A7,'RES installed'!$A$2:$C$6,3,FALSE)*(AVERAGE('[1]Profiles, RES, Summer'!Q$2:Q$4)*(RANDBETWEEN(95,105)/100))</f>
        <v>1.4748020130685706</v>
      </c>
      <c r="R7" s="7">
        <f ca="1">VLOOKUP($A7,'RES installed'!$A$2:$C$6,3,FALSE)*(AVERAGE('[1]Profiles, RES, Summer'!R$2:R$4)*(RANDBETWEEN(95,105)/100))</f>
        <v>0.35064952528624149</v>
      </c>
      <c r="S7" s="7">
        <f ca="1">VLOOKUP($A7,'RES installed'!$A$2:$C$6,3,FALSE)*(AVERAGE('[1]Profiles, RES, Summer'!S$2:S$4)*(RANDBETWEEN(95,105)/100))</f>
        <v>2.0853719948707538E-3</v>
      </c>
      <c r="T7" s="7">
        <f ca="1">VLOOKUP($A7,'RES installed'!$A$2:$C$6,3,FALSE)*(AVERAGE('[1]Profiles, RES, Summer'!T$2:T$4)*(RANDBETWEEN(95,105)/100))</f>
        <v>3.7594998628508728E-4</v>
      </c>
      <c r="U7" s="7">
        <f ca="1">VLOOKUP($A7,'RES installed'!$A$2:$C$6,3,FALSE)*(AVERAGE('[1]Profiles, RES, Summer'!U$2:U$4)*(RANDBETWEEN(95,105)/100))</f>
        <v>9.7772469598610213E-5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4.1768270298431123</v>
      </c>
      <c r="C2" s="4">
        <f>'[1]FL Profiles'!C2*Main!$B$6</f>
        <v>4.3161565459309559</v>
      </c>
      <c r="D2" s="4">
        <f>'[1]FL Profiles'!D2*Main!$B$6</f>
        <v>3.8648648450415517</v>
      </c>
      <c r="E2" s="4">
        <f>'[1]FL Profiles'!E2*Main!$B$6</f>
        <v>3.663346788846209</v>
      </c>
      <c r="F2" s="4">
        <f>'[1]FL Profiles'!F2*Main!$B$6</f>
        <v>3.0013616733849457</v>
      </c>
      <c r="G2" s="4">
        <f>'[1]FL Profiles'!G2*Main!$B$6</f>
        <v>2.5473513477913894</v>
      </c>
      <c r="H2" s="4">
        <f>'[1]FL Profiles'!H2*Main!$B$6</f>
        <v>3.1152040828713541</v>
      </c>
      <c r="I2" s="4">
        <f>'[1]FL Profiles'!I2*Main!$B$6</f>
        <v>0.54100631612645311</v>
      </c>
      <c r="J2" s="4">
        <f>'[1]FL Profiles'!J2*Main!$B$6</f>
        <v>0.47575932322678038</v>
      </c>
      <c r="K2" s="4">
        <f>'[1]FL Profiles'!K2*Main!$B$6</f>
        <v>0.69358912764704195</v>
      </c>
      <c r="L2" s="4">
        <f>'[1]FL Profiles'!L2*Main!$B$6</f>
        <v>0.4084733617989928</v>
      </c>
      <c r="M2" s="4">
        <f>'[1]FL Profiles'!M2*Main!$B$6</f>
        <v>0.5104217882047315</v>
      </c>
      <c r="N2" s="4">
        <f>'[1]FL Profiles'!N2*Main!$B$6</f>
        <v>0.81320861462977523</v>
      </c>
      <c r="O2" s="4">
        <f>'[1]FL Profiles'!O2*Main!$B$6</f>
        <v>1.4983020400763392</v>
      </c>
      <c r="P2" s="4">
        <f>'[1]FL Profiles'!P2*Main!$B$6</f>
        <v>1.5985513260419819</v>
      </c>
      <c r="Q2" s="4">
        <f>'[1]FL Profiles'!Q2*Main!$B$6</f>
        <v>1.5720447351764899</v>
      </c>
      <c r="R2" s="4">
        <f>'[1]FL Profiles'!R2*Main!$B$6</f>
        <v>0.8818538884096393</v>
      </c>
      <c r="S2" s="4">
        <f>'[1]FL Profiles'!S2*Main!$B$6</f>
        <v>1.7963312732691148</v>
      </c>
      <c r="T2" s="4">
        <f>'[1]FL Profiles'!T2*Main!$B$6</f>
        <v>1.0541467290353375</v>
      </c>
      <c r="U2" s="4">
        <f>'[1]FL Profiles'!U2*Main!$B$6</f>
        <v>0.74116505996971993</v>
      </c>
      <c r="V2" s="4">
        <f>'[1]FL Profiles'!V2*Main!$B$6</f>
        <v>1.1255106275193545</v>
      </c>
      <c r="W2" s="4">
        <f>'[1]FL Profiles'!W2*Main!$B$6</f>
        <v>0.69562809617515664</v>
      </c>
      <c r="X2" s="4">
        <f>'[1]FL Profiles'!X2*Main!$B$6</f>
        <v>3.1750138263627203</v>
      </c>
      <c r="Y2" s="4">
        <f>'[1]FL Profiles'!Y2*Main!$B$6</f>
        <v>3.8274837553594483</v>
      </c>
    </row>
    <row r="3" spans="1:25" x14ac:dyDescent="0.25">
      <c r="A3" t="s">
        <v>16</v>
      </c>
      <c r="B3" s="4">
        <f>'[1]FL Profiles'!B3*Main!$B$6</f>
        <v>-9.4302294425308233</v>
      </c>
      <c r="C3" s="4">
        <f>'[1]FL Profiles'!C3*Main!$B$6</f>
        <v>-10.084058683879629</v>
      </c>
      <c r="D3" s="4">
        <f>'[1]FL Profiles'!D3*Main!$B$6</f>
        <v>-11.341422609550406</v>
      </c>
      <c r="E3" s="4">
        <f>'[1]FL Profiles'!E3*Main!$B$6</f>
        <v>-12.234150996776656</v>
      </c>
      <c r="F3" s="4">
        <f>'[1]FL Profiles'!F3*Main!$B$6</f>
        <v>-13.076584826976076</v>
      </c>
      <c r="G3" s="4">
        <f>'[1]FL Profiles'!G3*Main!$B$6</f>
        <v>-14.271080556363312</v>
      </c>
      <c r="H3" s="4">
        <f>'[1]FL Profiles'!H3*Main!$B$6</f>
        <v>-13.617251315014512</v>
      </c>
      <c r="I3" s="4">
        <f>'[1]FL Profiles'!I3*Main!$B$6</f>
        <v>-15.275068659607028</v>
      </c>
      <c r="J3" s="4">
        <f>'[1]FL Profiles'!J3*Main!$B$6</f>
        <v>-13.85424742359905</v>
      </c>
      <c r="K3" s="4">
        <f>'[1]FL Profiles'!K3*Main!$B$6</f>
        <v>-20.349619549570271</v>
      </c>
      <c r="L3" s="4">
        <f>'[1]FL Profiles'!L3*Main!$B$6</f>
        <v>-20.141067051952934</v>
      </c>
      <c r="M3" s="4">
        <f>'[1]FL Profiles'!M3*Main!$B$6</f>
        <v>-18.412021740111609</v>
      </c>
      <c r="N3" s="4">
        <f>'[1]FL Profiles'!N3*Main!$B$6</f>
        <v>-17.649447510596683</v>
      </c>
      <c r="O3" s="4">
        <f>'[1]FL Profiles'!O3*Main!$B$6</f>
        <v>-17.040237697204791</v>
      </c>
      <c r="P3" s="4">
        <f>'[1]FL Profiles'!P3*Main!$B$6</f>
        <v>-16.061702717753708</v>
      </c>
      <c r="Q3" s="4">
        <f>'[1]FL Profiles'!Q3*Main!$B$6</f>
        <v>-14.616209962555541</v>
      </c>
      <c r="R3" s="4">
        <f>'[1]FL Profiles'!R3*Main!$B$6</f>
        <v>-13.667002147100511</v>
      </c>
      <c r="S3" s="4">
        <f>'[1]FL Profiles'!S3*Main!$B$6</f>
        <v>-12.230616784661258</v>
      </c>
      <c r="T3" s="4">
        <f>'[1]FL Profiles'!T3*Main!$B$6</f>
        <v>-7.7631347911353847</v>
      </c>
      <c r="U3" s="4">
        <f>'[1]FL Profiles'!U3*Main!$B$6</f>
        <v>-8.6881128639146503</v>
      </c>
      <c r="V3" s="4">
        <f>'[1]FL Profiles'!V3*Main!$B$6</f>
        <v>-9.1837181474817484</v>
      </c>
      <c r="W3" s="4">
        <f>'[1]FL Profiles'!W3*Main!$B$6</f>
        <v>-9.8596022317429934</v>
      </c>
      <c r="X3" s="4">
        <f>'[1]FL Profiles'!X3*Main!$B$6</f>
        <v>-7.8333772569289382</v>
      </c>
      <c r="Y3" s="4">
        <f>'[1]FL Profiles'!Y3*Main!$B$6</f>
        <v>-8.3237491879405408</v>
      </c>
    </row>
    <row r="4" spans="1:25" x14ac:dyDescent="0.25">
      <c r="A4" t="s">
        <v>17</v>
      </c>
      <c r="B4" s="4">
        <f>'[1]FL Profiles'!B4*Main!$B$6</f>
        <v>9.0849301222945869</v>
      </c>
      <c r="C4" s="4">
        <f>'[1]FL Profiles'!C4*Main!$B$6</f>
        <v>9.719355179817498</v>
      </c>
      <c r="D4" s="4">
        <f>'[1]FL Profiles'!D4*Main!$B$6</f>
        <v>10.897641109406225</v>
      </c>
      <c r="E4" s="4">
        <f>'[1]FL Profiles'!E4*Main!$B$6</f>
        <v>11.726141987996861</v>
      </c>
      <c r="F4" s="4">
        <f>'[1]FL Profiles'!F4*Main!$B$6</f>
        <v>12.481375930810572</v>
      </c>
      <c r="G4" s="4">
        <f>'[1]FL Profiles'!G4*Main!$B$6</f>
        <v>13.628805470007162</v>
      </c>
      <c r="H4" s="4">
        <f>'[1]FL Profiles'!H4*Main!$B$6</f>
        <v>12.993326945411392</v>
      </c>
      <c r="I4" s="4">
        <f>'[1]FL Profiles'!I4*Main!$B$6</f>
        <v>14.662868359040569</v>
      </c>
      <c r="J4" s="4">
        <f>'[1]FL Profiles'!J4*Main!$B$6</f>
        <v>13.430991539971226</v>
      </c>
      <c r="K4" s="4">
        <f>'[1]FL Profiles'!K4*Main!$B$6</f>
        <v>15.325771010339482</v>
      </c>
      <c r="L4" s="4">
        <f>'[1]FL Profiles'!L4*Main!$B$6</f>
        <v>15.446443964395076</v>
      </c>
      <c r="M4" s="4">
        <f>'[1]FL Profiles'!M4*Main!$B$6</f>
        <v>14.459379299934712</v>
      </c>
      <c r="N4" s="4">
        <f>'[1]FL Profiles'!N4*Main!$B$6</f>
        <v>13.972031838906481</v>
      </c>
      <c r="O4" s="4">
        <f>'[1]FL Profiles'!O4*Main!$B$6</f>
        <v>13.612901515487865</v>
      </c>
      <c r="P4" s="4">
        <f>'[1]FL Profiles'!P4*Main!$B$6</f>
        <v>12.757418286708512</v>
      </c>
      <c r="Q4" s="4">
        <f>'[1]FL Profiles'!Q4*Main!$B$6</f>
        <v>11.614882271979399</v>
      </c>
      <c r="R4" s="4">
        <f>'[1]FL Profiles'!R4*Main!$B$6</f>
        <v>10.820160305337863</v>
      </c>
      <c r="S4" s="4">
        <f>'[1]FL Profiles'!S4*Main!$B$6</f>
        <v>9.6705558663779527</v>
      </c>
      <c r="T4" s="4">
        <f>'[1]FL Profiles'!T4*Main!$B$6</f>
        <v>7.5691269356852633</v>
      </c>
      <c r="U4" s="4">
        <f>'[1]FL Profiles'!U4*Main!$B$6</f>
        <v>8.4720501655520906</v>
      </c>
      <c r="V4" s="4">
        <f>'[1]FL Profiles'!V4*Main!$B$6</f>
        <v>9.0025218109499487</v>
      </c>
      <c r="W4" s="4">
        <f>'[1]FL Profiles'!W4*Main!$B$6</f>
        <v>9.6974702509490669</v>
      </c>
      <c r="X4" s="4">
        <f>'[1]FL Profiles'!X4*Main!$B$6</f>
        <v>7.5458826944647548</v>
      </c>
      <c r="Y4" s="4">
        <f>'[1]FL Profiles'!Y4*Main!$B$6</f>
        <v>8.0240208143076703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7.0317567691499612</v>
      </c>
      <c r="C2" s="4">
        <f>('[1]Pc, Winter, S1'!C2*Main!$B$5)+(VLOOKUP($A2,'FL Ratio'!$A$2:$B$9,2,FALSE)*'FL Characterization'!C$2)</f>
        <v>6.8280568154487575</v>
      </c>
      <c r="D2" s="4">
        <f>('[1]Pc, Winter, S1'!D2*Main!$B$5)+(VLOOKUP($A2,'FL Ratio'!$A$2:$B$9,2,FALSE)*'FL Characterization'!D$2)</f>
        <v>6.5253365575509088</v>
      </c>
      <c r="E2" s="4">
        <f>('[1]Pc, Winter, S1'!E2*Main!$B$5)+(VLOOKUP($A2,'FL Ratio'!$A$2:$B$9,2,FALSE)*'FL Characterization'!E$2)</f>
        <v>6.6586514022757708</v>
      </c>
      <c r="F2" s="4">
        <f>('[1]Pc, Winter, S1'!F2*Main!$B$5)+(VLOOKUP($A2,'FL Ratio'!$A$2:$B$9,2,FALSE)*'FL Characterization'!F$2)</f>
        <v>6.3590363968295183</v>
      </c>
      <c r="G2" s="4">
        <f>('[1]Pc, Winter, S1'!G2*Main!$B$5)+(VLOOKUP($A2,'FL Ratio'!$A$2:$B$9,2,FALSE)*'FL Characterization'!G$2)</f>
        <v>6.2759042926665325</v>
      </c>
      <c r="H2" s="4">
        <f>('[1]Pc, Winter, S1'!H2*Main!$B$5)+(VLOOKUP($A2,'FL Ratio'!$A$2:$B$9,2,FALSE)*'FL Characterization'!H$2)</f>
        <v>6.4426989900412872</v>
      </c>
      <c r="I2" s="4">
        <f>('[1]Pc, Winter, S1'!I2*Main!$B$5)+(VLOOKUP($A2,'FL Ratio'!$A$2:$B$9,2,FALSE)*'FL Characterization'!I$2)</f>
        <v>7.66209741001291</v>
      </c>
      <c r="J2" s="4">
        <f>('[1]Pc, Winter, S1'!J2*Main!$B$5)+(VLOOKUP($A2,'FL Ratio'!$A$2:$B$9,2,FALSE)*'FL Characterization'!J$2)</f>
        <v>7.800071662564223</v>
      </c>
      <c r="K2" s="4">
        <f>('[1]Pc, Winter, S1'!K2*Main!$B$5)+(VLOOKUP($A2,'FL Ratio'!$A$2:$B$9,2,FALSE)*'FL Characterization'!K$2)</f>
        <v>7.7701287798243959</v>
      </c>
      <c r="L2" s="4">
        <f>('[1]Pc, Winter, S1'!L2*Main!$B$5)+(VLOOKUP($A2,'FL Ratio'!$A$2:$B$9,2,FALSE)*'FL Characterization'!L$2)</f>
        <v>7.6899363207036098</v>
      </c>
      <c r="M2" s="4">
        <f>('[1]Pc, Winter, S1'!M2*Main!$B$5)+(VLOOKUP($A2,'FL Ratio'!$A$2:$B$9,2,FALSE)*'FL Characterization'!M$2)</f>
        <v>7.8702133774998657</v>
      </c>
      <c r="N2" s="4">
        <f>('[1]Pc, Winter, S1'!N2*Main!$B$5)+(VLOOKUP($A2,'FL Ratio'!$A$2:$B$9,2,FALSE)*'FL Characterization'!N$2)</f>
        <v>7.8471496640418517</v>
      </c>
      <c r="O2" s="4">
        <f>('[1]Pc, Winter, S1'!O2*Main!$B$5)+(VLOOKUP($A2,'FL Ratio'!$A$2:$B$9,2,FALSE)*'FL Characterization'!O$2)</f>
        <v>7.8481368729393033</v>
      </c>
      <c r="P2" s="4">
        <f>('[1]Pc, Winter, S1'!P2*Main!$B$5)+(VLOOKUP($A2,'FL Ratio'!$A$2:$B$9,2,FALSE)*'FL Characterization'!P$2)</f>
        <v>6.8861822435614357</v>
      </c>
      <c r="Q2" s="4">
        <f>('[1]Pc, Winter, S1'!Q2*Main!$B$5)+(VLOOKUP($A2,'FL Ratio'!$A$2:$B$9,2,FALSE)*'FL Characterization'!Q$2)</f>
        <v>7.3789036426410792</v>
      </c>
      <c r="R2" s="4">
        <f>('[1]Pc, Winter, S1'!R2*Main!$B$5)+(VLOOKUP($A2,'FL Ratio'!$A$2:$B$9,2,FALSE)*'FL Characterization'!R$2)</f>
        <v>7.8568878692537547</v>
      </c>
      <c r="S2" s="4">
        <f>('[1]Pc, Winter, S1'!S2*Main!$B$5)+(VLOOKUP($A2,'FL Ratio'!$A$2:$B$9,2,FALSE)*'FL Characterization'!S$2)</f>
        <v>7.9227937896692939</v>
      </c>
      <c r="T2" s="4">
        <f>('[1]Pc, Winter, S1'!T2*Main!$B$5)+(VLOOKUP($A2,'FL Ratio'!$A$2:$B$9,2,FALSE)*'FL Characterization'!T$2)</f>
        <v>7.3846196962122814</v>
      </c>
      <c r="U2" s="4">
        <f>('[1]Pc, Winter, S1'!U2*Main!$B$5)+(VLOOKUP($A2,'FL Ratio'!$A$2:$B$9,2,FALSE)*'FL Characterization'!U$2)</f>
        <v>6.9893862774680331</v>
      </c>
      <c r="V2" s="4">
        <f>('[1]Pc, Winter, S1'!V2*Main!$B$5)+(VLOOKUP($A2,'FL Ratio'!$A$2:$B$9,2,FALSE)*'FL Characterization'!V$2)</f>
        <v>7.0179249669040793</v>
      </c>
      <c r="W2" s="4">
        <f>('[1]Pc, Winter, S1'!W2*Main!$B$5)+(VLOOKUP($A2,'FL Ratio'!$A$2:$B$9,2,FALSE)*'FL Characterization'!W$2)</f>
        <v>6.6300603471259061</v>
      </c>
      <c r="X2" s="4">
        <f>('[1]Pc, Winter, S1'!X2*Main!$B$5)+(VLOOKUP($A2,'FL Ratio'!$A$2:$B$9,2,FALSE)*'FL Characterization'!X$2)</f>
        <v>6.497288453070091</v>
      </c>
      <c r="Y2" s="4">
        <f>('[1]Pc, Winter, S1'!Y2*Main!$B$5)+(VLOOKUP($A2,'FL Ratio'!$A$2:$B$9,2,FALSE)*'FL Characterization'!Y$2)</f>
        <v>6.5007752387445157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4.4313459843698277</v>
      </c>
      <c r="C3" s="4">
        <f>('[1]Pc, Winter, S1'!C3*Main!$B$5)+(VLOOKUP($A3,'FL Ratio'!$A$2:$B$9,2,FALSE)*'FL Characterization'!C$2)</f>
        <v>4.3482626786962078</v>
      </c>
      <c r="D3" s="4">
        <f>('[1]Pc, Winter, S1'!D3*Main!$B$5)+(VLOOKUP($A3,'FL Ratio'!$A$2:$B$9,2,FALSE)*'FL Characterization'!D$2)</f>
        <v>4.1189058638247751</v>
      </c>
      <c r="E3" s="4">
        <f>('[1]Pc, Winter, S1'!E3*Main!$B$5)+(VLOOKUP($A3,'FL Ratio'!$A$2:$B$9,2,FALSE)*'FL Characterization'!E$2)</f>
        <v>4.0565477793080751</v>
      </c>
      <c r="F3" s="4">
        <f>('[1]Pc, Winter, S1'!F3*Main!$B$5)+(VLOOKUP($A3,'FL Ratio'!$A$2:$B$9,2,FALSE)*'FL Characterization'!F$2)</f>
        <v>3.9808429465247439</v>
      </c>
      <c r="G3" s="4">
        <f>('[1]Pc, Winter, S1'!G3*Main!$B$5)+(VLOOKUP($A3,'FL Ratio'!$A$2:$B$9,2,FALSE)*'FL Characterization'!G$2)</f>
        <v>4.1408552986942109</v>
      </c>
      <c r="H3" s="4">
        <f>('[1]Pc, Winter, S1'!H3*Main!$B$5)+(VLOOKUP($A3,'FL Ratio'!$A$2:$B$9,2,FALSE)*'FL Characterization'!H$2)</f>
        <v>4.9993899811849012</v>
      </c>
      <c r="I3" s="4">
        <f>('[1]Pc, Winter, S1'!I3*Main!$B$5)+(VLOOKUP($A3,'FL Ratio'!$A$2:$B$9,2,FALSE)*'FL Characterization'!I$2)</f>
        <v>5.3206148104354964</v>
      </c>
      <c r="J3" s="4">
        <f>('[1]Pc, Winter, S1'!J3*Main!$B$5)+(VLOOKUP($A3,'FL Ratio'!$A$2:$B$9,2,FALSE)*'FL Characterization'!J$2)</f>
        <v>5.7655030240543335</v>
      </c>
      <c r="K3" s="4">
        <f>('[1]Pc, Winter, S1'!K3*Main!$B$5)+(VLOOKUP($A3,'FL Ratio'!$A$2:$B$9,2,FALSE)*'FL Characterization'!K$2)</f>
        <v>5.9735516658435914</v>
      </c>
      <c r="L3" s="4">
        <f>('[1]Pc, Winter, S1'!L3*Main!$B$5)+(VLOOKUP($A3,'FL Ratio'!$A$2:$B$9,2,FALSE)*'FL Characterization'!L$2)</f>
        <v>5.913360708758205</v>
      </c>
      <c r="M3" s="4">
        <f>('[1]Pc, Winter, S1'!M3*Main!$B$5)+(VLOOKUP($A3,'FL Ratio'!$A$2:$B$9,2,FALSE)*'FL Characterization'!M$2)</f>
        <v>5.7911542670687508</v>
      </c>
      <c r="N3" s="4">
        <f>('[1]Pc, Winter, S1'!N3*Main!$B$5)+(VLOOKUP($A3,'FL Ratio'!$A$2:$B$9,2,FALSE)*'FL Characterization'!N$2)</f>
        <v>5.6346325086163098</v>
      </c>
      <c r="O3" s="4">
        <f>('[1]Pc, Winter, S1'!O3*Main!$B$5)+(VLOOKUP($A3,'FL Ratio'!$A$2:$B$9,2,FALSE)*'FL Characterization'!O$2)</f>
        <v>5.4793937232253462</v>
      </c>
      <c r="P3" s="4">
        <f>('[1]Pc, Winter, S1'!P3*Main!$B$5)+(VLOOKUP($A3,'FL Ratio'!$A$2:$B$9,2,FALSE)*'FL Characterization'!P$2)</f>
        <v>5.137130490459656</v>
      </c>
      <c r="Q3" s="4">
        <f>('[1]Pc, Winter, S1'!Q3*Main!$B$5)+(VLOOKUP($A3,'FL Ratio'!$A$2:$B$9,2,FALSE)*'FL Characterization'!Q$2)</f>
        <v>5.2838892298767552</v>
      </c>
      <c r="R3" s="4">
        <f>('[1]Pc, Winter, S1'!R3*Main!$B$5)+(VLOOKUP($A3,'FL Ratio'!$A$2:$B$9,2,FALSE)*'FL Characterization'!R$2)</f>
        <v>5.7330432095367909</v>
      </c>
      <c r="S3" s="4">
        <f>('[1]Pc, Winter, S1'!S3*Main!$B$5)+(VLOOKUP($A3,'FL Ratio'!$A$2:$B$9,2,FALSE)*'FL Characterization'!S$2)</f>
        <v>6.9780458923416662</v>
      </c>
      <c r="T3" s="4">
        <f>('[1]Pc, Winter, S1'!T3*Main!$B$5)+(VLOOKUP($A3,'FL Ratio'!$A$2:$B$9,2,FALSE)*'FL Characterization'!T$2)</f>
        <v>6.5367434715445416</v>
      </c>
      <c r="U3" s="4">
        <f>('[1]Pc, Winter, S1'!U3*Main!$B$5)+(VLOOKUP($A3,'FL Ratio'!$A$2:$B$9,2,FALSE)*'FL Characterization'!U$2)</f>
        <v>5.9992754472145204</v>
      </c>
      <c r="V3" s="4">
        <f>('[1]Pc, Winter, S1'!V3*Main!$B$5)+(VLOOKUP($A3,'FL Ratio'!$A$2:$B$9,2,FALSE)*'FL Characterization'!V$2)</f>
        <v>5.8837318522058188</v>
      </c>
      <c r="W3" s="4">
        <f>('[1]Pc, Winter, S1'!W3*Main!$B$5)+(VLOOKUP($A3,'FL Ratio'!$A$2:$B$9,2,FALSE)*'FL Characterization'!W$2)</f>
        <v>5.4283861797034438</v>
      </c>
      <c r="X3" s="4">
        <f>('[1]Pc, Winter, S1'!X3*Main!$B$5)+(VLOOKUP($A3,'FL Ratio'!$A$2:$B$9,2,FALSE)*'FL Characterization'!X$2)</f>
        <v>5.3911311273584621</v>
      </c>
      <c r="Y3" s="4">
        <f>('[1]Pc, Winter, S1'!Y3*Main!$B$5)+(VLOOKUP($A3,'FL Ratio'!$A$2:$B$9,2,FALSE)*'FL Characterization'!Y$2)</f>
        <v>4.9385406861187926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3.0769656569907369</v>
      </c>
      <c r="C4" s="4">
        <f>('[1]Pc, Winter, S1'!C4*Main!$B$5)+(VLOOKUP($A4,'FL Ratio'!$A$2:$B$9,2,FALSE)*'FL Characterization'!C$2)</f>
        <v>2.9449348380289124</v>
      </c>
      <c r="D4" s="4">
        <f>('[1]Pc, Winter, S1'!D4*Main!$B$5)+(VLOOKUP($A4,'FL Ratio'!$A$2:$B$9,2,FALSE)*'FL Characterization'!D$2)</f>
        <v>2.8081724599659132</v>
      </c>
      <c r="E4" s="4">
        <f>('[1]Pc, Winter, S1'!E4*Main!$B$5)+(VLOOKUP($A4,'FL Ratio'!$A$2:$B$9,2,FALSE)*'FL Characterization'!E$2)</f>
        <v>2.8292653181571419</v>
      </c>
      <c r="F4" s="4">
        <f>('[1]Pc, Winter, S1'!F4*Main!$B$5)+(VLOOKUP($A4,'FL Ratio'!$A$2:$B$9,2,FALSE)*'FL Characterization'!F$2)</f>
        <v>2.7630214834206375</v>
      </c>
      <c r="G4" s="4">
        <f>('[1]Pc, Winter, S1'!G4*Main!$B$5)+(VLOOKUP($A4,'FL Ratio'!$A$2:$B$9,2,FALSE)*'FL Characterization'!G$2)</f>
        <v>3.0412222960941278</v>
      </c>
      <c r="H4" s="4">
        <f>('[1]Pc, Winter, S1'!H4*Main!$B$5)+(VLOOKUP($A4,'FL Ratio'!$A$2:$B$9,2,FALSE)*'FL Characterization'!H$2)</f>
        <v>4.7784107471399206</v>
      </c>
      <c r="I4" s="4">
        <f>('[1]Pc, Winter, S1'!I4*Main!$B$5)+(VLOOKUP($A4,'FL Ratio'!$A$2:$B$9,2,FALSE)*'FL Characterization'!I$2)</f>
        <v>5.1876177914245796</v>
      </c>
      <c r="J4" s="4">
        <f>('[1]Pc, Winter, S1'!J4*Main!$B$5)+(VLOOKUP($A4,'FL Ratio'!$A$2:$B$9,2,FALSE)*'FL Characterization'!J$2)</f>
        <v>5.4079222197260766</v>
      </c>
      <c r="K4" s="4">
        <f>('[1]Pc, Winter, S1'!K4*Main!$B$5)+(VLOOKUP($A4,'FL Ratio'!$A$2:$B$9,2,FALSE)*'FL Characterization'!K$2)</f>
        <v>5.2680576699793038</v>
      </c>
      <c r="L4" s="4">
        <f>('[1]Pc, Winter, S1'!L4*Main!$B$5)+(VLOOKUP($A4,'FL Ratio'!$A$2:$B$9,2,FALSE)*'FL Characterization'!L$2)</f>
        <v>5.0398147808623577</v>
      </c>
      <c r="M4" s="4">
        <f>('[1]Pc, Winter, S1'!M4*Main!$B$5)+(VLOOKUP($A4,'FL Ratio'!$A$2:$B$9,2,FALSE)*'FL Characterization'!M$2)</f>
        <v>5.3714359105329619</v>
      </c>
      <c r="N4" s="4">
        <f>('[1]Pc, Winter, S1'!N4*Main!$B$5)+(VLOOKUP($A4,'FL Ratio'!$A$2:$B$9,2,FALSE)*'FL Characterization'!N$2)</f>
        <v>5.0249214385641148</v>
      </c>
      <c r="O4" s="4">
        <f>('[1]Pc, Winter, S1'!O4*Main!$B$5)+(VLOOKUP($A4,'FL Ratio'!$A$2:$B$9,2,FALSE)*'FL Characterization'!O$2)</f>
        <v>4.8811270702105105</v>
      </c>
      <c r="P4" s="4">
        <f>('[1]Pc, Winter, S1'!P4*Main!$B$5)+(VLOOKUP($A4,'FL Ratio'!$A$2:$B$9,2,FALSE)*'FL Characterization'!P$2)</f>
        <v>4.2619845213168315</v>
      </c>
      <c r="Q4" s="4">
        <f>('[1]Pc, Winter, S1'!Q4*Main!$B$5)+(VLOOKUP($A4,'FL Ratio'!$A$2:$B$9,2,FALSE)*'FL Characterization'!Q$2)</f>
        <v>4.2417272079375561</v>
      </c>
      <c r="R4" s="4">
        <f>('[1]Pc, Winter, S1'!R4*Main!$B$5)+(VLOOKUP($A4,'FL Ratio'!$A$2:$B$9,2,FALSE)*'FL Characterization'!R$2)</f>
        <v>4.3190544780925872</v>
      </c>
      <c r="S4" s="4">
        <f>('[1]Pc, Winter, S1'!S4*Main!$B$5)+(VLOOKUP($A4,'FL Ratio'!$A$2:$B$9,2,FALSE)*'FL Characterization'!S$2)</f>
        <v>4.7771942433007517</v>
      </c>
      <c r="T4" s="4">
        <f>('[1]Pc, Winter, S1'!T4*Main!$B$5)+(VLOOKUP($A4,'FL Ratio'!$A$2:$B$9,2,FALSE)*'FL Characterization'!T$2)</f>
        <v>4.2872097152706106</v>
      </c>
      <c r="U4" s="4">
        <f>('[1]Pc, Winter, S1'!U4*Main!$B$5)+(VLOOKUP($A4,'FL Ratio'!$A$2:$B$9,2,FALSE)*'FL Characterization'!U$2)</f>
        <v>4.4079392034153537</v>
      </c>
      <c r="V4" s="4">
        <f>('[1]Pc, Winter, S1'!V4*Main!$B$5)+(VLOOKUP($A4,'FL Ratio'!$A$2:$B$9,2,FALSE)*'FL Characterization'!V$2)</f>
        <v>4.3339846327454055</v>
      </c>
      <c r="W4" s="4">
        <f>('[1]Pc, Winter, S1'!W4*Main!$B$5)+(VLOOKUP($A4,'FL Ratio'!$A$2:$B$9,2,FALSE)*'FL Characterization'!W$2)</f>
        <v>4.0273602772396551</v>
      </c>
      <c r="X4" s="4">
        <f>('[1]Pc, Winter, S1'!X4*Main!$B$5)+(VLOOKUP($A4,'FL Ratio'!$A$2:$B$9,2,FALSE)*'FL Characterization'!X$2)</f>
        <v>3.6919181303804747</v>
      </c>
      <c r="Y4" s="4">
        <f>('[1]Pc, Winter, S1'!Y4*Main!$B$5)+(VLOOKUP($A4,'FL Ratio'!$A$2:$B$9,2,FALSE)*'FL Characterization'!Y$2)</f>
        <v>3.3931940146027353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1.1928920054991083</v>
      </c>
      <c r="C5" s="4">
        <f>('[1]Pc, Winter, S1'!C5*Main!$B$5)+(VLOOKUP($A5,'FL Ratio'!$A$2:$B$9,2,FALSE)*'FL Characterization'!C$2)</f>
        <v>0.93527022817904204</v>
      </c>
      <c r="D5" s="4">
        <f>('[1]Pc, Winter, S1'!D5*Main!$B$5)+(VLOOKUP($A5,'FL Ratio'!$A$2:$B$9,2,FALSE)*'FL Characterization'!D$2)</f>
        <v>0.89037897275003619</v>
      </c>
      <c r="E5" s="4">
        <f>('[1]Pc, Winter, S1'!E5*Main!$B$5)+(VLOOKUP($A5,'FL Ratio'!$A$2:$B$9,2,FALSE)*'FL Characterization'!E$2)</f>
        <v>0.81522987026332172</v>
      </c>
      <c r="F5" s="4">
        <f>('[1]Pc, Winter, S1'!F5*Main!$B$5)+(VLOOKUP($A5,'FL Ratio'!$A$2:$B$9,2,FALSE)*'FL Characterization'!F$2)</f>
        <v>0.77291227964448228</v>
      </c>
      <c r="G5" s="4">
        <f>('[1]Pc, Winter, S1'!G5*Main!$B$5)+(VLOOKUP($A5,'FL Ratio'!$A$2:$B$9,2,FALSE)*'FL Characterization'!G$2)</f>
        <v>1.2194290031719406</v>
      </c>
      <c r="H5" s="4">
        <f>('[1]Pc, Winter, S1'!H5*Main!$B$5)+(VLOOKUP($A5,'FL Ratio'!$A$2:$B$9,2,FALSE)*'FL Characterization'!H$2)</f>
        <v>2.2459524127932817</v>
      </c>
      <c r="I5" s="4">
        <f>('[1]Pc, Winter, S1'!I5*Main!$B$5)+(VLOOKUP($A5,'FL Ratio'!$A$2:$B$9,2,FALSE)*'FL Characterization'!I$2)</f>
        <v>2.4620726923366849</v>
      </c>
      <c r="J5" s="4">
        <f>('[1]Pc, Winter, S1'!J5*Main!$B$5)+(VLOOKUP($A5,'FL Ratio'!$A$2:$B$9,2,FALSE)*'FL Characterization'!J$2)</f>
        <v>2.7018978313408626</v>
      </c>
      <c r="K5" s="4">
        <f>('[1]Pc, Winter, S1'!K5*Main!$B$5)+(VLOOKUP($A5,'FL Ratio'!$A$2:$B$9,2,FALSE)*'FL Characterization'!K$2)</f>
        <v>2.5550879167949341</v>
      </c>
      <c r="L5" s="4">
        <f>('[1]Pc, Winter, S1'!L5*Main!$B$5)+(VLOOKUP($A5,'FL Ratio'!$A$2:$B$9,2,FALSE)*'FL Characterization'!L$2)</f>
        <v>2.505107706397657</v>
      </c>
      <c r="M5" s="4">
        <f>('[1]Pc, Winter, S1'!M5*Main!$B$5)+(VLOOKUP($A5,'FL Ratio'!$A$2:$B$9,2,FALSE)*'FL Characterization'!M$2)</f>
        <v>2.3414102288185781</v>
      </c>
      <c r="N5" s="4">
        <f>('[1]Pc, Winter, S1'!N5*Main!$B$5)+(VLOOKUP($A5,'FL Ratio'!$A$2:$B$9,2,FALSE)*'FL Characterization'!N$2)</f>
        <v>2.3125136472850674</v>
      </c>
      <c r="O5" s="4">
        <f>('[1]Pc, Winter, S1'!O5*Main!$B$5)+(VLOOKUP($A5,'FL Ratio'!$A$2:$B$9,2,FALSE)*'FL Characterization'!O$2)</f>
        <v>2.2512242477294961</v>
      </c>
      <c r="P5" s="4">
        <f>('[1]Pc, Winter, S1'!P5*Main!$B$5)+(VLOOKUP($A5,'FL Ratio'!$A$2:$B$9,2,FALSE)*'FL Characterization'!P$2)</f>
        <v>2.1657257983412252</v>
      </c>
      <c r="Q5" s="4">
        <f>('[1]Pc, Winter, S1'!Q5*Main!$B$5)+(VLOOKUP($A5,'FL Ratio'!$A$2:$B$9,2,FALSE)*'FL Characterization'!Q$2)</f>
        <v>2.2087647205747221</v>
      </c>
      <c r="R5" s="4">
        <f>('[1]Pc, Winter, S1'!R5*Main!$B$5)+(VLOOKUP($A5,'FL Ratio'!$A$2:$B$9,2,FALSE)*'FL Characterization'!R$2)</f>
        <v>2.6774888983342051</v>
      </c>
      <c r="S5" s="4">
        <f>('[1]Pc, Winter, S1'!S5*Main!$B$5)+(VLOOKUP($A5,'FL Ratio'!$A$2:$B$9,2,FALSE)*'FL Characterization'!S$2)</f>
        <v>4.0850320477029198</v>
      </c>
      <c r="T5" s="4">
        <f>('[1]Pc, Winter, S1'!T5*Main!$B$5)+(VLOOKUP($A5,'FL Ratio'!$A$2:$B$9,2,FALSE)*'FL Characterization'!T$2)</f>
        <v>3.6163212484149287</v>
      </c>
      <c r="U5" s="4">
        <f>('[1]Pc, Winter, S1'!U5*Main!$B$5)+(VLOOKUP($A5,'FL Ratio'!$A$2:$B$9,2,FALSE)*'FL Characterization'!U$2)</f>
        <v>3.0453096093131609</v>
      </c>
      <c r="V5" s="4">
        <f>('[1]Pc, Winter, S1'!V5*Main!$B$5)+(VLOOKUP($A5,'FL Ratio'!$A$2:$B$9,2,FALSE)*'FL Characterization'!V$2)</f>
        <v>2.9851974803576478</v>
      </c>
      <c r="W5" s="4">
        <f>('[1]Pc, Winter, S1'!W5*Main!$B$5)+(VLOOKUP($A5,'FL Ratio'!$A$2:$B$9,2,FALSE)*'FL Characterization'!W$2)</f>
        <v>2.6267984679657124</v>
      </c>
      <c r="X5" s="4">
        <f>('[1]Pc, Winter, S1'!X5*Main!$B$5)+(VLOOKUP($A5,'FL Ratio'!$A$2:$B$9,2,FALSE)*'FL Characterization'!X$2)</f>
        <v>2.2313137497455702</v>
      </c>
      <c r="Y5" s="4">
        <f>('[1]Pc, Winter, S1'!Y5*Main!$B$5)+(VLOOKUP($A5,'FL Ratio'!$A$2:$B$9,2,FALSE)*'FL Characterization'!Y$2)</f>
        <v>1.8705101279195466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2.6526639787600796</v>
      </c>
      <c r="C6" s="4">
        <f>('[1]Pc, Winter, S1'!C6*Main!$B$5)+(VLOOKUP($A6,'FL Ratio'!$A$2:$B$9,2,FALSE)*'FL Characterization'!C$2)</f>
        <v>2.4644748011852333</v>
      </c>
      <c r="D6" s="4">
        <f>('[1]Pc, Winter, S1'!D6*Main!$B$5)+(VLOOKUP($A6,'FL Ratio'!$A$2:$B$9,2,FALSE)*'FL Characterization'!D$2)</f>
        <v>2.2493919609239468</v>
      </c>
      <c r="E6" s="4">
        <f>('[1]Pc, Winter, S1'!E6*Main!$B$5)+(VLOOKUP($A6,'FL Ratio'!$A$2:$B$9,2,FALSE)*'FL Characterization'!E$2)</f>
        <v>2.2536316482164187</v>
      </c>
      <c r="F6" s="4">
        <f>('[1]Pc, Winter, S1'!F6*Main!$B$5)+(VLOOKUP($A6,'FL Ratio'!$A$2:$B$9,2,FALSE)*'FL Characterization'!F$2)</f>
        <v>2.2295167514459271</v>
      </c>
      <c r="G6" s="4">
        <f>('[1]Pc, Winter, S1'!G6*Main!$B$5)+(VLOOKUP($A6,'FL Ratio'!$A$2:$B$9,2,FALSE)*'FL Characterization'!G$2)</f>
        <v>2.4284264360688241</v>
      </c>
      <c r="H6" s="4">
        <f>('[1]Pc, Winter, S1'!H6*Main!$B$5)+(VLOOKUP($A6,'FL Ratio'!$A$2:$B$9,2,FALSE)*'FL Characterization'!H$2)</f>
        <v>3.121365009695984</v>
      </c>
      <c r="I6" s="4">
        <f>('[1]Pc, Winter, S1'!I6*Main!$B$5)+(VLOOKUP($A6,'FL Ratio'!$A$2:$B$9,2,FALSE)*'FL Characterization'!I$2)</f>
        <v>3.1661386792659245</v>
      </c>
      <c r="J6" s="4">
        <f>('[1]Pc, Winter, S1'!J6*Main!$B$5)+(VLOOKUP($A6,'FL Ratio'!$A$2:$B$9,2,FALSE)*'FL Characterization'!J$2)</f>
        <v>3.2652304100121983</v>
      </c>
      <c r="K6" s="4">
        <f>('[1]Pc, Winter, S1'!K6*Main!$B$5)+(VLOOKUP($A6,'FL Ratio'!$A$2:$B$9,2,FALSE)*'FL Characterization'!K$2)</f>
        <v>3.4152007992666262</v>
      </c>
      <c r="L6" s="4">
        <f>('[1]Pc, Winter, S1'!L6*Main!$B$5)+(VLOOKUP($A6,'FL Ratio'!$A$2:$B$9,2,FALSE)*'FL Characterization'!L$2)</f>
        <v>3.4808456583207827</v>
      </c>
      <c r="M6" s="4">
        <f>('[1]Pc, Winter, S1'!M6*Main!$B$5)+(VLOOKUP($A6,'FL Ratio'!$A$2:$B$9,2,FALSE)*'FL Characterization'!M$2)</f>
        <v>3.5485522804941647</v>
      </c>
      <c r="N6" s="4">
        <f>('[1]Pc, Winter, S1'!N6*Main!$B$5)+(VLOOKUP($A6,'FL Ratio'!$A$2:$B$9,2,FALSE)*'FL Characterization'!N$2)</f>
        <v>3.5109595827378928</v>
      </c>
      <c r="O6" s="4">
        <f>('[1]Pc, Winter, S1'!O6*Main!$B$5)+(VLOOKUP($A6,'FL Ratio'!$A$2:$B$9,2,FALSE)*'FL Characterization'!O$2)</f>
        <v>3.4134837833740277</v>
      </c>
      <c r="P6" s="4">
        <f>('[1]Pc, Winter, S1'!P6*Main!$B$5)+(VLOOKUP($A6,'FL Ratio'!$A$2:$B$9,2,FALSE)*'FL Characterization'!P$2)</f>
        <v>3.4132759880481918</v>
      </c>
      <c r="Q6" s="4">
        <f>('[1]Pc, Winter, S1'!Q6*Main!$B$5)+(VLOOKUP($A6,'FL Ratio'!$A$2:$B$9,2,FALSE)*'FL Characterization'!Q$2)</f>
        <v>3.3842661697125269</v>
      </c>
      <c r="R6" s="4">
        <f>('[1]Pc, Winter, S1'!R6*Main!$B$5)+(VLOOKUP($A6,'FL Ratio'!$A$2:$B$9,2,FALSE)*'FL Characterization'!R$2)</f>
        <v>3.5373792472071672</v>
      </c>
      <c r="S6" s="4">
        <f>('[1]Pc, Winter, S1'!S6*Main!$B$5)+(VLOOKUP($A6,'FL Ratio'!$A$2:$B$9,2,FALSE)*'FL Characterization'!S$2)</f>
        <v>4.1338617690706867</v>
      </c>
      <c r="T6" s="4">
        <f>('[1]Pc, Winter, S1'!T6*Main!$B$5)+(VLOOKUP($A6,'FL Ratio'!$A$2:$B$9,2,FALSE)*'FL Characterization'!T$2)</f>
        <v>4.0081421558379029</v>
      </c>
      <c r="U6" s="4">
        <f>('[1]Pc, Winter, S1'!U6*Main!$B$5)+(VLOOKUP($A6,'FL Ratio'!$A$2:$B$9,2,FALSE)*'FL Characterization'!U$2)</f>
        <v>3.891555016879273</v>
      </c>
      <c r="V6" s="4">
        <f>('[1]Pc, Winter, S1'!V6*Main!$B$5)+(VLOOKUP($A6,'FL Ratio'!$A$2:$B$9,2,FALSE)*'FL Characterization'!V$2)</f>
        <v>3.8954826061276528</v>
      </c>
      <c r="W6" s="4">
        <f>('[1]Pc, Winter, S1'!W6*Main!$B$5)+(VLOOKUP($A6,'FL Ratio'!$A$2:$B$9,2,FALSE)*'FL Characterization'!W$2)</f>
        <v>3.6015798251122018</v>
      </c>
      <c r="X6" s="4">
        <f>('[1]Pc, Winter, S1'!X6*Main!$B$5)+(VLOOKUP($A6,'FL Ratio'!$A$2:$B$9,2,FALSE)*'FL Characterization'!X$2)</f>
        <v>3.4601206032616814</v>
      </c>
      <c r="Y6" s="4">
        <f>('[1]Pc, Winter, S1'!Y6*Main!$B$5)+(VLOOKUP($A6,'FL Ratio'!$A$2:$B$9,2,FALSE)*'FL Characterization'!Y$2)</f>
        <v>3.2304333363991042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3.0679016632037945</v>
      </c>
      <c r="C7" s="4">
        <f>('[1]Pc, Winter, S1'!C7*Main!$B$5)+(VLOOKUP($A7,'FL Ratio'!$A$2:$B$9,2,FALSE)*'FL Characterization'!C$2)</f>
        <v>2.9235779818209675</v>
      </c>
      <c r="D7" s="4">
        <f>('[1]Pc, Winter, S1'!D7*Main!$B$5)+(VLOOKUP($A7,'FL Ratio'!$A$2:$B$9,2,FALSE)*'FL Characterization'!D$2)</f>
        <v>2.8151038759921168</v>
      </c>
      <c r="E7" s="4">
        <f>('[1]Pc, Winter, S1'!E7*Main!$B$5)+(VLOOKUP($A7,'FL Ratio'!$A$2:$B$9,2,FALSE)*'FL Characterization'!E$2)</f>
        <v>2.8245259054172056</v>
      </c>
      <c r="F7" s="4">
        <f>('[1]Pc, Winter, S1'!F7*Main!$B$5)+(VLOOKUP($A7,'FL Ratio'!$A$2:$B$9,2,FALSE)*'FL Characterization'!F$2)</f>
        <v>2.7852391639583516</v>
      </c>
      <c r="G7" s="4">
        <f>('[1]Pc, Winter, S1'!G7*Main!$B$5)+(VLOOKUP($A7,'FL Ratio'!$A$2:$B$9,2,FALSE)*'FL Characterization'!G$2)</f>
        <v>2.947817185455027</v>
      </c>
      <c r="H7" s="4">
        <f>('[1]Pc, Winter, S1'!H7*Main!$B$5)+(VLOOKUP($A7,'FL Ratio'!$A$2:$B$9,2,FALSE)*'FL Characterization'!H$2)</f>
        <v>3.353599120035466</v>
      </c>
      <c r="I7" s="4">
        <f>('[1]Pc, Winter, S1'!I7*Main!$B$5)+(VLOOKUP($A7,'FL Ratio'!$A$2:$B$9,2,FALSE)*'FL Characterization'!I$2)</f>
        <v>3.7430001011439447</v>
      </c>
      <c r="J7" s="4">
        <f>('[1]Pc, Winter, S1'!J7*Main!$B$5)+(VLOOKUP($A7,'FL Ratio'!$A$2:$B$9,2,FALSE)*'FL Characterization'!J$2)</f>
        <v>3.9156186460974785</v>
      </c>
      <c r="K7" s="4">
        <f>('[1]Pc, Winter, S1'!K7*Main!$B$5)+(VLOOKUP($A7,'FL Ratio'!$A$2:$B$9,2,FALSE)*'FL Characterization'!K$2)</f>
        <v>4.0690307249391662</v>
      </c>
      <c r="L7" s="4">
        <f>('[1]Pc, Winter, S1'!L7*Main!$B$5)+(VLOOKUP($A7,'FL Ratio'!$A$2:$B$9,2,FALSE)*'FL Characterization'!L$2)</f>
        <v>3.9759270737806851</v>
      </c>
      <c r="M7" s="4">
        <f>('[1]Pc, Winter, S1'!M7*Main!$B$5)+(VLOOKUP($A7,'FL Ratio'!$A$2:$B$9,2,FALSE)*'FL Characterization'!M$2)</f>
        <v>4.046447546141402</v>
      </c>
      <c r="N7" s="4">
        <f>('[1]Pc, Winter, S1'!N7*Main!$B$5)+(VLOOKUP($A7,'FL Ratio'!$A$2:$B$9,2,FALSE)*'FL Characterization'!N$2)</f>
        <v>4.0566722538846118</v>
      </c>
      <c r="O7" s="4">
        <f>('[1]Pc, Winter, S1'!O7*Main!$B$5)+(VLOOKUP($A7,'FL Ratio'!$A$2:$B$9,2,FALSE)*'FL Characterization'!O$2)</f>
        <v>4.0661383714602941</v>
      </c>
      <c r="P7" s="4">
        <f>('[1]Pc, Winter, S1'!P7*Main!$B$5)+(VLOOKUP($A7,'FL Ratio'!$A$2:$B$9,2,FALSE)*'FL Characterization'!P$2)</f>
        <v>3.8094984326964951</v>
      </c>
      <c r="Q7" s="4">
        <f>('[1]Pc, Winter, S1'!Q7*Main!$B$5)+(VLOOKUP($A7,'FL Ratio'!$A$2:$B$9,2,FALSE)*'FL Characterization'!Q$2)</f>
        <v>3.8154672683187361</v>
      </c>
      <c r="R7" s="4">
        <f>('[1]Pc, Winter, S1'!R7*Main!$B$5)+(VLOOKUP($A7,'FL Ratio'!$A$2:$B$9,2,FALSE)*'FL Characterization'!R$2)</f>
        <v>3.6371422525430188</v>
      </c>
      <c r="S7" s="4">
        <f>('[1]Pc, Winter, S1'!S7*Main!$B$5)+(VLOOKUP($A7,'FL Ratio'!$A$2:$B$9,2,FALSE)*'FL Characterization'!S$2)</f>
        <v>3.8990107577482034</v>
      </c>
      <c r="T7" s="4">
        <f>('[1]Pc, Winter, S1'!T7*Main!$B$5)+(VLOOKUP($A7,'FL Ratio'!$A$2:$B$9,2,FALSE)*'FL Characterization'!T$2)</f>
        <v>3.7089399017295421</v>
      </c>
      <c r="U7" s="4">
        <f>('[1]Pc, Winter, S1'!U7*Main!$B$5)+(VLOOKUP($A7,'FL Ratio'!$A$2:$B$9,2,FALSE)*'FL Characterization'!U$2)</f>
        <v>3.6210234255305687</v>
      </c>
      <c r="V7" s="4">
        <f>('[1]Pc, Winter, S1'!V7*Main!$B$5)+(VLOOKUP($A7,'FL Ratio'!$A$2:$B$9,2,FALSE)*'FL Characterization'!V$2)</f>
        <v>3.581021512654853</v>
      </c>
      <c r="W7" s="4">
        <f>('[1]Pc, Winter, S1'!W7*Main!$B$5)+(VLOOKUP($A7,'FL Ratio'!$A$2:$B$9,2,FALSE)*'FL Characterization'!W$2)</f>
        <v>3.4190084485929195</v>
      </c>
      <c r="X7" s="4">
        <f>('[1]Pc, Winter, S1'!X7*Main!$B$5)+(VLOOKUP($A7,'FL Ratio'!$A$2:$B$9,2,FALSE)*'FL Characterization'!X$2)</f>
        <v>3.3237752932900007</v>
      </c>
      <c r="Y7" s="4">
        <f>('[1]Pc, Winter, S1'!Y7*Main!$B$5)+(VLOOKUP($A7,'FL Ratio'!$A$2:$B$9,2,FALSE)*'FL Characterization'!Y$2)</f>
        <v>3.1756137553440382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2.5659779775671523</v>
      </c>
      <c r="C8" s="4">
        <f>('[1]Pc, Winter, S1'!C8*Main!$B$5)+(VLOOKUP($A8,'FL Ratio'!$A$2:$B$9,2,FALSE)*'FL Characterization'!C$2)</f>
        <v>2.4258350257748384</v>
      </c>
      <c r="D8" s="4">
        <f>('[1]Pc, Winter, S1'!D8*Main!$B$5)+(VLOOKUP($A8,'FL Ratio'!$A$2:$B$9,2,FALSE)*'FL Characterization'!D$2)</f>
        <v>2.2991693252851424</v>
      </c>
      <c r="E8" s="4">
        <f>('[1]Pc, Winter, S1'!E8*Main!$B$5)+(VLOOKUP($A8,'FL Ratio'!$A$2:$B$9,2,FALSE)*'FL Characterization'!E$2)</f>
        <v>2.2964317968729215</v>
      </c>
      <c r="F8" s="4">
        <f>('[1]Pc, Winter, S1'!F8*Main!$B$5)+(VLOOKUP($A8,'FL Ratio'!$A$2:$B$9,2,FALSE)*'FL Characterization'!F$2)</f>
        <v>2.2379930456573072</v>
      </c>
      <c r="G8" s="4">
        <f>('[1]Pc, Winter, S1'!G8*Main!$B$5)+(VLOOKUP($A8,'FL Ratio'!$A$2:$B$9,2,FALSE)*'FL Characterization'!G$2)</f>
        <v>2.4165091120526965</v>
      </c>
      <c r="H8" s="4">
        <f>('[1]Pc, Winter, S1'!H8*Main!$B$5)+(VLOOKUP($A8,'FL Ratio'!$A$2:$B$9,2,FALSE)*'FL Characterization'!H$2)</f>
        <v>3.087618014435209</v>
      </c>
      <c r="I8" s="4">
        <f>('[1]Pc, Winter, S1'!I8*Main!$B$5)+(VLOOKUP($A8,'FL Ratio'!$A$2:$B$9,2,FALSE)*'FL Characterization'!I$2)</f>
        <v>3.3808904012637901</v>
      </c>
      <c r="J8" s="4">
        <f>('[1]Pc, Winter, S1'!J8*Main!$B$5)+(VLOOKUP($A8,'FL Ratio'!$A$2:$B$9,2,FALSE)*'FL Characterization'!J$2)</f>
        <v>3.5496710329933019</v>
      </c>
      <c r="K8" s="4">
        <f>('[1]Pc, Winter, S1'!K8*Main!$B$5)+(VLOOKUP($A8,'FL Ratio'!$A$2:$B$9,2,FALSE)*'FL Characterization'!K$2)</f>
        <v>3.5765930138172592</v>
      </c>
      <c r="L8" s="4">
        <f>('[1]Pc, Winter, S1'!L8*Main!$B$5)+(VLOOKUP($A8,'FL Ratio'!$A$2:$B$9,2,FALSE)*'FL Characterization'!L$2)</f>
        <v>3.522454351625437</v>
      </c>
      <c r="M8" s="4">
        <f>('[1]Pc, Winter, S1'!M8*Main!$B$5)+(VLOOKUP($A8,'FL Ratio'!$A$2:$B$9,2,FALSE)*'FL Characterization'!M$2)</f>
        <v>3.5624643728908421</v>
      </c>
      <c r="N8" s="4">
        <f>('[1]Pc, Winter, S1'!N8*Main!$B$5)+(VLOOKUP($A8,'FL Ratio'!$A$2:$B$9,2,FALSE)*'FL Characterization'!N$2)</f>
        <v>3.4921984833368951</v>
      </c>
      <c r="O8" s="4">
        <f>('[1]Pc, Winter, S1'!O8*Main!$B$5)+(VLOOKUP($A8,'FL Ratio'!$A$2:$B$9,2,FALSE)*'FL Characterization'!O$2)</f>
        <v>3.4338993959377597</v>
      </c>
      <c r="P8" s="4">
        <f>('[1]Pc, Winter, S1'!P8*Main!$B$5)+(VLOOKUP($A8,'FL Ratio'!$A$2:$B$9,2,FALSE)*'FL Characterization'!P$2)</f>
        <v>3.185059671021675</v>
      </c>
      <c r="Q8" s="4">
        <f>('[1]Pc, Winter, S1'!Q8*Main!$B$5)+(VLOOKUP($A8,'FL Ratio'!$A$2:$B$9,2,FALSE)*'FL Characterization'!Q$2)</f>
        <v>3.2415964873009573</v>
      </c>
      <c r="R8" s="4">
        <f>('[1]Pc, Winter, S1'!R8*Main!$B$5)+(VLOOKUP($A8,'FL Ratio'!$A$2:$B$9,2,FALSE)*'FL Characterization'!R$2)</f>
        <v>3.4099285195004638</v>
      </c>
      <c r="S8" s="4">
        <f>('[1]Pc, Winter, S1'!S8*Main!$B$5)+(VLOOKUP($A8,'FL Ratio'!$A$2:$B$9,2,FALSE)*'FL Characterization'!S$2)</f>
        <v>3.9748374478728365</v>
      </c>
      <c r="T8" s="4">
        <f>('[1]Pc, Winter, S1'!T8*Main!$B$5)+(VLOOKUP($A8,'FL Ratio'!$A$2:$B$9,2,FALSE)*'FL Characterization'!T$2)</f>
        <v>3.6938610872446995</v>
      </c>
      <c r="U8" s="4">
        <f>('[1]Pc, Winter, S1'!U8*Main!$B$5)+(VLOOKUP($A8,'FL Ratio'!$A$2:$B$9,2,FALSE)*'FL Characterization'!U$2)</f>
        <v>3.4930168102245411</v>
      </c>
      <c r="V8" s="4">
        <f>('[1]Pc, Winter, S1'!V8*Main!$B$5)+(VLOOKUP($A8,'FL Ratio'!$A$2:$B$9,2,FALSE)*'FL Characterization'!V$2)</f>
        <v>3.4585652780791234</v>
      </c>
      <c r="W8" s="4">
        <f>('[1]Pc, Winter, S1'!W8*Main!$B$5)+(VLOOKUP($A8,'FL Ratio'!$A$2:$B$9,2,FALSE)*'FL Characterization'!W$2)</f>
        <v>3.2066614718309321</v>
      </c>
      <c r="X8" s="4">
        <f>('[1]Pc, Winter, S1'!X8*Main!$B$5)+(VLOOKUP($A8,'FL Ratio'!$A$2:$B$9,2,FALSE)*'FL Characterization'!X$2)</f>
        <v>3.0445785245054555</v>
      </c>
      <c r="Y8" s="4">
        <f>('[1]Pc, Winter, S1'!Y8*Main!$B$5)+(VLOOKUP($A8,'FL Ratio'!$A$2:$B$9,2,FALSE)*'FL Characterization'!Y$2)</f>
        <v>2.8391607936097123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1.9964976442372426</v>
      </c>
      <c r="C9" s="4">
        <f>('[1]Pc, Winter, S1'!C9*Main!$B$5)+(VLOOKUP($A9,'FL Ratio'!$A$2:$B$9,2,FALSE)*'FL Characterization'!C$2)</f>
        <v>1.9273018924527165</v>
      </c>
      <c r="D9" s="4">
        <f>('[1]Pc, Winter, S1'!D9*Main!$B$5)+(VLOOKUP($A9,'FL Ratio'!$A$2:$B$9,2,FALSE)*'FL Characterization'!D$2)</f>
        <v>1.8490124338471419</v>
      </c>
      <c r="E9" s="4">
        <f>('[1]Pc, Winter, S1'!E9*Main!$B$5)+(VLOOKUP($A9,'FL Ratio'!$A$2:$B$9,2,FALSE)*'FL Characterization'!E$2)</f>
        <v>1.8131157472300563</v>
      </c>
      <c r="F9" s="4">
        <f>('[1]Pc, Winter, S1'!F9*Main!$B$5)+(VLOOKUP($A9,'FL Ratio'!$A$2:$B$9,2,FALSE)*'FL Characterization'!F$2)</f>
        <v>1.8329569298325588</v>
      </c>
      <c r="G9" s="4">
        <f>('[1]Pc, Winter, S1'!G9*Main!$B$5)+(VLOOKUP($A9,'FL Ratio'!$A$2:$B$9,2,FALSE)*'FL Characterization'!G$2)</f>
        <v>2.12450063970658</v>
      </c>
      <c r="H9" s="4">
        <f>('[1]Pc, Winter, S1'!H9*Main!$B$5)+(VLOOKUP($A9,'FL Ratio'!$A$2:$B$9,2,FALSE)*'FL Characterization'!H$2)</f>
        <v>3.3823185183242854</v>
      </c>
      <c r="I9" s="4">
        <f>('[1]Pc, Winter, S1'!I9*Main!$B$5)+(VLOOKUP($A9,'FL Ratio'!$A$2:$B$9,2,FALSE)*'FL Characterization'!I$2)</f>
        <v>3.7478651959710199</v>
      </c>
      <c r="J9" s="4">
        <f>('[1]Pc, Winter, S1'!J9*Main!$B$5)+(VLOOKUP($A9,'FL Ratio'!$A$2:$B$9,2,FALSE)*'FL Characterization'!J$2)</f>
        <v>3.8847155855898383</v>
      </c>
      <c r="K9" s="4">
        <f>('[1]Pc, Winter, S1'!K9*Main!$B$5)+(VLOOKUP($A9,'FL Ratio'!$A$2:$B$9,2,FALSE)*'FL Characterization'!K$2)</f>
        <v>3.885514711533764</v>
      </c>
      <c r="L9" s="4">
        <f>('[1]Pc, Winter, S1'!L9*Main!$B$5)+(VLOOKUP($A9,'FL Ratio'!$A$2:$B$9,2,FALSE)*'FL Characterization'!L$2)</f>
        <v>3.9975704335735598</v>
      </c>
      <c r="M9" s="4">
        <f>('[1]Pc, Winter, S1'!M9*Main!$B$5)+(VLOOKUP($A9,'FL Ratio'!$A$2:$B$9,2,FALSE)*'FL Characterization'!M$2)</f>
        <v>3.9808289805129333</v>
      </c>
      <c r="N9" s="4">
        <f>('[1]Pc, Winter, S1'!N9*Main!$B$5)+(VLOOKUP($A9,'FL Ratio'!$A$2:$B$9,2,FALSE)*'FL Characterization'!N$2)</f>
        <v>3.7757435154543444</v>
      </c>
      <c r="O9" s="4">
        <f>('[1]Pc, Winter, S1'!O9*Main!$B$5)+(VLOOKUP($A9,'FL Ratio'!$A$2:$B$9,2,FALSE)*'FL Characterization'!O$2)</f>
        <v>3.7545174920906335</v>
      </c>
      <c r="P9" s="4">
        <f>('[1]Pc, Winter, S1'!P9*Main!$B$5)+(VLOOKUP($A9,'FL Ratio'!$A$2:$B$9,2,FALSE)*'FL Characterization'!P$2)</f>
        <v>3.3472029050968559</v>
      </c>
      <c r="Q9" s="4">
        <f>('[1]Pc, Winter, S1'!Q9*Main!$B$5)+(VLOOKUP($A9,'FL Ratio'!$A$2:$B$9,2,FALSE)*'FL Characterization'!Q$2)</f>
        <v>3.0317371174602057</v>
      </c>
      <c r="R9" s="4">
        <f>('[1]Pc, Winter, S1'!R9*Main!$B$5)+(VLOOKUP($A9,'FL Ratio'!$A$2:$B$9,2,FALSE)*'FL Characterization'!R$2)</f>
        <v>3.039601953963551</v>
      </c>
      <c r="S9" s="4">
        <f>('[1]Pc, Winter, S1'!S9*Main!$B$5)+(VLOOKUP($A9,'FL Ratio'!$A$2:$B$9,2,FALSE)*'FL Characterization'!S$2)</f>
        <v>3.3938382681985901</v>
      </c>
      <c r="T9" s="4">
        <f>('[1]Pc, Winter, S1'!T9*Main!$B$5)+(VLOOKUP($A9,'FL Ratio'!$A$2:$B$9,2,FALSE)*'FL Characterization'!T$2)</f>
        <v>3.2639812546439804</v>
      </c>
      <c r="U9" s="4">
        <f>('[1]Pc, Winter, S1'!U9*Main!$B$5)+(VLOOKUP($A9,'FL Ratio'!$A$2:$B$9,2,FALSE)*'FL Characterization'!U$2)</f>
        <v>3.1310756635972532</v>
      </c>
      <c r="V9" s="4">
        <f>('[1]Pc, Winter, S1'!V9*Main!$B$5)+(VLOOKUP($A9,'FL Ratio'!$A$2:$B$9,2,FALSE)*'FL Characterization'!V$2)</f>
        <v>3.1061481623929525</v>
      </c>
      <c r="W9" s="4">
        <f>('[1]Pc, Winter, S1'!W9*Main!$B$5)+(VLOOKUP($A9,'FL Ratio'!$A$2:$B$9,2,FALSE)*'FL Characterization'!W$2)</f>
        <v>2.8310163311043919</v>
      </c>
      <c r="X9" s="4">
        <f>('[1]Pc, Winter, S1'!X9*Main!$B$5)+(VLOOKUP($A9,'FL Ratio'!$A$2:$B$9,2,FALSE)*'FL Characterization'!X$2)</f>
        <v>2.4978606044820215</v>
      </c>
      <c r="Y9" s="4">
        <f>('[1]Pc, Winter, S1'!Y9*Main!$B$5)+(VLOOKUP($A9,'FL Ratio'!$A$2:$B$9,2,FALSE)*'FL Characterization'!Y$2)</f>
        <v>2.2722075480982502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7.0317567691499612</v>
      </c>
      <c r="C2" s="4">
        <f>('[1]Pc, Winter, S2'!C2*Main!$B$5)+(VLOOKUP($A2,'FL Ratio'!$A$2:$B$9,2,FALSE)*'FL Characterization'!C$2)</f>
        <v>6.887705070511382</v>
      </c>
      <c r="D2" s="4">
        <f>('[1]Pc, Winter, S2'!D2*Main!$B$5)+(VLOOKUP($A2,'FL Ratio'!$A$2:$B$9,2,FALSE)*'FL Characterization'!D$2)</f>
        <v>6.4678129216654847</v>
      </c>
      <c r="E2" s="4">
        <f>('[1]Pc, Winter, S2'!E2*Main!$B$5)+(VLOOKUP($A2,'FL Ratio'!$A$2:$B$9,2,FALSE)*'FL Characterization'!E$2)</f>
        <v>6.5401317613856396</v>
      </c>
      <c r="F2" s="4">
        <f>('[1]Pc, Winter, S2'!F2*Main!$B$5)+(VLOOKUP($A2,'FL Ratio'!$A$2:$B$9,2,FALSE)*'FL Characterization'!F$2)</f>
        <v>6.3590363968295183</v>
      </c>
      <c r="G2" s="4">
        <f>('[1]Pc, Winter, S2'!G2*Main!$B$5)+(VLOOKUP($A2,'FL Ratio'!$A$2:$B$9,2,FALSE)*'FL Characterization'!G$2)</f>
        <v>6.3912329731286972</v>
      </c>
      <c r="H2" s="4">
        <f>('[1]Pc, Winter, S2'!H2*Main!$B$5)+(VLOOKUP($A2,'FL Ratio'!$A$2:$B$9,2,FALSE)*'FL Characterization'!H$2)</f>
        <v>6.3263058265719456</v>
      </c>
      <c r="I2" s="4">
        <f>('[1]Pc, Winter, S2'!I2*Main!$B$5)+(VLOOKUP($A2,'FL Ratio'!$A$2:$B$9,2,FALSE)*'FL Characterization'!I$2)</f>
        <v>7.8131753329486635</v>
      </c>
      <c r="J2" s="4">
        <f>('[1]Pc, Winter, S2'!J2*Main!$B$5)+(VLOOKUP($A2,'FL Ratio'!$A$2:$B$9,2,FALSE)*'FL Characterization'!J$2)</f>
        <v>7.8771208605434131</v>
      </c>
      <c r="K2" s="4">
        <f>('[1]Pc, Winter, S2'!K2*Main!$B$5)+(VLOOKUP($A2,'FL Ratio'!$A$2:$B$9,2,FALSE)*'FL Characterization'!K$2)</f>
        <v>7.9227569989102955</v>
      </c>
      <c r="L2" s="4">
        <f>('[1]Pc, Winter, S2'!L2*Main!$B$5)+(VLOOKUP($A2,'FL Ratio'!$A$2:$B$9,2,FALSE)*'FL Characterization'!L$2)</f>
        <v>7.6138539042201714</v>
      </c>
      <c r="M2" s="4">
        <f>('[1]Pc, Winter, S2'!M2*Main!$B$5)+(VLOOKUP($A2,'FL Ratio'!$A$2:$B$9,2,FALSE)*'FL Characterization'!M$2)</f>
        <v>7.7925320873012751</v>
      </c>
      <c r="N2" s="4">
        <f>('[1]Pc, Winter, S2'!N2*Main!$B$5)+(VLOOKUP($A2,'FL Ratio'!$A$2:$B$9,2,FALSE)*'FL Characterization'!N$2)</f>
        <v>7.7703045846306935</v>
      </c>
      <c r="O2" s="4">
        <f>('[1]Pc, Winter, S2'!O2*Main!$B$5)+(VLOOKUP($A2,'FL Ratio'!$A$2:$B$9,2,FALSE)*'FL Characterization'!O$2)</f>
        <v>7.6971673436408228</v>
      </c>
      <c r="P2" s="4">
        <f>('[1]Pc, Winter, S2'!P2*Main!$B$5)+(VLOOKUP($A2,'FL Ratio'!$A$2:$B$9,2,FALSE)*'FL Characterization'!P$2)</f>
        <v>6.9518469633449662</v>
      </c>
      <c r="Q2" s="4">
        <f>('[1]Pc, Winter, S2'!Q2*Main!$B$5)+(VLOOKUP($A2,'FL Ratio'!$A$2:$B$9,2,FALSE)*'FL Characterization'!Q$2)</f>
        <v>7.5201935365531956</v>
      </c>
      <c r="R2" s="4">
        <f>('[1]Pc, Winter, S2'!R2*Main!$B$5)+(VLOOKUP($A2,'FL Ratio'!$A$2:$B$9,2,FALSE)*'FL Characterization'!R$2)</f>
        <v>8.0104982110851921</v>
      </c>
      <c r="S2" s="4">
        <f>('[1]Pc, Winter, S2'!S2*Main!$B$5)+(VLOOKUP($A2,'FL Ratio'!$A$2:$B$9,2,FALSE)*'FL Characterization'!S$2)</f>
        <v>8.0740643403696044</v>
      </c>
      <c r="T2" s="4">
        <f>('[1]Pc, Winter, S2'!T2*Main!$B$5)+(VLOOKUP($A2,'FL Ratio'!$A$2:$B$9,2,FALSE)*'FL Characterization'!T$2)</f>
        <v>7.4563575997163341</v>
      </c>
      <c r="U2" s="4">
        <f>('[1]Pc, Winter, S2'!U2*Main!$B$5)+(VLOOKUP($A2,'FL Ratio'!$A$2:$B$9,2,FALSE)*'FL Characterization'!U$2)</f>
        <v>7.0577978101227732</v>
      </c>
      <c r="V2" s="4">
        <f>('[1]Pc, Winter, S2'!V2*Main!$B$5)+(VLOOKUP($A2,'FL Ratio'!$A$2:$B$9,2,FALSE)*'FL Characterization'!V$2)</f>
        <v>6.8820685100760741</v>
      </c>
      <c r="W2" s="4">
        <f>('[1]Pc, Winter, S2'!W2*Main!$B$5)+(VLOOKUP($A2,'FL Ratio'!$A$2:$B$9,2,FALSE)*'FL Characterization'!W$2)</f>
        <v>6.5651509998469972</v>
      </c>
      <c r="X2" s="4">
        <f>('[1]Pc, Winter, S2'!X2*Main!$B$5)+(VLOOKUP($A2,'FL Ratio'!$A$2:$B$9,2,FALSE)*'FL Characterization'!X$2)</f>
        <v>6.6145341668260427</v>
      </c>
      <c r="Y2" s="4">
        <f>('[1]Pc, Winter, S2'!Y2*Main!$B$5)+(VLOOKUP($A2,'FL Ratio'!$A$2:$B$9,2,FALSE)*'FL Characterization'!Y$2)</f>
        <v>6.5581280236212427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4.4313459843698277</v>
      </c>
      <c r="C3" s="4">
        <f>('[1]Pc, Winter, S2'!C3*Main!$B$5)+(VLOOKUP($A3,'FL Ratio'!$A$2:$B$9,2,FALSE)*'FL Characterization'!C$2)</f>
        <v>4.2756846136087194</v>
      </c>
      <c r="D3" s="4">
        <f>('[1]Pc, Winter, S2'!D3*Main!$B$5)+(VLOOKUP($A3,'FL Ratio'!$A$2:$B$9,2,FALSE)*'FL Characterization'!D$2)</f>
        <v>4.0494106293650844</v>
      </c>
      <c r="E3" s="4">
        <f>('[1]Pc, Winter, S2'!E3*Main!$B$5)+(VLOOKUP($A3,'FL Ratio'!$A$2:$B$9,2,FALSE)*'FL Characterization'!E$2)</f>
        <v>4.0565477793080751</v>
      </c>
      <c r="F3" s="4">
        <f>('[1]Pc, Winter, S2'!F3*Main!$B$5)+(VLOOKUP($A3,'FL Ratio'!$A$2:$B$9,2,FALSE)*'FL Characterization'!F$2)</f>
        <v>3.9808429465247439</v>
      </c>
      <c r="G3" s="4">
        <f>('[1]Pc, Winter, S2'!G3*Main!$B$5)+(VLOOKUP($A3,'FL Ratio'!$A$2:$B$9,2,FALSE)*'FL Characterization'!G$2)</f>
        <v>4.1780182661015006</v>
      </c>
      <c r="H3" s="4">
        <f>('[1]Pc, Winter, S2'!H3*Main!$B$5)+(VLOOKUP($A3,'FL Ratio'!$A$2:$B$9,2,FALSE)*'FL Characterization'!H$2)</f>
        <v>4.9097861951707742</v>
      </c>
      <c r="I3" s="4">
        <f>('[1]Pc, Winter, S2'!I3*Main!$B$5)+(VLOOKUP($A3,'FL Ratio'!$A$2:$B$9,2,FALSE)*'FL Characterization'!I$2)</f>
        <v>5.3206148104354964</v>
      </c>
      <c r="J3" s="4">
        <f>('[1]Pc, Winter, S2'!J3*Main!$B$5)+(VLOOKUP($A3,'FL Ratio'!$A$2:$B$9,2,FALSE)*'FL Characterization'!J$2)</f>
        <v>5.7655030240543335</v>
      </c>
      <c r="K3" s="4">
        <f>('[1]Pc, Winter, S2'!K3*Main!$B$5)+(VLOOKUP($A3,'FL Ratio'!$A$2:$B$9,2,FALSE)*'FL Characterization'!K$2)</f>
        <v>6.032131200622616</v>
      </c>
      <c r="L3" s="4">
        <f>('[1]Pc, Winter, S2'!L3*Main!$B$5)+(VLOOKUP($A3,'FL Ratio'!$A$2:$B$9,2,FALSE)*'FL Characterization'!L$2)</f>
        <v>5.7964550724557036</v>
      </c>
      <c r="M3" s="4">
        <f>('[1]Pc, Winter, S2'!M3*Main!$B$5)+(VLOOKUP($A3,'FL Ratio'!$A$2:$B$9,2,FALSE)*'FL Characterization'!M$2)</f>
        <v>5.9052759464494429</v>
      </c>
      <c r="N3" s="4">
        <f>('[1]Pc, Winter, S2'!N3*Main!$B$5)+(VLOOKUP($A3,'FL Ratio'!$A$2:$B$9,2,FALSE)*'FL Characterization'!N$2)</f>
        <v>5.7446144634065366</v>
      </c>
      <c r="O3" s="4">
        <f>('[1]Pc, Winter, S2'!O3*Main!$B$5)+(VLOOKUP($A3,'FL Ratio'!$A$2:$B$9,2,FALSE)*'FL Characterization'!O$2)</f>
        <v>5.5839872575562648</v>
      </c>
      <c r="P3" s="4">
        <f>('[1]Pc, Winter, S2'!P3*Main!$B$5)+(VLOOKUP($A3,'FL Ratio'!$A$2:$B$9,2,FALSE)*'FL Characterization'!P$2)</f>
        <v>5.2345445958487087</v>
      </c>
      <c r="Q3" s="4">
        <f>('[1]Pc, Winter, S2'!Q3*Main!$B$5)+(VLOOKUP($A3,'FL Ratio'!$A$2:$B$9,2,FALSE)*'FL Characterization'!Q$2)</f>
        <v>5.3341080476168949</v>
      </c>
      <c r="R3" s="4">
        <f>('[1]Pc, Winter, S2'!R3*Main!$B$5)+(VLOOKUP($A3,'FL Ratio'!$A$2:$B$9,2,FALSE)*'FL Characterization'!R$2)</f>
        <v>5.7330432095367909</v>
      </c>
      <c r="S3" s="4">
        <f>('[1]Pc, Winter, S2'!S3*Main!$B$5)+(VLOOKUP($A3,'FL Ratio'!$A$2:$B$9,2,FALSE)*'FL Characterization'!S$2)</f>
        <v>6.8444727454057297</v>
      </c>
      <c r="T3" s="4">
        <f>('[1]Pc, Winter, S2'!T3*Main!$B$5)+(VLOOKUP($A3,'FL Ratio'!$A$2:$B$9,2,FALSE)*'FL Characterization'!T$2)</f>
        <v>6.6003539950449293</v>
      </c>
      <c r="U3" s="4">
        <f>('[1]Pc, Winter, S2'!U3*Main!$B$5)+(VLOOKUP($A3,'FL Ratio'!$A$2:$B$9,2,FALSE)*'FL Characterization'!U$2)</f>
        <v>6.0580329265867148</v>
      </c>
      <c r="V3" s="4">
        <f>('[1]Pc, Winter, S2'!V3*Main!$B$5)+(VLOOKUP($A3,'FL Ratio'!$A$2:$B$9,2,FALSE)*'FL Characterization'!V$2)</f>
        <v>5.9976547871582042</v>
      </c>
      <c r="W3" s="4">
        <f>('[1]Pc, Winter, S2'!W3*Main!$B$5)+(VLOOKUP($A3,'FL Ratio'!$A$2:$B$9,2,FALSE)*'FL Characterization'!W$2)</f>
        <v>5.4283861797034438</v>
      </c>
      <c r="X3" s="4">
        <f>('[1]Pc, Winter, S2'!X3*Main!$B$5)+(VLOOKUP($A3,'FL Ratio'!$A$2:$B$9,2,FALSE)*'FL Characterization'!X$2)</f>
        <v>5.2938918842325009</v>
      </c>
      <c r="Y3" s="4">
        <f>('[1]Pc, Winter, S2'!Y3*Main!$B$5)+(VLOOKUP($A3,'FL Ratio'!$A$2:$B$9,2,FALSE)*'FL Characterization'!Y$2)</f>
        <v>4.9815469533877152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3.1273667647176371</v>
      </c>
      <c r="C4" s="4">
        <f>('[1]Pc, Winter, S2'!C4*Main!$B$5)+(VLOOKUP($A4,'FL Ratio'!$A$2:$B$9,2,FALSE)*'FL Characterization'!C$2)</f>
        <v>2.9923237840003414</v>
      </c>
      <c r="D4" s="4">
        <f>('[1]Pc, Winter, S2'!D4*Main!$B$5)+(VLOOKUP($A4,'FL Ratio'!$A$2:$B$9,2,FALSE)*'FL Characterization'!D$2)</f>
        <v>2.785243888492976</v>
      </c>
      <c r="E4" s="4">
        <f>('[1]Pc, Winter, S2'!E4*Main!$B$5)+(VLOOKUP($A4,'FL Ratio'!$A$2:$B$9,2,FALSE)*'FL Characterization'!E$2)</f>
        <v>2.8760816997500283</v>
      </c>
      <c r="F4" s="4">
        <f>('[1]Pc, Winter, S2'!F4*Main!$B$5)+(VLOOKUP($A4,'FL Ratio'!$A$2:$B$9,2,FALSE)*'FL Characterization'!F$2)</f>
        <v>2.7157646848812509</v>
      </c>
      <c r="G4" s="4">
        <f>('[1]Pc, Winter, S2'!G4*Main!$B$5)+(VLOOKUP($A4,'FL Ratio'!$A$2:$B$9,2,FALSE)*'FL Characterization'!G$2)</f>
        <v>2.9871907870996885</v>
      </c>
      <c r="H4" s="4">
        <f>('[1]Pc, Winter, S2'!H4*Main!$B$5)+(VLOOKUP($A4,'FL Ratio'!$A$2:$B$9,2,FALSE)*'FL Characterization'!H$2)</f>
        <v>4.8220412491674916</v>
      </c>
      <c r="I4" s="4">
        <f>('[1]Pc, Winter, S2'!I4*Main!$B$5)+(VLOOKUP($A4,'FL Ratio'!$A$2:$B$9,2,FALSE)*'FL Characterization'!I$2)</f>
        <v>5.1876177914245787</v>
      </c>
      <c r="J4" s="4">
        <f>('[1]Pc, Winter, S2'!J4*Main!$B$5)+(VLOOKUP($A4,'FL Ratio'!$A$2:$B$9,2,FALSE)*'FL Characterization'!J$2)</f>
        <v>5.3010324668601596</v>
      </c>
      <c r="K4" s="4">
        <f>('[1]Pc, Winter, S2'!K4*Main!$B$5)+(VLOOKUP($A4,'FL Ratio'!$A$2:$B$9,2,FALSE)*'FL Characterization'!K$2)</f>
        <v>5.2163018787830397</v>
      </c>
      <c r="L4" s="4">
        <f>('[1]Pc, Winter, S2'!L4*Main!$B$5)+(VLOOKUP($A4,'FL Ratio'!$A$2:$B$9,2,FALSE)*'FL Characterization'!L$2)</f>
        <v>5.0398147808623577</v>
      </c>
      <c r="M4" s="4">
        <f>('[1]Pc, Winter, S2'!M4*Main!$B$5)+(VLOOKUP($A4,'FL Ratio'!$A$2:$B$9,2,FALSE)*'FL Characterization'!M$2)</f>
        <v>5.2653683170908492</v>
      </c>
      <c r="N4" s="4">
        <f>('[1]Pc, Winter, S2'!N4*Main!$B$5)+(VLOOKUP($A4,'FL Ratio'!$A$2:$B$9,2,FALSE)*'FL Characterization'!N$2)</f>
        <v>4.9265915660985113</v>
      </c>
      <c r="O4" s="4">
        <f>('[1]Pc, Winter, S2'!O4*Main!$B$5)+(VLOOKUP($A4,'FL Ratio'!$A$2:$B$9,2,FALSE)*'FL Characterization'!O$2)</f>
        <v>4.8811270702105105</v>
      </c>
      <c r="P4" s="4">
        <f>('[1]Pc, Winter, S2'!P4*Main!$B$5)+(VLOOKUP($A4,'FL Ratio'!$A$2:$B$9,2,FALSE)*'FL Characterization'!P$2)</f>
        <v>4.2619845213168315</v>
      </c>
      <c r="Q4" s="4">
        <f>('[1]Pc, Winter, S2'!Q4*Main!$B$5)+(VLOOKUP($A4,'FL Ratio'!$A$2:$B$9,2,FALSE)*'FL Characterization'!Q$2)</f>
        <v>4.28204842037003</v>
      </c>
      <c r="R4" s="4">
        <f>('[1]Pc, Winter, S2'!R4*Main!$B$5)+(VLOOKUP($A4,'FL Ratio'!$A$2:$B$9,2,FALSE)*'FL Characterization'!R$2)</f>
        <v>4.2350249988998279</v>
      </c>
      <c r="S4" s="4">
        <f>('[1]Pc, Winter, S2'!S4*Main!$B$5)+(VLOOKUP($A4,'FL Ratio'!$A$2:$B$9,2,FALSE)*'FL Characterization'!S$2)</f>
        <v>4.8225710773694015</v>
      </c>
      <c r="T4" s="4">
        <f>('[1]Pc, Winter, S2'!T4*Main!$B$5)+(VLOOKUP($A4,'FL Ratio'!$A$2:$B$9,2,FALSE)*'FL Characterization'!T$2)</f>
        <v>4.2042765789092931</v>
      </c>
      <c r="U4" s="4">
        <f>('[1]Pc, Winter, S2'!U4*Main!$B$5)+(VLOOKUP($A4,'FL Ratio'!$A$2:$B$9,2,FALSE)*'FL Characterization'!U$2)</f>
        <v>4.4079392034153537</v>
      </c>
      <c r="V4" s="4">
        <f>('[1]Pc, Winter, S2'!V4*Main!$B$5)+(VLOOKUP($A4,'FL Ratio'!$A$2:$B$9,2,FALSE)*'FL Characterization'!V$2)</f>
        <v>4.2921454672546444</v>
      </c>
      <c r="W4" s="4">
        <f>('[1]Pc, Winter, S2'!W4*Main!$B$5)+(VLOOKUP($A4,'FL Ratio'!$A$2:$B$9,2,FALSE)*'FL Characterization'!W$2)</f>
        <v>3.9486680799513292</v>
      </c>
      <c r="X4" s="4">
        <f>('[1]Pc, Winter, S2'!X4*Main!$B$5)+(VLOOKUP($A4,'FL Ratio'!$A$2:$B$9,2,FALSE)*'FL Characterization'!X$2)</f>
        <v>3.6265464713098323</v>
      </c>
      <c r="Y4" s="4">
        <f>('[1]Pc, Winter, S2'!Y4*Main!$B$5)+(VLOOKUP($A4,'FL Ratio'!$A$2:$B$9,2,FALSE)*'FL Characterization'!Y$2)</f>
        <v>3.4508512715471644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1.1851399124739603</v>
      </c>
      <c r="C5" s="4">
        <f>('[1]Pc, Winter, S2'!C5*Main!$B$5)+(VLOOKUP($A5,'FL Ratio'!$A$2:$B$9,2,FALSE)*'FL Characterization'!C$2)</f>
        <v>0.93527022817904215</v>
      </c>
      <c r="D5" s="4">
        <f>('[1]Pc, Winter, S2'!D5*Main!$B$5)+(VLOOKUP($A5,'FL Ratio'!$A$2:$B$9,2,FALSE)*'FL Characterization'!D$2)</f>
        <v>0.88534004786757747</v>
      </c>
      <c r="E5" s="4">
        <f>('[1]Pc, Winter, S2'!E5*Main!$B$5)+(VLOOKUP($A5,'FL Ratio'!$A$2:$B$9,2,FALSE)*'FL Characterization'!E$2)</f>
        <v>0.81522987026332172</v>
      </c>
      <c r="F5" s="4">
        <f>('[1]Pc, Winter, S2'!F5*Main!$B$5)+(VLOOKUP($A5,'FL Ratio'!$A$2:$B$9,2,FALSE)*'FL Characterization'!F$2)</f>
        <v>0.78236780189060195</v>
      </c>
      <c r="G5" s="4">
        <f>('[1]Pc, Winter, S2'!G5*Main!$B$5)+(VLOOKUP($A5,'FL Ratio'!$A$2:$B$9,2,FALSE)*'FL Characterization'!G$2)</f>
        <v>1.2290759418558685</v>
      </c>
      <c r="H5" s="4">
        <f>('[1]Pc, Winter, S2'!H5*Main!$B$5)+(VLOOKUP($A5,'FL Ratio'!$A$2:$B$9,2,FALSE)*'FL Characterization'!H$2)</f>
        <v>2.2072637727031585</v>
      </c>
      <c r="I5" s="4">
        <f>('[1]Pc, Winter, S2'!I5*Main!$B$5)+(VLOOKUP($A5,'FL Ratio'!$A$2:$B$9,2,FALSE)*'FL Characterization'!I$2)</f>
        <v>2.4139132511222039</v>
      </c>
      <c r="J5" s="4">
        <f>('[1]Pc, Winter, S2'!J5*Main!$B$5)+(VLOOKUP($A5,'FL Ratio'!$A$2:$B$9,2,FALSE)*'FL Characterization'!J$2)</f>
        <v>2.7284410503310443</v>
      </c>
      <c r="K5" s="4">
        <f>('[1]Pc, Winter, S2'!K5*Main!$B$5)+(VLOOKUP($A5,'FL Ratio'!$A$2:$B$9,2,FALSE)*'FL Characterization'!K$2)</f>
        <v>2.6048024968755388</v>
      </c>
      <c r="L5" s="4">
        <f>('[1]Pc, Winter, S2'!L5*Main!$B$5)+(VLOOKUP($A5,'FL Ratio'!$A$2:$B$9,2,FALSE)*'FL Characterization'!L$2)</f>
        <v>2.5543929138020123</v>
      </c>
      <c r="M5" s="4">
        <f>('[1]Pc, Winter, S2'!M5*Main!$B$5)+(VLOOKUP($A5,'FL Ratio'!$A$2:$B$9,2,FALSE)*'FL Characterization'!M$2)</f>
        <v>2.2956028678186158</v>
      </c>
      <c r="N5" s="4">
        <f>('[1]Pc, Winter, S2'!N5*Main!$B$5)+(VLOOKUP($A5,'FL Ratio'!$A$2:$B$9,2,FALSE)*'FL Characterization'!N$2)</f>
        <v>2.3571375030015087</v>
      </c>
      <c r="O5" s="4">
        <f>('[1]Pc, Winter, S2'!O5*Main!$B$5)+(VLOOKUP($A5,'FL Ratio'!$A$2:$B$9,2,FALSE)*'FL Characterization'!O$2)</f>
        <v>2.2512242477294961</v>
      </c>
      <c r="P5" s="4">
        <f>('[1]Pc, Winter, S2'!P5*Main!$B$5)+(VLOOKUP($A5,'FL Ratio'!$A$2:$B$9,2,FALSE)*'FL Characterization'!P$2)</f>
        <v>2.2058432116559659</v>
      </c>
      <c r="Q5" s="4">
        <f>('[1]Pc, Winter, S2'!Q5*Main!$B$5)+(VLOOKUP($A5,'FL Ratio'!$A$2:$B$9,2,FALSE)*'FL Characterization'!Q$2)</f>
        <v>2.1882491181041512</v>
      </c>
      <c r="R5" s="4">
        <f>('[1]Pc, Winter, S2'!R5*Main!$B$5)+(VLOOKUP($A5,'FL Ratio'!$A$2:$B$9,2,FALSE)*'FL Characterization'!R$2)</f>
        <v>2.6257028281443402</v>
      </c>
      <c r="S5" s="4">
        <f>('[1]Pc, Winter, S2'!S5*Main!$B$5)+(VLOOKUP($A5,'FL Ratio'!$A$2:$B$9,2,FALSE)*'FL Characterization'!S$2)</f>
        <v>4.0069240692953993</v>
      </c>
      <c r="T5" s="4">
        <f>('[1]Pc, Winter, S2'!T5*Main!$B$5)+(VLOOKUP($A5,'FL Ratio'!$A$2:$B$9,2,FALSE)*'FL Characterization'!T$2)</f>
        <v>3.5461031169047001</v>
      </c>
      <c r="U5" s="4">
        <f>('[1]Pc, Winter, S2'!U5*Main!$B$5)+(VLOOKUP($A5,'FL Ratio'!$A$2:$B$9,2,FALSE)*'FL Characterization'!U$2)</f>
        <v>3.0453096093131609</v>
      </c>
      <c r="V5" s="4">
        <f>('[1]Pc, Winter, S2'!V5*Main!$B$5)+(VLOOKUP($A5,'FL Ratio'!$A$2:$B$9,2,FALSE)*'FL Characterization'!V$2)</f>
        <v>3.0426504087097626</v>
      </c>
      <c r="W5" s="4">
        <f>('[1]Pc, Winter, S2'!W5*Main!$B$5)+(VLOOKUP($A5,'FL Ratio'!$A$2:$B$9,2,FALSE)*'FL Characterization'!W$2)</f>
        <v>2.6267984679657124</v>
      </c>
      <c r="X5" s="4">
        <f>('[1]Pc, Winter, S2'!X5*Main!$B$5)+(VLOOKUP($A5,'FL Ratio'!$A$2:$B$9,2,FALSE)*'FL Characterization'!X$2)</f>
        <v>2.250451873416663</v>
      </c>
      <c r="Y5" s="4">
        <f>('[1]Pc, Winter, S2'!Y5*Main!$B$5)+(VLOOKUP($A5,'FL Ratio'!$A$2:$B$9,2,FALSE)*'FL Characterization'!Y$2)</f>
        <v>1.9002653629672184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2.6973636042755951</v>
      </c>
      <c r="C6" s="4">
        <f>('[1]Pc, Winter, S2'!C6*Main!$B$5)+(VLOOKUP($A6,'FL Ratio'!$A$2:$B$9,2,FALSE)*'FL Characterization'!C$2)</f>
        <v>2.4238176182533904</v>
      </c>
      <c r="D6" s="4">
        <f>('[1]Pc, Winter, S2'!D6*Main!$B$5)+(VLOOKUP($A6,'FL Ratio'!$A$2:$B$9,2,FALSE)*'FL Characterization'!D$2)</f>
        <v>2.2121338513955506</v>
      </c>
      <c r="E6" s="4">
        <f>('[1]Pc, Winter, S2'!E6*Main!$B$5)+(VLOOKUP($A6,'FL Ratio'!$A$2:$B$9,2,FALSE)*'FL Characterization'!E$2)</f>
        <v>2.2913775876030544</v>
      </c>
      <c r="F6" s="4">
        <f>('[1]Pc, Winter, S2'!F6*Main!$B$5)+(VLOOKUP($A6,'FL Ratio'!$A$2:$B$9,2,FALSE)*'FL Characterization'!F$2)</f>
        <v>2.2102229456048521</v>
      </c>
      <c r="G6" s="4">
        <f>('[1]Pc, Winter, S2'!G6*Main!$B$5)+(VLOOKUP($A6,'FL Ratio'!$A$2:$B$9,2,FALSE)*'FL Characterization'!G$2)</f>
        <v>2.3849526100430305</v>
      </c>
      <c r="H6" s="4">
        <f>('[1]Pc, Winter, S2'!H6*Main!$B$5)+(VLOOKUP($A6,'FL Ratio'!$A$2:$B$9,2,FALSE)*'FL Characterization'!H$2)</f>
        <v>3.1775619017241605</v>
      </c>
      <c r="I6" s="4">
        <f>('[1]Pc, Winter, S2'!I6*Main!$B$5)+(VLOOKUP($A6,'FL Ratio'!$A$2:$B$9,2,FALSE)*'FL Characterization'!I$2)</f>
        <v>3.1350182987893915</v>
      </c>
      <c r="J6" s="4">
        <f>('[1]Pc, Winter, S2'!J6*Main!$B$5)+(VLOOKUP($A6,'FL Ratio'!$A$2:$B$9,2,FALSE)*'FL Characterization'!J$2)</f>
        <v>3.3295834995659881</v>
      </c>
      <c r="K6" s="4">
        <f>('[1]Pc, Winter, S2'!K6*Main!$B$5)+(VLOOKUP($A6,'FL Ratio'!$A$2:$B$9,2,FALSE)*'FL Characterization'!K$2)</f>
        <v>3.3482839615365876</v>
      </c>
      <c r="L6" s="4">
        <f>('[1]Pc, Winter, S2'!L6*Main!$B$5)+(VLOOKUP($A6,'FL Ratio'!$A$2:$B$9,2,FALSE)*'FL Characterization'!L$2)</f>
        <v>3.5152456415421915</v>
      </c>
      <c r="M6" s="4">
        <f>('[1]Pc, Winter, S2'!M6*Main!$B$5)+(VLOOKUP($A6,'FL Ratio'!$A$2:$B$9,2,FALSE)*'FL Characterization'!M$2)</f>
        <v>3.4786020784606908</v>
      </c>
      <c r="N6" s="4">
        <f>('[1]Pc, Winter, S2'!N6*Main!$B$5)+(VLOOKUP($A6,'FL Ratio'!$A$2:$B$9,2,FALSE)*'FL Characterization'!N$2)</f>
        <v>3.4766631955251435</v>
      </c>
      <c r="O6" s="4">
        <f>('[1]Pc, Winter, S2'!O6*Main!$B$5)+(VLOOKUP($A6,'FL Ratio'!$A$2:$B$9,2,FALSE)*'FL Characterization'!O$2)</f>
        <v>3.4461203191676919</v>
      </c>
      <c r="P6" s="4">
        <f>('[1]Pc, Winter, S2'!P6*Main!$B$5)+(VLOOKUP($A6,'FL Ratio'!$A$2:$B$9,2,FALSE)*'FL Characterization'!P$2)</f>
        <v>3.4132759880481918</v>
      </c>
      <c r="Q6" s="4">
        <f>('[1]Pc, Winter, S2'!Q6*Main!$B$5)+(VLOOKUP($A6,'FL Ratio'!$A$2:$B$9,2,FALSE)*'FL Characterization'!Q$2)</f>
        <v>3.3842661697125269</v>
      </c>
      <c r="R6" s="4">
        <f>('[1]Pc, Winter, S2'!R6*Main!$B$5)+(VLOOKUP($A6,'FL Ratio'!$A$2:$B$9,2,FALSE)*'FL Characterization'!R$2)</f>
        <v>3.5028873086235057</v>
      </c>
      <c r="S6" s="4">
        <f>('[1]Pc, Winter, S2'!S6*Main!$B$5)+(VLOOKUP($A6,'FL Ratio'!$A$2:$B$9,2,FALSE)*'FL Characterization'!S$2)</f>
        <v>4.0943194826532485</v>
      </c>
      <c r="T6" s="4">
        <f>('[1]Pc, Winter, S2'!T6*Main!$B$5)+(VLOOKUP($A6,'FL Ratio'!$A$2:$B$9,2,FALSE)*'FL Characterization'!T$2)</f>
        <v>3.9691148810085606</v>
      </c>
      <c r="U6" s="4">
        <f>('[1]Pc, Winter, S2'!U6*Main!$B$5)+(VLOOKUP($A6,'FL Ratio'!$A$2:$B$9,2,FALSE)*'FL Characterization'!U$2)</f>
        <v>3.891555016879273</v>
      </c>
      <c r="V6" s="4">
        <f>('[1]Pc, Winter, S2'!V6*Main!$B$5)+(VLOOKUP($A6,'FL Ratio'!$A$2:$B$9,2,FALSE)*'FL Characterization'!V$2)</f>
        <v>3.8954826061276528</v>
      </c>
      <c r="W6" s="4">
        <f>('[1]Pc, Winter, S2'!W6*Main!$B$5)+(VLOOKUP($A6,'FL Ratio'!$A$2:$B$9,2,FALSE)*'FL Characterization'!W$2)</f>
        <v>3.5662596549572543</v>
      </c>
      <c r="X6" s="4">
        <f>('[1]Pc, Winter, S2'!X6*Main!$B$5)+(VLOOKUP($A6,'FL Ratio'!$A$2:$B$9,2,FALSE)*'FL Characterization'!X$2)</f>
        <v>3.5229729876741893</v>
      </c>
      <c r="Y6" s="4">
        <f>('[1]Pc, Winter, S2'!Y6*Main!$B$5)+(VLOOKUP($A6,'FL Ratio'!$A$2:$B$9,2,FALSE)*'FL Characterization'!Y$2)</f>
        <v>3.2589101860077356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3.0148972839994048</v>
      </c>
      <c r="C7" s="4">
        <f>('[1]Pc, Winter, S2'!C7*Main!$B$5)+(VLOOKUP($A7,'FL Ratio'!$A$2:$B$9,2,FALSE)*'FL Characterization'!C$2)</f>
        <v>2.8986583585486887</v>
      </c>
      <c r="D7" s="4">
        <f>('[1]Pc, Winter, S2'!D7*Main!$B$5)+(VLOOKUP($A7,'FL Ratio'!$A$2:$B$9,2,FALSE)*'FL Characterization'!D$2)</f>
        <v>2.7665315281623575</v>
      </c>
      <c r="E7" s="4">
        <f>('[1]Pc, Winter, S2'!E7*Main!$B$5)+(VLOOKUP($A7,'FL Ratio'!$A$2:$B$9,2,FALSE)*'FL Characterization'!E$2)</f>
        <v>2.7753620808865547</v>
      </c>
      <c r="F7" s="4">
        <f>('[1]Pc, Winter, S2'!F7*Main!$B$5)+(VLOOKUP($A7,'FL Ratio'!$A$2:$B$9,2,FALSE)*'FL Characterization'!F$2)</f>
        <v>2.81009019392455</v>
      </c>
      <c r="G7" s="4">
        <f>('[1]Pc, Winter, S2'!G7*Main!$B$5)+(VLOOKUP($A7,'FL Ratio'!$A$2:$B$9,2,FALSE)*'FL Characterization'!G$2)</f>
        <v>2.947817185455027</v>
      </c>
      <c r="H7" s="4">
        <f>('[1]Pc, Winter, S2'!H7*Main!$B$5)+(VLOOKUP($A7,'FL Ratio'!$A$2:$B$9,2,FALSE)*'FL Characterization'!H$2)</f>
        <v>3.3231783329179825</v>
      </c>
      <c r="I7" s="4">
        <f>('[1]Pc, Winter, S2'!I7*Main!$B$5)+(VLOOKUP($A7,'FL Ratio'!$A$2:$B$9,2,FALSE)*'FL Characterization'!I$2)</f>
        <v>3.7798890958392577</v>
      </c>
      <c r="J7" s="4">
        <f>('[1]Pc, Winter, S2'!J7*Main!$B$5)+(VLOOKUP($A7,'FL Ratio'!$A$2:$B$9,2,FALSE)*'FL Characterization'!J$2)</f>
        <v>3.9929795003729747</v>
      </c>
      <c r="K7" s="4">
        <f>('[1]Pc, Winter, S2'!K7*Main!$B$5)+(VLOOKUP($A7,'FL Ratio'!$A$2:$B$9,2,FALSE)*'FL Characterization'!K$2)</f>
        <v>4.0290340068174215</v>
      </c>
      <c r="L7" s="4">
        <f>('[1]Pc, Winter, S2'!L7*Main!$B$5)+(VLOOKUP($A7,'FL Ratio'!$A$2:$B$9,2,FALSE)*'FL Characterization'!L$2)</f>
        <v>3.9759270737806851</v>
      </c>
      <c r="M7" s="4">
        <f>('[1]Pc, Winter, S2'!M7*Main!$B$5)+(VLOOKUP($A7,'FL Ratio'!$A$2:$B$9,2,FALSE)*'FL Characterization'!M$2)</f>
        <v>4.0864015998146117</v>
      </c>
      <c r="N7" s="4">
        <f>('[1]Pc, Winter, S2'!N7*Main!$B$5)+(VLOOKUP($A7,'FL Ratio'!$A$2:$B$9,2,FALSE)*'FL Characterization'!N$2)</f>
        <v>3.9771652260361785</v>
      </c>
      <c r="O7" s="4">
        <f>('[1]Pc, Winter, S2'!O7*Main!$B$5)+(VLOOKUP($A7,'FL Ratio'!$A$2:$B$9,2,FALSE)*'FL Characterization'!O$2)</f>
        <v>4.0661383714602941</v>
      </c>
      <c r="P7" s="4">
        <f>('[1]Pc, Winter, S2'!P7*Main!$B$5)+(VLOOKUP($A7,'FL Ratio'!$A$2:$B$9,2,FALSE)*'FL Characterization'!P$2)</f>
        <v>3.7730019996955719</v>
      </c>
      <c r="Q7" s="4">
        <f>('[1]Pc, Winter, S2'!Q7*Main!$B$5)+(VLOOKUP($A7,'FL Ratio'!$A$2:$B$9,2,FALSE)*'FL Characterization'!Q$2)</f>
        <v>3.778884640370725</v>
      </c>
      <c r="R7" s="4">
        <f>('[1]Pc, Winter, S2'!R7*Main!$B$5)+(VLOOKUP($A7,'FL Ratio'!$A$2:$B$9,2,FALSE)*'FL Characterization'!R$2)</f>
        <v>3.5661631152689779</v>
      </c>
      <c r="S7" s="4">
        <f>('[1]Pc, Winter, S2'!S7*Main!$B$5)+(VLOOKUP($A7,'FL Ratio'!$A$2:$B$9,2,FALSE)*'FL Characterization'!S$2)</f>
        <v>3.8246232051397775</v>
      </c>
      <c r="T7" s="4">
        <f>('[1]Pc, Winter, S2'!T7*Main!$B$5)+(VLOOKUP($A7,'FL Ratio'!$A$2:$B$9,2,FALSE)*'FL Characterization'!T$2)</f>
        <v>3.6368693971530215</v>
      </c>
      <c r="U7" s="4">
        <f>('[1]Pc, Winter, S2'!U7*Main!$B$5)+(VLOOKUP($A7,'FL Ratio'!$A$2:$B$9,2,FALSE)*'FL Characterization'!U$2)</f>
        <v>3.6210234255305687</v>
      </c>
      <c r="V7" s="4">
        <f>('[1]Pc, Winter, S2'!V7*Main!$B$5)+(VLOOKUP($A7,'FL Ratio'!$A$2:$B$9,2,FALSE)*'FL Characterization'!V$2)</f>
        <v>3.6157062171538823</v>
      </c>
      <c r="W7" s="4">
        <f>('[1]Pc, Winter, S2'!W7*Main!$B$5)+(VLOOKUP($A7,'FL Ratio'!$A$2:$B$9,2,FALSE)*'FL Characterization'!W$2)</f>
        <v>3.4190084485929195</v>
      </c>
      <c r="X7" s="4">
        <f>('[1]Pc, Winter, S2'!X7*Main!$B$5)+(VLOOKUP($A7,'FL Ratio'!$A$2:$B$9,2,FALSE)*'FL Characterization'!X$2)</f>
        <v>3.3237752932900007</v>
      </c>
      <c r="Y7" s="4">
        <f>('[1]Pc, Winter, S2'!Y7*Main!$B$5)+(VLOOKUP($A7,'FL Ratio'!$A$2:$B$9,2,FALSE)*'FL Characterization'!Y$2)</f>
        <v>3.1756137553440382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2.5874609303129805</v>
      </c>
      <c r="C8" s="4">
        <f>('[1]Pc, Winter, S2'!C8*Main!$B$5)+(VLOOKUP($A8,'FL Ratio'!$A$2:$B$9,2,FALSE)*'FL Characterization'!C$2)</f>
        <v>2.4457772194866556</v>
      </c>
      <c r="D8" s="4">
        <f>('[1]Pc, Winter, S2'!D8*Main!$B$5)+(VLOOKUP($A8,'FL Ratio'!$A$2:$B$9,2,FALSE)*'FL Characterization'!D$2)</f>
        <v>2.2609156684695226</v>
      </c>
      <c r="E8" s="4">
        <f>('[1]Pc, Winter, S2'!E8*Main!$B$5)+(VLOOKUP($A8,'FL Ratio'!$A$2:$B$9,2,FALSE)*'FL Characterization'!E$2)</f>
        <v>2.2771308256930389</v>
      </c>
      <c r="F8" s="4">
        <f>('[1]Pc, Winter, S2'!F8*Main!$B$5)+(VLOOKUP($A8,'FL Ratio'!$A$2:$B$9,2,FALSE)*'FL Characterization'!F$2)</f>
        <v>2.2573716144404949</v>
      </c>
      <c r="G8" s="4">
        <f>('[1]Pc, Winter, S2'!G8*Main!$B$5)+(VLOOKUP($A8,'FL Ratio'!$A$2:$B$9,2,FALSE)*'FL Characterization'!G$2)</f>
        <v>2.4597445915981679</v>
      </c>
      <c r="H8" s="4">
        <f>('[1]Pc, Winter, S2'!H8*Main!$B$5)+(VLOOKUP($A8,'FL Ratio'!$A$2:$B$9,2,FALSE)*'FL Characterization'!H$2)</f>
        <v>3.087618014435209</v>
      </c>
      <c r="I8" s="4">
        <f>('[1]Pc, Winter, S2'!I8*Main!$B$5)+(VLOOKUP($A8,'FL Ratio'!$A$2:$B$9,2,FALSE)*'FL Characterization'!I$2)</f>
        <v>3.3143546058707676</v>
      </c>
      <c r="J8" s="4">
        <f>('[1]Pc, Winter, S2'!J8*Main!$B$5)+(VLOOKUP($A8,'FL Ratio'!$A$2:$B$9,2,FALSE)*'FL Characterization'!J$2)</f>
        <v>3.584691984000008</v>
      </c>
      <c r="K8" s="4">
        <f>('[1]Pc, Winter, S2'!K8*Main!$B$5)+(VLOOKUP($A8,'FL Ratio'!$A$2:$B$9,2,FALSE)*'FL Characterization'!K$2)</f>
        <v>3.5415206728067337</v>
      </c>
      <c r="L8" s="4">
        <f>('[1]Pc, Winter, S2'!L8*Main!$B$5)+(VLOOKUP($A8,'FL Ratio'!$A$2:$B$9,2,FALSE)*'FL Characterization'!L$2)</f>
        <v>3.4876382814709816</v>
      </c>
      <c r="M8" s="4">
        <f>('[1]Pc, Winter, S2'!M8*Main!$B$5)+(VLOOKUP($A8,'FL Ratio'!$A$2:$B$9,2,FALSE)*'FL Characterization'!M$2)</f>
        <v>3.4922359290094347</v>
      </c>
      <c r="N8" s="4">
        <f>('[1]Pc, Winter, S2'!N8*Main!$B$5)+(VLOOKUP($A8,'FL Ratio'!$A$2:$B$9,2,FALSE)*'FL Characterization'!N$2)</f>
        <v>3.4580897071181562</v>
      </c>
      <c r="O8" s="4">
        <f>('[1]Pc, Winter, S2'!O8*Main!$B$5)+(VLOOKUP($A8,'FL Ratio'!$A$2:$B$9,2,FALSE)*'FL Characterization'!O$2)</f>
        <v>3.4995807797763625</v>
      </c>
      <c r="P8" s="4">
        <f>('[1]Pc, Winter, S2'!P8*Main!$B$5)+(VLOOKUP($A8,'FL Ratio'!$A$2:$B$9,2,FALSE)*'FL Characterization'!P$2)</f>
        <v>3.2153117164058496</v>
      </c>
      <c r="Q8" s="4">
        <f>('[1]Pc, Winter, S2'!Q8*Main!$B$5)+(VLOOKUP($A8,'FL Ratio'!$A$2:$B$9,2,FALSE)*'FL Characterization'!Q$2)</f>
        <v>3.3032843275766233</v>
      </c>
      <c r="R8" s="4">
        <f>('[1]Pc, Winter, S2'!R8*Main!$B$5)+(VLOOKUP($A8,'FL Ratio'!$A$2:$B$9,2,FALSE)*'FL Characterization'!R$2)</f>
        <v>3.4099285195004638</v>
      </c>
      <c r="S8" s="4">
        <f>('[1]Pc, Winter, S2'!S8*Main!$B$5)+(VLOOKUP($A8,'FL Ratio'!$A$2:$B$9,2,FALSE)*'FL Characterization'!S$2)</f>
        <v>4.012789491078296</v>
      </c>
      <c r="T8" s="4">
        <f>('[1]Pc, Winter, S2'!T8*Main!$B$5)+(VLOOKUP($A8,'FL Ratio'!$A$2:$B$9,2,FALSE)*'FL Characterization'!T$2)</f>
        <v>3.622092158957877</v>
      </c>
      <c r="U8" s="4">
        <f>('[1]Pc, Winter, S2'!U8*Main!$B$5)+(VLOOKUP($A8,'FL Ratio'!$A$2:$B$9,2,FALSE)*'FL Characterization'!U$2)</f>
        <v>3.5613948163090927</v>
      </c>
      <c r="V8" s="4">
        <f>('[1]Pc, Winter, S2'!V8*Main!$B$5)+(VLOOKUP($A8,'FL Ratio'!$A$2:$B$9,2,FALSE)*'FL Characterization'!V$2)</f>
        <v>3.4251051359258513</v>
      </c>
      <c r="W8" s="4">
        <f>('[1]Pc, Winter, S2'!W8*Main!$B$5)+(VLOOKUP($A8,'FL Ratio'!$A$2:$B$9,2,FALSE)*'FL Characterization'!W$2)</f>
        <v>3.175290485208798</v>
      </c>
      <c r="X8" s="4">
        <f>('[1]Pc, Winter, S2'!X8*Main!$B$5)+(VLOOKUP($A8,'FL Ratio'!$A$2:$B$9,2,FALSE)*'FL Characterization'!X$2)</f>
        <v>3.0173077530867642</v>
      </c>
      <c r="Y8" s="4">
        <f>('[1]Pc, Winter, S2'!Y8*Main!$B$5)+(VLOOKUP($A8,'FL Ratio'!$A$2:$B$9,2,FALSE)*'FL Characterization'!Y$2)</f>
        <v>2.8391607936097123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1.9807094948247135</v>
      </c>
      <c r="C9" s="4">
        <f>('[1]Pc, Winter, S2'!C9*Main!$B$5)+(VLOOKUP($A9,'FL Ratio'!$A$2:$B$9,2,FALSE)*'FL Characterization'!C$2)</f>
        <v>1.9422587548313128</v>
      </c>
      <c r="D9" s="4">
        <f>('[1]Pc, Winter, S2'!D9*Main!$B$5)+(VLOOKUP($A9,'FL Ratio'!$A$2:$B$9,2,FALSE)*'FL Characterization'!D$2)</f>
        <v>1.8197619148602822</v>
      </c>
      <c r="E9" s="4">
        <f>('[1]Pc, Winter, S2'!E9*Main!$B$5)+(VLOOKUP($A9,'FL Ratio'!$A$2:$B$9,2,FALSE)*'FL Characterization'!E$2)</f>
        <v>1.8131157472300563</v>
      </c>
      <c r="F9" s="4">
        <f>('[1]Pc, Winter, S2'!F9*Main!$B$5)+(VLOOKUP($A9,'FL Ratio'!$A$2:$B$9,2,FALSE)*'FL Characterization'!F$2)</f>
        <v>1.8636133450824399</v>
      </c>
      <c r="G9" s="4">
        <f>('[1]Pc, Winter, S2'!G9*Main!$B$5)+(VLOOKUP($A9,'FL Ratio'!$A$2:$B$9,2,FALSE)*'FL Characterization'!G$2)</f>
        <v>2.1618959498051287</v>
      </c>
      <c r="H9" s="4">
        <f>('[1]Pc, Winter, S2'!H9*Main!$B$5)+(VLOOKUP($A9,'FL Ratio'!$A$2:$B$9,2,FALSE)*'FL Characterization'!H$2)</f>
        <v>3.3516105372239147</v>
      </c>
      <c r="I9" s="4">
        <f>('[1]Pc, Winter, S2'!I9*Main!$B$5)+(VLOOKUP($A9,'FL Ratio'!$A$2:$B$9,2,FALSE)*'FL Characterization'!I$2)</f>
        <v>3.8217404872581873</v>
      </c>
      <c r="J9" s="4">
        <f>('[1]Pc, Winter, S2'!J9*Main!$B$5)+(VLOOKUP($A9,'FL Ratio'!$A$2:$B$9,2,FALSE)*'FL Characterization'!J$2)</f>
        <v>3.8847155855898383</v>
      </c>
      <c r="K9" s="4">
        <f>('[1]Pc, Winter, S2'!K9*Main!$B$5)+(VLOOKUP($A9,'FL Ratio'!$A$2:$B$9,2,FALSE)*'FL Characterization'!K$2)</f>
        <v>3.8091915955583833</v>
      </c>
      <c r="L9" s="4">
        <f>('[1]Pc, Winter, S2'!L9*Main!$B$5)+(VLOOKUP($A9,'FL Ratio'!$A$2:$B$9,2,FALSE)*'FL Characterization'!L$2)</f>
        <v>4.0371376645474957</v>
      </c>
      <c r="M9" s="4">
        <f>('[1]Pc, Winter, S2'!M9*Main!$B$5)+(VLOOKUP($A9,'FL Ratio'!$A$2:$B$9,2,FALSE)*'FL Characterization'!M$2)</f>
        <v>4.0594247165467818</v>
      </c>
      <c r="N9" s="4">
        <f>('[1]Pc, Winter, S2'!N9*Main!$B$5)+(VLOOKUP($A9,'FL Ratio'!$A$2:$B$9,2,FALSE)*'FL Characterization'!N$2)</f>
        <v>3.7757435154543444</v>
      </c>
      <c r="O9" s="4">
        <f>('[1]Pc, Winter, S2'!O9*Main!$B$5)+(VLOOKUP($A9,'FL Ratio'!$A$2:$B$9,2,FALSE)*'FL Characterization'!O$2)</f>
        <v>3.7905643649714635</v>
      </c>
      <c r="P9" s="4">
        <f>('[1]Pc, Winter, S2'!P9*Main!$B$5)+(VLOOKUP($A9,'FL Ratio'!$A$2:$B$9,2,FALSE)*'FL Characterization'!P$2)</f>
        <v>3.3790763828217827</v>
      </c>
      <c r="Q9" s="4">
        <f>('[1]Pc, Winter, S2'!Q9*Main!$B$5)+(VLOOKUP($A9,'FL Ratio'!$A$2:$B$9,2,FALSE)*'FL Characterization'!Q$2)</f>
        <v>3.0029917910207793</v>
      </c>
      <c r="R9" s="4">
        <f>('[1]Pc, Winter, S2'!R9*Main!$B$5)+(VLOOKUP($A9,'FL Ratio'!$A$2:$B$9,2,FALSE)*'FL Characterization'!R$2)</f>
        <v>3.0100877883123247</v>
      </c>
      <c r="S9" s="4">
        <f>('[1]Pc, Winter, S2'!S9*Main!$B$5)+(VLOOKUP($A9,'FL Ratio'!$A$2:$B$9,2,FALSE)*'FL Characterization'!S$2)</f>
        <v>3.3295541653811567</v>
      </c>
      <c r="T9" s="4">
        <f>('[1]Pc, Winter, S2'!T9*Main!$B$5)+(VLOOKUP($A9,'FL Ratio'!$A$2:$B$9,2,FALSE)*'FL Characterization'!T$2)</f>
        <v>3.2639812546439804</v>
      </c>
      <c r="U9" s="4">
        <f>('[1]Pc, Winter, S2'!U9*Main!$B$5)+(VLOOKUP($A9,'FL Ratio'!$A$2:$B$9,2,FALSE)*'FL Characterization'!U$2)</f>
        <v>3.1616452551732555</v>
      </c>
      <c r="V9" s="4">
        <f>('[1]Pc, Winter, S2'!V9*Main!$B$5)+(VLOOKUP($A9,'FL Ratio'!$A$2:$B$9,2,FALSE)*'FL Characterization'!V$2)</f>
        <v>3.0462762204001321</v>
      </c>
      <c r="W9" s="4">
        <f>('[1]Pc, Winter, S2'!W9*Main!$B$5)+(VLOOKUP($A9,'FL Ratio'!$A$2:$B$9,2,FALSE)*'FL Characterization'!W$2)</f>
        <v>2.8034017958895237</v>
      </c>
      <c r="X9" s="4">
        <f>('[1]Pc, Winter, S2'!X9*Main!$B$5)+(VLOOKUP($A9,'FL Ratio'!$A$2:$B$9,2,FALSE)*'FL Characterization'!X$2)</f>
        <v>2.5196641967004791</v>
      </c>
      <c r="Y9" s="4">
        <f>('[1]Pc, Winter, S2'!Y9*Main!$B$5)+(VLOOKUP($A9,'FL Ratio'!$A$2:$B$9,2,FALSE)*'FL Characterization'!Y$2)</f>
        <v>2.2911021398238729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6.9078289418863328</v>
      </c>
      <c r="C2" s="4">
        <f>('[1]Pc, Winter, S3'!C2*Main!$B$5)+(VLOOKUP($A2,'FL Ratio'!$A$2:$B$9,2,FALSE)*'FL Characterization'!C$2)</f>
        <v>6.7684085603861313</v>
      </c>
      <c r="D2" s="4">
        <f>('[1]Pc, Winter, S3'!D2*Main!$B$5)+(VLOOKUP($A2,'FL Ratio'!$A$2:$B$9,2,FALSE)*'FL Characterization'!D$2)</f>
        <v>6.6403838293217614</v>
      </c>
      <c r="E2" s="4">
        <f>('[1]Pc, Winter, S3'!E2*Main!$B$5)+(VLOOKUP($A2,'FL Ratio'!$A$2:$B$9,2,FALSE)*'FL Characterization'!E$2)</f>
        <v>6.7771710431659002</v>
      </c>
      <c r="F2" s="4">
        <f>('[1]Pc, Winter, S3'!F2*Main!$B$5)+(VLOOKUP($A2,'FL Ratio'!$A$2:$B$9,2,FALSE)*'FL Characterization'!F$2)</f>
        <v>6.2438611155864692</v>
      </c>
      <c r="G2" s="4">
        <f>('[1]Pc, Winter, S3'!G2*Main!$B$5)+(VLOOKUP($A2,'FL Ratio'!$A$2:$B$9,2,FALSE)*'FL Characterization'!G$2)</f>
        <v>6.1605756122043669</v>
      </c>
      <c r="H2" s="4">
        <f>('[1]Pc, Winter, S3'!H2*Main!$B$5)+(VLOOKUP($A2,'FL Ratio'!$A$2:$B$9,2,FALSE)*'FL Characterization'!H$2)</f>
        <v>6.4426989900412872</v>
      </c>
      <c r="I2" s="4">
        <f>('[1]Pc, Winter, S3'!I2*Main!$B$5)+(VLOOKUP($A2,'FL Ratio'!$A$2:$B$9,2,FALSE)*'FL Characterization'!I$2)</f>
        <v>7.66209741001291</v>
      </c>
      <c r="J2" s="4">
        <f>('[1]Pc, Winter, S3'!J2*Main!$B$5)+(VLOOKUP($A2,'FL Ratio'!$A$2:$B$9,2,FALSE)*'FL Characterization'!J$2)</f>
        <v>7.9541700585226014</v>
      </c>
      <c r="K2" s="4">
        <f>('[1]Pc, Winter, S3'!K2*Main!$B$5)+(VLOOKUP($A2,'FL Ratio'!$A$2:$B$9,2,FALSE)*'FL Characterization'!K$2)</f>
        <v>7.8464428893673457</v>
      </c>
      <c r="L2" s="4">
        <f>('[1]Pc, Winter, S3'!L2*Main!$B$5)+(VLOOKUP($A2,'FL Ratio'!$A$2:$B$9,2,FALSE)*'FL Characterization'!L$2)</f>
        <v>7.8421011536704857</v>
      </c>
      <c r="M2" s="4">
        <f>('[1]Pc, Winter, S3'!M2*Main!$B$5)+(VLOOKUP($A2,'FL Ratio'!$A$2:$B$9,2,FALSE)*'FL Characterization'!M$2)</f>
        <v>7.9478946676984545</v>
      </c>
      <c r="N2" s="4">
        <f>('[1]Pc, Winter, S3'!N2*Main!$B$5)+(VLOOKUP($A2,'FL Ratio'!$A$2:$B$9,2,FALSE)*'FL Characterization'!N$2)</f>
        <v>7.6934595052195345</v>
      </c>
      <c r="O2" s="4">
        <f>('[1]Pc, Winter, S3'!O2*Main!$B$5)+(VLOOKUP($A2,'FL Ratio'!$A$2:$B$9,2,FALSE)*'FL Characterization'!O$2)</f>
        <v>7.9991064022377838</v>
      </c>
      <c r="P2" s="4">
        <f>('[1]Pc, Winter, S3'!P2*Main!$B$5)+(VLOOKUP($A2,'FL Ratio'!$A$2:$B$9,2,FALSE)*'FL Characterization'!P$2)</f>
        <v>7.0175116831284967</v>
      </c>
      <c r="Q2" s="4">
        <f>('[1]Pc, Winter, S3'!Q2*Main!$B$5)+(VLOOKUP($A2,'FL Ratio'!$A$2:$B$9,2,FALSE)*'FL Characterization'!Q$2)</f>
        <v>7.5201935365531956</v>
      </c>
      <c r="R2" s="4">
        <f>('[1]Pc, Winter, S3'!R2*Main!$B$5)+(VLOOKUP($A2,'FL Ratio'!$A$2:$B$9,2,FALSE)*'FL Characterization'!R$2)</f>
        <v>7.8568878692537547</v>
      </c>
      <c r="S2" s="4">
        <f>('[1]Pc, Winter, S3'!S2*Main!$B$5)+(VLOOKUP($A2,'FL Ratio'!$A$2:$B$9,2,FALSE)*'FL Characterization'!S$2)</f>
        <v>7.9227937896692939</v>
      </c>
      <c r="T2" s="4">
        <f>('[1]Pc, Winter, S3'!T2*Main!$B$5)+(VLOOKUP($A2,'FL Ratio'!$A$2:$B$9,2,FALSE)*'FL Characterization'!T$2)</f>
        <v>7.3128817927082297</v>
      </c>
      <c r="U2" s="4">
        <f>('[1]Pc, Winter, S3'!U2*Main!$B$5)+(VLOOKUP($A2,'FL Ratio'!$A$2:$B$9,2,FALSE)*'FL Characterization'!U$2)</f>
        <v>6.8525632121585511</v>
      </c>
      <c r="V2" s="4">
        <f>('[1]Pc, Winter, S3'!V2*Main!$B$5)+(VLOOKUP($A2,'FL Ratio'!$A$2:$B$9,2,FALSE)*'FL Characterization'!V$2)</f>
        <v>6.9499967384900767</v>
      </c>
      <c r="W2" s="4">
        <f>('[1]Pc, Winter, S3'!W2*Main!$B$5)+(VLOOKUP($A2,'FL Ratio'!$A$2:$B$9,2,FALSE)*'FL Characterization'!W$2)</f>
        <v>6.7598790416837238</v>
      </c>
      <c r="X2" s="4">
        <f>('[1]Pc, Winter, S3'!X2*Main!$B$5)+(VLOOKUP($A2,'FL Ratio'!$A$2:$B$9,2,FALSE)*'FL Characterization'!X$2)</f>
        <v>6.3800427393141401</v>
      </c>
      <c r="Y2" s="4">
        <f>('[1]Pc, Winter, S3'!Y2*Main!$B$5)+(VLOOKUP($A2,'FL Ratio'!$A$2:$B$9,2,FALSE)*'FL Characterization'!Y$2)</f>
        <v>6.4434224538677887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4.3939939029092017</v>
      </c>
      <c r="C3" s="4">
        <f>('[1]Pc, Winter, S3'!C3*Main!$B$5)+(VLOOKUP($A3,'FL Ratio'!$A$2:$B$9,2,FALSE)*'FL Characterization'!C$2)</f>
        <v>4.4208407437836961</v>
      </c>
      <c r="D3" s="4">
        <f>('[1]Pc, Winter, S3'!D3*Main!$B$5)+(VLOOKUP($A3,'FL Ratio'!$A$2:$B$9,2,FALSE)*'FL Characterization'!D$2)</f>
        <v>4.0494106293650844</v>
      </c>
      <c r="E3" s="4">
        <f>('[1]Pc, Winter, S3'!E3*Main!$B$5)+(VLOOKUP($A3,'FL Ratio'!$A$2:$B$9,2,FALSE)*'FL Characterization'!E$2)</f>
        <v>4.0565477793080751</v>
      </c>
      <c r="F3" s="4">
        <f>('[1]Pc, Winter, S3'!F3*Main!$B$5)+(VLOOKUP($A3,'FL Ratio'!$A$2:$B$9,2,FALSE)*'FL Characterization'!F$2)</f>
        <v>3.9460367865151382</v>
      </c>
      <c r="G3" s="4">
        <f>('[1]Pc, Winter, S3'!G3*Main!$B$5)+(VLOOKUP($A3,'FL Ratio'!$A$2:$B$9,2,FALSE)*'FL Characterization'!G$2)</f>
        <v>4.1780182661015006</v>
      </c>
      <c r="H3" s="4">
        <f>('[1]Pc, Winter, S3'!H3*Main!$B$5)+(VLOOKUP($A3,'FL Ratio'!$A$2:$B$9,2,FALSE)*'FL Characterization'!H$2)</f>
        <v>5.0889937671990282</v>
      </c>
      <c r="I3" s="4">
        <f>('[1]Pc, Winter, S3'!I3*Main!$B$5)+(VLOOKUP($A3,'FL Ratio'!$A$2:$B$9,2,FALSE)*'FL Characterization'!I$2)</f>
        <v>5.3206148104354964</v>
      </c>
      <c r="J3" s="4">
        <f>('[1]Pc, Winter, S3'!J3*Main!$B$5)+(VLOOKUP($A3,'FL Ratio'!$A$2:$B$9,2,FALSE)*'FL Characterization'!J$2)</f>
        <v>5.6517788279840024</v>
      </c>
      <c r="K3" s="4">
        <f>('[1]Pc, Winter, S3'!K3*Main!$B$5)+(VLOOKUP($A3,'FL Ratio'!$A$2:$B$9,2,FALSE)*'FL Characterization'!K$2)</f>
        <v>6.0907107354016397</v>
      </c>
      <c r="L3" s="4">
        <f>('[1]Pc, Winter, S3'!L3*Main!$B$5)+(VLOOKUP($A3,'FL Ratio'!$A$2:$B$9,2,FALSE)*'FL Characterization'!L$2)</f>
        <v>5.8549078906069534</v>
      </c>
      <c r="M3" s="4">
        <f>('[1]Pc, Winter, S3'!M3*Main!$B$5)+(VLOOKUP($A3,'FL Ratio'!$A$2:$B$9,2,FALSE)*'FL Characterization'!M$2)</f>
        <v>5.9052759464494429</v>
      </c>
      <c r="N3" s="4">
        <f>('[1]Pc, Winter, S3'!N3*Main!$B$5)+(VLOOKUP($A3,'FL Ratio'!$A$2:$B$9,2,FALSE)*'FL Characterization'!N$2)</f>
        <v>5.5246505538260822</v>
      </c>
      <c r="O3" s="4">
        <f>('[1]Pc, Winter, S3'!O3*Main!$B$5)+(VLOOKUP($A3,'FL Ratio'!$A$2:$B$9,2,FALSE)*'FL Characterization'!O$2)</f>
        <v>5.4793937232253462</v>
      </c>
      <c r="P3" s="4">
        <f>('[1]Pc, Winter, S3'!P3*Main!$B$5)+(VLOOKUP($A3,'FL Ratio'!$A$2:$B$9,2,FALSE)*'FL Characterization'!P$2)</f>
        <v>5.0397163850706033</v>
      </c>
      <c r="Q3" s="4">
        <f>('[1]Pc, Winter, S3'!Q3*Main!$B$5)+(VLOOKUP($A3,'FL Ratio'!$A$2:$B$9,2,FALSE)*'FL Characterization'!Q$2)</f>
        <v>5.183451594396475</v>
      </c>
      <c r="R3" s="4">
        <f>('[1]Pc, Winter, S3'!R3*Main!$B$5)+(VLOOKUP($A3,'FL Ratio'!$A$2:$B$9,2,FALSE)*'FL Characterization'!R$2)</f>
        <v>5.6213218583074207</v>
      </c>
      <c r="S3" s="4">
        <f>('[1]Pc, Winter, S3'!S3*Main!$B$5)+(VLOOKUP($A3,'FL Ratio'!$A$2:$B$9,2,FALSE)*'FL Characterization'!S$2)</f>
        <v>7.044832465809634</v>
      </c>
      <c r="T3" s="4">
        <f>('[1]Pc, Winter, S3'!T3*Main!$B$5)+(VLOOKUP($A3,'FL Ratio'!$A$2:$B$9,2,FALSE)*'FL Characterization'!T$2)</f>
        <v>6.5367434715445416</v>
      </c>
      <c r="U3" s="4">
        <f>('[1]Pc, Winter, S3'!U3*Main!$B$5)+(VLOOKUP($A3,'FL Ratio'!$A$2:$B$9,2,FALSE)*'FL Characterization'!U$2)</f>
        <v>6.1167904059589109</v>
      </c>
      <c r="V3" s="4">
        <f>('[1]Pc, Winter, S3'!V3*Main!$B$5)+(VLOOKUP($A3,'FL Ratio'!$A$2:$B$9,2,FALSE)*'FL Characterization'!V$2)</f>
        <v>5.8267703847296257</v>
      </c>
      <c r="W3" s="4">
        <f>('[1]Pc, Winter, S3'!W3*Main!$B$5)+(VLOOKUP($A3,'FL Ratio'!$A$2:$B$9,2,FALSE)*'FL Characterization'!W$2)</f>
        <v>5.3752616980667014</v>
      </c>
      <c r="X3" s="4">
        <f>('[1]Pc, Winter, S3'!X3*Main!$B$5)+(VLOOKUP($A3,'FL Ratio'!$A$2:$B$9,2,FALSE)*'FL Characterization'!X$2)</f>
        <v>5.4397507489214423</v>
      </c>
      <c r="Y3" s="4">
        <f>('[1]Pc, Winter, S3'!Y3*Main!$B$5)+(VLOOKUP($A3,'FL Ratio'!$A$2:$B$9,2,FALSE)*'FL Characterization'!Y$2)</f>
        <v>4.9815469533877152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3.0769656569907369</v>
      </c>
      <c r="C4" s="4">
        <f>('[1]Pc, Winter, S3'!C4*Main!$B$5)+(VLOOKUP($A4,'FL Ratio'!$A$2:$B$9,2,FALSE)*'FL Characterization'!C$2)</f>
        <v>2.897545892057483</v>
      </c>
      <c r="D4" s="4">
        <f>('[1]Pc, Winter, S3'!D4*Main!$B$5)+(VLOOKUP($A4,'FL Ratio'!$A$2:$B$9,2,FALSE)*'FL Characterization'!D$2)</f>
        <v>2.785243888492976</v>
      </c>
      <c r="E4" s="4">
        <f>('[1]Pc, Winter, S3'!E4*Main!$B$5)+(VLOOKUP($A4,'FL Ratio'!$A$2:$B$9,2,FALSE)*'FL Characterization'!E$2)</f>
        <v>2.8526735089535853</v>
      </c>
      <c r="F4" s="4">
        <f>('[1]Pc, Winter, S3'!F4*Main!$B$5)+(VLOOKUP($A4,'FL Ratio'!$A$2:$B$9,2,FALSE)*'FL Characterization'!F$2)</f>
        <v>2.7866498826903303</v>
      </c>
      <c r="G4" s="4">
        <f>('[1]Pc, Winter, S3'!G4*Main!$B$5)+(VLOOKUP($A4,'FL Ratio'!$A$2:$B$9,2,FALSE)*'FL Characterization'!G$2)</f>
        <v>2.9871907870996885</v>
      </c>
      <c r="H4" s="4">
        <f>('[1]Pc, Winter, S3'!H4*Main!$B$5)+(VLOOKUP($A4,'FL Ratio'!$A$2:$B$9,2,FALSE)*'FL Characterization'!H$2)</f>
        <v>4.6911497430847797</v>
      </c>
      <c r="I4" s="4">
        <f>('[1]Pc, Winter, S3'!I4*Main!$B$5)+(VLOOKUP($A4,'FL Ratio'!$A$2:$B$9,2,FALSE)*'FL Characterization'!I$2)</f>
        <v>5.1876177914245787</v>
      </c>
      <c r="J4" s="4">
        <f>('[1]Pc, Winter, S3'!J4*Main!$B$5)+(VLOOKUP($A4,'FL Ratio'!$A$2:$B$9,2,FALSE)*'FL Characterization'!J$2)</f>
        <v>5.3544773432931176</v>
      </c>
      <c r="K4" s="4">
        <f>('[1]Pc, Winter, S3'!K4*Main!$B$5)+(VLOOKUP($A4,'FL Ratio'!$A$2:$B$9,2,FALSE)*'FL Characterization'!K$2)</f>
        <v>5.1645460875867766</v>
      </c>
      <c r="L4" s="4">
        <f>('[1]Pc, Winter, S3'!L4*Main!$B$5)+(VLOOKUP($A4,'FL Ratio'!$A$2:$B$9,2,FALSE)*'FL Characterization'!L$2)</f>
        <v>5.0398147808623577</v>
      </c>
      <c r="M4" s="4">
        <f>('[1]Pc, Winter, S3'!M4*Main!$B$5)+(VLOOKUP($A4,'FL Ratio'!$A$2:$B$9,2,FALSE)*'FL Characterization'!M$2)</f>
        <v>5.2653683170908492</v>
      </c>
      <c r="N4" s="4">
        <f>('[1]Pc, Winter, S3'!N4*Main!$B$5)+(VLOOKUP($A4,'FL Ratio'!$A$2:$B$9,2,FALSE)*'FL Characterization'!N$2)</f>
        <v>4.9265915660985113</v>
      </c>
      <c r="O4" s="4">
        <f>('[1]Pc, Winter, S3'!O4*Main!$B$5)+(VLOOKUP($A4,'FL Ratio'!$A$2:$B$9,2,FALSE)*'FL Characterization'!O$2)</f>
        <v>4.9279406048591801</v>
      </c>
      <c r="P4" s="4">
        <f>('[1]Pc, Winter, S3'!P4*Main!$B$5)+(VLOOKUP($A4,'FL Ratio'!$A$2:$B$9,2,FALSE)*'FL Characterization'!P$2)</f>
        <v>4.302472964761944</v>
      </c>
      <c r="Q4" s="4">
        <f>('[1]Pc, Winter, S3'!Q4*Main!$B$5)+(VLOOKUP($A4,'FL Ratio'!$A$2:$B$9,2,FALSE)*'FL Characterization'!Q$2)</f>
        <v>4.3223696328025039</v>
      </c>
      <c r="R4" s="4">
        <f>('[1]Pc, Winter, S3'!R4*Main!$B$5)+(VLOOKUP($A4,'FL Ratio'!$A$2:$B$9,2,FALSE)*'FL Characterization'!R$2)</f>
        <v>4.2350249988998279</v>
      </c>
      <c r="S4" s="4">
        <f>('[1]Pc, Winter, S3'!S4*Main!$B$5)+(VLOOKUP($A4,'FL Ratio'!$A$2:$B$9,2,FALSE)*'FL Characterization'!S$2)</f>
        <v>4.6864405751634548</v>
      </c>
      <c r="T4" s="4">
        <f>('[1]Pc, Winter, S3'!T4*Main!$B$5)+(VLOOKUP($A4,'FL Ratio'!$A$2:$B$9,2,FALSE)*'FL Characterization'!T$2)</f>
        <v>4.3701428516319289</v>
      </c>
      <c r="U4" s="4">
        <f>('[1]Pc, Winter, S3'!U4*Main!$B$5)+(VLOOKUP($A4,'FL Ratio'!$A$2:$B$9,2,FALSE)*'FL Characterization'!U$2)</f>
        <v>4.4941215473237408</v>
      </c>
      <c r="V4" s="4">
        <f>('[1]Pc, Winter, S3'!V4*Main!$B$5)+(VLOOKUP($A4,'FL Ratio'!$A$2:$B$9,2,FALSE)*'FL Characterization'!V$2)</f>
        <v>4.3339846327454055</v>
      </c>
      <c r="W4" s="4">
        <f>('[1]Pc, Winter, S3'!W4*Main!$B$5)+(VLOOKUP($A4,'FL Ratio'!$A$2:$B$9,2,FALSE)*'FL Characterization'!W$2)</f>
        <v>4.0667063758838173</v>
      </c>
      <c r="X4" s="4">
        <f>('[1]Pc, Winter, S3'!X4*Main!$B$5)+(VLOOKUP($A4,'FL Ratio'!$A$2:$B$9,2,FALSE)*'FL Characterization'!X$2)</f>
        <v>3.6265464713098323</v>
      </c>
      <c r="Y4" s="4">
        <f>('[1]Pc, Winter, S3'!Y4*Main!$B$5)+(VLOOKUP($A4,'FL Ratio'!$A$2:$B$9,2,FALSE)*'FL Characterization'!Y$2)</f>
        <v>3.3931940146027353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1.1851399124739603</v>
      </c>
      <c r="C5" s="4">
        <f>('[1]Pc, Winter, S3'!C5*Main!$B$5)+(VLOOKUP($A5,'FL Ratio'!$A$2:$B$9,2,FALSE)*'FL Characterization'!C$2)</f>
        <v>0.94534331965076102</v>
      </c>
      <c r="D5" s="4">
        <f>('[1]Pc, Winter, S3'!D5*Main!$B$5)+(VLOOKUP($A5,'FL Ratio'!$A$2:$B$9,2,FALSE)*'FL Characterization'!D$2)</f>
        <v>0.88534004786757747</v>
      </c>
      <c r="E5" s="4">
        <f>('[1]Pc, Winter, S3'!E5*Main!$B$5)+(VLOOKUP($A5,'FL Ratio'!$A$2:$B$9,2,FALSE)*'FL Characterization'!E$2)</f>
        <v>0.8062519664357477</v>
      </c>
      <c r="F5" s="4">
        <f>('[1]Pc, Winter, S3'!F5*Main!$B$5)+(VLOOKUP($A5,'FL Ratio'!$A$2:$B$9,2,FALSE)*'FL Characterization'!F$2)</f>
        <v>0.78236780189060195</v>
      </c>
      <c r="G5" s="4">
        <f>('[1]Pc, Winter, S3'!G5*Main!$B$5)+(VLOOKUP($A5,'FL Ratio'!$A$2:$B$9,2,FALSE)*'FL Characterization'!G$2)</f>
        <v>1.2001351258040847</v>
      </c>
      <c r="H5" s="4">
        <f>('[1]Pc, Winter, S3'!H5*Main!$B$5)+(VLOOKUP($A5,'FL Ratio'!$A$2:$B$9,2,FALSE)*'FL Characterization'!H$2)</f>
        <v>2.2846410528834049</v>
      </c>
      <c r="I5" s="4">
        <f>('[1]Pc, Winter, S3'!I5*Main!$B$5)+(VLOOKUP($A5,'FL Ratio'!$A$2:$B$9,2,FALSE)*'FL Characterization'!I$2)</f>
        <v>2.5102321335511655</v>
      </c>
      <c r="J5" s="4">
        <f>('[1]Pc, Winter, S3'!J5*Main!$B$5)+(VLOOKUP($A5,'FL Ratio'!$A$2:$B$9,2,FALSE)*'FL Characterization'!J$2)</f>
        <v>2.7284410503310443</v>
      </c>
      <c r="K5" s="4">
        <f>('[1]Pc, Winter, S3'!K5*Main!$B$5)+(VLOOKUP($A5,'FL Ratio'!$A$2:$B$9,2,FALSE)*'FL Characterization'!K$2)</f>
        <v>2.5550879167949341</v>
      </c>
      <c r="L5" s="4">
        <f>('[1]Pc, Winter, S3'!L5*Main!$B$5)+(VLOOKUP($A5,'FL Ratio'!$A$2:$B$9,2,FALSE)*'FL Characterization'!L$2)</f>
        <v>2.505107706397657</v>
      </c>
      <c r="M5" s="4">
        <f>('[1]Pc, Winter, S3'!M5*Main!$B$5)+(VLOOKUP($A5,'FL Ratio'!$A$2:$B$9,2,FALSE)*'FL Characterization'!M$2)</f>
        <v>2.2956028678186158</v>
      </c>
      <c r="N5" s="4">
        <f>('[1]Pc, Winter, S3'!N5*Main!$B$5)+(VLOOKUP($A5,'FL Ratio'!$A$2:$B$9,2,FALSE)*'FL Characterization'!N$2)</f>
        <v>2.3571375030015087</v>
      </c>
      <c r="O5" s="4">
        <f>('[1]Pc, Winter, S3'!O5*Main!$B$5)+(VLOOKUP($A5,'FL Ratio'!$A$2:$B$9,2,FALSE)*'FL Characterization'!O$2)</f>
        <v>2.2091963668550587</v>
      </c>
      <c r="P5" s="4">
        <f>('[1]Pc, Winter, S3'!P5*Main!$B$5)+(VLOOKUP($A5,'FL Ratio'!$A$2:$B$9,2,FALSE)*'FL Characterization'!P$2)</f>
        <v>2.2058432116559659</v>
      </c>
      <c r="Q5" s="4">
        <f>('[1]Pc, Winter, S3'!Q5*Main!$B$5)+(VLOOKUP($A5,'FL Ratio'!$A$2:$B$9,2,FALSE)*'FL Characterization'!Q$2)</f>
        <v>2.2087647205747221</v>
      </c>
      <c r="R5" s="4">
        <f>('[1]Pc, Winter, S3'!R5*Main!$B$5)+(VLOOKUP($A5,'FL Ratio'!$A$2:$B$9,2,FALSE)*'FL Characterization'!R$2)</f>
        <v>2.6515958632392724</v>
      </c>
      <c r="S5" s="4">
        <f>('[1]Pc, Winter, S3'!S5*Main!$B$5)+(VLOOKUP($A5,'FL Ratio'!$A$2:$B$9,2,FALSE)*'FL Characterization'!S$2)</f>
        <v>4.1240860369066796</v>
      </c>
      <c r="T5" s="4">
        <f>('[1]Pc, Winter, S3'!T5*Main!$B$5)+(VLOOKUP($A5,'FL Ratio'!$A$2:$B$9,2,FALSE)*'FL Characterization'!T$2)</f>
        <v>3.6514303141700428</v>
      </c>
      <c r="U5" s="4">
        <f>('[1]Pc, Winter, S3'!U5*Main!$B$5)+(VLOOKUP($A5,'FL Ratio'!$A$2:$B$9,2,FALSE)*'FL Characterization'!U$2)</f>
        <v>2.985885747246837</v>
      </c>
      <c r="V5" s="4">
        <f>('[1]Pc, Winter, S3'!V5*Main!$B$5)+(VLOOKUP($A5,'FL Ratio'!$A$2:$B$9,2,FALSE)*'FL Characterization'!V$2)</f>
        <v>2.9851974803576478</v>
      </c>
      <c r="W5" s="4">
        <f>('[1]Pc, Winter, S3'!W5*Main!$B$5)+(VLOOKUP($A5,'FL Ratio'!$A$2:$B$9,2,FALSE)*'FL Characterization'!W$2)</f>
        <v>2.6012261113822301</v>
      </c>
      <c r="X5" s="4">
        <f>('[1]Pc, Winter, S3'!X5*Main!$B$5)+(VLOOKUP($A5,'FL Ratio'!$A$2:$B$9,2,FALSE)*'FL Characterization'!X$2)</f>
        <v>2.2695899970877562</v>
      </c>
      <c r="Y5" s="4">
        <f>('[1]Pc, Winter, S3'!Y5*Main!$B$5)+(VLOOKUP($A5,'FL Ratio'!$A$2:$B$9,2,FALSE)*'FL Characterization'!Y$2)</f>
        <v>1.9002653629672184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2.6303141660023224</v>
      </c>
      <c r="C6" s="4">
        <f>('[1]Pc, Winter, S3'!C6*Main!$B$5)+(VLOOKUP($A6,'FL Ratio'!$A$2:$B$9,2,FALSE)*'FL Characterization'!C$2)</f>
        <v>2.4441462097193116</v>
      </c>
      <c r="D6" s="4">
        <f>('[1]Pc, Winter, S3'!D6*Main!$B$5)+(VLOOKUP($A6,'FL Ratio'!$A$2:$B$9,2,FALSE)*'FL Characterization'!D$2)</f>
        <v>2.2493919609239468</v>
      </c>
      <c r="E6" s="4">
        <f>('[1]Pc, Winter, S3'!E6*Main!$B$5)+(VLOOKUP($A6,'FL Ratio'!$A$2:$B$9,2,FALSE)*'FL Characterization'!E$2)</f>
        <v>2.2158857088297825</v>
      </c>
      <c r="F6" s="4">
        <f>('[1]Pc, Winter, S3'!F6*Main!$B$5)+(VLOOKUP($A6,'FL Ratio'!$A$2:$B$9,2,FALSE)*'FL Characterization'!F$2)</f>
        <v>2.2102229456048521</v>
      </c>
      <c r="G6" s="4">
        <f>('[1]Pc, Winter, S3'!G6*Main!$B$5)+(VLOOKUP($A6,'FL Ratio'!$A$2:$B$9,2,FALSE)*'FL Characterization'!G$2)</f>
        <v>2.4501633490817212</v>
      </c>
      <c r="H6" s="4">
        <f>('[1]Pc, Winter, S3'!H6*Main!$B$5)+(VLOOKUP($A6,'FL Ratio'!$A$2:$B$9,2,FALSE)*'FL Characterization'!H$2)</f>
        <v>3.1213650096959848</v>
      </c>
      <c r="I6" s="4">
        <f>('[1]Pc, Winter, S3'!I6*Main!$B$5)+(VLOOKUP($A6,'FL Ratio'!$A$2:$B$9,2,FALSE)*'FL Characterization'!I$2)</f>
        <v>3.1350182987893915</v>
      </c>
      <c r="J6" s="4">
        <f>('[1]Pc, Winter, S3'!J6*Main!$B$5)+(VLOOKUP($A6,'FL Ratio'!$A$2:$B$9,2,FALSE)*'FL Characterization'!J$2)</f>
        <v>3.2008773204584071</v>
      </c>
      <c r="K6" s="4">
        <f>('[1]Pc, Winter, S3'!K6*Main!$B$5)+(VLOOKUP($A6,'FL Ratio'!$A$2:$B$9,2,FALSE)*'FL Characterization'!K$2)</f>
        <v>3.4152007992666262</v>
      </c>
      <c r="L6" s="4">
        <f>('[1]Pc, Winter, S3'!L6*Main!$B$5)+(VLOOKUP($A6,'FL Ratio'!$A$2:$B$9,2,FALSE)*'FL Characterization'!L$2)</f>
        <v>3.4808456583207827</v>
      </c>
      <c r="M6" s="4">
        <f>('[1]Pc, Winter, S3'!M6*Main!$B$5)+(VLOOKUP($A6,'FL Ratio'!$A$2:$B$9,2,FALSE)*'FL Characterization'!M$2)</f>
        <v>3.5135771794774278</v>
      </c>
      <c r="N6" s="4">
        <f>('[1]Pc, Winter, S3'!N6*Main!$B$5)+(VLOOKUP($A6,'FL Ratio'!$A$2:$B$9,2,FALSE)*'FL Characterization'!N$2)</f>
        <v>3.4766631955251435</v>
      </c>
      <c r="O6" s="4">
        <f>('[1]Pc, Winter, S3'!O6*Main!$B$5)+(VLOOKUP($A6,'FL Ratio'!$A$2:$B$9,2,FALSE)*'FL Characterization'!O$2)</f>
        <v>3.380847247580363</v>
      </c>
      <c r="P6" s="4">
        <f>('[1]Pc, Winter, S3'!P6*Main!$B$5)+(VLOOKUP($A6,'FL Ratio'!$A$2:$B$9,2,FALSE)*'FL Characterization'!P$2)</f>
        <v>3.4132759880481918</v>
      </c>
      <c r="Q6" s="4">
        <f>('[1]Pc, Winter, S3'!Q6*Main!$B$5)+(VLOOKUP($A6,'FL Ratio'!$A$2:$B$9,2,FALSE)*'FL Characterization'!Q$2)</f>
        <v>3.4165367866744756</v>
      </c>
      <c r="R6" s="4">
        <f>('[1]Pc, Winter, S3'!R6*Main!$B$5)+(VLOOKUP($A6,'FL Ratio'!$A$2:$B$9,2,FALSE)*'FL Characterization'!R$2)</f>
        <v>3.5718711857908296</v>
      </c>
      <c r="S6" s="4">
        <f>('[1]Pc, Winter, S3'!S6*Main!$B$5)+(VLOOKUP($A6,'FL Ratio'!$A$2:$B$9,2,FALSE)*'FL Characterization'!S$2)</f>
        <v>4.0943194826532485</v>
      </c>
      <c r="T6" s="4">
        <f>('[1]Pc, Winter, S3'!T6*Main!$B$5)+(VLOOKUP($A6,'FL Ratio'!$A$2:$B$9,2,FALSE)*'FL Characterization'!T$2)</f>
        <v>3.930087606179216</v>
      </c>
      <c r="U6" s="4">
        <f>('[1]Pc, Winter, S3'!U6*Main!$B$5)+(VLOOKUP($A6,'FL Ratio'!$A$2:$B$9,2,FALSE)*'FL Characterization'!U$2)</f>
        <v>3.8533806317704498</v>
      </c>
      <c r="V6" s="4">
        <f>('[1]Pc, Winter, S3'!V6*Main!$B$5)+(VLOOKUP($A6,'FL Ratio'!$A$2:$B$9,2,FALSE)*'FL Characterization'!V$2)</f>
        <v>3.9333119215614101</v>
      </c>
      <c r="W6" s="4">
        <f>('[1]Pc, Winter, S3'!W6*Main!$B$5)+(VLOOKUP($A6,'FL Ratio'!$A$2:$B$9,2,FALSE)*'FL Characterization'!W$2)</f>
        <v>3.6368999952671488</v>
      </c>
      <c r="X6" s="4">
        <f>('[1]Pc, Winter, S3'!X6*Main!$B$5)+(VLOOKUP($A6,'FL Ratio'!$A$2:$B$9,2,FALSE)*'FL Characterization'!X$2)</f>
        <v>3.5229729876741893</v>
      </c>
      <c r="Y6" s="4">
        <f>('[1]Pc, Winter, S3'!Y6*Main!$B$5)+(VLOOKUP($A6,'FL Ratio'!$A$2:$B$9,2,FALSE)*'FL Characterization'!Y$2)</f>
        <v>3.173479637181841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3.1209060424081843</v>
      </c>
      <c r="C7" s="4">
        <f>('[1]Pc, Winter, S3'!C7*Main!$B$5)+(VLOOKUP($A7,'FL Ratio'!$A$2:$B$9,2,FALSE)*'FL Characterization'!C$2)</f>
        <v>2.8737387352764103</v>
      </c>
      <c r="D7" s="4">
        <f>('[1]Pc, Winter, S3'!D7*Main!$B$5)+(VLOOKUP($A7,'FL Ratio'!$A$2:$B$9,2,FALSE)*'FL Characterization'!D$2)</f>
        <v>2.7665315281623575</v>
      </c>
      <c r="E7" s="4">
        <f>('[1]Pc, Winter, S3'!E7*Main!$B$5)+(VLOOKUP($A7,'FL Ratio'!$A$2:$B$9,2,FALSE)*'FL Characterization'!E$2)</f>
        <v>2.8491078176825315</v>
      </c>
      <c r="F7" s="4">
        <f>('[1]Pc, Winter, S3'!F7*Main!$B$5)+(VLOOKUP($A7,'FL Ratio'!$A$2:$B$9,2,FALSE)*'FL Characterization'!F$2)</f>
        <v>2.7603881339921523</v>
      </c>
      <c r="G7" s="4">
        <f>('[1]Pc, Winter, S3'!G7*Main!$B$5)+(VLOOKUP($A7,'FL Ratio'!$A$2:$B$9,2,FALSE)*'FL Characterization'!G$2)</f>
        <v>2.947817185455027</v>
      </c>
      <c r="H7" s="4">
        <f>('[1]Pc, Winter, S3'!H7*Main!$B$5)+(VLOOKUP($A7,'FL Ratio'!$A$2:$B$9,2,FALSE)*'FL Characterization'!H$2)</f>
        <v>3.38401990715295</v>
      </c>
      <c r="I7" s="4">
        <f>('[1]Pc, Winter, S3'!I7*Main!$B$5)+(VLOOKUP($A7,'FL Ratio'!$A$2:$B$9,2,FALSE)*'FL Characterization'!I$2)</f>
        <v>3.8167780905345698</v>
      </c>
      <c r="J7" s="4">
        <f>('[1]Pc, Winter, S3'!J7*Main!$B$5)+(VLOOKUP($A7,'FL Ratio'!$A$2:$B$9,2,FALSE)*'FL Characterization'!J$2)</f>
        <v>3.9156186460974785</v>
      </c>
      <c r="K7" s="4">
        <f>('[1]Pc, Winter, S3'!K7*Main!$B$5)+(VLOOKUP($A7,'FL Ratio'!$A$2:$B$9,2,FALSE)*'FL Characterization'!K$2)</f>
        <v>4.1490241611826555</v>
      </c>
      <c r="L7" s="4">
        <f>('[1]Pc, Winter, S3'!L7*Main!$B$5)+(VLOOKUP($A7,'FL Ratio'!$A$2:$B$9,2,FALSE)*'FL Characterization'!L$2)</f>
        <v>4.0152778711566928</v>
      </c>
      <c r="M7" s="4">
        <f>('[1]Pc, Winter, S3'!M7*Main!$B$5)+(VLOOKUP($A7,'FL Ratio'!$A$2:$B$9,2,FALSE)*'FL Characterization'!M$2)</f>
        <v>4.046447546141402</v>
      </c>
      <c r="N7" s="4">
        <f>('[1]Pc, Winter, S3'!N7*Main!$B$5)+(VLOOKUP($A7,'FL Ratio'!$A$2:$B$9,2,FALSE)*'FL Characterization'!N$2)</f>
        <v>4.0964257678088272</v>
      </c>
      <c r="O7" s="4">
        <f>('[1]Pc, Winter, S3'!O7*Main!$B$5)+(VLOOKUP($A7,'FL Ratio'!$A$2:$B$9,2,FALSE)*'FL Characterization'!O$2)</f>
        <v>4.026975289785768</v>
      </c>
      <c r="P7" s="4">
        <f>('[1]Pc, Winter, S3'!P7*Main!$B$5)+(VLOOKUP($A7,'FL Ratio'!$A$2:$B$9,2,FALSE)*'FL Characterization'!P$2)</f>
        <v>3.8459948656974183</v>
      </c>
      <c r="Q7" s="4">
        <f>('[1]Pc, Winter, S3'!Q7*Main!$B$5)+(VLOOKUP($A7,'FL Ratio'!$A$2:$B$9,2,FALSE)*'FL Characterization'!Q$2)</f>
        <v>3.778884640370725</v>
      </c>
      <c r="R7" s="4">
        <f>('[1]Pc, Winter, S3'!R7*Main!$B$5)+(VLOOKUP($A7,'FL Ratio'!$A$2:$B$9,2,FALSE)*'FL Characterization'!R$2)</f>
        <v>3.7081213898170602</v>
      </c>
      <c r="S7" s="4">
        <f>('[1]Pc, Winter, S3'!S7*Main!$B$5)+(VLOOKUP($A7,'FL Ratio'!$A$2:$B$9,2,FALSE)*'FL Characterization'!S$2)</f>
        <v>3.8618169814439911</v>
      </c>
      <c r="T7" s="4">
        <f>('[1]Pc, Winter, S3'!T7*Main!$B$5)+(VLOOKUP($A7,'FL Ratio'!$A$2:$B$9,2,FALSE)*'FL Characterization'!T$2)</f>
        <v>3.7449751540178018</v>
      </c>
      <c r="U7" s="4">
        <f>('[1]Pc, Winter, S3'!U7*Main!$B$5)+(VLOOKUP($A7,'FL Ratio'!$A$2:$B$9,2,FALSE)*'FL Characterization'!U$2)</f>
        <v>3.6210234255305687</v>
      </c>
      <c r="V7" s="4">
        <f>('[1]Pc, Winter, S3'!V7*Main!$B$5)+(VLOOKUP($A7,'FL Ratio'!$A$2:$B$9,2,FALSE)*'FL Characterization'!V$2)</f>
        <v>3.5463368081558233</v>
      </c>
      <c r="W7" s="4">
        <f>('[1]Pc, Winter, S3'!W7*Main!$B$5)+(VLOOKUP($A7,'FL Ratio'!$A$2:$B$9,2,FALSE)*'FL Characterization'!W$2)</f>
        <v>3.3855139922031654</v>
      </c>
      <c r="X7" s="4">
        <f>('[1]Pc, Winter, S3'!X7*Main!$B$5)+(VLOOKUP($A7,'FL Ratio'!$A$2:$B$9,2,FALSE)*'FL Characterization'!X$2)</f>
        <v>3.3839007715030753</v>
      </c>
      <c r="Y7" s="4">
        <f>('[1]Pc, Winter, S3'!Y7*Main!$B$5)+(VLOOKUP($A7,'FL Ratio'!$A$2:$B$9,2,FALSE)*'FL Characterization'!Y$2)</f>
        <v>3.1756137553440382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2.6089438830588092</v>
      </c>
      <c r="C8" s="4">
        <f>('[1]Pc, Winter, S3'!C8*Main!$B$5)+(VLOOKUP($A8,'FL Ratio'!$A$2:$B$9,2,FALSE)*'FL Characterization'!C$2)</f>
        <v>2.4457772194866556</v>
      </c>
      <c r="D8" s="4">
        <f>('[1]Pc, Winter, S3'!D8*Main!$B$5)+(VLOOKUP($A8,'FL Ratio'!$A$2:$B$9,2,FALSE)*'FL Characterization'!D$2)</f>
        <v>2.3182961536929518</v>
      </c>
      <c r="E8" s="4">
        <f>('[1]Pc, Winter, S3'!E8*Main!$B$5)+(VLOOKUP($A8,'FL Ratio'!$A$2:$B$9,2,FALSE)*'FL Characterization'!E$2)</f>
        <v>2.315732768052805</v>
      </c>
      <c r="F8" s="4">
        <f>('[1]Pc, Winter, S3'!F8*Main!$B$5)+(VLOOKUP($A8,'FL Ratio'!$A$2:$B$9,2,FALSE)*'FL Characterization'!F$2)</f>
        <v>2.2573716144404949</v>
      </c>
      <c r="G8" s="4">
        <f>('[1]Pc, Winter, S3'!G8*Main!$B$5)+(VLOOKUP($A8,'FL Ratio'!$A$2:$B$9,2,FALSE)*'FL Characterization'!G$2)</f>
        <v>2.4381268518254324</v>
      </c>
      <c r="H8" s="4">
        <f>('[1]Pc, Winter, S3'!H8*Main!$B$5)+(VLOOKUP($A8,'FL Ratio'!$A$2:$B$9,2,FALSE)*'FL Characterization'!H$2)</f>
        <v>3.1153789904966906</v>
      </c>
      <c r="I8" s="4">
        <f>('[1]Pc, Winter, S3'!I8*Main!$B$5)+(VLOOKUP($A8,'FL Ratio'!$A$2:$B$9,2,FALSE)*'FL Characterization'!I$2)</f>
        <v>3.347622503567278</v>
      </c>
      <c r="J8" s="4">
        <f>('[1]Pc, Winter, S3'!J8*Main!$B$5)+(VLOOKUP($A8,'FL Ratio'!$A$2:$B$9,2,FALSE)*'FL Characterization'!J$2)</f>
        <v>3.584691984000008</v>
      </c>
      <c r="K8" s="4">
        <f>('[1]Pc, Winter, S3'!K8*Main!$B$5)+(VLOOKUP($A8,'FL Ratio'!$A$2:$B$9,2,FALSE)*'FL Characterization'!K$2)</f>
        <v>3.506448331796209</v>
      </c>
      <c r="L8" s="4">
        <f>('[1]Pc, Winter, S3'!L8*Main!$B$5)+(VLOOKUP($A8,'FL Ratio'!$A$2:$B$9,2,FALSE)*'FL Characterization'!L$2)</f>
        <v>3.5572704217798918</v>
      </c>
      <c r="M8" s="4">
        <f>('[1]Pc, Winter, S3'!M8*Main!$B$5)+(VLOOKUP($A8,'FL Ratio'!$A$2:$B$9,2,FALSE)*'FL Characterization'!M$2)</f>
        <v>3.5273501509501375</v>
      </c>
      <c r="N8" s="4">
        <f>('[1]Pc, Winter, S3'!N8*Main!$B$5)+(VLOOKUP($A8,'FL Ratio'!$A$2:$B$9,2,FALSE)*'FL Characterization'!N$2)</f>
        <v>3.4921984833368951</v>
      </c>
      <c r="O8" s="4">
        <f>('[1]Pc, Winter, S3'!O8*Main!$B$5)+(VLOOKUP($A8,'FL Ratio'!$A$2:$B$9,2,FALSE)*'FL Characterization'!O$2)</f>
        <v>3.4667400878570609</v>
      </c>
      <c r="P8" s="4">
        <f>('[1]Pc, Winter, S3'!P8*Main!$B$5)+(VLOOKUP($A8,'FL Ratio'!$A$2:$B$9,2,FALSE)*'FL Characterization'!P$2)</f>
        <v>3.2455637617900241</v>
      </c>
      <c r="Q8" s="4">
        <f>('[1]Pc, Winter, S3'!Q8*Main!$B$5)+(VLOOKUP($A8,'FL Ratio'!$A$2:$B$9,2,FALSE)*'FL Characterization'!Q$2)</f>
        <v>3.2415964873009573</v>
      </c>
      <c r="R8" s="4">
        <f>('[1]Pc, Winter, S3'!R8*Main!$B$5)+(VLOOKUP($A8,'FL Ratio'!$A$2:$B$9,2,FALSE)*'FL Characterization'!R$2)</f>
        <v>3.4431459508070592</v>
      </c>
      <c r="S8" s="4">
        <f>('[1]Pc, Winter, S3'!S8*Main!$B$5)+(VLOOKUP($A8,'FL Ratio'!$A$2:$B$9,2,FALSE)*'FL Characterization'!S$2)</f>
        <v>3.9748374478728365</v>
      </c>
      <c r="T8" s="4">
        <f>('[1]Pc, Winter, S3'!T8*Main!$B$5)+(VLOOKUP($A8,'FL Ratio'!$A$2:$B$9,2,FALSE)*'FL Characterization'!T$2)</f>
        <v>3.729745551388111</v>
      </c>
      <c r="U8" s="4">
        <f>('[1]Pc, Winter, S3'!U8*Main!$B$5)+(VLOOKUP($A8,'FL Ratio'!$A$2:$B$9,2,FALSE)*'FL Characterization'!U$2)</f>
        <v>3.42463880413999</v>
      </c>
      <c r="V8" s="4">
        <f>('[1]Pc, Winter, S3'!V8*Main!$B$5)+(VLOOKUP($A8,'FL Ratio'!$A$2:$B$9,2,FALSE)*'FL Characterization'!V$2)</f>
        <v>3.3916449937725792</v>
      </c>
      <c r="W8" s="4">
        <f>('[1]Pc, Winter, S3'!W8*Main!$B$5)+(VLOOKUP($A8,'FL Ratio'!$A$2:$B$9,2,FALSE)*'FL Characterization'!W$2)</f>
        <v>3.2380324584530666</v>
      </c>
      <c r="X8" s="4">
        <f>('[1]Pc, Winter, S3'!X8*Main!$B$5)+(VLOOKUP($A8,'FL Ratio'!$A$2:$B$9,2,FALSE)*'FL Characterization'!X$2)</f>
        <v>3.0445785245054555</v>
      </c>
      <c r="Y8" s="4">
        <f>('[1]Pc, Winter, S3'!Y8*Main!$B$5)+(VLOOKUP($A8,'FL Ratio'!$A$2:$B$9,2,FALSE)*'FL Characterization'!Y$2)</f>
        <v>2.7900325452482369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1.9649213454121843</v>
      </c>
      <c r="C9" s="4">
        <f>('[1]Pc, Winter, S3'!C9*Main!$B$5)+(VLOOKUP($A9,'FL Ratio'!$A$2:$B$9,2,FALSE)*'FL Characterization'!C$2)</f>
        <v>1.9422587548313128</v>
      </c>
      <c r="D9" s="4">
        <f>('[1]Pc, Winter, S3'!D9*Main!$B$5)+(VLOOKUP($A9,'FL Ratio'!$A$2:$B$9,2,FALSE)*'FL Characterization'!D$2)</f>
        <v>1.8490124338471419</v>
      </c>
      <c r="E9" s="4">
        <f>('[1]Pc, Winter, S3'!E9*Main!$B$5)+(VLOOKUP($A9,'FL Ratio'!$A$2:$B$9,2,FALSE)*'FL Characterization'!E$2)</f>
        <v>1.8275835579135109</v>
      </c>
      <c r="F9" s="4">
        <f>('[1]Pc, Winter, S3'!F9*Main!$B$5)+(VLOOKUP($A9,'FL Ratio'!$A$2:$B$9,2,FALSE)*'FL Characterization'!F$2)</f>
        <v>1.8176287222076184</v>
      </c>
      <c r="G9" s="4">
        <f>('[1]Pc, Winter, S3'!G9*Main!$B$5)+(VLOOKUP($A9,'FL Ratio'!$A$2:$B$9,2,FALSE)*'FL Characterization'!G$2)</f>
        <v>2.1058029846573056</v>
      </c>
      <c r="H9" s="4">
        <f>('[1]Pc, Winter, S3'!H9*Main!$B$5)+(VLOOKUP($A9,'FL Ratio'!$A$2:$B$9,2,FALSE)*'FL Characterization'!H$2)</f>
        <v>3.413026499424658</v>
      </c>
      <c r="I9" s="4">
        <f>('[1]Pc, Winter, S3'!I9*Main!$B$5)+(VLOOKUP($A9,'FL Ratio'!$A$2:$B$9,2,FALSE)*'FL Characterization'!I$2)</f>
        <v>3.673989904683852</v>
      </c>
      <c r="J9" s="4">
        <f>('[1]Pc, Winter, S3'!J9*Main!$B$5)+(VLOOKUP($A9,'FL Ratio'!$A$2:$B$9,2,FALSE)*'FL Characterization'!J$2)</f>
        <v>3.8079727925244948</v>
      </c>
      <c r="K9" s="4">
        <f>('[1]Pc, Winter, S3'!K9*Main!$B$5)+(VLOOKUP($A9,'FL Ratio'!$A$2:$B$9,2,FALSE)*'FL Characterization'!K$2)</f>
        <v>3.8091915955583833</v>
      </c>
      <c r="L9" s="4">
        <f>('[1]Pc, Winter, S3'!L9*Main!$B$5)+(VLOOKUP($A9,'FL Ratio'!$A$2:$B$9,2,FALSE)*'FL Characterization'!L$2)</f>
        <v>4.0767048955214324</v>
      </c>
      <c r="M9" s="4">
        <f>('[1]Pc, Winter, S3'!M9*Main!$B$5)+(VLOOKUP($A9,'FL Ratio'!$A$2:$B$9,2,FALSE)*'FL Characterization'!M$2)</f>
        <v>3.9022332444790835</v>
      </c>
      <c r="N9" s="4">
        <f>('[1]Pc, Winter, S3'!N9*Main!$B$5)+(VLOOKUP($A9,'FL Ratio'!$A$2:$B$9,2,FALSE)*'FL Characterization'!N$2)</f>
        <v>3.8126877419942584</v>
      </c>
      <c r="O9" s="4">
        <f>('[1]Pc, Winter, S3'!O9*Main!$B$5)+(VLOOKUP($A9,'FL Ratio'!$A$2:$B$9,2,FALSE)*'FL Characterization'!O$2)</f>
        <v>3.8266112378522932</v>
      </c>
      <c r="P9" s="4">
        <f>('[1]Pc, Winter, S3'!P9*Main!$B$5)+(VLOOKUP($A9,'FL Ratio'!$A$2:$B$9,2,FALSE)*'FL Characterization'!P$2)</f>
        <v>3.2834559496470028</v>
      </c>
      <c r="Q9" s="4">
        <f>('[1]Pc, Winter, S3'!Q9*Main!$B$5)+(VLOOKUP($A9,'FL Ratio'!$A$2:$B$9,2,FALSE)*'FL Characterization'!Q$2)</f>
        <v>3.0892277703390567</v>
      </c>
      <c r="R9" s="4">
        <f>('[1]Pc, Winter, S3'!R9*Main!$B$5)+(VLOOKUP($A9,'FL Ratio'!$A$2:$B$9,2,FALSE)*'FL Characterization'!R$2)</f>
        <v>3.0986302852660028</v>
      </c>
      <c r="S9" s="4">
        <f>('[1]Pc, Winter, S3'!S9*Main!$B$5)+(VLOOKUP($A9,'FL Ratio'!$A$2:$B$9,2,FALSE)*'FL Characterization'!S$2)</f>
        <v>3.458122371016024</v>
      </c>
      <c r="T9" s="4">
        <f>('[1]Pc, Winter, S3'!T9*Main!$B$5)+(VLOOKUP($A9,'FL Ratio'!$A$2:$B$9,2,FALSE)*'FL Characterization'!T$2)</f>
        <v>3.327152586278789</v>
      </c>
      <c r="U9" s="4">
        <f>('[1]Pc, Winter, S3'!U9*Main!$B$5)+(VLOOKUP($A9,'FL Ratio'!$A$2:$B$9,2,FALSE)*'FL Characterization'!U$2)</f>
        <v>3.1310756635972532</v>
      </c>
      <c r="V9" s="4">
        <f>('[1]Pc, Winter, S3'!V9*Main!$B$5)+(VLOOKUP($A9,'FL Ratio'!$A$2:$B$9,2,FALSE)*'FL Characterization'!V$2)</f>
        <v>3.0762121913965421</v>
      </c>
      <c r="W9" s="4">
        <f>('[1]Pc, Winter, S3'!W9*Main!$B$5)+(VLOOKUP($A9,'FL Ratio'!$A$2:$B$9,2,FALSE)*'FL Characterization'!W$2)</f>
        <v>2.8586308663192606</v>
      </c>
      <c r="X9" s="4">
        <f>('[1]Pc, Winter, S3'!X9*Main!$B$5)+(VLOOKUP($A9,'FL Ratio'!$A$2:$B$9,2,FALSE)*'FL Characterization'!X$2)</f>
        <v>2.4542534200451067</v>
      </c>
      <c r="Y9" s="4">
        <f>('[1]Pc, Winter, S3'!Y9*Main!$B$5)+(VLOOKUP($A9,'FL Ratio'!$A$2:$B$9,2,FALSE)*'FL Characterization'!Y$2)</f>
        <v>2.2911021398238729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1.1610213826474542</v>
      </c>
      <c r="C2" s="4">
        <f>('[1]Qc, Winter, S1'!C2*Main!$B$5)</f>
        <v>0.82028122325380337</v>
      </c>
      <c r="D2" s="4">
        <f>('[1]Qc, Winter, S1'!D2*Main!$B$5)</f>
        <v>0.71109549423208318</v>
      </c>
      <c r="E2" s="4">
        <f>('[1]Qc, Winter, S1'!E2*Main!$B$5)</f>
        <v>0.91150105200657361</v>
      </c>
      <c r="F2" s="4">
        <f>('[1]Qc, Winter, S1'!F2*Main!$B$5)</f>
        <v>0.78482932462124522</v>
      </c>
      <c r="G2" s="4">
        <f>('[1]Qc, Winter, S1'!G2*Main!$B$5)</f>
        <v>0.64526364339553344</v>
      </c>
      <c r="H2" s="4">
        <f>('[1]Qc, Winter, S1'!H2*Main!$B$5)</f>
        <v>0.53389021361724198</v>
      </c>
      <c r="I2" s="4">
        <f>('[1]Qc, Winter, S1'!I2*Main!$B$5)</f>
        <v>1.8656976968390258</v>
      </c>
      <c r="J2" s="4">
        <f>('[1]Qc, Winter, S1'!J2*Main!$B$5)</f>
        <v>1.9511297663485998</v>
      </c>
      <c r="K2" s="4">
        <f>('[1]Qc, Winter, S1'!K2*Main!$B$5)</f>
        <v>1.6734936343119919</v>
      </c>
      <c r="L2" s="4">
        <f>('[1]Qc, Winter, S1'!L2*Main!$B$5)</f>
        <v>1.9497415798182682</v>
      </c>
      <c r="M2" s="4">
        <f>('[1]Qc, Winter, S1'!M2*Main!$B$5)</f>
        <v>1.8116975792059251</v>
      </c>
      <c r="N2" s="4">
        <f>('[1]Qc, Winter, S1'!N2*Main!$B$5)</f>
        <v>1.8196795308993328</v>
      </c>
      <c r="O2" s="4">
        <f>('[1]Qc, Winter, S1'!O2*Main!$B$5)</f>
        <v>1.6249044814487033</v>
      </c>
      <c r="P2" s="4">
        <f>('[1]Qc, Winter, S1'!P2*Main!$B$5)</f>
        <v>0.96422555183947778</v>
      </c>
      <c r="Q2" s="4">
        <f>('[1]Qc, Winter, S1'!Q2*Main!$B$5)</f>
        <v>1.5096810629786592</v>
      </c>
      <c r="R2" s="4">
        <f>('[1]Qc, Winter, S1'!R2*Main!$B$5)</f>
        <v>1.8106296265416268</v>
      </c>
      <c r="S2" s="4">
        <f>('[1]Qc, Winter, S1'!S2*Main!$B$5)</f>
        <v>1.689430880318542</v>
      </c>
      <c r="T2" s="4">
        <f>('[1]Qc, Winter, S1'!T2*Main!$B$5)</f>
        <v>1.1807454959841972</v>
      </c>
      <c r="U2" s="4">
        <f>('[1]Qc, Winter, S1'!U2*Main!$B$5)</f>
        <v>1.2249533081252679</v>
      </c>
      <c r="V2" s="4">
        <f>('[1]Qc, Winter, S1'!V2*Main!$B$5)</f>
        <v>1.140936980313709</v>
      </c>
      <c r="W2" s="4">
        <f>('[1]Qc, Winter, S1'!W2*Main!$B$5)</f>
        <v>0.70773238256330617</v>
      </c>
      <c r="X2" s="4">
        <f>('[1]Qc, Winter, S1'!X2*Main!$B$5)</f>
        <v>0.56456249921673096</v>
      </c>
      <c r="Y2" s="4">
        <f>('[1]Qc, Winter, S1'!Y2*Main!$B$5)</f>
        <v>0.58514469014361237</v>
      </c>
    </row>
    <row r="3" spans="1:25" x14ac:dyDescent="0.25">
      <c r="A3">
        <v>2</v>
      </c>
      <c r="B3" s="4">
        <f>('[1]Qc, Winter, S1'!B3*Main!$B$5)</f>
        <v>-1.8325241084562789</v>
      </c>
      <c r="C3" s="4">
        <f>('[1]Qc, Winter, S1'!C3*Main!$B$5)</f>
        <v>-1.8321200882069419</v>
      </c>
      <c r="D3" s="4">
        <f>('[1]Qc, Winter, S1'!D3*Main!$B$5)</f>
        <v>-1.8826737588741249</v>
      </c>
      <c r="E3" s="4">
        <f>('[1]Qc, Winter, S1'!E3*Main!$B$5)</f>
        <v>-1.9689191607392904</v>
      </c>
      <c r="F3" s="4">
        <f>('[1]Qc, Winter, S1'!F3*Main!$B$5)</f>
        <v>-1.9500113770525145</v>
      </c>
      <c r="G3" s="4">
        <f>('[1]Qc, Winter, S1'!G3*Main!$B$5)</f>
        <v>-1.7896546481439453</v>
      </c>
      <c r="H3" s="4">
        <f>('[1]Qc, Winter, S1'!H3*Main!$B$5)</f>
        <v>-1.1347818658152833</v>
      </c>
      <c r="I3" s="4">
        <f>('[1]Qc, Winter, S1'!I3*Main!$B$5)</f>
        <v>-0.2181376302702033</v>
      </c>
      <c r="J3" s="4">
        <f>('[1]Qc, Winter, S1'!J3*Main!$B$5)</f>
        <v>-0.23441655246973775</v>
      </c>
      <c r="K3" s="4">
        <f>('[1]Qc, Winter, S1'!K3*Main!$B$5)</f>
        <v>-0.15534942569223384</v>
      </c>
      <c r="L3" s="4">
        <f>('[1]Qc, Winter, S1'!L3*Main!$B$5)</f>
        <v>-0.13684693619251811</v>
      </c>
      <c r="M3" s="4">
        <f>('[1]Qc, Winter, S1'!M3*Main!$B$5)</f>
        <v>-0.61073902982166772</v>
      </c>
      <c r="N3" s="4">
        <f>('[1]Qc, Winter, S1'!N3*Main!$B$5)</f>
        <v>-0.89222412333029699</v>
      </c>
      <c r="O3" s="4">
        <f>('[1]Qc, Winter, S1'!O3*Main!$B$5)</f>
        <v>-1.1566209802029941</v>
      </c>
      <c r="P3" s="4">
        <f>('[1]Qc, Winter, S1'!P3*Main!$B$5)</f>
        <v>-1.1479254452870784</v>
      </c>
      <c r="Q3" s="4">
        <f>('[1]Qc, Winter, S1'!Q3*Main!$B$5)</f>
        <v>-1.167338254285526</v>
      </c>
      <c r="R3" s="4">
        <f>('[1]Qc, Winter, S1'!R3*Main!$B$5)</f>
        <v>-0.91780461081975329</v>
      </c>
      <c r="S3" s="4">
        <f>('[1]Qc, Winter, S1'!S3*Main!$B$5)</f>
        <v>0.30165625943454899</v>
      </c>
      <c r="T3" s="4">
        <f>('[1]Qc, Winter, S1'!T3*Main!$B$5)</f>
        <v>-4.2513849696475668E-2</v>
      </c>
      <c r="U3" s="4">
        <f>('[1]Qc, Winter, S1'!U3*Main!$B$5)</f>
        <v>-0.5018462910790138</v>
      </c>
      <c r="V3" s="4">
        <f>('[1]Qc, Winter, S1'!V3*Main!$B$5)</f>
        <v>-0.93024115485520786</v>
      </c>
      <c r="W3" s="4">
        <f>('[1]Qc, Winter, S1'!W3*Main!$B$5)</f>
        <v>-1.2236548552299673</v>
      </c>
      <c r="X3" s="4">
        <f>('[1]Qc, Winter, S1'!X3*Main!$B$5)</f>
        <v>-1.3420509873961086</v>
      </c>
      <c r="Y3" s="4">
        <f>('[1]Qc, Winter, S1'!Y3*Main!$B$5)</f>
        <v>-1.5365841895765417</v>
      </c>
    </row>
    <row r="4" spans="1:25" x14ac:dyDescent="0.25">
      <c r="A4">
        <v>3</v>
      </c>
      <c r="B4" s="4">
        <f>('[1]Qc, Winter, S1'!B4*Main!$B$5)</f>
        <v>-1.4020387475452096</v>
      </c>
      <c r="C4" s="4">
        <f>('[1]Qc, Winter, S1'!C4*Main!$B$5)</f>
        <v>-1.5128038776455637</v>
      </c>
      <c r="D4" s="4">
        <f>('[1]Qc, Winter, S1'!D4*Main!$B$5)</f>
        <v>-1.540552026340877</v>
      </c>
      <c r="E4" s="4">
        <f>('[1]Qc, Winter, S1'!E4*Main!$B$5)</f>
        <v>-1.5199496619173456</v>
      </c>
      <c r="F4" s="4">
        <f>('[1]Qc, Winter, S1'!F4*Main!$B$5)</f>
        <v>-1.5212138446158194</v>
      </c>
      <c r="G4" s="4">
        <f>('[1]Qc, Winter, S1'!G4*Main!$B$5)</f>
        <v>-1.2702786896600822</v>
      </c>
      <c r="H4" s="4">
        <f>('[1]Qc, Winter, S1'!H4*Main!$B$5)</f>
        <v>-4.7301394540427151E-2</v>
      </c>
      <c r="I4" s="4">
        <f>('[1]Qc, Winter, S1'!I4*Main!$B$5)</f>
        <v>0.65491305085515961</v>
      </c>
      <c r="J4" s="4">
        <f>('[1]Qc, Winter, S1'!J4*Main!$B$5)</f>
        <v>0.83469892432877879</v>
      </c>
      <c r="K4" s="4">
        <f>('[1]Qc, Winter, S1'!K4*Main!$B$5)</f>
        <v>0.58147096274691468</v>
      </c>
      <c r="L4" s="4">
        <f>('[1]Qc, Winter, S1'!L4*Main!$B$5)</f>
        <v>0.3433138334044229</v>
      </c>
      <c r="M4" s="4">
        <f>('[1]Qc, Winter, S1'!M4*Main!$B$5)</f>
        <v>0.68097757696139904</v>
      </c>
      <c r="N4" s="4">
        <f>('[1]Qc, Winter, S1'!N4*Main!$B$5)</f>
        <v>0.42939038080017289</v>
      </c>
      <c r="O4" s="4">
        <f>('[1]Qc, Winter, S1'!O4*Main!$B$5)</f>
        <v>0.13027411787685314</v>
      </c>
      <c r="P4" s="4">
        <f>('[1]Qc, Winter, S1'!P4*Main!$B$5)</f>
        <v>-0.51539491154968919</v>
      </c>
      <c r="Q4" s="4">
        <f>('[1]Qc, Winter, S1'!Q4*Main!$B$5)</f>
        <v>-0.51561423025547415</v>
      </c>
      <c r="R4" s="4">
        <f>('[1]Qc, Winter, S1'!R4*Main!$B$5)</f>
        <v>-0.42474167515467748</v>
      </c>
      <c r="S4" s="4">
        <f>('[1]Qc, Winter, S1'!S4*Main!$B$5)</f>
        <v>-0.21427359727402639</v>
      </c>
      <c r="T4" s="4">
        <f>('[1]Qc, Winter, S1'!T4*Main!$B$5)</f>
        <v>-0.5222405399868445</v>
      </c>
      <c r="U4" s="4">
        <f>('[1]Qc, Winter, S1'!U4*Main!$B$5)</f>
        <v>-0.29755809872804456</v>
      </c>
      <c r="V4" s="4">
        <f>('[1]Qc, Winter, S1'!V4*Main!$B$5)</f>
        <v>-0.40853139221794438</v>
      </c>
      <c r="W4" s="4">
        <f>('[1]Qc, Winter, S1'!W4*Main!$B$5)</f>
        <v>-0.67759658220742081</v>
      </c>
      <c r="X4" s="4">
        <f>('[1]Qc, Winter, S1'!X4*Main!$B$5)</f>
        <v>-1.0705091307900851</v>
      </c>
      <c r="Y4" s="4">
        <f>('[1]Qc, Winter, S1'!Y4*Main!$B$5)</f>
        <v>-1.2084314891362178</v>
      </c>
    </row>
    <row r="5" spans="1:25" x14ac:dyDescent="0.25">
      <c r="A5">
        <v>4</v>
      </c>
      <c r="B5" s="4">
        <f>('[1]Qc, Winter, S1'!B5*Main!$B$5)</f>
        <v>-1.1495408886347929</v>
      </c>
      <c r="C5" s="4">
        <f>('[1]Qc, Winter, S1'!C5*Main!$B$5)</f>
        <v>-1.1609420201490983</v>
      </c>
      <c r="D5" s="4">
        <f>('[1]Qc, Winter, S1'!D5*Main!$B$5)</f>
        <v>-1.1727876664223456</v>
      </c>
      <c r="E5" s="4">
        <f>('[1]Qc, Winter, S1'!E5*Main!$B$5)</f>
        <v>-1.1830553093032263</v>
      </c>
      <c r="F5" s="4">
        <f>('[1]Qc, Winter, S1'!F5*Main!$B$5)</f>
        <v>-1.1883225611772923</v>
      </c>
      <c r="G5" s="4">
        <f>('[1]Qc, Winter, S1'!G5*Main!$B$5)</f>
        <v>-1.0864237131716088</v>
      </c>
      <c r="H5" s="4">
        <f>('[1]Qc, Winter, S1'!H5*Main!$B$5)</f>
        <v>-0.94258822592002212</v>
      </c>
      <c r="I5" s="4">
        <f>('[1]Qc, Winter, S1'!I5*Main!$B$5)</f>
        <v>-0.86058053330816586</v>
      </c>
      <c r="J5" s="4">
        <f>('[1]Qc, Winter, S1'!J5*Main!$B$5)</f>
        <v>-0.88578306402630413</v>
      </c>
      <c r="K5" s="4">
        <f>('[1]Qc, Winter, S1'!K5*Main!$B$5)</f>
        <v>-0.98128045146819165</v>
      </c>
      <c r="L5" s="4">
        <f>('[1]Qc, Winter, S1'!L5*Main!$B$5)</f>
        <v>-1.0466422424496427</v>
      </c>
      <c r="M5" s="4">
        <f>('[1]Qc, Winter, S1'!M5*Main!$B$5)</f>
        <v>-1.1082257379863445</v>
      </c>
      <c r="N5" s="4">
        <f>('[1]Qc, Winter, S1'!N5*Main!$B$5)</f>
        <v>-1.1095368005052031</v>
      </c>
      <c r="O5" s="4">
        <f>('[1]Qc, Winter, S1'!O5*Main!$B$5)</f>
        <v>-1.1299389958599271</v>
      </c>
      <c r="P5" s="4">
        <f>('[1]Qc, Winter, S1'!P5*Main!$B$5)</f>
        <v>-1.1398731726653457</v>
      </c>
      <c r="Q5" s="4">
        <f>('[1]Qc, Winter, S1'!Q5*Main!$B$5)</f>
        <v>-1.1058698337658299</v>
      </c>
      <c r="R5" s="4">
        <f>('[1]Qc, Winter, S1'!R5*Main!$B$5)</f>
        <v>-0.93618752541565931</v>
      </c>
      <c r="S5" s="4">
        <f>('[1]Qc, Winter, S1'!S5*Main!$B$5)</f>
        <v>-0.55797459096147906</v>
      </c>
      <c r="T5" s="4">
        <f>('[1]Qc, Winter, S1'!T5*Main!$B$5)</f>
        <v>-0.71970083718539957</v>
      </c>
      <c r="U5" s="4">
        <f>('[1]Qc, Winter, S1'!U5*Main!$B$5)</f>
        <v>-0.87300410477241674</v>
      </c>
      <c r="V5" s="4">
        <f>('[1]Qc, Winter, S1'!V5*Main!$B$5)</f>
        <v>-0.93981040870791632</v>
      </c>
      <c r="W5" s="4">
        <f>('[1]Qc, Winter, S1'!W5*Main!$B$5)</f>
        <v>-0.99428178811093393</v>
      </c>
      <c r="X5" s="4">
        <f>('[1]Qc, Winter, S1'!X5*Main!$B$5)</f>
        <v>-1.0510423865199991</v>
      </c>
      <c r="Y5" s="4">
        <f>('[1]Qc, Winter, S1'!Y5*Main!$B$5)</f>
        <v>-1.0561317444836069</v>
      </c>
    </row>
    <row r="6" spans="1:25" x14ac:dyDescent="0.25">
      <c r="A6">
        <v>5</v>
      </c>
      <c r="B6" s="4">
        <f>('[1]Qc, Winter, S1'!B6*Main!$B$5)</f>
        <v>-1.0816814007946551</v>
      </c>
      <c r="C6" s="4">
        <f>('[1]Qc, Winter, S1'!C6*Main!$B$5)</f>
        <v>-1.1360347253673007</v>
      </c>
      <c r="D6" s="4">
        <f>('[1]Qc, Winter, S1'!D6*Main!$B$5)</f>
        <v>-1.1843071281285884</v>
      </c>
      <c r="E6" s="4">
        <f>('[1]Qc, Winter, S1'!E6*Main!$B$5)</f>
        <v>-1.1885307301113834</v>
      </c>
      <c r="F6" s="4">
        <f>('[1]Qc, Winter, S1'!F6*Main!$B$5)</f>
        <v>-1.1858994210650107</v>
      </c>
      <c r="G6" s="4">
        <f>('[1]Qc, Winter, S1'!G6*Main!$B$5)</f>
        <v>-0.9996195464355514</v>
      </c>
      <c r="H6" s="4">
        <f>('[1]Qc, Winter, S1'!H6*Main!$B$5)</f>
        <v>-0.76181578136441863</v>
      </c>
      <c r="I6" s="4">
        <f>('[1]Qc, Winter, S1'!I6*Main!$B$5)</f>
        <v>-0.61651066481729178</v>
      </c>
      <c r="J6" s="4">
        <f>('[1]Qc, Winter, S1'!J6*Main!$B$5)</f>
        <v>-0.60558727125623846</v>
      </c>
      <c r="K6" s="4">
        <f>('[1]Qc, Winter, S1'!K6*Main!$B$5)</f>
        <v>-0.50727254083199902</v>
      </c>
      <c r="L6" s="4">
        <f>('[1]Qc, Winter, S1'!L6*Main!$B$5)</f>
        <v>-0.50200981055064409</v>
      </c>
      <c r="M6" s="4">
        <f>('[1]Qc, Winter, S1'!M6*Main!$B$5)</f>
        <v>-0.4914396615251001</v>
      </c>
      <c r="N6" s="4">
        <f>('[1]Qc, Winter, S1'!N6*Main!$B$5)</f>
        <v>-0.59145700368522758</v>
      </c>
      <c r="O6" s="4">
        <f>('[1]Qc, Winter, S1'!O6*Main!$B$5)</f>
        <v>-0.63647911544463254</v>
      </c>
      <c r="P6" s="4">
        <f>('[1]Qc, Winter, S1'!P6*Main!$B$5)</f>
        <v>-0.61936365855628539</v>
      </c>
      <c r="Q6" s="4">
        <f>('[1]Qc, Winter, S1'!Q6*Main!$B$5)</f>
        <v>-0.76776417103160488</v>
      </c>
      <c r="R6" s="4">
        <f>('[1]Qc, Winter, S1'!R6*Main!$B$5)</f>
        <v>-0.68019647367408664</v>
      </c>
      <c r="S6" s="4">
        <f>('[1]Qc, Winter, S1'!S6*Main!$B$5)</f>
        <v>-0.34100479559522823</v>
      </c>
      <c r="T6" s="4">
        <f>('[1]Qc, Winter, S1'!T6*Main!$B$5)</f>
        <v>-0.40380599726512184</v>
      </c>
      <c r="U6" s="4">
        <f>('[1]Qc, Winter, S1'!U6*Main!$B$5)</f>
        <v>-0.50207622620754278</v>
      </c>
      <c r="V6" s="4">
        <f>('[1]Qc, Winter, S1'!V6*Main!$B$5)</f>
        <v>-0.54214457511650305</v>
      </c>
      <c r="W6" s="4">
        <f>('[1]Qc, Winter, S1'!W6*Main!$B$5)</f>
        <v>-0.70376875900844527</v>
      </c>
      <c r="X6" s="4">
        <f>('[1]Qc, Winter, S1'!X6*Main!$B$5)</f>
        <v>-0.77831206931623975</v>
      </c>
      <c r="Y6" s="4">
        <f>('[1]Qc, Winter, S1'!Y6*Main!$B$5)</f>
        <v>-0.81422311971069383</v>
      </c>
    </row>
    <row r="7" spans="1:25" x14ac:dyDescent="0.25">
      <c r="A7">
        <v>6</v>
      </c>
      <c r="B7" s="4">
        <f>('[1]Qc, Winter, S1'!B7*Main!$B$5)</f>
        <v>0.35002848703456524</v>
      </c>
      <c r="C7" s="4">
        <f>('[1]Qc, Winter, S1'!C7*Main!$B$5)</f>
        <v>0.27380575846597527</v>
      </c>
      <c r="D7" s="4">
        <f>('[1]Qc, Winter, S1'!D7*Main!$B$5)</f>
        <v>0.20760545250678933</v>
      </c>
      <c r="E7" s="4">
        <f>('[1]Qc, Winter, S1'!E7*Main!$B$5)</f>
        <v>0.30928489192044584</v>
      </c>
      <c r="F7" s="4">
        <f>('[1]Qc, Winter, S1'!F7*Main!$B$5)</f>
        <v>0.25397334773389979</v>
      </c>
      <c r="G7" s="4">
        <f>('[1]Qc, Winter, S1'!G7*Main!$B$5)</f>
        <v>0.3658996424946373</v>
      </c>
      <c r="H7" s="4">
        <f>('[1]Qc, Winter, S1'!H7*Main!$B$5)</f>
        <v>0.4880028318919456</v>
      </c>
      <c r="I7" s="4">
        <f>('[1]Qc, Winter, S1'!I7*Main!$B$5)</f>
        <v>0.95052888313724382</v>
      </c>
      <c r="J7" s="4">
        <f>('[1]Qc, Winter, S1'!J7*Main!$B$5)</f>
        <v>1.0946932783621759</v>
      </c>
      <c r="K7" s="4">
        <f>('[1]Qc, Winter, S1'!K7*Main!$B$5)</f>
        <v>1.1279459072962785</v>
      </c>
      <c r="L7" s="4">
        <f>('[1]Qc, Winter, S1'!L7*Main!$B$5)</f>
        <v>1.0706041499748249</v>
      </c>
      <c r="M7" s="4">
        <f>('[1]Qc, Winter, S1'!M7*Main!$B$5)</f>
        <v>1.1420269673453558</v>
      </c>
      <c r="N7" s="4">
        <f>('[1]Qc, Winter, S1'!N7*Main!$B$5)</f>
        <v>1.1335412152719859</v>
      </c>
      <c r="O7" s="4">
        <f>('[1]Qc, Winter, S1'!O7*Main!$B$5)</f>
        <v>1.1203978948867683</v>
      </c>
      <c r="P7" s="4">
        <f>('[1]Qc, Winter, S1'!P7*Main!$B$5)</f>
        <v>0.94231815279053577</v>
      </c>
      <c r="Q7" s="4">
        <f>('[1]Qc, Winter, S1'!Q7*Main!$B$5)</f>
        <v>0.89635296249514362</v>
      </c>
      <c r="R7" s="4">
        <f>('[1]Qc, Winter, S1'!R7*Main!$B$5)</f>
        <v>0.77904837539579153</v>
      </c>
      <c r="S7" s="4">
        <f>('[1]Qc, Winter, S1'!S7*Main!$B$5)</f>
        <v>0.85225273669664325</v>
      </c>
      <c r="T7" s="4">
        <f>('[1]Qc, Winter, S1'!T7*Main!$B$5)</f>
        <v>0.72242561871596922</v>
      </c>
      <c r="U7" s="4">
        <f>('[1]Qc, Winter, S1'!U7*Main!$B$5)</f>
        <v>0.75387218365781961</v>
      </c>
      <c r="V7" s="4">
        <f>('[1]Qc, Winter, S1'!V7*Main!$B$5)</f>
        <v>0.63738367395774476</v>
      </c>
      <c r="W7" s="4">
        <f>('[1]Qc, Winter, S1'!W7*Main!$B$5)</f>
        <v>0.67094607591624611</v>
      </c>
      <c r="X7" s="4">
        <f>('[1]Qc, Winter, S1'!X7*Main!$B$5)</f>
        <v>0.41652667684221373</v>
      </c>
      <c r="Y7" s="4">
        <f>('[1]Qc, Winter, S1'!Y7*Main!$B$5)</f>
        <v>0.4277521967963781</v>
      </c>
    </row>
    <row r="8" spans="1:25" x14ac:dyDescent="0.25">
      <c r="A8">
        <v>7</v>
      </c>
      <c r="B8" s="4">
        <f>('[1]Qc, Winter, S1'!B8*Main!$B$5)</f>
        <v>-1.042183408621379</v>
      </c>
      <c r="C8" s="4">
        <f>('[1]Qc, Winter, S1'!C8*Main!$B$5)</f>
        <v>-1.0307879137892728</v>
      </c>
      <c r="D8" s="4">
        <f>('[1]Qc, Winter, S1'!D8*Main!$B$5)</f>
        <v>-1.0631742351483702</v>
      </c>
      <c r="E8" s="4">
        <f>('[1]Qc, Winter, S1'!E8*Main!$B$5)</f>
        <v>-1.0824122726359475</v>
      </c>
      <c r="F8" s="4">
        <f>('[1]Qc, Winter, S1'!F8*Main!$B$5)</f>
        <v>-1.1465204686571455</v>
      </c>
      <c r="G8" s="4">
        <f>('[1]Qc, Winter, S1'!G8*Main!$B$5)</f>
        <v>-1.0265470644743295</v>
      </c>
      <c r="H8" s="4">
        <f>('[1]Qc, Winter, S1'!H8*Main!$B$5)</f>
        <v>-0.87210361474139209</v>
      </c>
      <c r="I8" s="4">
        <f>('[1]Qc, Winter, S1'!I8*Main!$B$5)</f>
        <v>-0.45300421552232101</v>
      </c>
      <c r="J8" s="4">
        <f>('[1]Qc, Winter, S1'!J8*Main!$B$5)</f>
        <v>-0.2244524287736111</v>
      </c>
      <c r="K8" s="4">
        <f>('[1]Qc, Winter, S1'!K8*Main!$B$5)</f>
        <v>-0.20834150237704918</v>
      </c>
      <c r="L8" s="4">
        <f>('[1]Qc, Winter, S1'!L8*Main!$B$5)</f>
        <v>-0.15835278552215756</v>
      </c>
      <c r="M8" s="4">
        <f>('[1]Qc, Winter, S1'!M8*Main!$B$5)</f>
        <v>-5.3216675359441828E-2</v>
      </c>
      <c r="N8" s="4">
        <f>('[1]Qc, Winter, S1'!N8*Main!$B$5)</f>
        <v>-0.21606621445184709</v>
      </c>
      <c r="O8" s="4">
        <f>('[1]Qc, Winter, S1'!O8*Main!$B$5)</f>
        <v>-0.22546984141797924</v>
      </c>
      <c r="P8" s="4">
        <f>('[1]Qc, Winter, S1'!P8*Main!$B$5)</f>
        <v>-0.41094921411490765</v>
      </c>
      <c r="Q8" s="4">
        <f>('[1]Qc, Winter, S1'!Q8*Main!$B$5)</f>
        <v>-0.58726204065260057</v>
      </c>
      <c r="R8" s="4">
        <f>('[1]Qc, Winter, S1'!R8*Main!$B$5)</f>
        <v>-0.53002440330011458</v>
      </c>
      <c r="S8" s="4">
        <f>('[1]Qc, Winter, S1'!S8*Main!$B$5)</f>
        <v>-0.5911946165652735</v>
      </c>
      <c r="T8" s="4">
        <f>('[1]Qc, Winter, S1'!T8*Main!$B$5)</f>
        <v>-0.66482679394758892</v>
      </c>
      <c r="U8" s="4">
        <f>('[1]Qc, Winter, S1'!U8*Main!$B$5)</f>
        <v>-0.63829193606996126</v>
      </c>
      <c r="V8" s="4">
        <f>('[1]Qc, Winter, S1'!V8*Main!$B$5)</f>
        <v>-0.72678054639757361</v>
      </c>
      <c r="W8" s="4">
        <f>('[1]Qc, Winter, S1'!W8*Main!$B$5)</f>
        <v>-0.8567752810992888</v>
      </c>
      <c r="X8" s="4">
        <f>('[1]Qc, Winter, S1'!X8*Main!$B$5)</f>
        <v>-0.96665595184997333</v>
      </c>
      <c r="Y8" s="4">
        <f>('[1]Qc, Winter, S1'!Y8*Main!$B$5)</f>
        <v>-0.96151520499454646</v>
      </c>
    </row>
    <row r="9" spans="1:25" x14ac:dyDescent="0.25">
      <c r="A9">
        <v>8</v>
      </c>
      <c r="B9" s="4">
        <f>('[1]Qc, Winter, S1'!B9*Main!$B$5)</f>
        <v>-1.1863620033541249</v>
      </c>
      <c r="C9" s="4">
        <f>('[1]Qc, Winter, S1'!C9*Main!$B$5)</f>
        <v>-1.2114436727014508</v>
      </c>
      <c r="D9" s="4">
        <f>('[1]Qc, Winter, S1'!D9*Main!$B$5)</f>
        <v>-1.2066450977992393</v>
      </c>
      <c r="E9" s="4">
        <f>('[1]Qc, Winter, S1'!E9*Main!$B$5)</f>
        <v>-1.2049111379223845</v>
      </c>
      <c r="F9" s="4">
        <f>('[1]Qc, Winter, S1'!F9*Main!$B$5)</f>
        <v>-1.1800714009606907</v>
      </c>
      <c r="G9" s="4">
        <f>('[1]Qc, Winter, S1'!G9*Main!$B$5)</f>
        <v>-1.1323879638151053</v>
      </c>
      <c r="H9" s="4">
        <f>('[1]Qc, Winter, S1'!H9*Main!$B$5)</f>
        <v>-0.86564465256301149</v>
      </c>
      <c r="I9" s="4">
        <f>('[1]Qc, Winter, S1'!I9*Main!$B$5)</f>
        <v>-0.68865789601341598</v>
      </c>
      <c r="J9" s="4">
        <f>('[1]Qc, Winter, S1'!J9*Main!$B$5)</f>
        <v>-0.63591373499127202</v>
      </c>
      <c r="K9" s="4">
        <f>('[1]Qc, Winter, S1'!K9*Main!$B$5)</f>
        <v>-0.72626026452826431</v>
      </c>
      <c r="L9" s="4">
        <f>('[1]Qc, Winter, S1'!L9*Main!$B$5)</f>
        <v>-0.68579487028801123</v>
      </c>
      <c r="M9" s="4">
        <f>('[1]Qc, Winter, S1'!M9*Main!$B$5)</f>
        <v>-0.62514715823426936</v>
      </c>
      <c r="N9" s="4">
        <f>('[1]Qc, Winter, S1'!N9*Main!$B$5)</f>
        <v>-0.66266889463280731</v>
      </c>
      <c r="O9" s="4">
        <f>('[1]Qc, Winter, S1'!O9*Main!$B$5)</f>
        <v>-0.71744938146338366</v>
      </c>
      <c r="P9" s="4">
        <f>('[1]Qc, Winter, S1'!P9*Main!$B$5)</f>
        <v>-0.87170991747117599</v>
      </c>
      <c r="Q9" s="4">
        <f>('[1]Qc, Winter, S1'!Q9*Main!$B$5)</f>
        <v>-0.96673566835988989</v>
      </c>
      <c r="R9" s="4">
        <f>('[1]Qc, Winter, S1'!R9*Main!$B$5)</f>
        <v>-0.96417466621741255</v>
      </c>
      <c r="S9" s="4">
        <f>('[1]Qc, Winter, S1'!S9*Main!$B$5)</f>
        <v>-0.95080350092924992</v>
      </c>
      <c r="T9" s="4">
        <f>('[1]Qc, Winter, S1'!T9*Main!$B$5)</f>
        <v>-1.0022010605631302</v>
      </c>
      <c r="U9" s="4">
        <f>('[1]Qc, Winter, S1'!U9*Main!$B$5)</f>
        <v>-1.0362548952263082</v>
      </c>
      <c r="V9" s="4">
        <f>('[1]Qc, Winter, S1'!V9*Main!$B$5)</f>
        <v>-1.0539975825030108</v>
      </c>
      <c r="W9" s="4">
        <f>('[1]Qc, Winter, S1'!W9*Main!$B$5)</f>
        <v>-1.0849061520061718</v>
      </c>
      <c r="X9" s="4">
        <f>('[1]Qc, Winter, S1'!X9*Main!$B$5)</f>
        <v>-1.1322669886131143</v>
      </c>
      <c r="Y9" s="4">
        <f>('[1]Qc, Winter, S1'!Y9*Main!$B$5)</f>
        <v>-1.1539614784331411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2024-06-29T13:27:57Z</dcterms:modified>
</cp:coreProperties>
</file>