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17F50E2-44E5-4B72-9249-7B0697C53E0D}" xr6:coauthVersionLast="47" xr6:coauthVersionMax="47" xr10:uidLastSave="{00000000-0000-0000-0000-000000000000}"/>
  <bookViews>
    <workbookView xWindow="-24525" yWindow="592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<sst xmlns="http://schemas.openxmlformats.org/spreadsheetml/2006/main" count="49" uniqueCount="18">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</sst>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0" sqref="D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1.4509453541079556</v>
      </c>
    </row>
    <row r="6" spans="1:5" x14ac:dyDescent="0.25">
      <c r="A6" t="s">
        <v>4</v>
      </c>
      <c r="B6" s="3">
        <f>((1+[1]Main!$B$3)^($B$3-2020))*$B$4</f>
        <v>6.0983396127147316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1.26325726133076</v>
      </c>
      <c r="C2" s="4">
        <f>('[1]Qc, Winter, S2'!C2*Main!$B$5)</f>
        <v>0.86600232368806895</v>
      </c>
      <c r="D2" s="4">
        <f>('[1]Qc, Winter, S2'!D2*Main!$B$5)</f>
        <v>0.77371231918218142</v>
      </c>
      <c r="E2" s="4">
        <f>('[1]Qc, Winter, S2'!E2*Main!$B$5)</f>
        <v>0.98194550285046101</v>
      </c>
      <c r="F2" s="4">
        <f>('[1]Qc, Winter, S2'!F2*Main!$B$5)</f>
        <v>0.85393891796578281</v>
      </c>
      <c r="G2" s="4">
        <f>('[1]Qc, Winter, S2'!G2*Main!$B$5)</f>
        <v>0.69513220131815945</v>
      </c>
      <c r="H2" s="4">
        <f>('[1]Qc, Winter, S2'!H2*Main!$B$5)</f>
        <v>0.57515138696026635</v>
      </c>
      <c r="I2" s="4">
        <f>('[1]Qc, Winter, S2'!I2*Main!$B$5)</f>
        <v>2.0299851477374879</v>
      </c>
      <c r="J2" s="4">
        <f>('[1]Qc, Winter, S2'!J2*Main!$B$5)</f>
        <v>2.1019208867900034</v>
      </c>
      <c r="K2" s="4">
        <f>('[1]Qc, Winter, S2'!K2*Main!$B$5)</f>
        <v>1.7667713643897029</v>
      </c>
      <c r="L2" s="4">
        <f>('[1]Qc, Winter, S2'!L2*Main!$B$5)</f>
        <v>2.1004254156464697</v>
      </c>
      <c r="M2" s="4">
        <f>('[1]Qc, Winter, S2'!M2*Main!$B$5)</f>
        <v>1.9907470783936791</v>
      </c>
      <c r="N2" s="4">
        <f>('[1]Qc, Winter, S2'!N2*Main!$B$5)</f>
        <v>1.9799147673420101</v>
      </c>
      <c r="O2" s="4">
        <f>('[1]Qc, Winter, S2'!O2*Main!$B$5)</f>
        <v>1.7679884417617695</v>
      </c>
      <c r="P2" s="4">
        <f>('[1]Qc, Winter, S2'!P2*Main!$B$5)</f>
        <v>1.017969867870588</v>
      </c>
      <c r="Q2" s="4">
        <f>('[1]Qc, Winter, S2'!Q2*Main!$B$5)</f>
        <v>1.610091707512928</v>
      </c>
      <c r="R2" s="4">
        <f>('[1]Qc, Winter, S2'!R2*Main!$B$5)</f>
        <v>1.9505623336324334</v>
      </c>
      <c r="S2" s="4">
        <f>('[1]Qc, Winter, S2'!S2*Main!$B$5)</f>
        <v>1.8199968630354624</v>
      </c>
      <c r="T2" s="4">
        <f>('[1]Qc, Winter, S2'!T2*Main!$B$5)</f>
        <v>1.2719982354822974</v>
      </c>
      <c r="U2" s="4">
        <f>('[1]Qc, Winter, S2'!U2*Main!$B$5)</f>
        <v>1.3328188303920843</v>
      </c>
      <c r="V2" s="4">
        <f>('[1]Qc, Winter, S2'!V2*Main!$B$5)</f>
        <v>1.2045308951654583</v>
      </c>
      <c r="W2" s="4">
        <f>('[1]Qc, Winter, S2'!W2*Main!$B$5)</f>
        <v>0.76242877476642634</v>
      </c>
      <c r="X2" s="4">
        <f>('[1]Qc, Winter, S2'!X2*Main!$B$5)</f>
        <v>0.6203580325911523</v>
      </c>
      <c r="Y2" s="4">
        <f>('[1]Qc, Winter, S2'!Y2*Main!$B$5)</f>
        <v>0.64297435494258426</v>
      </c>
    </row>
    <row r="3" spans="1:25" x14ac:dyDescent="0.25">
      <c r="A3">
        <v>2</v>
      </c>
      <c r="B3" s="4">
        <f>('[1]Qc, Winter, S2'!B3*Main!$B$5)</f>
        <v>-2.0136318869478722</v>
      </c>
      <c r="C3" s="4">
        <f>('[1]Qc, Winter, S2'!C3*Main!$B$5)</f>
        <v>-1.9342393909361559</v>
      </c>
      <c r="D3" s="4">
        <f>('[1]Qc, Winter, S2'!D3*Main!$B$5)</f>
        <v>-2.0281743249679622</v>
      </c>
      <c r="E3" s="4">
        <f>('[1]Qc, Winter, S2'!E3*Main!$B$5)</f>
        <v>-2.0786634144697675</v>
      </c>
      <c r="F3" s="4">
        <f>('[1]Qc, Winter, S2'!F3*Main!$B$5)</f>
        <v>-2.1007160638912152</v>
      </c>
      <c r="G3" s="4">
        <f>('[1]Qc, Winter, S2'!G3*Main!$B$5)</f>
        <v>-1.9279663249227905</v>
      </c>
      <c r="H3" s="4">
        <f>('[1]Qc, Winter, S2'!H3*Main!$B$5)</f>
        <v>-1.2224823519408692</v>
      </c>
      <c r="I3" s="4">
        <f>('[1]Qc, Winter, S2'!I3*Main!$B$5)</f>
        <v>-0.23029625614062724</v>
      </c>
      <c r="J3" s="4">
        <f>('[1]Qc, Winter, S2'!J3*Main!$B$5)</f>
        <v>-0.25000787019915688</v>
      </c>
      <c r="K3" s="4">
        <f>('[1]Qc, Winter, S2'!K3*Main!$B$5)</f>
        <v>-0.17070256033708514</v>
      </c>
      <c r="L3" s="4">
        <f>('[1]Qc, Winter, S2'!L3*Main!$B$5)</f>
        <v>-0.14447455503396975</v>
      </c>
      <c r="M3" s="4">
        <f>('[1]Qc, Winter, S2'!M3*Main!$B$5)</f>
        <v>-0.66451878124849195</v>
      </c>
      <c r="N3" s="4">
        <f>('[1]Qc, Winter, S2'!N3*Main!$B$5)</f>
        <v>-0.97079056370292305</v>
      </c>
      <c r="O3" s="4">
        <f>('[1]Qc, Winter, S2'!O3*Main!$B$5)</f>
        <v>-1.2210890949191562</v>
      </c>
      <c r="P3" s="4">
        <f>('[1]Qc, Winter, S2'!P3*Main!$B$5)</f>
        <v>-1.2366417198596171</v>
      </c>
      <c r="Q3" s="4">
        <f>('[1]Qc, Winter, S2'!Q3*Main!$B$5)</f>
        <v>-1.2827059250333894</v>
      </c>
      <c r="R3" s="4">
        <f>('[1]Qc, Winter, S2'!R3*Main!$B$5)</f>
        <v>-0.96896150140889503</v>
      </c>
      <c r="S3" s="4">
        <f>('[1]Qc, Winter, S2'!S3*Main!$B$5)</f>
        <v>0.32821915759003889</v>
      </c>
      <c r="T3" s="4">
        <f>('[1]Qc, Winter, S2'!T3*Main!$B$5)</f>
        <v>-4.5341495319342222E-2</v>
      </c>
      <c r="U3" s="4">
        <f>('[1]Qc, Winter, S2'!U3*Main!$B$5)</f>
        <v>-0.5406309817881233</v>
      </c>
      <c r="V3" s="4">
        <f>('[1]Qc, Winter, S2'!V3*Main!$B$5)</f>
        <v>-1.0121552550392472</v>
      </c>
      <c r="W3" s="4">
        <f>('[1]Qc, Winter, S2'!W3*Main!$B$5)</f>
        <v>-1.3050415637965465</v>
      </c>
      <c r="X3" s="4">
        <f>('[1]Qc, Winter, S2'!X3*Main!$B$5)</f>
        <v>-1.4168546598966769</v>
      </c>
      <c r="Y3" s="4">
        <f>('[1]Qc, Winter, S2'!Y3*Main!$B$5)</f>
        <v>-1.6718909437329683</v>
      </c>
    </row>
    <row r="4" spans="1:25" x14ac:dyDescent="0.25">
      <c r="A4">
        <v>3</v>
      </c>
      <c r="B4" s="4">
        <f>('[1]Qc, Winter, S2'!B4*Main!$B$5)</f>
        <v>-1.5254978547121023</v>
      </c>
      <c r="C4" s="4">
        <f>('[1]Qc, Winter, S2'!C4*Main!$B$5)</f>
        <v>-1.62971941840182</v>
      </c>
      <c r="D4" s="4">
        <f>('[1]Qc, Winter, S2'!D4*Main!$B$5)</f>
        <v>-1.6762081756799734</v>
      </c>
      <c r="E4" s="4">
        <f>('[1]Qc, Winter, S2'!E4*Main!$B$5)</f>
        <v>-1.6537916320679498</v>
      </c>
      <c r="F4" s="4">
        <f>('[1]Qc, Winter, S2'!F4*Main!$B$5)</f>
        <v>-1.6551671347049932</v>
      </c>
      <c r="G4" s="4">
        <f>('[1]Qc, Winter, S2'!G4*Main!$B$5)</f>
        <v>-1.3958199311029302</v>
      </c>
      <c r="H4" s="4">
        <f>('[1]Qc, Winter, S2'!H4*Main!$B$5)</f>
        <v>-5.1466606056824106E-2</v>
      </c>
      <c r="I4" s="4">
        <f>('[1]Qc, Winter, S2'!I4*Main!$B$5)</f>
        <v>0.71963790069380473</v>
      </c>
      <c r="J4" s="4">
        <f>('[1]Qc, Winter, S2'!J4*Main!$B$5)</f>
        <v>0.90819987723127615</v>
      </c>
      <c r="K4" s="4">
        <f>('[1]Qc, Winter, S2'!K4*Main!$B$5)</f>
        <v>0.61388117955268828</v>
      </c>
      <c r="L4" s="4">
        <f>('[1]Qc, Winter, S2'!L4*Main!$B$5)</f>
        <v>0.37724343105958602</v>
      </c>
      <c r="M4" s="4">
        <f>('[1]Qc, Winter, S2'!M4*Main!$B$5)</f>
        <v>0.72627018815781097</v>
      </c>
      <c r="N4" s="4">
        <f>('[1]Qc, Winter, S2'!N4*Main!$B$5)</f>
        <v>0.47182689643100334</v>
      </c>
      <c r="O4" s="4">
        <f>('[1]Qc, Winter, S2'!O4*Main!$B$5)</f>
        <v>0.14314906777505892</v>
      </c>
      <c r="P4" s="4">
        <f>('[1]Qc, Winter, S2'!P4*Main!$B$5)</f>
        <v>-0.56077896083484091</v>
      </c>
      <c r="Q4" s="4">
        <f>('[1]Qc, Winter, S2'!Q4*Main!$B$5)</f>
        <v>-0.56657222167796428</v>
      </c>
      <c r="R4" s="4">
        <f>('[1]Qc, Winter, S2'!R4*Main!$B$5)</f>
        <v>-0.46671876067573098</v>
      </c>
      <c r="S4" s="4">
        <f>('[1]Qc, Winter, S2'!S4*Main!$B$5)</f>
        <v>-0.22621684842210973</v>
      </c>
      <c r="T4" s="4">
        <f>('[1]Qc, Winter, S2'!T4*Main!$B$5)</f>
        <v>-0.5626013799077656</v>
      </c>
      <c r="U4" s="4">
        <f>('[1]Qc, Winter, S2'!U4*Main!$B$5)</f>
        <v>-0.31414348838625039</v>
      </c>
      <c r="V4" s="4">
        <f>('[1]Qc, Winter, S2'!V4*Main!$B$5)</f>
        <v>-0.44010433392100484</v>
      </c>
      <c r="W4" s="4">
        <f>('[1]Qc, Winter, S2'!W4*Main!$B$5)</f>
        <v>-0.7153646799168023</v>
      </c>
      <c r="X4" s="4">
        <f>('[1]Qc, Winter, S2'!X4*Main!$B$5)</f>
        <v>-1.1532423626123245</v>
      </c>
      <c r="Y4" s="4">
        <f>('[1]Qc, Winter, S2'!Y4*Main!$B$5)</f>
        <v>-1.2757874347758891</v>
      </c>
    </row>
    <row r="5" spans="1:25" x14ac:dyDescent="0.25">
      <c r="A5">
        <v>4</v>
      </c>
      <c r="B5" s="4">
        <f>('[1]Qc, Winter, S2'!B5*Main!$B$5)</f>
        <v>-1.2259981910259188</v>
      </c>
      <c r="C5" s="4">
        <f>('[1]Qc, Winter, S2'!C5*Main!$B$5)</f>
        <v>-1.2256509823889581</v>
      </c>
      <c r="D5" s="4">
        <f>('[1]Qc, Winter, S2'!D5*Main!$B$5)</f>
        <v>-1.2507911390597797</v>
      </c>
      <c r="E5" s="4">
        <f>('[1]Qc, Winter, S2'!E5*Main!$B$5)</f>
        <v>-1.2489968292143896</v>
      </c>
      <c r="F5" s="4">
        <f>('[1]Qc, Winter, S2'!F5*Main!$B$5)</f>
        <v>-1.280160886611208</v>
      </c>
      <c r="G5" s="4">
        <f>('[1]Qc, Winter, S2'!G5*Main!$B$5)</f>
        <v>-1.1937946253932485</v>
      </c>
      <c r="H5" s="4">
        <f>('[1]Qc, Winter, S2'!H5*Main!$B$5)</f>
        <v>-1.0154352180333908</v>
      </c>
      <c r="I5" s="4">
        <f>('[1]Qc, Winter, S2'!I5*Main!$B$5)</f>
        <v>-0.93636053901304284</v>
      </c>
      <c r="J5" s="4">
        <f>('[1]Qc, Winter, S2'!J5*Main!$B$5)</f>
        <v>-0.97332472430297068</v>
      </c>
      <c r="K5" s="4">
        <f>('[1]Qc, Winter, S2'!K5*Main!$B$5)</f>
        <v>-1.0782600883649425</v>
      </c>
      <c r="L5" s="4">
        <f>('[1]Qc, Winter, S2'!L5*Main!$B$5)</f>
        <v>-1.1162556361248643</v>
      </c>
      <c r="M5" s="4">
        <f>('[1]Qc, Winter, S2'!M5*Main!$B$5)</f>
        <v>-1.2177513374301576</v>
      </c>
      <c r="N5" s="4">
        <f>('[1]Qc, Winter, S2'!N5*Main!$B$5)</f>
        <v>-1.2072391093743566</v>
      </c>
      <c r="O5" s="4">
        <f>('[1]Qc, Winter, S2'!O5*Main!$B$5)</f>
        <v>-1.2050925535490211</v>
      </c>
      <c r="P5" s="4">
        <f>('[1]Qc, Winter, S2'!P5*Main!$B$5)</f>
        <v>-1.2034077926619222</v>
      </c>
      <c r="Q5" s="4">
        <f>('[1]Qc, Winter, S2'!Q5*Main!$B$5)</f>
        <v>-1.1913358822942008</v>
      </c>
      <c r="R5" s="4">
        <f>('[1]Qc, Winter, S2'!R5*Main!$B$5)</f>
        <v>-0.98836904885105803</v>
      </c>
      <c r="S5" s="4">
        <f>('[1]Qc, Winter, S2'!S5*Main!$B$5)</f>
        <v>-0.58907515938839372</v>
      </c>
      <c r="T5" s="4">
        <f>('[1]Qc, Winter, S2'!T5*Main!$B$5)</f>
        <v>-0.7675689774872031</v>
      </c>
      <c r="U5" s="4">
        <f>('[1]Qc, Winter, S2'!U5*Main!$B$5)</f>
        <v>-0.94987809097069031</v>
      </c>
      <c r="V5" s="4">
        <f>('[1]Qc, Winter, S2'!V5*Main!$B$5)</f>
        <v>-1.0124427199850745</v>
      </c>
      <c r="W5" s="4">
        <f>('[1]Qc, Winter, S2'!W5*Main!$B$5)</f>
        <v>-1.049701388371753</v>
      </c>
      <c r="X5" s="4">
        <f>('[1]Qc, Winter, S2'!X5*Main!$B$5)</f>
        <v>-1.154916573410502</v>
      </c>
      <c r="Y5" s="4">
        <f>('[1]Qc, Winter, S2'!Y5*Main!$B$5)</f>
        <v>-1.1377538343266893</v>
      </c>
    </row>
    <row r="6" spans="1:25" x14ac:dyDescent="0.25">
      <c r="A6">
        <v>5</v>
      </c>
      <c r="B6" s="4">
        <f>('[1]Qc, Winter, S2'!B6*Main!$B$5)</f>
        <v>-1.1652780703753247</v>
      </c>
      <c r="C6" s="4">
        <f>('[1]Qc, Winter, S2'!C6*Main!$B$5)</f>
        <v>-1.2115937171204176</v>
      </c>
      <c r="D6" s="4">
        <f>('[1]Qc, Winter, S2'!D6*Main!$B$5)</f>
        <v>-1.2758351248191702</v>
      </c>
      <c r="E6" s="4">
        <f>('[1]Qc, Winter, S2'!E6*Main!$B$5)</f>
        <v>-1.2803851436740099</v>
      </c>
      <c r="F6" s="4">
        <f>('[1]Qc, Winter, S2'!F6*Main!$B$5)</f>
        <v>-1.3031014860596579</v>
      </c>
      <c r="G6" s="4">
        <f>('[1]Qc, Winter, S2'!G6*Main!$B$5)</f>
        <v>-1.0768741473451733</v>
      </c>
      <c r="H6" s="4">
        <f>('[1]Qc, Winter, S2'!H6*Main!$B$5)</f>
        <v>-0.83710579427397569</v>
      </c>
      <c r="I6" s="4">
        <f>('[1]Qc, Winter, S2'!I6*Main!$B$5)</f>
        <v>-0.6575155066574716</v>
      </c>
      <c r="J6" s="4">
        <f>('[1]Qc, Winter, S2'!J6*Main!$B$5)</f>
        <v>-0.64586558547752981</v>
      </c>
      <c r="K6" s="4">
        <f>('[1]Qc, Winter, S2'!K6*Main!$B$5)</f>
        <v>-0.53554706197113378</v>
      </c>
      <c r="L6" s="4">
        <f>('[1]Qc, Winter, S2'!L6*Main!$B$5)</f>
        <v>-0.54621521008622653</v>
      </c>
      <c r="M6" s="4">
        <f>('[1]Qc, Winter, S2'!M6*Main!$B$5)</f>
        <v>-0.51883168451063477</v>
      </c>
      <c r="N6" s="4">
        <f>('[1]Qc, Winter, S2'!N6*Main!$B$5)</f>
        <v>-0.62442382567436772</v>
      </c>
      <c r="O6" s="4">
        <f>('[1]Qc, Winter, S2'!O6*Main!$B$5)</f>
        <v>-0.69252545757372852</v>
      </c>
      <c r="P6" s="4">
        <f>('[1]Qc, Winter, S2'!P6*Main!$B$5)</f>
        <v>-0.66723056194998975</v>
      </c>
      <c r="Q6" s="4">
        <f>('[1]Qc, Winter, S2'!Q6*Main!$B$5)</f>
        <v>-0.8105580590037369</v>
      </c>
      <c r="R6" s="4">
        <f>('[1]Qc, Winter, S2'!R6*Main!$B$5)</f>
        <v>-0.71810948497589944</v>
      </c>
      <c r="S6" s="4">
        <f>('[1]Qc, Winter, S2'!S6*Main!$B$5)</f>
        <v>-0.37470619177345221</v>
      </c>
      <c r="T6" s="4">
        <f>('[1]Qc, Winter, S2'!T6*Main!$B$5)</f>
        <v>-0.43501374152629319</v>
      </c>
      <c r="U6" s="4">
        <f>('[1]Qc, Winter, S2'!U6*Main!$B$5)</f>
        <v>-0.54628747409625877</v>
      </c>
      <c r="V6" s="4">
        <f>('[1]Qc, Winter, S2'!V6*Main!$B$5)</f>
        <v>-0.57820324178004245</v>
      </c>
      <c r="W6" s="4">
        <f>('[1]Qc, Winter, S2'!W6*Main!$B$5)</f>
        <v>-0.77332200304362231</v>
      </c>
      <c r="X6" s="4">
        <f>('[1]Qc, Winter, S2'!X6*Main!$B$5)</f>
        <v>-0.83007851088148621</v>
      </c>
      <c r="Y6" s="4">
        <f>('[1]Qc, Winter, S2'!Y6*Main!$B$5)</f>
        <v>-0.87714954245716259</v>
      </c>
    </row>
    <row r="7" spans="1:25" x14ac:dyDescent="0.25">
      <c r="A7">
        <v>6</v>
      </c>
      <c r="B7" s="4">
        <f>('[1]Qc, Winter, S2'!B7*Main!$B$5)</f>
        <v>0.38085089088604818</v>
      </c>
      <c r="C7" s="4">
        <f>('[1]Qc, Winter, S2'!C7*Main!$B$5)</f>
        <v>0.29496656376682379</v>
      </c>
      <c r="D7" s="4">
        <f>('[1]Qc, Winter, S2'!D7*Main!$B$5)</f>
        <v>0.22588653343578868</v>
      </c>
      <c r="E7" s="4">
        <f>('[1]Qc, Winter, S2'!E7*Main!$B$5)</f>
        <v>0.32985579004191384</v>
      </c>
      <c r="F7" s="4">
        <f>('[1]Qc, Winter, S2'!F7*Main!$B$5)</f>
        <v>0.27633743917596099</v>
      </c>
      <c r="G7" s="4">
        <f>('[1]Qc, Winter, S2'!G7*Main!$B$5)</f>
        <v>0.39811961020534903</v>
      </c>
      <c r="H7" s="4">
        <f>('[1]Qc, Winter, S2'!H7*Main!$B$5)</f>
        <v>0.51520329175451918</v>
      </c>
      <c r="I7" s="4">
        <f>('[1]Qc, Winter, S2'!I7*Main!$B$5)</f>
        <v>1.0137496654234943</v>
      </c>
      <c r="J7" s="4">
        <f>('[1]Qc, Winter, S2'!J7*Main!$B$5)</f>
        <v>1.2028814690981031</v>
      </c>
      <c r="K7" s="4">
        <f>('[1]Qc, Winter, S2'!K7*Main!$B$5)</f>
        <v>1.2394204448406707</v>
      </c>
      <c r="L7" s="4">
        <f>('[1]Qc, Winter, S2'!L7*Main!$B$5)</f>
        <v>1.1418112780075056</v>
      </c>
      <c r="M7" s="4">
        <f>('[1]Qc, Winter, S2'!M7*Main!$B$5)</f>
        <v>1.2548931316042493</v>
      </c>
      <c r="N7" s="4">
        <f>('[1]Qc, Winter, S2'!N7*Main!$B$5)</f>
        <v>1.208934360766603</v>
      </c>
      <c r="O7" s="4">
        <f>('[1]Qc, Winter, S2'!O7*Main!$B$5)</f>
        <v>1.1828469955442975</v>
      </c>
      <c r="P7" s="4">
        <f>('[1]Qc, Winter, S2'!P7*Main!$B$5)</f>
        <v>1.0252957152968272</v>
      </c>
      <c r="Q7" s="4">
        <f>('[1]Qc, Winter, S2'!Q7*Main!$B$5)</f>
        <v>0.9849392424969966</v>
      </c>
      <c r="R7" s="4">
        <f>('[1]Qc, Winter, S2'!R7*Main!$B$5)</f>
        <v>0.83925635306599566</v>
      </c>
      <c r="S7" s="4">
        <f>('[1]Qc, Winter, S2'!S7*Main!$B$5)</f>
        <v>0.91811824050997526</v>
      </c>
      <c r="T7" s="4">
        <f>('[1]Qc, Winter, S2'!T7*Main!$B$5)</f>
        <v>0.76269241177820624</v>
      </c>
      <c r="U7" s="4">
        <f>('[1]Qc, Winter, S2'!U7*Main!$B$5)</f>
        <v>0.82837713331651142</v>
      </c>
      <c r="V7" s="4">
        <f>('[1]Qc, Winter, S2'!V7*Main!$B$5)</f>
        <v>0.68664323629173196</v>
      </c>
      <c r="W7" s="4">
        <f>('[1]Qc, Winter, S2'!W7*Main!$B$5)</f>
        <v>0.73725546455463431</v>
      </c>
      <c r="X7" s="4">
        <f>('[1]Qc, Winter, S2'!X7*Main!$B$5)</f>
        <v>0.44871752615323296</v>
      </c>
      <c r="Y7" s="4">
        <f>('[1]Qc, Winter, S2'!Y7*Main!$B$5)</f>
        <v>0.45620249324278767</v>
      </c>
    </row>
    <row r="8" spans="1:25" x14ac:dyDescent="0.25">
      <c r="A8">
        <v>7</v>
      </c>
      <c r="B8" s="4">
        <f>('[1]Qc, Winter, S2'!B8*Main!$B$5)</f>
        <v>-1.1115002400692893</v>
      </c>
      <c r="C8" s="4">
        <f>('[1]Qc, Winter, S2'!C8*Main!$B$5)</f>
        <v>-1.110451330922529</v>
      </c>
      <c r="D8" s="4">
        <f>('[1]Qc, Winter, S2'!D8*Main!$B$5)</f>
        <v>-1.1567940028360171</v>
      </c>
      <c r="E8" s="4">
        <f>('[1]Qc, Winter, S2'!E8*Main!$B$5)</f>
        <v>-1.1893867354572154</v>
      </c>
      <c r="F8" s="4">
        <f>('[1]Qc, Winter, S2'!F8*Main!$B$5)</f>
        <v>-1.2104255977901519</v>
      </c>
      <c r="G8" s="4">
        <f>('[1]Qc, Winter, S2'!G8*Main!$B$5)</f>
        <v>-1.0948239044747301</v>
      </c>
      <c r="H8" s="4">
        <f>('[1]Qc, Winter, S2'!H8*Main!$B$5)</f>
        <v>-0.92071320841283</v>
      </c>
      <c r="I8" s="4">
        <f>('[1]Qc, Winter, S2'!I8*Main!$B$5)</f>
        <v>-0.49289433702512991</v>
      </c>
      <c r="J8" s="4">
        <f>('[1]Qc, Winter, S2'!J8*Main!$B$5)</f>
        <v>-0.23696303092779197</v>
      </c>
      <c r="K8" s="4">
        <f>('[1]Qc, Winter, S2'!K8*Main!$B$5)</f>
        <v>-0.22893182721315411</v>
      </c>
      <c r="L8" s="4">
        <f>('[1]Qc, Winter, S2'!L8*Main!$B$5)</f>
        <v>-0.16888501358541794</v>
      </c>
      <c r="M8" s="4">
        <f>('[1]Qc, Winter, S2'!M8*Main!$B$5)</f>
        <v>-5.6182883642541731E-2</v>
      </c>
      <c r="N8" s="4">
        <f>('[1]Qc, Winter, S2'!N8*Main!$B$5)</f>
        <v>-0.23509232337491398</v>
      </c>
      <c r="O8" s="4">
        <f>('[1]Qc, Winter, S2'!O8*Main!$B$5)</f>
        <v>-0.245324004053115</v>
      </c>
      <c r="P8" s="4">
        <f>('[1]Qc, Winter, S2'!P8*Main!$B$5)</f>
        <v>-0.44270901477484476</v>
      </c>
      <c r="Q8" s="4">
        <f>('[1]Qc, Winter, S2'!Q8*Main!$B$5)</f>
        <v>-0.61999504243387094</v>
      </c>
      <c r="R8" s="4">
        <f>('[1]Qc, Winter, S2'!R8*Main!$B$5)</f>
        <v>-0.55956707511670234</v>
      </c>
      <c r="S8" s="4">
        <f>('[1]Qc, Winter, S2'!S8*Main!$B$5)</f>
        <v>-0.63688450360832527</v>
      </c>
      <c r="T8" s="4">
        <f>('[1]Qc, Winter, S2'!T8*Main!$B$5)</f>
        <v>-0.73053141588293991</v>
      </c>
      <c r="U8" s="4">
        <f>('[1]Qc, Winter, S2'!U8*Main!$B$5)</f>
        <v>-0.68074547561119148</v>
      </c>
      <c r="V8" s="4">
        <f>('[1]Qc, Winter, S2'!V8*Main!$B$5)</f>
        <v>-0.775119566398767</v>
      </c>
      <c r="W8" s="4">
        <f>('[1]Qc, Winter, S2'!W8*Main!$B$5)</f>
        <v>-0.92299030525180226</v>
      </c>
      <c r="X8" s="4">
        <f>('[1]Qc, Winter, S2'!X8*Main!$B$5)</f>
        <v>-1.0205357343038486</v>
      </c>
      <c r="Y8" s="4">
        <f>('[1]Qc, Winter, S2'!Y8*Main!$B$5)</f>
        <v>-1.0461831993305524</v>
      </c>
    </row>
    <row r="9" spans="1:25" x14ac:dyDescent="0.25">
      <c r="A9">
        <v>8</v>
      </c>
      <c r="B9" s="4">
        <f>('[1]Qc, Winter, S2'!B9*Main!$B$5)</f>
        <v>-1.2780488090296194</v>
      </c>
      <c r="C9" s="4">
        <f>('[1]Qc, Winter, S2'!C9*Main!$B$5)</f>
        <v>-1.3181195791102924</v>
      </c>
      <c r="D9" s="4">
        <f>('[1]Qc, Winter, S2'!D9*Main!$B$5)</f>
        <v>-1.2739014729801248</v>
      </c>
      <c r="E9" s="4">
        <f>('[1]Qc, Winter, S2'!E9*Main!$B$5)</f>
        <v>-1.298031494985904</v>
      </c>
      <c r="F9" s="4">
        <f>('[1]Qc, Winter, S2'!F9*Main!$B$5)</f>
        <v>-1.2585593232594121</v>
      </c>
      <c r="G9" s="4">
        <f>('[1]Qc, Winter, S2'!G9*Main!$B$5)</f>
        <v>-1.2077044052131185</v>
      </c>
      <c r="H9" s="4">
        <f>('[1]Qc, Winter, S2'!H9*Main!$B$5)</f>
        <v>-0.91389423450909568</v>
      </c>
      <c r="I9" s="4">
        <f>('[1]Qc, Winter, S2'!I9*Main!$B$5)</f>
        <v>-0.74929893687916105</v>
      </c>
      <c r="J9" s="4">
        <f>('[1]Qc, Winter, S2'!J9*Main!$B$5)</f>
        <v>-0.69876088844759376</v>
      </c>
      <c r="K9" s="4">
        <f>('[1]Qc, Winter, S2'!K9*Main!$B$5)</f>
        <v>-0.76674079432047082</v>
      </c>
      <c r="L9" s="4">
        <f>('[1]Qc, Winter, S2'!L9*Main!$B$5)</f>
        <v>-0.73140788527016154</v>
      </c>
      <c r="M9" s="4">
        <f>('[1]Qc, Winter, S2'!M9*Main!$B$5)</f>
        <v>-0.67346103363955223</v>
      </c>
      <c r="N9" s="4">
        <f>('[1]Qc, Winter, S2'!N9*Main!$B$5)</f>
        <v>-0.72816025206085644</v>
      </c>
      <c r="O9" s="4">
        <f>('[1]Qc, Winter, S2'!O9*Main!$B$5)</f>
        <v>-0.76516777482476928</v>
      </c>
      <c r="P9" s="4">
        <f>('[1]Qc, Winter, S2'!P9*Main!$B$5)</f>
        <v>-0.92029756711668464</v>
      </c>
      <c r="Q9" s="4">
        <f>('[1]Qc, Winter, S2'!Q9*Main!$B$5)</f>
        <v>-1.0518633602236649</v>
      </c>
      <c r="R9" s="4">
        <f>('[1]Qc, Winter, S2'!R9*Main!$B$5)</f>
        <v>-1.017916145969243</v>
      </c>
      <c r="S9" s="4">
        <f>('[1]Qc, Winter, S2'!S9*Main!$B$5)</f>
        <v>-1.0242854023883428</v>
      </c>
      <c r="T9" s="4">
        <f>('[1]Qc, Winter, S2'!T9*Main!$B$5)</f>
        <v>-1.0904517229328217</v>
      </c>
      <c r="U9" s="4">
        <f>('[1]Qc, Winter, S2'!U9*Main!$B$5)</f>
        <v>-1.1275042307999219</v>
      </c>
      <c r="V9" s="4">
        <f>('[1]Qc, Winter, S2'!V9*Main!$B$5)</f>
        <v>-1.1127456410480288</v>
      </c>
      <c r="W9" s="4">
        <f>('[1]Qc, Winter, S2'!W9*Main!$B$5)</f>
        <v>-1.1921270841374385</v>
      </c>
      <c r="X9" s="4">
        <f>('[1]Qc, Winter, S2'!X9*Main!$B$5)</f>
        <v>-1.1953776526600541</v>
      </c>
      <c r="Y9" s="4">
        <f>('[1]Qc, Winter, S2'!Y9*Main!$B$5)</f>
        <v>-1.2555756842329342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1.26325726133076</v>
      </c>
      <c r="C2" s="4">
        <f>('[1]Qc, Winter, S3'!C2*Main!$B$5)</f>
        <v>0.90134935730799004</v>
      </c>
      <c r="D2" s="4">
        <f>('[1]Qc, Winter, S3'!D2*Main!$B$5)</f>
        <v>0.75073076514706694</v>
      </c>
      <c r="E2" s="4">
        <f>('[1]Qc, Winter, S3'!E2*Main!$B$5)</f>
        <v>0.96230659279345176</v>
      </c>
      <c r="F2" s="4">
        <f>('[1]Qc, Winter, S3'!F2*Main!$B$5)</f>
        <v>0.86239375873772151</v>
      </c>
      <c r="G2" s="4">
        <f>('[1]Qc, Winter, S3'!G2*Main!$B$5)</f>
        <v>0.68122955729179613</v>
      </c>
      <c r="H2" s="4">
        <f>('[1]Qc, Winter, S3'!H2*Main!$B$5)</f>
        <v>0.58665441469947166</v>
      </c>
      <c r="I2" s="4">
        <f>('[1]Qc, Winter, S3'!I2*Main!$B$5)</f>
        <v>1.9696885591908297</v>
      </c>
      <c r="J2" s="4">
        <f>('[1]Qc, Winter, S3'!J2*Main!$B$5)</f>
        <v>2.1229400956579036</v>
      </c>
      <c r="K2" s="4">
        <f>('[1]Qc, Winter, S3'!K2*Main!$B$5)</f>
        <v>1.820856202075102</v>
      </c>
      <c r="L2" s="4">
        <f>('[1]Qc, Winter, S3'!L2*Main!$B$5)</f>
        <v>2.1214296698029345</v>
      </c>
      <c r="M2" s="4">
        <f>('[1]Qc, Winter, S3'!M2*Main!$B$5)</f>
        <v>1.9712299501741335</v>
      </c>
      <c r="N2" s="4">
        <f>('[1]Qc, Winter, S3'!N2*Main!$B$5)</f>
        <v>1.9211054178169999</v>
      </c>
      <c r="O2" s="4">
        <f>('[1]Qc, Winter, S3'!O2*Main!$B$5)</f>
        <v>1.7329787696476751</v>
      </c>
      <c r="P2" s="4">
        <f>('[1]Qc, Winter, S3'!P2*Main!$B$5)</f>
        <v>1.0491322107645855</v>
      </c>
      <c r="Q2" s="4">
        <f>('[1]Qc, Winter, S3'!Q2*Main!$B$5)</f>
        <v>1.6263552601140683</v>
      </c>
      <c r="R2" s="4">
        <f>('[1]Qc, Winter, S3'!R2*Main!$B$5)</f>
        <v>1.970067956968758</v>
      </c>
      <c r="S2" s="4">
        <f>('[1]Qc, Winter, S3'!S2*Main!$B$5)</f>
        <v>1.8381968316658168</v>
      </c>
      <c r="T2" s="4">
        <f>('[1]Qc, Winter, S3'!T2*Main!$B$5)</f>
        <v>1.2592782531274744</v>
      </c>
      <c r="U2" s="4">
        <f>('[1]Qc, Winter, S3'!U2*Main!$B$5)</f>
        <v>1.3460150564355704</v>
      </c>
      <c r="V2" s="4">
        <f>('[1]Qc, Winter, S3'!V2*Main!$B$5)</f>
        <v>1.2291131583321002</v>
      </c>
      <c r="W2" s="4">
        <f>('[1]Qc, Winter, S3'!W2*Main!$B$5)</f>
        <v>0.75480448701876202</v>
      </c>
      <c r="X2" s="4">
        <f>('[1]Qc, Winter, S3'!X2*Main!$B$5)</f>
        <v>0.5960302666071855</v>
      </c>
      <c r="Y2" s="4">
        <f>('[1]Qc, Winter, S3'!Y2*Main!$B$5)</f>
        <v>0.63667068479608824</v>
      </c>
    </row>
    <row r="3" spans="1:25" x14ac:dyDescent="0.25">
      <c r="A3">
        <v>2</v>
      </c>
      <c r="B3" s="4">
        <f>('[1]Qc, Winter, S3'!B3*Main!$B$5)</f>
        <v>-1.9938903978601479</v>
      </c>
      <c r="C3" s="4">
        <f>('[1]Qc, Winter, S3'!C3*Main!$B$5)</f>
        <v>-1.9737136642205673</v>
      </c>
      <c r="D3" s="4">
        <f>('[1]Qc, Winter, S3'!D3*Main!$B$5)</f>
        <v>-2.0281743249679622</v>
      </c>
      <c r="E3" s="4">
        <f>('[1]Qc, Winter, S3'!E3*Main!$B$5)</f>
        <v>-2.1422959679739439</v>
      </c>
      <c r="F3" s="4">
        <f>('[1]Qc, Winter, S3'!F3*Main!$B$5)</f>
        <v>-2.1427303851690396</v>
      </c>
      <c r="G3" s="4">
        <f>('[1]Qc, Winter, S3'!G3*Main!$B$5)</f>
        <v>-1.9472459881720185</v>
      </c>
      <c r="H3" s="4">
        <f>('[1]Qc, Winter, S3'!H3*Main!$B$5)</f>
        <v>-1.2469319989796868</v>
      </c>
      <c r="I3" s="4">
        <f>('[1]Qc, Winter, S3'!I3*Main!$B$5)</f>
        <v>-0.23264621793798057</v>
      </c>
      <c r="J3" s="4">
        <f>('[1]Qc, Winter, S3'!J3*Main!$B$5)</f>
        <v>-0.2525332022213706</v>
      </c>
      <c r="K3" s="4">
        <f>('[1]Qc, Winter, S3'!K3*Main!$B$5)</f>
        <v>-0.16400834228465042</v>
      </c>
      <c r="L3" s="4">
        <f>('[1]Qc, Winter, S3'!L3*Main!$B$5)</f>
        <v>-0.14447455503396975</v>
      </c>
      <c r="M3" s="4">
        <f>('[1]Qc, Winter, S3'!M3*Main!$B$5)</f>
        <v>-0.65793938737474456</v>
      </c>
      <c r="N3" s="4">
        <f>('[1]Qc, Winter, S3'!N3*Main!$B$5)</f>
        <v>-0.95156698818405339</v>
      </c>
      <c r="O3" s="4">
        <f>('[1]Qc, Winter, S3'!O3*Main!$B$5)</f>
        <v>-1.2584693733350487</v>
      </c>
      <c r="P3" s="4">
        <f>('[1]Qc, Winter, S3'!P3*Main!$B$5)</f>
        <v>-1.2613745542568093</v>
      </c>
      <c r="Q3" s="4">
        <f>('[1]Qc, Winter, S3'!Q3*Main!$B$5)</f>
        <v>-1.2827059250333894</v>
      </c>
      <c r="R3" s="4">
        <f>('[1]Qc, Winter, S3'!R3*Main!$B$5)</f>
        <v>-0.96896150140889503</v>
      </c>
      <c r="S3" s="4">
        <f>('[1]Qc, Winter, S3'!S3*Main!$B$5)</f>
        <v>0.31847007370122582</v>
      </c>
      <c r="T3" s="4">
        <f>('[1]Qc, Winter, S3'!T3*Main!$B$5)</f>
        <v>-4.5341495319342222E-2</v>
      </c>
      <c r="U3" s="4">
        <f>('[1]Qc, Winter, S3'!U3*Main!$B$5)</f>
        <v>-0.55144360142388571</v>
      </c>
      <c r="V3" s="4">
        <f>('[1]Qc, Winter, S3'!V3*Main!$B$5)</f>
        <v>-0.99211257672163811</v>
      </c>
      <c r="W3" s="4">
        <f>('[1]Qc, Winter, S3'!W3*Main!$B$5)</f>
        <v>-1.3314060398328404</v>
      </c>
      <c r="X3" s="4">
        <f>('[1]Qc, Winter, S3'!X3*Main!$B$5)</f>
        <v>-1.4746854623414394</v>
      </c>
      <c r="Y3" s="4">
        <f>('[1]Qc, Winter, S3'!Y3*Main!$B$5)</f>
        <v>-1.6553375680524436</v>
      </c>
    </row>
    <row r="4" spans="1:25" x14ac:dyDescent="0.25">
      <c r="A4">
        <v>3</v>
      </c>
      <c r="B4" s="4">
        <f>('[1]Qc, Winter, S3'!B4*Main!$B$5)</f>
        <v>-1.5254978547121023</v>
      </c>
      <c r="C4" s="4">
        <f>('[1]Qc, Winter, S3'!C4*Main!$B$5)</f>
        <v>-1.62971941840182</v>
      </c>
      <c r="D4" s="4">
        <f>('[1]Qc, Winter, S3'!D4*Main!$B$5)</f>
        <v>-1.6762081756799734</v>
      </c>
      <c r="E4" s="4">
        <f>('[1]Qc, Winter, S3'!E4*Main!$B$5)</f>
        <v>-1.6374174574930194</v>
      </c>
      <c r="F4" s="4">
        <f>('[1]Qc, Winter, S3'!F4*Main!$B$5)</f>
        <v>-1.6060037544662311</v>
      </c>
      <c r="G4" s="4">
        <f>('[1]Qc, Winter, S3'!G4*Main!$B$5)</f>
        <v>-1.3684509128460101</v>
      </c>
      <c r="H4" s="4">
        <f>('[1]Qc, Winter, S3'!H4*Main!$B$5)</f>
        <v>-5.1466606056824106E-2</v>
      </c>
      <c r="I4" s="4">
        <f>('[1]Qc, Winter, S3'!I4*Main!$B$5)</f>
        <v>0.69847208008516348</v>
      </c>
      <c r="J4" s="4">
        <f>('[1]Qc, Winter, S3'!J4*Main!$B$5)</f>
        <v>0.89920779923888727</v>
      </c>
      <c r="K4" s="4">
        <f>('[1]Qc, Winter, S3'!K4*Main!$B$5)</f>
        <v>0.63893755422830811</v>
      </c>
      <c r="L4" s="4">
        <f>('[1]Qc, Winter, S3'!L4*Main!$B$5)</f>
        <v>0.36244957101803366</v>
      </c>
      <c r="M4" s="4">
        <f>('[1]Qc, Winter, S3'!M4*Main!$B$5)</f>
        <v>0.72627018815781097</v>
      </c>
      <c r="N4" s="4">
        <f>('[1]Qc, Winter, S3'!N4*Main!$B$5)</f>
        <v>0.45794963477126793</v>
      </c>
      <c r="O4" s="4">
        <f>('[1]Qc, Winter, S3'!O4*Main!$B$5)</f>
        <v>0.1403422233088813</v>
      </c>
      <c r="P4" s="4">
        <f>('[1]Qc, Winter, S3'!P4*Main!$B$5)</f>
        <v>-0.56077896083484091</v>
      </c>
      <c r="Q4" s="4">
        <f>('[1]Qc, Winter, S3'!Q4*Main!$B$5)</f>
        <v>-0.54990833280508311</v>
      </c>
      <c r="R4" s="4">
        <f>('[1]Qc, Winter, S3'!R4*Main!$B$5)</f>
        <v>-0.45299173830291539</v>
      </c>
      <c r="S4" s="4">
        <f>('[1]Qc, Winter, S3'!S4*Main!$B$5)</f>
        <v>-0.2354501891740326</v>
      </c>
      <c r="T4" s="4">
        <f>('[1]Qc, Winter, S3'!T4*Main!$B$5)</f>
        <v>-0.57385340750592073</v>
      </c>
      <c r="U4" s="4">
        <f>('[1]Qc, Winter, S3'!U4*Main!$B$5)</f>
        <v>-0.31414348838625039</v>
      </c>
      <c r="V4" s="4">
        <f>('[1]Qc, Winter, S3'!V4*Main!$B$5)</f>
        <v>-0.4313022472425847</v>
      </c>
      <c r="W4" s="4">
        <f>('[1]Qc, Winter, S3'!W4*Main!$B$5)</f>
        <v>-0.7226643195077902</v>
      </c>
      <c r="X4" s="4">
        <f>('[1]Qc, Winter, S3'!X4*Main!$B$5)</f>
        <v>-1.1532423626123245</v>
      </c>
      <c r="Y4" s="4">
        <f>('[1]Qc, Winter, S3'!Y4*Main!$B$5)</f>
        <v>-1.3018239130366216</v>
      </c>
    </row>
    <row r="5" spans="1:25" x14ac:dyDescent="0.25">
      <c r="A5">
        <v>4</v>
      </c>
      <c r="B5" s="4">
        <f>('[1]Qc, Winter, S3'!B5*Main!$B$5)</f>
        <v>-1.2136143709145457</v>
      </c>
      <c r="C5" s="4">
        <f>('[1]Qc, Winter, S3'!C5*Main!$B$5)</f>
        <v>-1.2506642677438347</v>
      </c>
      <c r="D5" s="4">
        <f>('[1]Qc, Winter, S3'!D5*Main!$B$5)</f>
        <v>-1.2381568851298828</v>
      </c>
      <c r="E5" s="4">
        <f>('[1]Qc, Winter, S3'!E5*Main!$B$5)</f>
        <v>-1.2617416948186182</v>
      </c>
      <c r="F5" s="4">
        <f>('[1]Qc, Winter, S3'!F5*Main!$B$5)</f>
        <v>-1.2673592777450959</v>
      </c>
      <c r="G5" s="4">
        <f>('[1]Qc, Winter, S3'!G5*Main!$B$5)</f>
        <v>-1.1820907565168441</v>
      </c>
      <c r="H5" s="4">
        <f>('[1]Qc, Winter, S3'!H5*Main!$B$5)</f>
        <v>-1.0255895702137245</v>
      </c>
      <c r="I5" s="4">
        <f>('[1]Qc, Winter, S3'!I5*Main!$B$5)</f>
        <v>-0.93636053901304284</v>
      </c>
      <c r="J5" s="4">
        <f>('[1]Qc, Winter, S3'!J5*Main!$B$5)</f>
        <v>-0.95423992578722605</v>
      </c>
      <c r="K5" s="4">
        <f>('[1]Qc, Winter, S3'!K5*Main!$B$5)</f>
        <v>-1.0359753790172976</v>
      </c>
      <c r="L5" s="4">
        <f>('[1]Qc, Winter, S3'!L5*Main!$B$5)</f>
        <v>-1.1500815644922846</v>
      </c>
      <c r="M5" s="4">
        <f>('[1]Qc, Winter, S3'!M5*Main!$B$5)</f>
        <v>-1.1699963830211317</v>
      </c>
      <c r="N5" s="4">
        <f>('[1]Qc, Winter, S3'!N5*Main!$B$5)</f>
        <v>-1.1952862469053036</v>
      </c>
      <c r="O5" s="4">
        <f>('[1]Qc, Winter, S3'!O5*Main!$B$5)</f>
        <v>-1.2294378576611227</v>
      </c>
      <c r="P5" s="4">
        <f>('[1]Qc, Winter, S3'!P5*Main!$B$5)</f>
        <v>-1.2402468067230015</v>
      </c>
      <c r="Q5" s="4">
        <f>('[1]Qc, Winter, S3'!Q5*Main!$B$5)</f>
        <v>-1.1794225234712588</v>
      </c>
      <c r="R5" s="4">
        <f>('[1]Qc, Winter, S3'!R5*Main!$B$5)</f>
        <v>-1.0186252442240498</v>
      </c>
      <c r="S5" s="4">
        <f>('[1]Qc, Winter, S3'!S5*Main!$B$5)</f>
        <v>-0.60109710141672823</v>
      </c>
      <c r="T5" s="4">
        <f>('[1]Qc, Winter, S3'!T5*Main!$B$5)</f>
        <v>-0.7675689774872031</v>
      </c>
      <c r="U5" s="4">
        <f>('[1]Qc, Winter, S3'!U5*Main!$B$5)</f>
        <v>-0.93106862382275579</v>
      </c>
      <c r="V5" s="4">
        <f>('[1]Qc, Winter, S3'!V5*Main!$B$5)</f>
        <v>-1.0124427199850745</v>
      </c>
      <c r="W5" s="4">
        <f>('[1]Qc, Winter, S3'!W5*Main!$B$5)</f>
        <v>-1.071123865685462</v>
      </c>
      <c r="X5" s="4">
        <f>('[1]Qc, Winter, S3'!X5*Main!$B$5)</f>
        <v>-1.1209484388984285</v>
      </c>
      <c r="Y5" s="4">
        <f>('[1]Qc, Winter, S3'!Y5*Main!$B$5)</f>
        <v>-1.160508911013223</v>
      </c>
    </row>
    <row r="6" spans="1:25" x14ac:dyDescent="0.25">
      <c r="A6">
        <v>5</v>
      </c>
      <c r="B6" s="4">
        <f>('[1]Qc, Winter, S3'!B6*Main!$B$5)</f>
        <v>-1.1652780703753247</v>
      </c>
      <c r="C6" s="4">
        <f>('[1]Qc, Winter, S3'!C6*Main!$B$5)</f>
        <v>-1.2238320374953715</v>
      </c>
      <c r="D6" s="4">
        <f>('[1]Qc, Winter, S3'!D6*Main!$B$5)</f>
        <v>-1.2885934760673623</v>
      </c>
      <c r="E6" s="4">
        <f>('[1]Qc, Winter, S3'!E6*Main!$B$5)</f>
        <v>-1.26758129223727</v>
      </c>
      <c r="F6" s="4">
        <f>('[1]Qc, Winter, S3'!F6*Main!$B$5)</f>
        <v>-1.2647749717637857</v>
      </c>
      <c r="G6" s="4">
        <f>('[1]Qc, Winter, S3'!G6*Main!$B$5)</f>
        <v>-1.0768741473451733</v>
      </c>
      <c r="H6" s="4">
        <f>('[1]Qc, Winter, S3'!H6*Main!$B$5)</f>
        <v>-0.81248503561885865</v>
      </c>
      <c r="I6" s="4">
        <f>('[1]Qc, Winter, S3'!I6*Main!$B$5)</f>
        <v>-0.66415707743178953</v>
      </c>
      <c r="J6" s="4">
        <f>('[1]Qc, Winter, S3'!J6*Main!$B$5)</f>
        <v>-0.66543726988593999</v>
      </c>
      <c r="K6" s="4">
        <f>('[1]Qc, Winter, S3'!K6*Main!$B$5)</f>
        <v>-0.54647659384809577</v>
      </c>
      <c r="L6" s="4">
        <f>('[1]Qc, Winter, S3'!L6*Main!$B$5)</f>
        <v>-0.55162328147321882</v>
      </c>
      <c r="M6" s="4">
        <f>('[1]Qc, Winter, S3'!M6*Main!$B$5)</f>
        <v>-0.51883168451063477</v>
      </c>
      <c r="N6" s="4">
        <f>('[1]Qc, Winter, S3'!N6*Main!$B$5)</f>
        <v>-0.64991051243658671</v>
      </c>
      <c r="O6" s="4">
        <f>('[1]Qc, Winter, S3'!O6*Main!$B$5)</f>
        <v>-0.6719553944774791</v>
      </c>
      <c r="P6" s="4">
        <f>('[1]Qc, Winter, S3'!P6*Main!$B$5)</f>
        <v>-0.67390286756948958</v>
      </c>
      <c r="Q6" s="4">
        <f>('[1]Qc, Winter, S3'!Q6*Main!$B$5)</f>
        <v>-0.8105580590037369</v>
      </c>
      <c r="R6" s="4">
        <f>('[1]Qc, Winter, S3'!R6*Main!$B$5)</f>
        <v>-0.74742007619940554</v>
      </c>
      <c r="S6" s="4">
        <f>('[1]Qc, Winter, S3'!S6*Main!$B$5)</f>
        <v>-0.36001183131174819</v>
      </c>
      <c r="T6" s="4">
        <f>('[1]Qc, Winter, S3'!T6*Main!$B$5)</f>
        <v>-0.42631346669576731</v>
      </c>
      <c r="U6" s="4">
        <f>('[1]Qc, Winter, S3'!U6*Main!$B$5)</f>
        <v>-0.55169626096849911</v>
      </c>
      <c r="V6" s="4">
        <f>('[1]Qc, Winter, S3'!V6*Main!$B$5)</f>
        <v>-0.5723628049943853</v>
      </c>
      <c r="W6" s="4">
        <f>('[1]Qc, Winter, S3'!W6*Main!$B$5)</f>
        <v>-0.76574041477848875</v>
      </c>
      <c r="X6" s="4">
        <f>('[1]Qc, Winter, S3'!X6*Main!$B$5)</f>
        <v>-0.83007851088148621</v>
      </c>
      <c r="Y6" s="4">
        <f>('[1]Qc, Winter, S3'!Y6*Main!$B$5)</f>
        <v>-0.88592103788173437</v>
      </c>
    </row>
    <row r="7" spans="1:25" x14ac:dyDescent="0.25">
      <c r="A7">
        <v>6</v>
      </c>
      <c r="B7" s="4">
        <f>('[1]Qc, Winter, S3'!B7*Main!$B$5)</f>
        <v>0.38085089088604818</v>
      </c>
      <c r="C7" s="4">
        <f>('[1]Qc, Winter, S3'!C7*Main!$B$5)</f>
        <v>0.29791622940449203</v>
      </c>
      <c r="D7" s="4">
        <f>('[1]Qc, Winter, S3'!D7*Main!$B$5)</f>
        <v>0.22365003310474132</v>
      </c>
      <c r="E7" s="4">
        <f>('[1]Qc, Winter, S3'!E7*Main!$B$5)</f>
        <v>0.33318766670900385</v>
      </c>
      <c r="F7" s="4">
        <f>('[1]Qc, Winter, S3'!F7*Main!$B$5)</f>
        <v>0.27633743917596099</v>
      </c>
      <c r="G7" s="4">
        <f>('[1]Qc, Winter, S3'!G7*Main!$B$5)</f>
        <v>0.40206138852421369</v>
      </c>
      <c r="H7" s="4">
        <f>('[1]Qc, Winter, S3'!H7*Main!$B$5)</f>
        <v>0.5257176446474684</v>
      </c>
      <c r="I7" s="4">
        <f>('[1]Qc, Winter, S3'!I7*Main!$B$5)</f>
        <v>1.034229456644171</v>
      </c>
      <c r="J7" s="4">
        <f>('[1]Qc, Winter, S3'!J7*Main!$B$5)</f>
        <v>1.1792955579393167</v>
      </c>
      <c r="K7" s="4">
        <f>('[1]Qc, Winter, S3'!K7*Main!$B$5)</f>
        <v>1.2394204448406707</v>
      </c>
      <c r="L7" s="4">
        <f>('[1]Qc, Winter, S3'!L7*Main!$B$5)</f>
        <v>1.164878172512708</v>
      </c>
      <c r="M7" s="4">
        <f>('[1]Qc, Winter, S3'!M7*Main!$B$5)</f>
        <v>1.2056816362472198</v>
      </c>
      <c r="N7" s="4">
        <f>('[1]Qc, Winter, S3'!N7*Main!$B$5)</f>
        <v>1.2211458189561646</v>
      </c>
      <c r="O7" s="4">
        <f>('[1]Qc, Winter, S3'!O7*Main!$B$5)</f>
        <v>1.19491686284577</v>
      </c>
      <c r="P7" s="4">
        <f>('[1]Qc, Winter, S3'!P7*Main!$B$5)</f>
        <v>1.0049928298454049</v>
      </c>
      <c r="Q7" s="4">
        <f>('[1]Qc, Winter, S3'!Q7*Main!$B$5)</f>
        <v>0.9849392424969966</v>
      </c>
      <c r="R7" s="4">
        <f>('[1]Qc, Winter, S3'!R7*Main!$B$5)</f>
        <v>0.85604148012731529</v>
      </c>
      <c r="S7" s="4">
        <f>('[1]Qc, Winter, S3'!S7*Main!$B$5)</f>
        <v>0.93648060532017496</v>
      </c>
      <c r="T7" s="4">
        <f>('[1]Qc, Winter, S3'!T7*Main!$B$5)</f>
        <v>0.77047498740859599</v>
      </c>
      <c r="U7" s="4">
        <f>('[1]Qc, Winter, S3'!U7*Main!$B$5)</f>
        <v>0.82025578887223183</v>
      </c>
      <c r="V7" s="4">
        <f>('[1]Qc, Winter, S3'!V7*Main!$B$5)</f>
        <v>0.67977680392881479</v>
      </c>
      <c r="W7" s="4">
        <f>('[1]Qc, Winter, S3'!W7*Main!$B$5)</f>
        <v>0.73002746980409872</v>
      </c>
      <c r="X7" s="4">
        <f>('[1]Qc, Winter, S3'!X7*Main!$B$5)</f>
        <v>0.44871752615323296</v>
      </c>
      <c r="Y7" s="4">
        <f>('[1]Qc, Winter, S3'!Y7*Main!$B$5)</f>
        <v>0.45620249324278767</v>
      </c>
    </row>
    <row r="8" spans="1:25" x14ac:dyDescent="0.25">
      <c r="A8">
        <v>7</v>
      </c>
      <c r="B8" s="4">
        <f>('[1]Qc, Winter, S3'!B8*Main!$B$5)</f>
        <v>-1.1227275152215042</v>
      </c>
      <c r="C8" s="4">
        <f>('[1]Qc, Winter, S3'!C8*Main!$B$5)</f>
        <v>-1.0993468176133037</v>
      </c>
      <c r="D8" s="4">
        <f>('[1]Qc, Winter, S3'!D8*Main!$B$5)</f>
        <v>-1.1224337849299968</v>
      </c>
      <c r="E8" s="4">
        <f>('[1]Qc, Winter, S3'!E8*Main!$B$5)</f>
        <v>-1.1427441183804619</v>
      </c>
      <c r="F8" s="4">
        <f>('[1]Qc, Winter, S3'!F8*Main!$B$5)</f>
        <v>-1.2598307242305662</v>
      </c>
      <c r="G8" s="4">
        <f>('[1]Qc, Winter, S3'!G8*Main!$B$5)</f>
        <v>-1.0948239044747301</v>
      </c>
      <c r="H8" s="4">
        <f>('[1]Qc, Winter, S3'!H8*Main!$B$5)</f>
        <v>-0.9488983066295491</v>
      </c>
      <c r="I8" s="4">
        <f>('[1]Qc, Winter, S3'!I8*Main!$B$5)</f>
        <v>-0.49289433702512991</v>
      </c>
      <c r="J8" s="4">
        <f>('[1]Qc, Winter, S3'!J8*Main!$B$5)</f>
        <v>-0.2466349913738243</v>
      </c>
      <c r="K8" s="4">
        <f>('[1]Qc, Winter, S3'!K8*Main!$B$5)</f>
        <v>-0.2266873975345938</v>
      </c>
      <c r="L8" s="4">
        <f>('[1]Qc, Winter, S3'!L8*Main!$B$5)</f>
        <v>-0.17229683204168902</v>
      </c>
      <c r="M8" s="4">
        <f>('[1]Qc, Winter, S3'!M8*Main!$B$5)</f>
        <v>-5.7902767835680768E-2</v>
      </c>
      <c r="N8" s="4">
        <f>('[1]Qc, Winter, S3'!N8*Main!$B$5)</f>
        <v>-0.23276467660882577</v>
      </c>
      <c r="O8" s="4">
        <f>('[1]Qc, Winter, S3'!O8*Main!$B$5)</f>
        <v>-0.24289505351793564</v>
      </c>
      <c r="P8" s="4">
        <f>('[1]Qc, Winter, S3'!P8*Main!$B$5)</f>
        <v>-0.45156319507034165</v>
      </c>
      <c r="Q8" s="4">
        <f>('[1]Qc, Winter, S3'!Q8*Main!$B$5)</f>
        <v>-0.63897448250837718</v>
      </c>
      <c r="R8" s="4">
        <f>('[1]Qc, Winter, S3'!R8*Main!$B$5)</f>
        <v>-0.57098681134357376</v>
      </c>
      <c r="S8" s="4">
        <f>('[1]Qc, Winter, S3'!S8*Main!$B$5)</f>
        <v>-0.63688450360832527</v>
      </c>
      <c r="T8" s="4">
        <f>('[1]Qc, Winter, S3'!T8*Main!$B$5)</f>
        <v>-0.71620727047347055</v>
      </c>
      <c r="U8" s="4">
        <f>('[1]Qc, Winter, S3'!U8*Main!$B$5)</f>
        <v>-0.69449790946192258</v>
      </c>
      <c r="V8" s="4">
        <f>('[1]Qc, Winter, S3'!V8*Main!$B$5)</f>
        <v>-0.76729007582908237</v>
      </c>
      <c r="W8" s="4">
        <f>('[1]Qc, Winter, S3'!W8*Main!$B$5)</f>
        <v>-0.94145011135683809</v>
      </c>
      <c r="X8" s="4">
        <f>('[1]Qc, Winter, S3'!X8*Main!$B$5)</f>
        <v>-1.0621902540713521</v>
      </c>
      <c r="Y8" s="4">
        <f>('[1]Qc, Winter, S3'!Y8*Main!$B$5)</f>
        <v>-1.0565414488288747</v>
      </c>
    </row>
    <row r="9" spans="1:25" x14ac:dyDescent="0.25">
      <c r="A9">
        <v>8</v>
      </c>
      <c r="B9" s="4">
        <f>('[1]Qc, Winter, S3'!B9*Main!$B$5)</f>
        <v>-1.265268320939323</v>
      </c>
      <c r="C9" s="4">
        <f>('[1]Qc, Winter, S3'!C9*Main!$B$5)</f>
        <v>-1.3050688902082106</v>
      </c>
      <c r="D9" s="4">
        <f>('[1]Qc, Winter, S3'!D9*Main!$B$5)</f>
        <v>-1.2998994622246169</v>
      </c>
      <c r="E9" s="4">
        <f>('[1]Qc, Winter, S3'!E9*Main!$B$5)</f>
        <v>-1.3239921248856223</v>
      </c>
      <c r="F9" s="4">
        <f>('[1]Qc, Winter, S3'!F9*Main!$B$5)</f>
        <v>-1.2712720436963758</v>
      </c>
      <c r="G9" s="4">
        <f>('[1]Qc, Winter, S3'!G9*Main!$B$5)</f>
        <v>-1.2321024740053028</v>
      </c>
      <c r="H9" s="4">
        <f>('[1]Qc, Winter, S3'!H9*Main!$B$5)</f>
        <v>-0.94187058862672113</v>
      </c>
      <c r="I9" s="4">
        <f>('[1]Qc, Winter, S3'!I9*Main!$B$5)</f>
        <v>-0.72704253281344333</v>
      </c>
      <c r="J9" s="4">
        <f>('[1]Qc, Winter, S3'!J9*Main!$B$5)</f>
        <v>-0.68505969455646443</v>
      </c>
      <c r="K9" s="4">
        <f>('[1]Qc, Winter, S3'!K9*Main!$B$5)</f>
        <v>-0.77456467997680223</v>
      </c>
      <c r="L9" s="4">
        <f>('[1]Qc, Winter, S3'!L9*Main!$B$5)</f>
        <v>-0.74618380214430624</v>
      </c>
      <c r="M9" s="4">
        <f>('[1]Qc, Winter, S3'!M9*Main!$B$5)</f>
        <v>-0.67346103363955223</v>
      </c>
      <c r="N9" s="4">
        <f>('[1]Qc, Winter, S3'!N9*Main!$B$5)</f>
        <v>-0.71388260005966331</v>
      </c>
      <c r="O9" s="4">
        <f>('[1]Qc, Winter, S3'!O9*Main!$B$5)</f>
        <v>-0.77289674224724181</v>
      </c>
      <c r="P9" s="4">
        <f>('[1]Qc, Winter, S3'!P9*Main!$B$5)</f>
        <v>-0.92029756711668464</v>
      </c>
      <c r="Q9" s="4">
        <f>('[1]Qc, Winter, S3'!Q9*Main!$B$5)</f>
        <v>-1.041448871508579</v>
      </c>
      <c r="R9" s="4">
        <f>('[1]Qc, Winter, S3'!R9*Main!$B$5)</f>
        <v>-1.0594637437639058</v>
      </c>
      <c r="S9" s="4">
        <f>('[1]Qc, Winter, S3'!S9*Main!$B$5)</f>
        <v>-1.0140425483644593</v>
      </c>
      <c r="T9" s="4">
        <f>('[1]Qc, Winter, S3'!T9*Main!$B$5)</f>
        <v>-1.0904517229328217</v>
      </c>
      <c r="U9" s="4">
        <f>('[1]Qc, Winter, S3'!U9*Main!$B$5)</f>
        <v>-1.1051774143484385</v>
      </c>
      <c r="V9" s="4">
        <f>('[1]Qc, Winter, S3'!V9*Main!$B$5)</f>
        <v>-1.1127456410480288</v>
      </c>
      <c r="W9" s="4">
        <f>('[1]Qc, Winter, S3'!W9*Main!$B$5)</f>
        <v>-1.1453770024065584</v>
      </c>
      <c r="X9" s="4">
        <f>('[1]Qc, Winter, S3'!X9*Main!$B$5)</f>
        <v>-1.2441685772584239</v>
      </c>
      <c r="Y9" s="4">
        <f>('[1]Qc, Winter, S3'!Y9*Main!$B$5)</f>
        <v>-1.2680071266510822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1.4092433470796415</v>
      </c>
      <c r="C2" s="4">
        <f>('FL Characterization'!C$4-'FL Characterization'!C$2)*VLOOKUP($A2,'FL Ratio'!$A$2:$B$9,2,FALSE)</f>
        <v>1.5513980827878671</v>
      </c>
      <c r="D2" s="4">
        <f>('FL Characterization'!D$4-'FL Characterization'!D$2)*VLOOKUP($A2,'FL Ratio'!$A$2:$B$9,2,FALSE)</f>
        <v>2.0192919699054825</v>
      </c>
      <c r="E2" s="4">
        <f>('FL Characterization'!E$4-'FL Characterization'!E$2)*VLOOKUP($A2,'FL Ratio'!$A$2:$B$9,2,FALSE)</f>
        <v>2.3150370477636963</v>
      </c>
      <c r="F2" s="4">
        <f>('FL Characterization'!F$4-'FL Characterization'!F$2)*VLOOKUP($A2,'FL Ratio'!$A$2:$B$9,2,FALSE)</f>
        <v>2.7219572960975444</v>
      </c>
      <c r="G2" s="4">
        <f>('FL Characterization'!G$4-'FL Characterization'!G$2)*VLOOKUP($A2,'FL Ratio'!$A$2:$B$9,2,FALSE)</f>
        <v>3.1817721028962356</v>
      </c>
      <c r="H2" s="4">
        <f>('FL Characterization'!H$4-'FL Characterization'!H$2)*VLOOKUP($A2,'FL Ratio'!$A$2:$B$9,2,FALSE)</f>
        <v>2.8362645737982692</v>
      </c>
      <c r="I2" s="4">
        <f>('FL Characterization'!I$4-'FL Characterization'!I$2)*VLOOKUP($A2,'FL Ratio'!$A$2:$B$9,2,FALSE)</f>
        <v>4.054751857792195</v>
      </c>
      <c r="J2" s="4">
        <f>('FL Characterization'!J$4-'FL Characterization'!J$2)*VLOOKUP($A2,'FL Ratio'!$A$2:$B$9,2,FALSE)</f>
        <v>3.7197822595449987</v>
      </c>
      <c r="K2" s="4">
        <f>('FL Characterization'!K$4-'FL Characterization'!K$2)*VLOOKUP($A2,'FL Ratio'!$A$2:$B$9,2,FALSE)</f>
        <v>4.2012778833348134</v>
      </c>
      <c r="L2" s="4">
        <f>('FL Characterization'!L$4-'FL Characterization'!L$2)*VLOOKUP($A2,'FL Ratio'!$A$2:$B$9,2,FALSE)</f>
        <v>4.3177903206394959</v>
      </c>
      <c r="M2" s="4">
        <f>('FL Characterization'!M$4-'FL Characterization'!M$2)*VLOOKUP($A2,'FL Ratio'!$A$2:$B$9,2,FALSE)</f>
        <v>4.0051064946730053</v>
      </c>
      <c r="N2" s="4">
        <f>('FL Characterization'!N$4-'FL Characterization'!N$2)*VLOOKUP($A2,'FL Ratio'!$A$2:$B$9,2,FALSE)</f>
        <v>3.7782385037366377</v>
      </c>
      <c r="O2" s="4">
        <f>('FL Characterization'!O$4-'FL Characterization'!O$2)*VLOOKUP($A2,'FL Ratio'!$A$2:$B$9,2,FALSE)</f>
        <v>3.4784148563454402</v>
      </c>
      <c r="P2" s="4">
        <f>('FL Characterization'!P$4-'FL Characterization'!P$2)*VLOOKUP($A2,'FL Ratio'!$A$2:$B$9,2,FALSE)</f>
        <v>3.2039993311166577</v>
      </c>
      <c r="Q2" s="4">
        <f>('FL Characterization'!Q$4-'FL Characterization'!Q$2)*VLOOKUP($A2,'FL Ratio'!$A$2:$B$9,2,FALSE)</f>
        <v>2.8835584171627948</v>
      </c>
      <c r="R2" s="4">
        <f>('FL Characterization'!R$4-'FL Characterization'!R$2)*VLOOKUP($A2,'FL Ratio'!$A$2:$B$9,2,FALSE)</f>
        <v>2.8535448289248575</v>
      </c>
      <c r="S2" s="4">
        <f>('FL Characterization'!S$4-'FL Characterization'!S$2)*VLOOKUP($A2,'FL Ratio'!$A$2:$B$9,2,FALSE)</f>
        <v>2.2608935493461693</v>
      </c>
      <c r="T2" s="4">
        <f>('FL Characterization'!T$4-'FL Characterization'!T$2)*VLOOKUP($A2,'FL Ratio'!$A$2:$B$9,2,FALSE)</f>
        <v>1.870619328819187</v>
      </c>
      <c r="U2" s="4">
        <f>('FL Characterization'!U$4-'FL Characterization'!U$2)*VLOOKUP($A2,'FL Ratio'!$A$2:$B$9,2,FALSE)</f>
        <v>2.2197370749678806</v>
      </c>
      <c r="V2" s="4">
        <f>('FL Characterization'!V$4-'FL Characterization'!V$2)*VLOOKUP($A2,'FL Ratio'!$A$2:$B$9,2,FALSE)</f>
        <v>2.2616936515033577</v>
      </c>
      <c r="W2" s="4">
        <f>('FL Characterization'!W$4-'FL Characterization'!W$2)*VLOOKUP($A2,'FL Ratio'!$A$2:$B$9,2,FALSE)</f>
        <v>2.5846617173927302</v>
      </c>
      <c r="X2" s="4">
        <f>('FL Characterization'!X$4-'FL Characterization'!X$2)*VLOOKUP($A2,'FL Ratio'!$A$2:$B$9,2,FALSE)</f>
        <v>1.2549895055797904</v>
      </c>
      <c r="Y2" s="4">
        <f>('FL Characterization'!Y$4-'FL Characterization'!Y$2)*VLOOKUP($A2,'FL Ratio'!$A$2:$B$9,2,FALSE)</f>
        <v>1.2049343340386278</v>
      </c>
    </row>
    <row r="3" spans="1:25" x14ac:dyDescent="0.25">
      <c r="A3">
        <v>2</v>
      </c>
      <c r="B3" s="4">
        <f>('FL Characterization'!B$4-'FL Characterization'!B$2)*VLOOKUP($A3,'FL Ratio'!$A$2:$B$9,2,FALSE)</f>
        <v>1.1743694558997011</v>
      </c>
      <c r="C3" s="4">
        <f>('FL Characterization'!C$4-'FL Characterization'!C$2)*VLOOKUP($A3,'FL Ratio'!$A$2:$B$9,2,FALSE)</f>
        <v>1.2928317356565557</v>
      </c>
      <c r="D3" s="4">
        <f>('FL Characterization'!D$4-'FL Characterization'!D$2)*VLOOKUP($A3,'FL Ratio'!$A$2:$B$9,2,FALSE)</f>
        <v>1.6827433082545684</v>
      </c>
      <c r="E3" s="4">
        <f>('FL Characterization'!E$4-'FL Characterization'!E$2)*VLOOKUP($A3,'FL Ratio'!$A$2:$B$9,2,FALSE)</f>
        <v>1.9291975398030801</v>
      </c>
      <c r="F3" s="4">
        <f>('FL Characterization'!F$4-'FL Characterization'!F$2)*VLOOKUP($A3,'FL Ratio'!$A$2:$B$9,2,FALSE)</f>
        <v>2.2682977467479533</v>
      </c>
      <c r="G3" s="4">
        <f>('FL Characterization'!G$4-'FL Characterization'!G$2)*VLOOKUP($A3,'FL Ratio'!$A$2:$B$9,2,FALSE)</f>
        <v>2.6514767524135294</v>
      </c>
      <c r="H3" s="4">
        <f>('FL Characterization'!H$4-'FL Characterization'!H$2)*VLOOKUP($A3,'FL Ratio'!$A$2:$B$9,2,FALSE)</f>
        <v>2.3635538114985573</v>
      </c>
      <c r="I3" s="4">
        <f>('FL Characterization'!I$4-'FL Characterization'!I$2)*VLOOKUP($A3,'FL Ratio'!$A$2:$B$9,2,FALSE)</f>
        <v>3.3789598814934956</v>
      </c>
      <c r="J3" s="4">
        <f>('FL Characterization'!J$4-'FL Characterization'!J$2)*VLOOKUP($A3,'FL Ratio'!$A$2:$B$9,2,FALSE)</f>
        <v>3.0998185496208319</v>
      </c>
      <c r="K3" s="4">
        <f>('FL Characterization'!K$4-'FL Characterization'!K$2)*VLOOKUP($A3,'FL Ratio'!$A$2:$B$9,2,FALSE)</f>
        <v>3.5010649027790111</v>
      </c>
      <c r="L3" s="4">
        <f>('FL Characterization'!L$4-'FL Characterization'!L$2)*VLOOKUP($A3,'FL Ratio'!$A$2:$B$9,2,FALSE)</f>
        <v>3.5981586005329129</v>
      </c>
      <c r="M3" s="4">
        <f>('FL Characterization'!M$4-'FL Characterization'!M$2)*VLOOKUP($A3,'FL Ratio'!$A$2:$B$9,2,FALSE)</f>
        <v>3.3375887455608373</v>
      </c>
      <c r="N3" s="4">
        <f>('FL Characterization'!N$4-'FL Characterization'!N$2)*VLOOKUP($A3,'FL Ratio'!$A$2:$B$9,2,FALSE)</f>
        <v>3.1485320864471977</v>
      </c>
      <c r="O3" s="4">
        <f>('FL Characterization'!O$4-'FL Characterization'!O$2)*VLOOKUP($A3,'FL Ratio'!$A$2:$B$9,2,FALSE)</f>
        <v>2.8986790469545332</v>
      </c>
      <c r="P3" s="4">
        <f>('FL Characterization'!P$4-'FL Characterization'!P$2)*VLOOKUP($A3,'FL Ratio'!$A$2:$B$9,2,FALSE)</f>
        <v>2.6699994425972147</v>
      </c>
      <c r="Q3" s="4">
        <f>('FL Characterization'!Q$4-'FL Characterization'!Q$2)*VLOOKUP($A3,'FL Ratio'!$A$2:$B$9,2,FALSE)</f>
        <v>2.4029653476356621</v>
      </c>
      <c r="R3" s="4">
        <f>('FL Characterization'!R$4-'FL Characterization'!R$2)*VLOOKUP($A3,'FL Ratio'!$A$2:$B$9,2,FALSE)</f>
        <v>2.3779540241040475</v>
      </c>
      <c r="S3" s="4">
        <f>('FL Characterization'!S$4-'FL Characterization'!S$2)*VLOOKUP($A3,'FL Ratio'!$A$2:$B$9,2,FALSE)</f>
        <v>1.8840779577884743</v>
      </c>
      <c r="T3" s="4">
        <f>('FL Characterization'!T$4-'FL Characterization'!T$2)*VLOOKUP($A3,'FL Ratio'!$A$2:$B$9,2,FALSE)</f>
        <v>1.5588494406826556</v>
      </c>
      <c r="U3" s="4">
        <f>('FL Characterization'!U$4-'FL Characterization'!U$2)*VLOOKUP($A3,'FL Ratio'!$A$2:$B$9,2,FALSE)</f>
        <v>1.8497808958065671</v>
      </c>
      <c r="V3" s="4">
        <f>('FL Characterization'!V$4-'FL Characterization'!V$2)*VLOOKUP($A3,'FL Ratio'!$A$2:$B$9,2,FALSE)</f>
        <v>1.8847447095861312</v>
      </c>
      <c r="W3" s="4">
        <f>('FL Characterization'!W$4-'FL Characterization'!W$2)*VLOOKUP($A3,'FL Ratio'!$A$2:$B$9,2,FALSE)</f>
        <v>2.1538847644939416</v>
      </c>
      <c r="X3" s="4">
        <f>('FL Characterization'!X$4-'FL Characterization'!X$2)*VLOOKUP($A3,'FL Ratio'!$A$2:$B$9,2,FALSE)</f>
        <v>1.0458245879831585</v>
      </c>
      <c r="Y3" s="4">
        <f>('FL Characterization'!Y$4-'FL Characterization'!Y$2)*VLOOKUP($A3,'FL Ratio'!$A$2:$B$9,2,FALSE)</f>
        <v>1.0041119450321898</v>
      </c>
    </row>
    <row r="4" spans="1:25" x14ac:dyDescent="0.25">
      <c r="A4">
        <v>3</v>
      </c>
      <c r="B4" s="4">
        <f>('FL Characterization'!B$4-'FL Characterization'!B$2)*VLOOKUP($A4,'FL Ratio'!$A$2:$B$9,2,FALSE)</f>
        <v>0.93949556471976081</v>
      </c>
      <c r="C4" s="4">
        <f>('FL Characterization'!C$4-'FL Characterization'!C$2)*VLOOKUP($A4,'FL Ratio'!$A$2:$B$9,2,FALSE)</f>
        <v>1.0342653885252446</v>
      </c>
      <c r="D4" s="4">
        <f>('FL Characterization'!D$4-'FL Characterization'!D$2)*VLOOKUP($A4,'FL Ratio'!$A$2:$B$9,2,FALSE)</f>
        <v>1.3461946466036547</v>
      </c>
      <c r="E4" s="4">
        <f>('FL Characterization'!E$4-'FL Characterization'!E$2)*VLOOKUP($A4,'FL Ratio'!$A$2:$B$9,2,FALSE)</f>
        <v>1.543358031842464</v>
      </c>
      <c r="F4" s="4">
        <f>('FL Characterization'!F$4-'FL Characterization'!F$2)*VLOOKUP($A4,'FL Ratio'!$A$2:$B$9,2,FALSE)</f>
        <v>1.8146381973983627</v>
      </c>
      <c r="G4" s="4">
        <f>('FL Characterization'!G$4-'FL Characterization'!G$2)*VLOOKUP($A4,'FL Ratio'!$A$2:$B$9,2,FALSE)</f>
        <v>2.1211814019308237</v>
      </c>
      <c r="H4" s="4">
        <f>('FL Characterization'!H$4-'FL Characterization'!H$2)*VLOOKUP($A4,'FL Ratio'!$A$2:$B$9,2,FALSE)</f>
        <v>1.8908430491988459</v>
      </c>
      <c r="I4" s="4">
        <f>('FL Characterization'!I$4-'FL Characterization'!I$2)*VLOOKUP($A4,'FL Ratio'!$A$2:$B$9,2,FALSE)</f>
        <v>2.7031679051947965</v>
      </c>
      <c r="J4" s="4">
        <f>('FL Characterization'!J$4-'FL Characterization'!J$2)*VLOOKUP($A4,'FL Ratio'!$A$2:$B$9,2,FALSE)</f>
        <v>2.4798548396966655</v>
      </c>
      <c r="K4" s="4">
        <f>('FL Characterization'!K$4-'FL Characterization'!K$2)*VLOOKUP($A4,'FL Ratio'!$A$2:$B$9,2,FALSE)</f>
        <v>2.8008519222232091</v>
      </c>
      <c r="L4" s="4">
        <f>('FL Characterization'!L$4-'FL Characterization'!L$2)*VLOOKUP($A4,'FL Ratio'!$A$2:$B$9,2,FALSE)</f>
        <v>2.8785268804263304</v>
      </c>
      <c r="M4" s="4">
        <f>('FL Characterization'!M$4-'FL Characterization'!M$2)*VLOOKUP($A4,'FL Ratio'!$A$2:$B$9,2,FALSE)</f>
        <v>2.6700709964486702</v>
      </c>
      <c r="N4" s="4">
        <f>('FL Characterization'!N$4-'FL Characterization'!N$2)*VLOOKUP($A4,'FL Ratio'!$A$2:$B$9,2,FALSE)</f>
        <v>2.5188256691577582</v>
      </c>
      <c r="O4" s="4">
        <f>('FL Characterization'!O$4-'FL Characterization'!O$2)*VLOOKUP($A4,'FL Ratio'!$A$2:$B$9,2,FALSE)</f>
        <v>2.3189432375636265</v>
      </c>
      <c r="P4" s="4">
        <f>('FL Characterization'!P$4-'FL Characterization'!P$2)*VLOOKUP($A4,'FL Ratio'!$A$2:$B$9,2,FALSE)</f>
        <v>2.1359995540777716</v>
      </c>
      <c r="Q4" s="4">
        <f>('FL Characterization'!Q$4-'FL Characterization'!Q$2)*VLOOKUP($A4,'FL Ratio'!$A$2:$B$9,2,FALSE)</f>
        <v>1.9223722781085297</v>
      </c>
      <c r="R4" s="4">
        <f>('FL Characterization'!R$4-'FL Characterization'!R$2)*VLOOKUP($A4,'FL Ratio'!$A$2:$B$9,2,FALSE)</f>
        <v>1.9023632192832383</v>
      </c>
      <c r="S4" s="4">
        <f>('FL Characterization'!S$4-'FL Characterization'!S$2)*VLOOKUP($A4,'FL Ratio'!$A$2:$B$9,2,FALSE)</f>
        <v>1.5072623662307796</v>
      </c>
      <c r="T4" s="4">
        <f>('FL Characterization'!T$4-'FL Characterization'!T$2)*VLOOKUP($A4,'FL Ratio'!$A$2:$B$9,2,FALSE)</f>
        <v>1.2470795525461247</v>
      </c>
      <c r="U4" s="4">
        <f>('FL Characterization'!U$4-'FL Characterization'!U$2)*VLOOKUP($A4,'FL Ratio'!$A$2:$B$9,2,FALSE)</f>
        <v>1.4798247166452538</v>
      </c>
      <c r="V4" s="4">
        <f>('FL Characterization'!V$4-'FL Characterization'!V$2)*VLOOKUP($A4,'FL Ratio'!$A$2:$B$9,2,FALSE)</f>
        <v>1.5077957676689051</v>
      </c>
      <c r="W4" s="4">
        <f>('FL Characterization'!W$4-'FL Characterization'!W$2)*VLOOKUP($A4,'FL Ratio'!$A$2:$B$9,2,FALSE)</f>
        <v>1.7231078115951532</v>
      </c>
      <c r="X4" s="4">
        <f>('FL Characterization'!X$4-'FL Characterization'!X$2)*VLOOKUP($A4,'FL Ratio'!$A$2:$B$9,2,FALSE)</f>
        <v>0.83665967038652678</v>
      </c>
      <c r="Y4" s="4">
        <f>('FL Characterization'!Y$4-'FL Characterization'!Y$2)*VLOOKUP($A4,'FL Ratio'!$A$2:$B$9,2,FALSE)</f>
        <v>0.80328955602575181</v>
      </c>
    </row>
    <row r="5" spans="1:25" x14ac:dyDescent="0.25">
      <c r="A5">
        <v>4</v>
      </c>
      <c r="B5" s="4">
        <f>('FL Characterization'!B$4-'FL Characterization'!B$2)*VLOOKUP($A5,'FL Ratio'!$A$2:$B$9,2,FALSE)</f>
        <v>0.70462167353982075</v>
      </c>
      <c r="C5" s="4">
        <f>('FL Characterization'!C$4-'FL Characterization'!C$2)*VLOOKUP($A5,'FL Ratio'!$A$2:$B$9,2,FALSE)</f>
        <v>0.77569904139393353</v>
      </c>
      <c r="D5" s="4">
        <f>('FL Characterization'!D$4-'FL Characterization'!D$2)*VLOOKUP($A5,'FL Ratio'!$A$2:$B$9,2,FALSE)</f>
        <v>1.0096459849527413</v>
      </c>
      <c r="E5" s="4">
        <f>('FL Characterization'!E$4-'FL Characterization'!E$2)*VLOOKUP($A5,'FL Ratio'!$A$2:$B$9,2,FALSE)</f>
        <v>1.1575185238818482</v>
      </c>
      <c r="F5" s="4">
        <f>('FL Characterization'!F$4-'FL Characterization'!F$2)*VLOOKUP($A5,'FL Ratio'!$A$2:$B$9,2,FALSE)</f>
        <v>1.3609786480487722</v>
      </c>
      <c r="G5" s="4">
        <f>('FL Characterization'!G$4-'FL Characterization'!G$2)*VLOOKUP($A5,'FL Ratio'!$A$2:$B$9,2,FALSE)</f>
        <v>1.5908860514481178</v>
      </c>
      <c r="H5" s="4">
        <f>('FL Characterization'!H$4-'FL Characterization'!H$2)*VLOOKUP($A5,'FL Ratio'!$A$2:$B$9,2,FALSE)</f>
        <v>1.4181322868991346</v>
      </c>
      <c r="I5" s="4">
        <f>('FL Characterization'!I$4-'FL Characterization'!I$2)*VLOOKUP($A5,'FL Ratio'!$A$2:$B$9,2,FALSE)</f>
        <v>2.0273759288960975</v>
      </c>
      <c r="J5" s="4">
        <f>('FL Characterization'!J$4-'FL Characterization'!J$2)*VLOOKUP($A5,'FL Ratio'!$A$2:$B$9,2,FALSE)</f>
        <v>1.8598911297724994</v>
      </c>
      <c r="K5" s="4">
        <f>('FL Characterization'!K$4-'FL Characterization'!K$2)*VLOOKUP($A5,'FL Ratio'!$A$2:$B$9,2,FALSE)</f>
        <v>2.1006389416674067</v>
      </c>
      <c r="L5" s="4">
        <f>('FL Characterization'!L$4-'FL Characterization'!L$2)*VLOOKUP($A5,'FL Ratio'!$A$2:$B$9,2,FALSE)</f>
        <v>2.1588951603197479</v>
      </c>
      <c r="M5" s="4">
        <f>('FL Characterization'!M$4-'FL Characterization'!M$2)*VLOOKUP($A5,'FL Ratio'!$A$2:$B$9,2,FALSE)</f>
        <v>2.0025532473365026</v>
      </c>
      <c r="N5" s="4">
        <f>('FL Characterization'!N$4-'FL Characterization'!N$2)*VLOOKUP($A5,'FL Ratio'!$A$2:$B$9,2,FALSE)</f>
        <v>1.8891192518683189</v>
      </c>
      <c r="O5" s="4">
        <f>('FL Characterization'!O$4-'FL Characterization'!O$2)*VLOOKUP($A5,'FL Ratio'!$A$2:$B$9,2,FALSE)</f>
        <v>1.7392074281727201</v>
      </c>
      <c r="P5" s="4">
        <f>('FL Characterization'!P$4-'FL Characterization'!P$2)*VLOOKUP($A5,'FL Ratio'!$A$2:$B$9,2,FALSE)</f>
        <v>1.6019996655583288</v>
      </c>
      <c r="Q5" s="4">
        <f>('FL Characterization'!Q$4-'FL Characterization'!Q$2)*VLOOKUP($A5,'FL Ratio'!$A$2:$B$9,2,FALSE)</f>
        <v>1.4417792085813974</v>
      </c>
      <c r="R5" s="4">
        <f>('FL Characterization'!R$4-'FL Characterization'!R$2)*VLOOKUP($A5,'FL Ratio'!$A$2:$B$9,2,FALSE)</f>
        <v>1.4267724144624288</v>
      </c>
      <c r="S5" s="4">
        <f>('FL Characterization'!S$4-'FL Characterization'!S$2)*VLOOKUP($A5,'FL Ratio'!$A$2:$B$9,2,FALSE)</f>
        <v>1.1304467746730846</v>
      </c>
      <c r="T5" s="4">
        <f>('FL Characterization'!T$4-'FL Characterization'!T$2)*VLOOKUP($A5,'FL Ratio'!$A$2:$B$9,2,FALSE)</f>
        <v>0.93530966440959351</v>
      </c>
      <c r="U5" s="4">
        <f>('FL Characterization'!U$4-'FL Characterization'!U$2)*VLOOKUP($A5,'FL Ratio'!$A$2:$B$9,2,FALSE)</f>
        <v>1.1098685374839403</v>
      </c>
      <c r="V5" s="4">
        <f>('FL Characterization'!V$4-'FL Characterization'!V$2)*VLOOKUP($A5,'FL Ratio'!$A$2:$B$9,2,FALSE)</f>
        <v>1.1308468257516788</v>
      </c>
      <c r="W5" s="4">
        <f>('FL Characterization'!W$4-'FL Characterization'!W$2)*VLOOKUP($A5,'FL Ratio'!$A$2:$B$9,2,FALSE)</f>
        <v>1.2923308586963651</v>
      </c>
      <c r="X5" s="4">
        <f>('FL Characterization'!X$4-'FL Characterization'!X$2)*VLOOKUP($A5,'FL Ratio'!$A$2:$B$9,2,FALSE)</f>
        <v>0.62749475278989519</v>
      </c>
      <c r="Y5" s="4">
        <f>('FL Characterization'!Y$4-'FL Characterization'!Y$2)*VLOOKUP($A5,'FL Ratio'!$A$2:$B$9,2,FALSE)</f>
        <v>0.60246716701931391</v>
      </c>
    </row>
    <row r="6" spans="1:25" x14ac:dyDescent="0.25">
      <c r="A6">
        <v>5</v>
      </c>
      <c r="B6" s="4">
        <f>('FL Characterization'!B$4-'FL Characterization'!B$2)*VLOOKUP($A6,'FL Ratio'!$A$2:$B$9,2,FALSE)</f>
        <v>0.70462167353982075</v>
      </c>
      <c r="C6" s="4">
        <f>('FL Characterization'!C$4-'FL Characterization'!C$2)*VLOOKUP($A6,'FL Ratio'!$A$2:$B$9,2,FALSE)</f>
        <v>0.77569904139393353</v>
      </c>
      <c r="D6" s="4">
        <f>('FL Characterization'!D$4-'FL Characterization'!D$2)*VLOOKUP($A6,'FL Ratio'!$A$2:$B$9,2,FALSE)</f>
        <v>1.0096459849527413</v>
      </c>
      <c r="E6" s="4">
        <f>('FL Characterization'!E$4-'FL Characterization'!E$2)*VLOOKUP($A6,'FL Ratio'!$A$2:$B$9,2,FALSE)</f>
        <v>1.1575185238818482</v>
      </c>
      <c r="F6" s="4">
        <f>('FL Characterization'!F$4-'FL Characterization'!F$2)*VLOOKUP($A6,'FL Ratio'!$A$2:$B$9,2,FALSE)</f>
        <v>1.3609786480487722</v>
      </c>
      <c r="G6" s="4">
        <f>('FL Characterization'!G$4-'FL Characterization'!G$2)*VLOOKUP($A6,'FL Ratio'!$A$2:$B$9,2,FALSE)</f>
        <v>1.5908860514481178</v>
      </c>
      <c r="H6" s="4">
        <f>('FL Characterization'!H$4-'FL Characterization'!H$2)*VLOOKUP($A6,'FL Ratio'!$A$2:$B$9,2,FALSE)</f>
        <v>1.4181322868991346</v>
      </c>
      <c r="I6" s="4">
        <f>('FL Characterization'!I$4-'FL Characterization'!I$2)*VLOOKUP($A6,'FL Ratio'!$A$2:$B$9,2,FALSE)</f>
        <v>2.0273759288960975</v>
      </c>
      <c r="J6" s="4">
        <f>('FL Characterization'!J$4-'FL Characterization'!J$2)*VLOOKUP($A6,'FL Ratio'!$A$2:$B$9,2,FALSE)</f>
        <v>1.8598911297724994</v>
      </c>
      <c r="K6" s="4">
        <f>('FL Characterization'!K$4-'FL Characterization'!K$2)*VLOOKUP($A6,'FL Ratio'!$A$2:$B$9,2,FALSE)</f>
        <v>2.1006389416674067</v>
      </c>
      <c r="L6" s="4">
        <f>('FL Characterization'!L$4-'FL Characterization'!L$2)*VLOOKUP($A6,'FL Ratio'!$A$2:$B$9,2,FALSE)</f>
        <v>2.1588951603197479</v>
      </c>
      <c r="M6" s="4">
        <f>('FL Characterization'!M$4-'FL Characterization'!M$2)*VLOOKUP($A6,'FL Ratio'!$A$2:$B$9,2,FALSE)</f>
        <v>2.0025532473365026</v>
      </c>
      <c r="N6" s="4">
        <f>('FL Characterization'!N$4-'FL Characterization'!N$2)*VLOOKUP($A6,'FL Ratio'!$A$2:$B$9,2,FALSE)</f>
        <v>1.8891192518683189</v>
      </c>
      <c r="O6" s="4">
        <f>('FL Characterization'!O$4-'FL Characterization'!O$2)*VLOOKUP($A6,'FL Ratio'!$A$2:$B$9,2,FALSE)</f>
        <v>1.7392074281727201</v>
      </c>
      <c r="P6" s="4">
        <f>('FL Characterization'!P$4-'FL Characterization'!P$2)*VLOOKUP($A6,'FL Ratio'!$A$2:$B$9,2,FALSE)</f>
        <v>1.6019996655583288</v>
      </c>
      <c r="Q6" s="4">
        <f>('FL Characterization'!Q$4-'FL Characterization'!Q$2)*VLOOKUP($A6,'FL Ratio'!$A$2:$B$9,2,FALSE)</f>
        <v>1.4417792085813974</v>
      </c>
      <c r="R6" s="4">
        <f>('FL Characterization'!R$4-'FL Characterization'!R$2)*VLOOKUP($A6,'FL Ratio'!$A$2:$B$9,2,FALSE)</f>
        <v>1.4267724144624288</v>
      </c>
      <c r="S6" s="4">
        <f>('FL Characterization'!S$4-'FL Characterization'!S$2)*VLOOKUP($A6,'FL Ratio'!$A$2:$B$9,2,FALSE)</f>
        <v>1.1304467746730846</v>
      </c>
      <c r="T6" s="4">
        <f>('FL Characterization'!T$4-'FL Characterization'!T$2)*VLOOKUP($A6,'FL Ratio'!$A$2:$B$9,2,FALSE)</f>
        <v>0.93530966440959351</v>
      </c>
      <c r="U6" s="4">
        <f>('FL Characterization'!U$4-'FL Characterization'!U$2)*VLOOKUP($A6,'FL Ratio'!$A$2:$B$9,2,FALSE)</f>
        <v>1.1098685374839403</v>
      </c>
      <c r="V6" s="4">
        <f>('FL Characterization'!V$4-'FL Characterization'!V$2)*VLOOKUP($A6,'FL Ratio'!$A$2:$B$9,2,FALSE)</f>
        <v>1.1308468257516788</v>
      </c>
      <c r="W6" s="4">
        <f>('FL Characterization'!W$4-'FL Characterization'!W$2)*VLOOKUP($A6,'FL Ratio'!$A$2:$B$9,2,FALSE)</f>
        <v>1.2923308586963651</v>
      </c>
      <c r="X6" s="4">
        <f>('FL Characterization'!X$4-'FL Characterization'!X$2)*VLOOKUP($A6,'FL Ratio'!$A$2:$B$9,2,FALSE)</f>
        <v>0.62749475278989519</v>
      </c>
      <c r="Y6" s="4">
        <f>('FL Characterization'!Y$4-'FL Characterization'!Y$2)*VLOOKUP($A6,'FL Ratio'!$A$2:$B$9,2,FALSE)</f>
        <v>0.60246716701931391</v>
      </c>
    </row>
    <row r="7" spans="1:25" x14ac:dyDescent="0.25">
      <c r="A7">
        <v>6</v>
      </c>
      <c r="B7" s="4">
        <f>('FL Characterization'!B$4-'FL Characterization'!B$2)*VLOOKUP($A7,'FL Ratio'!$A$2:$B$9,2,FALSE)</f>
        <v>0.70462167353982075</v>
      </c>
      <c r="C7" s="4">
        <f>('FL Characterization'!C$4-'FL Characterization'!C$2)*VLOOKUP($A7,'FL Ratio'!$A$2:$B$9,2,FALSE)</f>
        <v>0.77569904139393353</v>
      </c>
      <c r="D7" s="4">
        <f>('FL Characterization'!D$4-'FL Characterization'!D$2)*VLOOKUP($A7,'FL Ratio'!$A$2:$B$9,2,FALSE)</f>
        <v>1.0096459849527413</v>
      </c>
      <c r="E7" s="4">
        <f>('FL Characterization'!E$4-'FL Characterization'!E$2)*VLOOKUP($A7,'FL Ratio'!$A$2:$B$9,2,FALSE)</f>
        <v>1.1575185238818482</v>
      </c>
      <c r="F7" s="4">
        <f>('FL Characterization'!F$4-'FL Characterization'!F$2)*VLOOKUP($A7,'FL Ratio'!$A$2:$B$9,2,FALSE)</f>
        <v>1.3609786480487722</v>
      </c>
      <c r="G7" s="4">
        <f>('FL Characterization'!G$4-'FL Characterization'!G$2)*VLOOKUP($A7,'FL Ratio'!$A$2:$B$9,2,FALSE)</f>
        <v>1.5908860514481178</v>
      </c>
      <c r="H7" s="4">
        <f>('FL Characterization'!H$4-'FL Characterization'!H$2)*VLOOKUP($A7,'FL Ratio'!$A$2:$B$9,2,FALSE)</f>
        <v>1.4181322868991346</v>
      </c>
      <c r="I7" s="4">
        <f>('FL Characterization'!I$4-'FL Characterization'!I$2)*VLOOKUP($A7,'FL Ratio'!$A$2:$B$9,2,FALSE)</f>
        <v>2.0273759288960975</v>
      </c>
      <c r="J7" s="4">
        <f>('FL Characterization'!J$4-'FL Characterization'!J$2)*VLOOKUP($A7,'FL Ratio'!$A$2:$B$9,2,FALSE)</f>
        <v>1.8598911297724994</v>
      </c>
      <c r="K7" s="4">
        <f>('FL Characterization'!K$4-'FL Characterization'!K$2)*VLOOKUP($A7,'FL Ratio'!$A$2:$B$9,2,FALSE)</f>
        <v>2.1006389416674067</v>
      </c>
      <c r="L7" s="4">
        <f>('FL Characterization'!L$4-'FL Characterization'!L$2)*VLOOKUP($A7,'FL Ratio'!$A$2:$B$9,2,FALSE)</f>
        <v>2.1588951603197479</v>
      </c>
      <c r="M7" s="4">
        <f>('FL Characterization'!M$4-'FL Characterization'!M$2)*VLOOKUP($A7,'FL Ratio'!$A$2:$B$9,2,FALSE)</f>
        <v>2.0025532473365026</v>
      </c>
      <c r="N7" s="4">
        <f>('FL Characterization'!N$4-'FL Characterization'!N$2)*VLOOKUP($A7,'FL Ratio'!$A$2:$B$9,2,FALSE)</f>
        <v>1.8891192518683189</v>
      </c>
      <c r="O7" s="4">
        <f>('FL Characterization'!O$4-'FL Characterization'!O$2)*VLOOKUP($A7,'FL Ratio'!$A$2:$B$9,2,FALSE)</f>
        <v>1.7392074281727201</v>
      </c>
      <c r="P7" s="4">
        <f>('FL Characterization'!P$4-'FL Characterization'!P$2)*VLOOKUP($A7,'FL Ratio'!$A$2:$B$9,2,FALSE)</f>
        <v>1.6019996655583288</v>
      </c>
      <c r="Q7" s="4">
        <f>('FL Characterization'!Q$4-'FL Characterization'!Q$2)*VLOOKUP($A7,'FL Ratio'!$A$2:$B$9,2,FALSE)</f>
        <v>1.4417792085813974</v>
      </c>
      <c r="R7" s="4">
        <f>('FL Characterization'!R$4-'FL Characterization'!R$2)*VLOOKUP($A7,'FL Ratio'!$A$2:$B$9,2,FALSE)</f>
        <v>1.4267724144624288</v>
      </c>
      <c r="S7" s="4">
        <f>('FL Characterization'!S$4-'FL Characterization'!S$2)*VLOOKUP($A7,'FL Ratio'!$A$2:$B$9,2,FALSE)</f>
        <v>1.1304467746730846</v>
      </c>
      <c r="T7" s="4">
        <f>('FL Characterization'!T$4-'FL Characterization'!T$2)*VLOOKUP($A7,'FL Ratio'!$A$2:$B$9,2,FALSE)</f>
        <v>0.93530966440959351</v>
      </c>
      <c r="U7" s="4">
        <f>('FL Characterization'!U$4-'FL Characterization'!U$2)*VLOOKUP($A7,'FL Ratio'!$A$2:$B$9,2,FALSE)</f>
        <v>1.1098685374839403</v>
      </c>
      <c r="V7" s="4">
        <f>('FL Characterization'!V$4-'FL Characterization'!V$2)*VLOOKUP($A7,'FL Ratio'!$A$2:$B$9,2,FALSE)</f>
        <v>1.1308468257516788</v>
      </c>
      <c r="W7" s="4">
        <f>('FL Characterization'!W$4-'FL Characterization'!W$2)*VLOOKUP($A7,'FL Ratio'!$A$2:$B$9,2,FALSE)</f>
        <v>1.2923308586963651</v>
      </c>
      <c r="X7" s="4">
        <f>('FL Characterization'!X$4-'FL Characterization'!X$2)*VLOOKUP($A7,'FL Ratio'!$A$2:$B$9,2,FALSE)</f>
        <v>0.62749475278989519</v>
      </c>
      <c r="Y7" s="4">
        <f>('FL Characterization'!Y$4-'FL Characterization'!Y$2)*VLOOKUP($A7,'FL Ratio'!$A$2:$B$9,2,FALSE)</f>
        <v>0.60246716701931391</v>
      </c>
    </row>
    <row r="8" spans="1:25" x14ac:dyDescent="0.25">
      <c r="A8">
        <v>7</v>
      </c>
      <c r="B8" s="4">
        <f>('FL Characterization'!B$4-'FL Characterization'!B$2)*VLOOKUP($A8,'FL Ratio'!$A$2:$B$9,2,FALSE)</f>
        <v>0.70462167353982075</v>
      </c>
      <c r="C8" s="4">
        <f>('FL Characterization'!C$4-'FL Characterization'!C$2)*VLOOKUP($A8,'FL Ratio'!$A$2:$B$9,2,FALSE)</f>
        <v>0.77569904139393353</v>
      </c>
      <c r="D8" s="4">
        <f>('FL Characterization'!D$4-'FL Characterization'!D$2)*VLOOKUP($A8,'FL Ratio'!$A$2:$B$9,2,FALSE)</f>
        <v>1.0096459849527413</v>
      </c>
      <c r="E8" s="4">
        <f>('FL Characterization'!E$4-'FL Characterization'!E$2)*VLOOKUP($A8,'FL Ratio'!$A$2:$B$9,2,FALSE)</f>
        <v>1.1575185238818482</v>
      </c>
      <c r="F8" s="4">
        <f>('FL Characterization'!F$4-'FL Characterization'!F$2)*VLOOKUP($A8,'FL Ratio'!$A$2:$B$9,2,FALSE)</f>
        <v>1.3609786480487722</v>
      </c>
      <c r="G8" s="4">
        <f>('FL Characterization'!G$4-'FL Characterization'!G$2)*VLOOKUP($A8,'FL Ratio'!$A$2:$B$9,2,FALSE)</f>
        <v>1.5908860514481178</v>
      </c>
      <c r="H8" s="4">
        <f>('FL Characterization'!H$4-'FL Characterization'!H$2)*VLOOKUP($A8,'FL Ratio'!$A$2:$B$9,2,FALSE)</f>
        <v>1.4181322868991346</v>
      </c>
      <c r="I8" s="4">
        <f>('FL Characterization'!I$4-'FL Characterization'!I$2)*VLOOKUP($A8,'FL Ratio'!$A$2:$B$9,2,FALSE)</f>
        <v>2.0273759288960975</v>
      </c>
      <c r="J8" s="4">
        <f>('FL Characterization'!J$4-'FL Characterization'!J$2)*VLOOKUP($A8,'FL Ratio'!$A$2:$B$9,2,FALSE)</f>
        <v>1.8598911297724994</v>
      </c>
      <c r="K8" s="4">
        <f>('FL Characterization'!K$4-'FL Characterization'!K$2)*VLOOKUP($A8,'FL Ratio'!$A$2:$B$9,2,FALSE)</f>
        <v>2.1006389416674067</v>
      </c>
      <c r="L8" s="4">
        <f>('FL Characterization'!L$4-'FL Characterization'!L$2)*VLOOKUP($A8,'FL Ratio'!$A$2:$B$9,2,FALSE)</f>
        <v>2.1588951603197479</v>
      </c>
      <c r="M8" s="4">
        <f>('FL Characterization'!M$4-'FL Characterization'!M$2)*VLOOKUP($A8,'FL Ratio'!$A$2:$B$9,2,FALSE)</f>
        <v>2.0025532473365026</v>
      </c>
      <c r="N8" s="4">
        <f>('FL Characterization'!N$4-'FL Characterization'!N$2)*VLOOKUP($A8,'FL Ratio'!$A$2:$B$9,2,FALSE)</f>
        <v>1.8891192518683189</v>
      </c>
      <c r="O8" s="4">
        <f>('FL Characterization'!O$4-'FL Characterization'!O$2)*VLOOKUP($A8,'FL Ratio'!$A$2:$B$9,2,FALSE)</f>
        <v>1.7392074281727201</v>
      </c>
      <c r="P8" s="4">
        <f>('FL Characterization'!P$4-'FL Characterization'!P$2)*VLOOKUP($A8,'FL Ratio'!$A$2:$B$9,2,FALSE)</f>
        <v>1.6019996655583288</v>
      </c>
      <c r="Q8" s="4">
        <f>('FL Characterization'!Q$4-'FL Characterization'!Q$2)*VLOOKUP($A8,'FL Ratio'!$A$2:$B$9,2,FALSE)</f>
        <v>1.4417792085813974</v>
      </c>
      <c r="R8" s="4">
        <f>('FL Characterization'!R$4-'FL Characterization'!R$2)*VLOOKUP($A8,'FL Ratio'!$A$2:$B$9,2,FALSE)</f>
        <v>1.4267724144624288</v>
      </c>
      <c r="S8" s="4">
        <f>('FL Characterization'!S$4-'FL Characterization'!S$2)*VLOOKUP($A8,'FL Ratio'!$A$2:$B$9,2,FALSE)</f>
        <v>1.1304467746730846</v>
      </c>
      <c r="T8" s="4">
        <f>('FL Characterization'!T$4-'FL Characterization'!T$2)*VLOOKUP($A8,'FL Ratio'!$A$2:$B$9,2,FALSE)</f>
        <v>0.93530966440959351</v>
      </c>
      <c r="U8" s="4">
        <f>('FL Characterization'!U$4-'FL Characterization'!U$2)*VLOOKUP($A8,'FL Ratio'!$A$2:$B$9,2,FALSE)</f>
        <v>1.1098685374839403</v>
      </c>
      <c r="V8" s="4">
        <f>('FL Characterization'!V$4-'FL Characterization'!V$2)*VLOOKUP($A8,'FL Ratio'!$A$2:$B$9,2,FALSE)</f>
        <v>1.1308468257516788</v>
      </c>
      <c r="W8" s="4">
        <f>('FL Characterization'!W$4-'FL Characterization'!W$2)*VLOOKUP($A8,'FL Ratio'!$A$2:$B$9,2,FALSE)</f>
        <v>1.2923308586963651</v>
      </c>
      <c r="X8" s="4">
        <f>('FL Characterization'!X$4-'FL Characterization'!X$2)*VLOOKUP($A8,'FL Ratio'!$A$2:$B$9,2,FALSE)</f>
        <v>0.62749475278989519</v>
      </c>
      <c r="Y8" s="4">
        <f>('FL Characterization'!Y$4-'FL Characterization'!Y$2)*VLOOKUP($A8,'FL Ratio'!$A$2:$B$9,2,FALSE)</f>
        <v>0.60246716701931391</v>
      </c>
    </row>
    <row r="9" spans="1:25" x14ac:dyDescent="0.25">
      <c r="A9">
        <v>8</v>
      </c>
      <c r="B9" s="4">
        <f>('FL Characterization'!B$4-'FL Characterization'!B$2)*VLOOKUP($A9,'FL Ratio'!$A$2:$B$9,2,FALSE)</f>
        <v>0.70462167353982075</v>
      </c>
      <c r="C9" s="4">
        <f>('FL Characterization'!C$4-'FL Characterization'!C$2)*VLOOKUP($A9,'FL Ratio'!$A$2:$B$9,2,FALSE)</f>
        <v>0.77569904139393353</v>
      </c>
      <c r="D9" s="4">
        <f>('FL Characterization'!D$4-'FL Characterization'!D$2)*VLOOKUP($A9,'FL Ratio'!$A$2:$B$9,2,FALSE)</f>
        <v>1.0096459849527413</v>
      </c>
      <c r="E9" s="4">
        <f>('FL Characterization'!E$4-'FL Characterization'!E$2)*VLOOKUP($A9,'FL Ratio'!$A$2:$B$9,2,FALSE)</f>
        <v>1.1575185238818482</v>
      </c>
      <c r="F9" s="4">
        <f>('FL Characterization'!F$4-'FL Characterization'!F$2)*VLOOKUP($A9,'FL Ratio'!$A$2:$B$9,2,FALSE)</f>
        <v>1.3609786480487722</v>
      </c>
      <c r="G9" s="4">
        <f>('FL Characterization'!G$4-'FL Characterization'!G$2)*VLOOKUP($A9,'FL Ratio'!$A$2:$B$9,2,FALSE)</f>
        <v>1.5908860514481178</v>
      </c>
      <c r="H9" s="4">
        <f>('FL Characterization'!H$4-'FL Characterization'!H$2)*VLOOKUP($A9,'FL Ratio'!$A$2:$B$9,2,FALSE)</f>
        <v>1.4181322868991346</v>
      </c>
      <c r="I9" s="4">
        <f>('FL Characterization'!I$4-'FL Characterization'!I$2)*VLOOKUP($A9,'FL Ratio'!$A$2:$B$9,2,FALSE)</f>
        <v>2.0273759288960975</v>
      </c>
      <c r="J9" s="4">
        <f>('FL Characterization'!J$4-'FL Characterization'!J$2)*VLOOKUP($A9,'FL Ratio'!$A$2:$B$9,2,FALSE)</f>
        <v>1.8598911297724994</v>
      </c>
      <c r="K9" s="4">
        <f>('FL Characterization'!K$4-'FL Characterization'!K$2)*VLOOKUP($A9,'FL Ratio'!$A$2:$B$9,2,FALSE)</f>
        <v>2.1006389416674067</v>
      </c>
      <c r="L9" s="4">
        <f>('FL Characterization'!L$4-'FL Characterization'!L$2)*VLOOKUP($A9,'FL Ratio'!$A$2:$B$9,2,FALSE)</f>
        <v>2.1588951603197479</v>
      </c>
      <c r="M9" s="4">
        <f>('FL Characterization'!M$4-'FL Characterization'!M$2)*VLOOKUP($A9,'FL Ratio'!$A$2:$B$9,2,FALSE)</f>
        <v>2.0025532473365026</v>
      </c>
      <c r="N9" s="4">
        <f>('FL Characterization'!N$4-'FL Characterization'!N$2)*VLOOKUP($A9,'FL Ratio'!$A$2:$B$9,2,FALSE)</f>
        <v>1.8891192518683189</v>
      </c>
      <c r="O9" s="4">
        <f>('FL Characterization'!O$4-'FL Characterization'!O$2)*VLOOKUP($A9,'FL Ratio'!$A$2:$B$9,2,FALSE)</f>
        <v>1.7392074281727201</v>
      </c>
      <c r="P9" s="4">
        <f>('FL Characterization'!P$4-'FL Characterization'!P$2)*VLOOKUP($A9,'FL Ratio'!$A$2:$B$9,2,FALSE)</f>
        <v>1.6019996655583288</v>
      </c>
      <c r="Q9" s="4">
        <f>('FL Characterization'!Q$4-'FL Characterization'!Q$2)*VLOOKUP($A9,'FL Ratio'!$A$2:$B$9,2,FALSE)</f>
        <v>1.4417792085813974</v>
      </c>
      <c r="R9" s="4">
        <f>('FL Characterization'!R$4-'FL Characterization'!R$2)*VLOOKUP($A9,'FL Ratio'!$A$2:$B$9,2,FALSE)</f>
        <v>1.4267724144624288</v>
      </c>
      <c r="S9" s="4">
        <f>('FL Characterization'!S$4-'FL Characterization'!S$2)*VLOOKUP($A9,'FL Ratio'!$A$2:$B$9,2,FALSE)</f>
        <v>1.1304467746730846</v>
      </c>
      <c r="T9" s="4">
        <f>('FL Characterization'!T$4-'FL Characterization'!T$2)*VLOOKUP($A9,'FL Ratio'!$A$2:$B$9,2,FALSE)</f>
        <v>0.93530966440959351</v>
      </c>
      <c r="U9" s="4">
        <f>('FL Characterization'!U$4-'FL Characterization'!U$2)*VLOOKUP($A9,'FL Ratio'!$A$2:$B$9,2,FALSE)</f>
        <v>1.1098685374839403</v>
      </c>
      <c r="V9" s="4">
        <f>('FL Characterization'!V$4-'FL Characterization'!V$2)*VLOOKUP($A9,'FL Ratio'!$A$2:$B$9,2,FALSE)</f>
        <v>1.1308468257516788</v>
      </c>
      <c r="W9" s="4">
        <f>('FL Characterization'!W$4-'FL Characterization'!W$2)*VLOOKUP($A9,'FL Ratio'!$A$2:$B$9,2,FALSE)</f>
        <v>1.2923308586963651</v>
      </c>
      <c r="X9" s="4">
        <f>('FL Characterization'!X$4-'FL Characterization'!X$2)*VLOOKUP($A9,'FL Ratio'!$A$2:$B$9,2,FALSE)</f>
        <v>0.62749475278989519</v>
      </c>
      <c r="Y9" s="4">
        <f>('FL Characterization'!Y$4-'FL Characterization'!Y$2)*VLOOKUP($A9,'FL Ratio'!$A$2:$B$9,2,FALSE)</f>
        <v>0.60246716701931391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3.9069378629233693</v>
      </c>
      <c r="C2" s="4">
        <f>('FL Characterization'!C$2-'FL Characterization'!C$3)*VLOOKUP($A2,'FL Ratio'!$A$2:$B$9,2,FALSE)</f>
        <v>4.1346742574205875</v>
      </c>
      <c r="D2" s="4">
        <f>('FL Characterization'!D$2-'FL Characterization'!D$3)*VLOOKUP($A2,'FL Ratio'!$A$2:$B$9,2,FALSE)</f>
        <v>4.366118442402338</v>
      </c>
      <c r="E2" s="4">
        <f>('FL Characterization'!E$2-'FL Characterization'!E$3)*VLOOKUP($A2,'FL Ratio'!$A$2:$B$9,2,FALSE)</f>
        <v>4.5645828067585255</v>
      </c>
      <c r="F2" s="4">
        <f>('FL Characterization'!F$2-'FL Characterization'!F$3)*VLOOKUP($A2,'FL Ratio'!$A$2:$B$9,2,FALSE)</f>
        <v>4.6163943001081504</v>
      </c>
      <c r="G2" s="4">
        <f>('FL Characterization'!G$2-'FL Characterization'!G$3)*VLOOKUP($A2,'FL Ratio'!$A$2:$B$9,2,FALSE)</f>
        <v>4.8290068123658365</v>
      </c>
      <c r="H2" s="4">
        <f>('FL Characterization'!H$2-'FL Characterization'!H$3)*VLOOKUP($A2,'FL Ratio'!$A$2:$B$9,2,FALSE)</f>
        <v>4.8043207336135678</v>
      </c>
      <c r="I2" s="4">
        <f>('FL Characterization'!I$2-'FL Characterization'!I$3)*VLOOKUP($A2,'FL Ratio'!$A$2:$B$9,2,FALSE)</f>
        <v>4.5412042120192222</v>
      </c>
      <c r="J2" s="4">
        <f>('FL Characterization'!J$2-'FL Characterization'!J$3)*VLOOKUP($A2,'FL Ratio'!$A$2:$B$9,2,FALSE)</f>
        <v>4.1145155859967986</v>
      </c>
      <c r="K2" s="4">
        <f>('FL Characterization'!K$2-'FL Characterization'!K$3)*VLOOKUP($A2,'FL Ratio'!$A$2:$B$9,2,FALSE)</f>
        <v>6.0420494987535287</v>
      </c>
      <c r="L2" s="4">
        <f>('FL Characterization'!L$2-'FL Characterization'!L$3)*VLOOKUP($A2,'FL Ratio'!$A$2:$B$9,2,FALSE)</f>
        <v>5.900304571467279</v>
      </c>
      <c r="M2" s="4">
        <f>('FL Characterization'!M$2-'FL Characterization'!M$3)*VLOOKUP($A2,'FL Ratio'!$A$2:$B$9,2,FALSE)</f>
        <v>5.433122970416429</v>
      </c>
      <c r="N2" s="4">
        <f>('FL Characterization'!N$2-'FL Characterization'!N$3)*VLOOKUP($A2,'FL Ratio'!$A$2:$B$9,2,FALSE)</f>
        <v>5.3011061144803806</v>
      </c>
      <c r="O2" s="4">
        <f>('FL Characterization'!O$2-'FL Characterization'!O$3)*VLOOKUP($A2,'FL Ratio'!$A$2:$B$9,2,FALSE)</f>
        <v>5.3228942622486883</v>
      </c>
      <c r="P2" s="4">
        <f>('FL Characterization'!P$2-'FL Characterization'!P$3)*VLOOKUP($A2,'FL Ratio'!$A$2:$B$9,2,FALSE)</f>
        <v>5.0707157225837083</v>
      </c>
      <c r="Q2" s="4">
        <f>('FL Characterization'!Q$2-'FL Characterization'!Q$3)*VLOOKUP($A2,'FL Ratio'!$A$2:$B$9,2,FALSE)</f>
        <v>4.6480666367207446</v>
      </c>
      <c r="R2" s="4">
        <f>('FL Characterization'!R$2-'FL Characterization'!R$3)*VLOOKUP($A2,'FL Ratio'!$A$2:$B$9,2,FALSE)</f>
        <v>4.1773528773662107</v>
      </c>
      <c r="S2" s="4">
        <f>('FL Characterization'!S$2-'FL Characterization'!S$3)*VLOOKUP($A2,'FL Ratio'!$A$2:$B$9,2,FALSE)</f>
        <v>4.0274995977308938</v>
      </c>
      <c r="T2" s="4">
        <f>('FL Characterization'!T$2-'FL Characterization'!T$3)*VLOOKUP($A2,'FL Ratio'!$A$2:$B$9,2,FALSE)</f>
        <v>2.5316695854940843</v>
      </c>
      <c r="U2" s="4">
        <f>('FL Characterization'!U$2-'FL Characterization'!U$3)*VLOOKUP($A2,'FL Ratio'!$A$2:$B$9,2,FALSE)</f>
        <v>2.7073895824306913</v>
      </c>
      <c r="V2" s="4">
        <f>('FL Characterization'!V$2-'FL Characterization'!V$3)*VLOOKUP($A2,'FL Ratio'!$A$2:$B$9,2,FALSE)</f>
        <v>2.9600462319213072</v>
      </c>
      <c r="W2" s="4">
        <f>('FL Characterization'!W$2-'FL Characterization'!W$3)*VLOOKUP($A2,'FL Ratio'!$A$2:$B$9,2,FALSE)</f>
        <v>3.0306796406516145</v>
      </c>
      <c r="X2" s="4">
        <f>('FL Characterization'!X$2-'FL Characterization'!X$3)*VLOOKUP($A2,'FL Ratio'!$A$2:$B$9,2,FALSE)</f>
        <v>3.1607938146284962</v>
      </c>
      <c r="Y2" s="4">
        <f>('FL Characterization'!Y$2-'FL Characterization'!Y$3)*VLOOKUP($A2,'FL Ratio'!$A$2:$B$9,2,FALSE)</f>
        <v>3.4889332725094508</v>
      </c>
    </row>
    <row r="3" spans="1:25" x14ac:dyDescent="0.25">
      <c r="A3">
        <v>2</v>
      </c>
      <c r="B3" s="4">
        <f>('FL Characterization'!B$2-'FL Characterization'!B$3)*VLOOKUP($A3,'FL Ratio'!$A$2:$B$9,2,FALSE)</f>
        <v>3.2557815524361406</v>
      </c>
      <c r="C3" s="4">
        <f>('FL Characterization'!C$2-'FL Characterization'!C$3)*VLOOKUP($A3,'FL Ratio'!$A$2:$B$9,2,FALSE)</f>
        <v>3.4455618811838229</v>
      </c>
      <c r="D3" s="4">
        <f>('FL Characterization'!D$2-'FL Characterization'!D$3)*VLOOKUP($A3,'FL Ratio'!$A$2:$B$9,2,FALSE)</f>
        <v>3.6384320353352813</v>
      </c>
      <c r="E3" s="4">
        <f>('FL Characterization'!E$2-'FL Characterization'!E$3)*VLOOKUP($A3,'FL Ratio'!$A$2:$B$9,2,FALSE)</f>
        <v>3.8038190056321044</v>
      </c>
      <c r="F3" s="4">
        <f>('FL Characterization'!F$2-'FL Characterization'!F$3)*VLOOKUP($A3,'FL Ratio'!$A$2:$B$9,2,FALSE)</f>
        <v>3.8469952500901248</v>
      </c>
      <c r="G3" s="4">
        <f>('FL Characterization'!G$2-'FL Characterization'!G$3)*VLOOKUP($A3,'FL Ratio'!$A$2:$B$9,2,FALSE)</f>
        <v>4.0241723436381962</v>
      </c>
      <c r="H3" s="4">
        <f>('FL Characterization'!H$2-'FL Characterization'!H$3)*VLOOKUP($A3,'FL Ratio'!$A$2:$B$9,2,FALSE)</f>
        <v>4.0036006113446394</v>
      </c>
      <c r="I3" s="4">
        <f>('FL Characterization'!I$2-'FL Characterization'!I$3)*VLOOKUP($A3,'FL Ratio'!$A$2:$B$9,2,FALSE)</f>
        <v>3.7843368433493514</v>
      </c>
      <c r="J3" s="4">
        <f>('FL Characterization'!J$2-'FL Characterization'!J$3)*VLOOKUP($A3,'FL Ratio'!$A$2:$B$9,2,FALSE)</f>
        <v>3.4287629883306652</v>
      </c>
      <c r="K3" s="4">
        <f>('FL Characterization'!K$2-'FL Characterization'!K$3)*VLOOKUP($A3,'FL Ratio'!$A$2:$B$9,2,FALSE)</f>
        <v>5.0350412489612735</v>
      </c>
      <c r="L3" s="4">
        <f>('FL Characterization'!L$2-'FL Characterization'!L$3)*VLOOKUP($A3,'FL Ratio'!$A$2:$B$9,2,FALSE)</f>
        <v>4.9169204762227317</v>
      </c>
      <c r="M3" s="4">
        <f>('FL Characterization'!M$2-'FL Characterization'!M$3)*VLOOKUP($A3,'FL Ratio'!$A$2:$B$9,2,FALSE)</f>
        <v>4.5276024753470239</v>
      </c>
      <c r="N3" s="4">
        <f>('FL Characterization'!N$2-'FL Characterization'!N$3)*VLOOKUP($A3,'FL Ratio'!$A$2:$B$9,2,FALSE)</f>
        <v>4.4175884287336498</v>
      </c>
      <c r="O3" s="4">
        <f>('FL Characterization'!O$2-'FL Characterization'!O$3)*VLOOKUP($A3,'FL Ratio'!$A$2:$B$9,2,FALSE)</f>
        <v>4.435745218540573</v>
      </c>
      <c r="P3" s="4">
        <f>('FL Characterization'!P$2-'FL Characterization'!P$3)*VLOOKUP($A3,'FL Ratio'!$A$2:$B$9,2,FALSE)</f>
        <v>4.2255964354864233</v>
      </c>
      <c r="Q3" s="4">
        <f>('FL Characterization'!Q$2-'FL Characterization'!Q$3)*VLOOKUP($A3,'FL Ratio'!$A$2:$B$9,2,FALSE)</f>
        <v>3.873388863933954</v>
      </c>
      <c r="R3" s="4">
        <f>('FL Characterization'!R$2-'FL Characterization'!R$3)*VLOOKUP($A3,'FL Ratio'!$A$2:$B$9,2,FALSE)</f>
        <v>3.4811273978051753</v>
      </c>
      <c r="S3" s="4">
        <f>('FL Characterization'!S$2-'FL Characterization'!S$3)*VLOOKUP($A3,'FL Ratio'!$A$2:$B$9,2,FALSE)</f>
        <v>3.3562496647757447</v>
      </c>
      <c r="T3" s="4">
        <f>('FL Characterization'!T$2-'FL Characterization'!T$3)*VLOOKUP($A3,'FL Ratio'!$A$2:$B$9,2,FALSE)</f>
        <v>2.109724654578403</v>
      </c>
      <c r="U3" s="4">
        <f>('FL Characterization'!U$2-'FL Characterization'!U$3)*VLOOKUP($A3,'FL Ratio'!$A$2:$B$9,2,FALSE)</f>
        <v>2.2561579853589091</v>
      </c>
      <c r="V3" s="4">
        <f>('FL Characterization'!V$2-'FL Characterization'!V$3)*VLOOKUP($A3,'FL Ratio'!$A$2:$B$9,2,FALSE)</f>
        <v>2.4667051932677557</v>
      </c>
      <c r="W3" s="4">
        <f>('FL Characterization'!W$2-'FL Characterization'!W$3)*VLOOKUP($A3,'FL Ratio'!$A$2:$B$9,2,FALSE)</f>
        <v>2.5255663672096782</v>
      </c>
      <c r="X3" s="4">
        <f>('FL Characterization'!X$2-'FL Characterization'!X$3)*VLOOKUP($A3,'FL Ratio'!$A$2:$B$9,2,FALSE)</f>
        <v>2.6339948455237465</v>
      </c>
      <c r="Y3" s="4">
        <f>('FL Characterization'!Y$2-'FL Characterization'!Y$3)*VLOOKUP($A3,'FL Ratio'!$A$2:$B$9,2,FALSE)</f>
        <v>2.9074443937578751</v>
      </c>
    </row>
    <row r="4" spans="1:25" x14ac:dyDescent="0.25">
      <c r="A4">
        <v>3</v>
      </c>
      <c r="B4" s="4">
        <f>('FL Characterization'!B$2-'FL Characterization'!B$3)*VLOOKUP($A4,'FL Ratio'!$A$2:$B$9,2,FALSE)</f>
        <v>2.6046252419489124</v>
      </c>
      <c r="C4" s="4">
        <f>('FL Characterization'!C$2-'FL Characterization'!C$3)*VLOOKUP($A4,'FL Ratio'!$A$2:$B$9,2,FALSE)</f>
        <v>2.7564495049470583</v>
      </c>
      <c r="D4" s="4">
        <f>('FL Characterization'!D$2-'FL Characterization'!D$3)*VLOOKUP($A4,'FL Ratio'!$A$2:$B$9,2,FALSE)</f>
        <v>2.9107456282682249</v>
      </c>
      <c r="E4" s="4">
        <f>('FL Characterization'!E$2-'FL Characterization'!E$3)*VLOOKUP($A4,'FL Ratio'!$A$2:$B$9,2,FALSE)</f>
        <v>3.0430552045056838</v>
      </c>
      <c r="F4" s="4">
        <f>('FL Characterization'!F$2-'FL Characterization'!F$3)*VLOOKUP($A4,'FL Ratio'!$A$2:$B$9,2,FALSE)</f>
        <v>3.0775962000721</v>
      </c>
      <c r="G4" s="4">
        <f>('FL Characterization'!G$2-'FL Characterization'!G$3)*VLOOKUP($A4,'FL Ratio'!$A$2:$B$9,2,FALSE)</f>
        <v>3.2193378749105572</v>
      </c>
      <c r="H4" s="4">
        <f>('FL Characterization'!H$2-'FL Characterization'!H$3)*VLOOKUP($A4,'FL Ratio'!$A$2:$B$9,2,FALSE)</f>
        <v>3.2028804890757114</v>
      </c>
      <c r="I4" s="4">
        <f>('FL Characterization'!I$2-'FL Characterization'!I$3)*VLOOKUP($A4,'FL Ratio'!$A$2:$B$9,2,FALSE)</f>
        <v>3.027469474679481</v>
      </c>
      <c r="J4" s="4">
        <f>('FL Characterization'!J$2-'FL Characterization'!J$3)*VLOOKUP($A4,'FL Ratio'!$A$2:$B$9,2,FALSE)</f>
        <v>2.7430103906645322</v>
      </c>
      <c r="K4" s="4">
        <f>('FL Characterization'!K$2-'FL Characterization'!K$3)*VLOOKUP($A4,'FL Ratio'!$A$2:$B$9,2,FALSE)</f>
        <v>4.0280329991690191</v>
      </c>
      <c r="L4" s="4">
        <f>('FL Characterization'!L$2-'FL Characterization'!L$3)*VLOOKUP($A4,'FL Ratio'!$A$2:$B$9,2,FALSE)</f>
        <v>3.9335363809781856</v>
      </c>
      <c r="M4" s="4">
        <f>('FL Characterization'!M$2-'FL Characterization'!M$3)*VLOOKUP($A4,'FL Ratio'!$A$2:$B$9,2,FALSE)</f>
        <v>3.6220819802776192</v>
      </c>
      <c r="N4" s="4">
        <f>('FL Characterization'!N$2-'FL Characterization'!N$3)*VLOOKUP($A4,'FL Ratio'!$A$2:$B$9,2,FALSE)</f>
        <v>3.5340707429869203</v>
      </c>
      <c r="O4" s="4">
        <f>('FL Characterization'!O$2-'FL Characterization'!O$3)*VLOOKUP($A4,'FL Ratio'!$A$2:$B$9,2,FALSE)</f>
        <v>3.5485961748324581</v>
      </c>
      <c r="P4" s="4">
        <f>('FL Characterization'!P$2-'FL Characterization'!P$3)*VLOOKUP($A4,'FL Ratio'!$A$2:$B$9,2,FALSE)</f>
        <v>3.3804771483891387</v>
      </c>
      <c r="Q4" s="4">
        <f>('FL Characterization'!Q$2-'FL Characterization'!Q$3)*VLOOKUP($A4,'FL Ratio'!$A$2:$B$9,2,FALSE)</f>
        <v>3.0987110911471634</v>
      </c>
      <c r="R4" s="4">
        <f>('FL Characterization'!R$2-'FL Characterization'!R$3)*VLOOKUP($A4,'FL Ratio'!$A$2:$B$9,2,FALSE)</f>
        <v>2.7849019182441404</v>
      </c>
      <c r="S4" s="4">
        <f>('FL Characterization'!S$2-'FL Characterization'!S$3)*VLOOKUP($A4,'FL Ratio'!$A$2:$B$9,2,FALSE)</f>
        <v>2.684999731820596</v>
      </c>
      <c r="T4" s="4">
        <f>('FL Characterization'!T$2-'FL Characterization'!T$3)*VLOOKUP($A4,'FL Ratio'!$A$2:$B$9,2,FALSE)</f>
        <v>1.6877797236627226</v>
      </c>
      <c r="U4" s="4">
        <f>('FL Characterization'!U$2-'FL Characterization'!U$3)*VLOOKUP($A4,'FL Ratio'!$A$2:$B$9,2,FALSE)</f>
        <v>1.8049263882871271</v>
      </c>
      <c r="V4" s="4">
        <f>('FL Characterization'!V$2-'FL Characterization'!V$3)*VLOOKUP($A4,'FL Ratio'!$A$2:$B$9,2,FALSE)</f>
        <v>1.9733641546142049</v>
      </c>
      <c r="W4" s="4">
        <f>('FL Characterization'!W$2-'FL Characterization'!W$3)*VLOOKUP($A4,'FL Ratio'!$A$2:$B$9,2,FALSE)</f>
        <v>2.0204530937677427</v>
      </c>
      <c r="X4" s="4">
        <f>('FL Characterization'!X$2-'FL Characterization'!X$3)*VLOOKUP($A4,'FL Ratio'!$A$2:$B$9,2,FALSE)</f>
        <v>2.1071958764189973</v>
      </c>
      <c r="Y4" s="4">
        <f>('FL Characterization'!Y$2-'FL Characterization'!Y$3)*VLOOKUP($A4,'FL Ratio'!$A$2:$B$9,2,FALSE)</f>
        <v>2.3259555150063003</v>
      </c>
    </row>
    <row r="5" spans="1:25" x14ac:dyDescent="0.25">
      <c r="A5">
        <v>4</v>
      </c>
      <c r="B5" s="4">
        <f>('FL Characterization'!B$2-'FL Characterization'!B$3)*VLOOKUP($A5,'FL Ratio'!$A$2:$B$9,2,FALSE)</f>
        <v>1.9534689314616847</v>
      </c>
      <c r="C5" s="4">
        <f>('FL Characterization'!C$2-'FL Characterization'!C$3)*VLOOKUP($A5,'FL Ratio'!$A$2:$B$9,2,FALSE)</f>
        <v>2.0673371287102937</v>
      </c>
      <c r="D5" s="4">
        <f>('FL Characterization'!D$2-'FL Characterization'!D$3)*VLOOKUP($A5,'FL Ratio'!$A$2:$B$9,2,FALSE)</f>
        <v>2.183059221201169</v>
      </c>
      <c r="E5" s="4">
        <f>('FL Characterization'!E$2-'FL Characterization'!E$3)*VLOOKUP($A5,'FL Ratio'!$A$2:$B$9,2,FALSE)</f>
        <v>2.2822914033792627</v>
      </c>
      <c r="F5" s="4">
        <f>('FL Characterization'!F$2-'FL Characterization'!F$3)*VLOOKUP($A5,'FL Ratio'!$A$2:$B$9,2,FALSE)</f>
        <v>2.3081971500540752</v>
      </c>
      <c r="G5" s="4">
        <f>('FL Characterization'!G$2-'FL Characterization'!G$3)*VLOOKUP($A5,'FL Ratio'!$A$2:$B$9,2,FALSE)</f>
        <v>2.4145034061829183</v>
      </c>
      <c r="H5" s="4">
        <f>('FL Characterization'!H$2-'FL Characterization'!H$3)*VLOOKUP($A5,'FL Ratio'!$A$2:$B$9,2,FALSE)</f>
        <v>2.4021603668067839</v>
      </c>
      <c r="I5" s="4">
        <f>('FL Characterization'!I$2-'FL Characterization'!I$3)*VLOOKUP($A5,'FL Ratio'!$A$2:$B$9,2,FALSE)</f>
        <v>2.2706021060096111</v>
      </c>
      <c r="J5" s="4">
        <f>('FL Characterization'!J$2-'FL Characterization'!J$3)*VLOOKUP($A5,'FL Ratio'!$A$2:$B$9,2,FALSE)</f>
        <v>2.0572577929983993</v>
      </c>
      <c r="K5" s="4">
        <f>('FL Characterization'!K$2-'FL Characterization'!K$3)*VLOOKUP($A5,'FL Ratio'!$A$2:$B$9,2,FALSE)</f>
        <v>3.0210247493767644</v>
      </c>
      <c r="L5" s="4">
        <f>('FL Characterization'!L$2-'FL Characterization'!L$3)*VLOOKUP($A5,'FL Ratio'!$A$2:$B$9,2,FALSE)</f>
        <v>2.9501522857336395</v>
      </c>
      <c r="M5" s="4">
        <f>('FL Characterization'!M$2-'FL Characterization'!M$3)*VLOOKUP($A5,'FL Ratio'!$A$2:$B$9,2,FALSE)</f>
        <v>2.7165614852082145</v>
      </c>
      <c r="N5" s="4">
        <f>('FL Characterization'!N$2-'FL Characterization'!N$3)*VLOOKUP($A5,'FL Ratio'!$A$2:$B$9,2,FALSE)</f>
        <v>2.6505530572401903</v>
      </c>
      <c r="O5" s="4">
        <f>('FL Characterization'!O$2-'FL Characterization'!O$3)*VLOOKUP($A5,'FL Ratio'!$A$2:$B$9,2,FALSE)</f>
        <v>2.6614471311243442</v>
      </c>
      <c r="P5" s="4">
        <f>('FL Characterization'!P$2-'FL Characterization'!P$3)*VLOOKUP($A5,'FL Ratio'!$A$2:$B$9,2,FALSE)</f>
        <v>2.5353578612918541</v>
      </c>
      <c r="Q5" s="4">
        <f>('FL Characterization'!Q$2-'FL Characterization'!Q$3)*VLOOKUP($A5,'FL Ratio'!$A$2:$B$9,2,FALSE)</f>
        <v>2.3240333183603723</v>
      </c>
      <c r="R5" s="4">
        <f>('FL Characterization'!R$2-'FL Characterization'!R$3)*VLOOKUP($A5,'FL Ratio'!$A$2:$B$9,2,FALSE)</f>
        <v>2.0886764386831054</v>
      </c>
      <c r="S5" s="4">
        <f>('FL Characterization'!S$2-'FL Characterization'!S$3)*VLOOKUP($A5,'FL Ratio'!$A$2:$B$9,2,FALSE)</f>
        <v>2.0137497988654469</v>
      </c>
      <c r="T5" s="4">
        <f>('FL Characterization'!T$2-'FL Characterization'!T$3)*VLOOKUP($A5,'FL Ratio'!$A$2:$B$9,2,FALSE)</f>
        <v>1.2658347927470421</v>
      </c>
      <c r="U5" s="4">
        <f>('FL Characterization'!U$2-'FL Characterization'!U$3)*VLOOKUP($A5,'FL Ratio'!$A$2:$B$9,2,FALSE)</f>
        <v>1.3536947912153456</v>
      </c>
      <c r="V5" s="4">
        <f>('FL Characterization'!V$2-'FL Characterization'!V$3)*VLOOKUP($A5,'FL Ratio'!$A$2:$B$9,2,FALSE)</f>
        <v>1.4800231159606536</v>
      </c>
      <c r="W5" s="4">
        <f>('FL Characterization'!W$2-'FL Characterization'!W$3)*VLOOKUP($A5,'FL Ratio'!$A$2:$B$9,2,FALSE)</f>
        <v>1.5153398203258073</v>
      </c>
      <c r="X5" s="4">
        <f>('FL Characterization'!X$2-'FL Characterization'!X$3)*VLOOKUP($A5,'FL Ratio'!$A$2:$B$9,2,FALSE)</f>
        <v>1.5803969073142481</v>
      </c>
      <c r="Y5" s="4">
        <f>('FL Characterization'!Y$2-'FL Characterization'!Y$3)*VLOOKUP($A5,'FL Ratio'!$A$2:$B$9,2,FALSE)</f>
        <v>1.7444666362547254</v>
      </c>
    </row>
    <row r="6" spans="1:25" x14ac:dyDescent="0.25">
      <c r="A6">
        <v>5</v>
      </c>
      <c r="B6" s="4">
        <f>('FL Characterization'!B$2-'FL Characterization'!B$3)*VLOOKUP($A6,'FL Ratio'!$A$2:$B$9,2,FALSE)</f>
        <v>1.9534689314616847</v>
      </c>
      <c r="C6" s="4">
        <f>('FL Characterization'!C$2-'FL Characterization'!C$3)*VLOOKUP($A6,'FL Ratio'!$A$2:$B$9,2,FALSE)</f>
        <v>2.0673371287102937</v>
      </c>
      <c r="D6" s="4">
        <f>('FL Characterization'!D$2-'FL Characterization'!D$3)*VLOOKUP($A6,'FL Ratio'!$A$2:$B$9,2,FALSE)</f>
        <v>2.183059221201169</v>
      </c>
      <c r="E6" s="4">
        <f>('FL Characterization'!E$2-'FL Characterization'!E$3)*VLOOKUP($A6,'FL Ratio'!$A$2:$B$9,2,FALSE)</f>
        <v>2.2822914033792627</v>
      </c>
      <c r="F6" s="4">
        <f>('FL Characterization'!F$2-'FL Characterization'!F$3)*VLOOKUP($A6,'FL Ratio'!$A$2:$B$9,2,FALSE)</f>
        <v>2.3081971500540752</v>
      </c>
      <c r="G6" s="4">
        <f>('FL Characterization'!G$2-'FL Characterization'!G$3)*VLOOKUP($A6,'FL Ratio'!$A$2:$B$9,2,FALSE)</f>
        <v>2.4145034061829183</v>
      </c>
      <c r="H6" s="4">
        <f>('FL Characterization'!H$2-'FL Characterization'!H$3)*VLOOKUP($A6,'FL Ratio'!$A$2:$B$9,2,FALSE)</f>
        <v>2.4021603668067839</v>
      </c>
      <c r="I6" s="4">
        <f>('FL Characterization'!I$2-'FL Characterization'!I$3)*VLOOKUP($A6,'FL Ratio'!$A$2:$B$9,2,FALSE)</f>
        <v>2.2706021060096111</v>
      </c>
      <c r="J6" s="4">
        <f>('FL Characterization'!J$2-'FL Characterization'!J$3)*VLOOKUP($A6,'FL Ratio'!$A$2:$B$9,2,FALSE)</f>
        <v>2.0572577929983993</v>
      </c>
      <c r="K6" s="4">
        <f>('FL Characterization'!K$2-'FL Characterization'!K$3)*VLOOKUP($A6,'FL Ratio'!$A$2:$B$9,2,FALSE)</f>
        <v>3.0210247493767644</v>
      </c>
      <c r="L6" s="4">
        <f>('FL Characterization'!L$2-'FL Characterization'!L$3)*VLOOKUP($A6,'FL Ratio'!$A$2:$B$9,2,FALSE)</f>
        <v>2.9501522857336395</v>
      </c>
      <c r="M6" s="4">
        <f>('FL Characterization'!M$2-'FL Characterization'!M$3)*VLOOKUP($A6,'FL Ratio'!$A$2:$B$9,2,FALSE)</f>
        <v>2.7165614852082145</v>
      </c>
      <c r="N6" s="4">
        <f>('FL Characterization'!N$2-'FL Characterization'!N$3)*VLOOKUP($A6,'FL Ratio'!$A$2:$B$9,2,FALSE)</f>
        <v>2.6505530572401903</v>
      </c>
      <c r="O6" s="4">
        <f>('FL Characterization'!O$2-'FL Characterization'!O$3)*VLOOKUP($A6,'FL Ratio'!$A$2:$B$9,2,FALSE)</f>
        <v>2.6614471311243442</v>
      </c>
      <c r="P6" s="4">
        <f>('FL Characterization'!P$2-'FL Characterization'!P$3)*VLOOKUP($A6,'FL Ratio'!$A$2:$B$9,2,FALSE)</f>
        <v>2.5353578612918541</v>
      </c>
      <c r="Q6" s="4">
        <f>('FL Characterization'!Q$2-'FL Characterization'!Q$3)*VLOOKUP($A6,'FL Ratio'!$A$2:$B$9,2,FALSE)</f>
        <v>2.3240333183603723</v>
      </c>
      <c r="R6" s="4">
        <f>('FL Characterization'!R$2-'FL Characterization'!R$3)*VLOOKUP($A6,'FL Ratio'!$A$2:$B$9,2,FALSE)</f>
        <v>2.0886764386831054</v>
      </c>
      <c r="S6" s="4">
        <f>('FL Characterization'!S$2-'FL Characterization'!S$3)*VLOOKUP($A6,'FL Ratio'!$A$2:$B$9,2,FALSE)</f>
        <v>2.0137497988654469</v>
      </c>
      <c r="T6" s="4">
        <f>('FL Characterization'!T$2-'FL Characterization'!T$3)*VLOOKUP($A6,'FL Ratio'!$A$2:$B$9,2,FALSE)</f>
        <v>1.2658347927470421</v>
      </c>
      <c r="U6" s="4">
        <f>('FL Characterization'!U$2-'FL Characterization'!U$3)*VLOOKUP($A6,'FL Ratio'!$A$2:$B$9,2,FALSE)</f>
        <v>1.3536947912153456</v>
      </c>
      <c r="V6" s="4">
        <f>('FL Characterization'!V$2-'FL Characterization'!V$3)*VLOOKUP($A6,'FL Ratio'!$A$2:$B$9,2,FALSE)</f>
        <v>1.4800231159606536</v>
      </c>
      <c r="W6" s="4">
        <f>('FL Characterization'!W$2-'FL Characterization'!W$3)*VLOOKUP($A6,'FL Ratio'!$A$2:$B$9,2,FALSE)</f>
        <v>1.5153398203258073</v>
      </c>
      <c r="X6" s="4">
        <f>('FL Characterization'!X$2-'FL Characterization'!X$3)*VLOOKUP($A6,'FL Ratio'!$A$2:$B$9,2,FALSE)</f>
        <v>1.5803969073142481</v>
      </c>
      <c r="Y6" s="4">
        <f>('FL Characterization'!Y$2-'FL Characterization'!Y$3)*VLOOKUP($A6,'FL Ratio'!$A$2:$B$9,2,FALSE)</f>
        <v>1.7444666362547254</v>
      </c>
    </row>
    <row r="7" spans="1:25" x14ac:dyDescent="0.25">
      <c r="A7">
        <v>6</v>
      </c>
      <c r="B7" s="4">
        <f>('FL Characterization'!B$2-'FL Characterization'!B$3)*VLOOKUP($A7,'FL Ratio'!$A$2:$B$9,2,FALSE)</f>
        <v>1.9534689314616847</v>
      </c>
      <c r="C7" s="4">
        <f>('FL Characterization'!C$2-'FL Characterization'!C$3)*VLOOKUP($A7,'FL Ratio'!$A$2:$B$9,2,FALSE)</f>
        <v>2.0673371287102937</v>
      </c>
      <c r="D7" s="4">
        <f>('FL Characterization'!D$2-'FL Characterization'!D$3)*VLOOKUP($A7,'FL Ratio'!$A$2:$B$9,2,FALSE)</f>
        <v>2.183059221201169</v>
      </c>
      <c r="E7" s="4">
        <f>('FL Characterization'!E$2-'FL Characterization'!E$3)*VLOOKUP($A7,'FL Ratio'!$A$2:$B$9,2,FALSE)</f>
        <v>2.2822914033792627</v>
      </c>
      <c r="F7" s="4">
        <f>('FL Characterization'!F$2-'FL Characterization'!F$3)*VLOOKUP($A7,'FL Ratio'!$A$2:$B$9,2,FALSE)</f>
        <v>2.3081971500540752</v>
      </c>
      <c r="G7" s="4">
        <f>('FL Characterization'!G$2-'FL Characterization'!G$3)*VLOOKUP($A7,'FL Ratio'!$A$2:$B$9,2,FALSE)</f>
        <v>2.4145034061829183</v>
      </c>
      <c r="H7" s="4">
        <f>('FL Characterization'!H$2-'FL Characterization'!H$3)*VLOOKUP($A7,'FL Ratio'!$A$2:$B$9,2,FALSE)</f>
        <v>2.4021603668067839</v>
      </c>
      <c r="I7" s="4">
        <f>('FL Characterization'!I$2-'FL Characterization'!I$3)*VLOOKUP($A7,'FL Ratio'!$A$2:$B$9,2,FALSE)</f>
        <v>2.2706021060096111</v>
      </c>
      <c r="J7" s="4">
        <f>('FL Characterization'!J$2-'FL Characterization'!J$3)*VLOOKUP($A7,'FL Ratio'!$A$2:$B$9,2,FALSE)</f>
        <v>2.0572577929983993</v>
      </c>
      <c r="K7" s="4">
        <f>('FL Characterization'!K$2-'FL Characterization'!K$3)*VLOOKUP($A7,'FL Ratio'!$A$2:$B$9,2,FALSE)</f>
        <v>3.0210247493767644</v>
      </c>
      <c r="L7" s="4">
        <f>('FL Characterization'!L$2-'FL Characterization'!L$3)*VLOOKUP($A7,'FL Ratio'!$A$2:$B$9,2,FALSE)</f>
        <v>2.9501522857336395</v>
      </c>
      <c r="M7" s="4">
        <f>('FL Characterization'!M$2-'FL Characterization'!M$3)*VLOOKUP($A7,'FL Ratio'!$A$2:$B$9,2,FALSE)</f>
        <v>2.7165614852082145</v>
      </c>
      <c r="N7" s="4">
        <f>('FL Characterization'!N$2-'FL Characterization'!N$3)*VLOOKUP($A7,'FL Ratio'!$A$2:$B$9,2,FALSE)</f>
        <v>2.6505530572401903</v>
      </c>
      <c r="O7" s="4">
        <f>('FL Characterization'!O$2-'FL Characterization'!O$3)*VLOOKUP($A7,'FL Ratio'!$A$2:$B$9,2,FALSE)</f>
        <v>2.6614471311243442</v>
      </c>
      <c r="P7" s="4">
        <f>('FL Characterization'!P$2-'FL Characterization'!P$3)*VLOOKUP($A7,'FL Ratio'!$A$2:$B$9,2,FALSE)</f>
        <v>2.5353578612918541</v>
      </c>
      <c r="Q7" s="4">
        <f>('FL Characterization'!Q$2-'FL Characterization'!Q$3)*VLOOKUP($A7,'FL Ratio'!$A$2:$B$9,2,FALSE)</f>
        <v>2.3240333183603723</v>
      </c>
      <c r="R7" s="4">
        <f>('FL Characterization'!R$2-'FL Characterization'!R$3)*VLOOKUP($A7,'FL Ratio'!$A$2:$B$9,2,FALSE)</f>
        <v>2.0886764386831054</v>
      </c>
      <c r="S7" s="4">
        <f>('FL Characterization'!S$2-'FL Characterization'!S$3)*VLOOKUP($A7,'FL Ratio'!$A$2:$B$9,2,FALSE)</f>
        <v>2.0137497988654469</v>
      </c>
      <c r="T7" s="4">
        <f>('FL Characterization'!T$2-'FL Characterization'!T$3)*VLOOKUP($A7,'FL Ratio'!$A$2:$B$9,2,FALSE)</f>
        <v>1.2658347927470421</v>
      </c>
      <c r="U7" s="4">
        <f>('FL Characterization'!U$2-'FL Characterization'!U$3)*VLOOKUP($A7,'FL Ratio'!$A$2:$B$9,2,FALSE)</f>
        <v>1.3536947912153456</v>
      </c>
      <c r="V7" s="4">
        <f>('FL Characterization'!V$2-'FL Characterization'!V$3)*VLOOKUP($A7,'FL Ratio'!$A$2:$B$9,2,FALSE)</f>
        <v>1.4800231159606536</v>
      </c>
      <c r="W7" s="4">
        <f>('FL Characterization'!W$2-'FL Characterization'!W$3)*VLOOKUP($A7,'FL Ratio'!$A$2:$B$9,2,FALSE)</f>
        <v>1.5153398203258073</v>
      </c>
      <c r="X7" s="4">
        <f>('FL Characterization'!X$2-'FL Characterization'!X$3)*VLOOKUP($A7,'FL Ratio'!$A$2:$B$9,2,FALSE)</f>
        <v>1.5803969073142481</v>
      </c>
      <c r="Y7" s="4">
        <f>('FL Characterization'!Y$2-'FL Characterization'!Y$3)*VLOOKUP($A7,'FL Ratio'!$A$2:$B$9,2,FALSE)</f>
        <v>1.7444666362547254</v>
      </c>
    </row>
    <row r="8" spans="1:25" x14ac:dyDescent="0.25">
      <c r="A8">
        <v>7</v>
      </c>
      <c r="B8" s="4">
        <f>('FL Characterization'!B$2-'FL Characterization'!B$3)*VLOOKUP($A8,'FL Ratio'!$A$2:$B$9,2,FALSE)</f>
        <v>1.9534689314616847</v>
      </c>
      <c r="C8" s="4">
        <f>('FL Characterization'!C$2-'FL Characterization'!C$3)*VLOOKUP($A8,'FL Ratio'!$A$2:$B$9,2,FALSE)</f>
        <v>2.0673371287102937</v>
      </c>
      <c r="D8" s="4">
        <f>('FL Characterization'!D$2-'FL Characterization'!D$3)*VLOOKUP($A8,'FL Ratio'!$A$2:$B$9,2,FALSE)</f>
        <v>2.183059221201169</v>
      </c>
      <c r="E8" s="4">
        <f>('FL Characterization'!E$2-'FL Characterization'!E$3)*VLOOKUP($A8,'FL Ratio'!$A$2:$B$9,2,FALSE)</f>
        <v>2.2822914033792627</v>
      </c>
      <c r="F8" s="4">
        <f>('FL Characterization'!F$2-'FL Characterization'!F$3)*VLOOKUP($A8,'FL Ratio'!$A$2:$B$9,2,FALSE)</f>
        <v>2.3081971500540752</v>
      </c>
      <c r="G8" s="4">
        <f>('FL Characterization'!G$2-'FL Characterization'!G$3)*VLOOKUP($A8,'FL Ratio'!$A$2:$B$9,2,FALSE)</f>
        <v>2.4145034061829183</v>
      </c>
      <c r="H8" s="4">
        <f>('FL Characterization'!H$2-'FL Characterization'!H$3)*VLOOKUP($A8,'FL Ratio'!$A$2:$B$9,2,FALSE)</f>
        <v>2.4021603668067839</v>
      </c>
      <c r="I8" s="4">
        <f>('FL Characterization'!I$2-'FL Characterization'!I$3)*VLOOKUP($A8,'FL Ratio'!$A$2:$B$9,2,FALSE)</f>
        <v>2.2706021060096111</v>
      </c>
      <c r="J8" s="4">
        <f>('FL Characterization'!J$2-'FL Characterization'!J$3)*VLOOKUP($A8,'FL Ratio'!$A$2:$B$9,2,FALSE)</f>
        <v>2.0572577929983993</v>
      </c>
      <c r="K8" s="4">
        <f>('FL Characterization'!K$2-'FL Characterization'!K$3)*VLOOKUP($A8,'FL Ratio'!$A$2:$B$9,2,FALSE)</f>
        <v>3.0210247493767644</v>
      </c>
      <c r="L8" s="4">
        <f>('FL Characterization'!L$2-'FL Characterization'!L$3)*VLOOKUP($A8,'FL Ratio'!$A$2:$B$9,2,FALSE)</f>
        <v>2.9501522857336395</v>
      </c>
      <c r="M8" s="4">
        <f>('FL Characterization'!M$2-'FL Characterization'!M$3)*VLOOKUP($A8,'FL Ratio'!$A$2:$B$9,2,FALSE)</f>
        <v>2.7165614852082145</v>
      </c>
      <c r="N8" s="4">
        <f>('FL Characterization'!N$2-'FL Characterization'!N$3)*VLOOKUP($A8,'FL Ratio'!$A$2:$B$9,2,FALSE)</f>
        <v>2.6505530572401903</v>
      </c>
      <c r="O8" s="4">
        <f>('FL Characterization'!O$2-'FL Characterization'!O$3)*VLOOKUP($A8,'FL Ratio'!$A$2:$B$9,2,FALSE)</f>
        <v>2.6614471311243442</v>
      </c>
      <c r="P8" s="4">
        <f>('FL Characterization'!P$2-'FL Characterization'!P$3)*VLOOKUP($A8,'FL Ratio'!$A$2:$B$9,2,FALSE)</f>
        <v>2.5353578612918541</v>
      </c>
      <c r="Q8" s="4">
        <f>('FL Characterization'!Q$2-'FL Characterization'!Q$3)*VLOOKUP($A8,'FL Ratio'!$A$2:$B$9,2,FALSE)</f>
        <v>2.3240333183603723</v>
      </c>
      <c r="R8" s="4">
        <f>('FL Characterization'!R$2-'FL Characterization'!R$3)*VLOOKUP($A8,'FL Ratio'!$A$2:$B$9,2,FALSE)</f>
        <v>2.0886764386831054</v>
      </c>
      <c r="S8" s="4">
        <f>('FL Characterization'!S$2-'FL Characterization'!S$3)*VLOOKUP($A8,'FL Ratio'!$A$2:$B$9,2,FALSE)</f>
        <v>2.0137497988654469</v>
      </c>
      <c r="T8" s="4">
        <f>('FL Characterization'!T$2-'FL Characterization'!T$3)*VLOOKUP($A8,'FL Ratio'!$A$2:$B$9,2,FALSE)</f>
        <v>1.2658347927470421</v>
      </c>
      <c r="U8" s="4">
        <f>('FL Characterization'!U$2-'FL Characterization'!U$3)*VLOOKUP($A8,'FL Ratio'!$A$2:$B$9,2,FALSE)</f>
        <v>1.3536947912153456</v>
      </c>
      <c r="V8" s="4">
        <f>('FL Characterization'!V$2-'FL Characterization'!V$3)*VLOOKUP($A8,'FL Ratio'!$A$2:$B$9,2,FALSE)</f>
        <v>1.4800231159606536</v>
      </c>
      <c r="W8" s="4">
        <f>('FL Characterization'!W$2-'FL Characterization'!W$3)*VLOOKUP($A8,'FL Ratio'!$A$2:$B$9,2,FALSE)</f>
        <v>1.5153398203258073</v>
      </c>
      <c r="X8" s="4">
        <f>('FL Characterization'!X$2-'FL Characterization'!X$3)*VLOOKUP($A8,'FL Ratio'!$A$2:$B$9,2,FALSE)</f>
        <v>1.5803969073142481</v>
      </c>
      <c r="Y8" s="4">
        <f>('FL Characterization'!Y$2-'FL Characterization'!Y$3)*VLOOKUP($A8,'FL Ratio'!$A$2:$B$9,2,FALSE)</f>
        <v>1.7444666362547254</v>
      </c>
    </row>
    <row r="9" spans="1:25" x14ac:dyDescent="0.25">
      <c r="A9">
        <v>8</v>
      </c>
      <c r="B9" s="4">
        <f>('FL Characterization'!B$2-'FL Characterization'!B$3)*VLOOKUP($A9,'FL Ratio'!$A$2:$B$9,2,FALSE)</f>
        <v>1.9534689314616847</v>
      </c>
      <c r="C9" s="4">
        <f>('FL Characterization'!C$2-'FL Characterization'!C$3)*VLOOKUP($A9,'FL Ratio'!$A$2:$B$9,2,FALSE)</f>
        <v>2.0673371287102937</v>
      </c>
      <c r="D9" s="4">
        <f>('FL Characterization'!D$2-'FL Characterization'!D$3)*VLOOKUP($A9,'FL Ratio'!$A$2:$B$9,2,FALSE)</f>
        <v>2.183059221201169</v>
      </c>
      <c r="E9" s="4">
        <f>('FL Characterization'!E$2-'FL Characterization'!E$3)*VLOOKUP($A9,'FL Ratio'!$A$2:$B$9,2,FALSE)</f>
        <v>2.2822914033792627</v>
      </c>
      <c r="F9" s="4">
        <f>('FL Characterization'!F$2-'FL Characterization'!F$3)*VLOOKUP($A9,'FL Ratio'!$A$2:$B$9,2,FALSE)</f>
        <v>2.3081971500540752</v>
      </c>
      <c r="G9" s="4">
        <f>('FL Characterization'!G$2-'FL Characterization'!G$3)*VLOOKUP($A9,'FL Ratio'!$A$2:$B$9,2,FALSE)</f>
        <v>2.4145034061829183</v>
      </c>
      <c r="H9" s="4">
        <f>('FL Characterization'!H$2-'FL Characterization'!H$3)*VLOOKUP($A9,'FL Ratio'!$A$2:$B$9,2,FALSE)</f>
        <v>2.4021603668067839</v>
      </c>
      <c r="I9" s="4">
        <f>('FL Characterization'!I$2-'FL Characterization'!I$3)*VLOOKUP($A9,'FL Ratio'!$A$2:$B$9,2,FALSE)</f>
        <v>2.2706021060096111</v>
      </c>
      <c r="J9" s="4">
        <f>('FL Characterization'!J$2-'FL Characterization'!J$3)*VLOOKUP($A9,'FL Ratio'!$A$2:$B$9,2,FALSE)</f>
        <v>2.0572577929983993</v>
      </c>
      <c r="K9" s="4">
        <f>('FL Characterization'!K$2-'FL Characterization'!K$3)*VLOOKUP($A9,'FL Ratio'!$A$2:$B$9,2,FALSE)</f>
        <v>3.0210247493767644</v>
      </c>
      <c r="L9" s="4">
        <f>('FL Characterization'!L$2-'FL Characterization'!L$3)*VLOOKUP($A9,'FL Ratio'!$A$2:$B$9,2,FALSE)</f>
        <v>2.9501522857336395</v>
      </c>
      <c r="M9" s="4">
        <f>('FL Characterization'!M$2-'FL Characterization'!M$3)*VLOOKUP($A9,'FL Ratio'!$A$2:$B$9,2,FALSE)</f>
        <v>2.7165614852082145</v>
      </c>
      <c r="N9" s="4">
        <f>('FL Characterization'!N$2-'FL Characterization'!N$3)*VLOOKUP($A9,'FL Ratio'!$A$2:$B$9,2,FALSE)</f>
        <v>2.6505530572401903</v>
      </c>
      <c r="O9" s="4">
        <f>('FL Characterization'!O$2-'FL Characterization'!O$3)*VLOOKUP($A9,'FL Ratio'!$A$2:$B$9,2,FALSE)</f>
        <v>2.6614471311243442</v>
      </c>
      <c r="P9" s="4">
        <f>('FL Characterization'!P$2-'FL Characterization'!P$3)*VLOOKUP($A9,'FL Ratio'!$A$2:$B$9,2,FALSE)</f>
        <v>2.5353578612918541</v>
      </c>
      <c r="Q9" s="4">
        <f>('FL Characterization'!Q$2-'FL Characterization'!Q$3)*VLOOKUP($A9,'FL Ratio'!$A$2:$B$9,2,FALSE)</f>
        <v>2.3240333183603723</v>
      </c>
      <c r="R9" s="4">
        <f>('FL Characterization'!R$2-'FL Characterization'!R$3)*VLOOKUP($A9,'FL Ratio'!$A$2:$B$9,2,FALSE)</f>
        <v>2.0886764386831054</v>
      </c>
      <c r="S9" s="4">
        <f>('FL Characterization'!S$2-'FL Characterization'!S$3)*VLOOKUP($A9,'FL Ratio'!$A$2:$B$9,2,FALSE)</f>
        <v>2.0137497988654469</v>
      </c>
      <c r="T9" s="4">
        <f>('FL Characterization'!T$2-'FL Characterization'!T$3)*VLOOKUP($A9,'FL Ratio'!$A$2:$B$9,2,FALSE)</f>
        <v>1.2658347927470421</v>
      </c>
      <c r="U9" s="4">
        <f>('FL Characterization'!U$2-'FL Characterization'!U$3)*VLOOKUP($A9,'FL Ratio'!$A$2:$B$9,2,FALSE)</f>
        <v>1.3536947912153456</v>
      </c>
      <c r="V9" s="4">
        <f>('FL Characterization'!V$2-'FL Characterization'!V$3)*VLOOKUP($A9,'FL Ratio'!$A$2:$B$9,2,FALSE)</f>
        <v>1.4800231159606536</v>
      </c>
      <c r="W9" s="4">
        <f>('FL Characterization'!W$2-'FL Characterization'!W$3)*VLOOKUP($A9,'FL Ratio'!$A$2:$B$9,2,FALSE)</f>
        <v>1.5153398203258073</v>
      </c>
      <c r="X9" s="4">
        <f>('FL Characterization'!X$2-'FL Characterization'!X$3)*VLOOKUP($A9,'FL Ratio'!$A$2:$B$9,2,FALSE)</f>
        <v>1.5803969073142481</v>
      </c>
      <c r="Y9" s="4">
        <f>('FL Characterization'!Y$2-'FL Characterization'!Y$3)*VLOOKUP($A9,'FL Ratio'!$A$2:$B$9,2,FALSE)</f>
        <v>1.7444666362547254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0.82278612234660919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3.3812947711194545</v>
      </c>
      <c r="O5" s="7">
        <f ca="1">VLOOKUP($A5,'RES installed'!$A$2:$C$6,3,FALSE)*(AVERAGE('[1]Profiles, RES, Winter'!O$2:O$4)*(RANDBETWEEN(95,105)/100))</f>
        <v>2.9727462613284112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7.918762000548597E-5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2.6657218615708143E-5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2.828438190390139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1.2634103395170946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2.6657218615708143E-5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2.1387974554805953</v>
      </c>
      <c r="L7" s="7">
        <f ca="1">VLOOKUP($A7,'RES installed'!$A$2:$C$6,3,FALSE)*(AVERAGE('[1]Profiles, RES, Winter'!L$2:L$4)*(RANDBETWEEN(95,105)/100))</f>
        <v>2.9503307109264587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2.2152205596220442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2.6657218615708143E-5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3.4475946685923855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1.275796715394713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3.217457247694321E-4</v>
      </c>
      <c r="U5" s="7">
        <f ca="1">VLOOKUP($A5,'RES installed'!$A$2:$C$6,3,FALSE)*(AVERAGE('[1]Profiles, RES, Winter'!U$2:U$4)*(RANDBETWEEN(95,105)/100))</f>
        <v>8.4035841638474901E-5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3.0669063554263483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2.7418533478271749</v>
      </c>
      <c r="P6" s="7">
        <f ca="1">VLOOKUP($A6,'RES installed'!$A$2:$C$6,3,FALSE)*(AVERAGE('[1]Profiles, RES, Winter'!P$2:P$4)*(RANDBETWEEN(95,105)/100))</f>
        <v>2.2608952103359008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1.7756645299145325E-3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4.1545080908490115E-2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2.1599736679110961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3.3481448223829888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3.0336025478260736E-4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3.1617591293055138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2.2837325356928293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8.1611730821980422E-5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3.4144447198559198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1.8459878776339203E-3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7.9461709714800222</v>
      </c>
      <c r="C2" s="4">
        <f>('[1]Pc, Summer, S1'!C2*Main!$B$5)+(VLOOKUP($A2,'FL Ratio'!$A$2:$B$9,2,FALSE)*'FL Characterization'!C$2)</f>
        <v>7.9203773946763967</v>
      </c>
      <c r="D2" s="4">
        <f>('[1]Pc, Summer, S1'!D2*Main!$B$5)+(VLOOKUP($A2,'FL Ratio'!$A$2:$B$9,2,FALSE)*'FL Characterization'!D$2)</f>
        <v>7.5453201664194935</v>
      </c>
      <c r="E2" s="4">
        <f>('[1]Pc, Summer, S1'!E2*Main!$B$5)+(VLOOKUP($A2,'FL Ratio'!$A$2:$B$9,2,FALSE)*'FL Characterization'!E$2)</f>
        <v>7.3710460626933028</v>
      </c>
      <c r="F2" s="4">
        <f>('[1]Pc, Summer, S1'!F2*Main!$B$5)+(VLOOKUP($A2,'FL Ratio'!$A$2:$B$9,2,FALSE)*'FL Characterization'!F$2)</f>
        <v>7.1354200781082611</v>
      </c>
      <c r="G2" s="4">
        <f>('[1]Pc, Summer, S1'!G2*Main!$B$5)+(VLOOKUP($A2,'FL Ratio'!$A$2:$B$9,2,FALSE)*'FL Characterization'!G$2)</f>
        <v>7.0986985602596526</v>
      </c>
      <c r="H2" s="4">
        <f>('[1]Pc, Summer, S1'!H2*Main!$B$5)+(VLOOKUP($A2,'FL Ratio'!$A$2:$B$9,2,FALSE)*'FL Characterization'!H$2)</f>
        <v>7.2060679580457032</v>
      </c>
      <c r="I2" s="4">
        <f>('[1]Pc, Summer, S1'!I2*Main!$B$5)+(VLOOKUP($A2,'FL Ratio'!$A$2:$B$9,2,FALSE)*'FL Characterization'!I$2)</f>
        <v>7.874028761317275</v>
      </c>
      <c r="J2" s="4">
        <f>('[1]Pc, Summer, S1'!J2*Main!$B$5)+(VLOOKUP($A2,'FL Ratio'!$A$2:$B$9,2,FALSE)*'FL Characterization'!J$2)</f>
        <v>8.4398906680716745</v>
      </c>
      <c r="K2" s="4">
        <f>('[1]Pc, Summer, S1'!K2*Main!$B$5)+(VLOOKUP($A2,'FL Ratio'!$A$2:$B$9,2,FALSE)*'FL Characterization'!K$2)</f>
        <v>8.3936143375815799</v>
      </c>
      <c r="L2" s="4">
        <f>('[1]Pc, Summer, S1'!L2*Main!$B$5)+(VLOOKUP($A2,'FL Ratio'!$A$2:$B$9,2,FALSE)*'FL Characterization'!L$2)</f>
        <v>8.1776221386535433</v>
      </c>
      <c r="M2" s="4">
        <f>('[1]Pc, Summer, S1'!M2*Main!$B$5)+(VLOOKUP($A2,'FL Ratio'!$A$2:$B$9,2,FALSE)*'FL Characterization'!M$2)</f>
        <v>8.3055921957891261</v>
      </c>
      <c r="N2" s="4">
        <f>('[1]Pc, Summer, S1'!N2*Main!$B$5)+(VLOOKUP($A2,'FL Ratio'!$A$2:$B$9,2,FALSE)*'FL Characterization'!N$2)</f>
        <v>8.6936856435734171</v>
      </c>
      <c r="O2" s="4">
        <f>('[1]Pc, Summer, S1'!O2*Main!$B$5)+(VLOOKUP($A2,'FL Ratio'!$A$2:$B$9,2,FALSE)*'FL Characterization'!O$2)</f>
        <v>8.7309584117453252</v>
      </c>
      <c r="P2" s="4">
        <f>('[1]Pc, Summer, S1'!P2*Main!$B$5)+(VLOOKUP($A2,'FL Ratio'!$A$2:$B$9,2,FALSE)*'FL Characterization'!P$2)</f>
        <v>8.1144093212914186</v>
      </c>
      <c r="Q2" s="4">
        <f>('[1]Pc, Summer, S1'!Q2*Main!$B$5)+(VLOOKUP($A2,'FL Ratio'!$A$2:$B$9,2,FALSE)*'FL Characterization'!Q$2)</f>
        <v>8.3421554270571452</v>
      </c>
      <c r="R2" s="4">
        <f>('[1]Pc, Summer, S1'!R2*Main!$B$5)+(VLOOKUP($A2,'FL Ratio'!$A$2:$B$9,2,FALSE)*'FL Characterization'!R$2)</f>
        <v>8.2350896540742617</v>
      </c>
      <c r="S2" s="4">
        <f>('[1]Pc, Summer, S1'!S2*Main!$B$5)+(VLOOKUP($A2,'FL Ratio'!$A$2:$B$9,2,FALSE)*'FL Characterization'!S$2)</f>
        <v>8.2344650257871663</v>
      </c>
      <c r="T2" s="4">
        <f>('[1]Pc, Summer, S1'!T2*Main!$B$5)+(VLOOKUP($A2,'FL Ratio'!$A$2:$B$9,2,FALSE)*'FL Characterization'!T$2)</f>
        <v>7.6316339756640232</v>
      </c>
      <c r="U2" s="4">
        <f>('[1]Pc, Summer, S1'!U2*Main!$B$5)+(VLOOKUP($A2,'FL Ratio'!$A$2:$B$9,2,FALSE)*'FL Characterization'!U$2)</f>
        <v>7.4481322534182794</v>
      </c>
      <c r="V2" s="4">
        <f>('[1]Pc, Summer, S1'!V2*Main!$B$5)+(VLOOKUP($A2,'FL Ratio'!$A$2:$B$9,2,FALSE)*'FL Characterization'!V$2)</f>
        <v>7.535711339281991</v>
      </c>
      <c r="W2" s="4">
        <f>('[1]Pc, Summer, S1'!W2*Main!$B$5)+(VLOOKUP($A2,'FL Ratio'!$A$2:$B$9,2,FALSE)*'FL Characterization'!W$2)</f>
        <v>7.3312979490122938</v>
      </c>
      <c r="X2" s="4">
        <f>('[1]Pc, Summer, S1'!X2*Main!$B$5)+(VLOOKUP($A2,'FL Ratio'!$A$2:$B$9,2,FALSE)*'FL Characterization'!X$2)</f>
        <v>7.5016199328925639</v>
      </c>
      <c r="Y2" s="4">
        <f>('[1]Pc, Summer, S1'!Y2*Main!$B$5)+(VLOOKUP($A2,'FL Ratio'!$A$2:$B$9,2,FALSE)*'FL Characterization'!Y$2)</f>
        <v>7.4713191226789677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5.9708269639364042</v>
      </c>
      <c r="C3" s="4">
        <f>('[1]Pc, Summer, S1'!C3*Main!$B$5)+(VLOOKUP($A3,'FL Ratio'!$A$2:$B$9,2,FALSE)*'FL Characterization'!C$2)</f>
        <v>5.7207767893450328</v>
      </c>
      <c r="D3" s="4">
        <f>('[1]Pc, Summer, S1'!D3*Main!$B$5)+(VLOOKUP($A3,'FL Ratio'!$A$2:$B$9,2,FALSE)*'FL Characterization'!D$2)</f>
        <v>5.4265692773766556</v>
      </c>
      <c r="E3" s="4">
        <f>('[1]Pc, Summer, S1'!E3*Main!$B$5)+(VLOOKUP($A3,'FL Ratio'!$A$2:$B$9,2,FALSE)*'FL Characterization'!E$2)</f>
        <v>4.9816088685748978</v>
      </c>
      <c r="F3" s="4">
        <f>('[1]Pc, Summer, S1'!F3*Main!$B$5)+(VLOOKUP($A3,'FL Ratio'!$A$2:$B$9,2,FALSE)*'FL Characterization'!F$2)</f>
        <v>4.6693755888908441</v>
      </c>
      <c r="G3" s="4">
        <f>('[1]Pc, Summer, S1'!G3*Main!$B$5)+(VLOOKUP($A3,'FL Ratio'!$A$2:$B$9,2,FALSE)*'FL Characterization'!G$2)</f>
        <v>4.7631636643569788</v>
      </c>
      <c r="H3" s="4">
        <f>('[1]Pc, Summer, S1'!H3*Main!$B$5)+(VLOOKUP($A3,'FL Ratio'!$A$2:$B$9,2,FALSE)*'FL Characterization'!H$2)</f>
        <v>5.1662288488610892</v>
      </c>
      <c r="I3" s="4">
        <f>('[1]Pc, Summer, S1'!I3*Main!$B$5)+(VLOOKUP($A3,'FL Ratio'!$A$2:$B$9,2,FALSE)*'FL Characterization'!I$2)</f>
        <v>6.0643968895962512</v>
      </c>
      <c r="J3" s="4">
        <f>('[1]Pc, Summer, S1'!J3*Main!$B$5)+(VLOOKUP($A3,'FL Ratio'!$A$2:$B$9,2,FALSE)*'FL Characterization'!J$2)</f>
        <v>6.5912702893240462</v>
      </c>
      <c r="K3" s="4">
        <f>('[1]Pc, Summer, S1'!K3*Main!$B$5)+(VLOOKUP($A3,'FL Ratio'!$A$2:$B$9,2,FALSE)*'FL Characterization'!K$2)</f>
        <v>7.0725208085607116</v>
      </c>
      <c r="L3" s="4">
        <f>('[1]Pc, Summer, S1'!L3*Main!$B$5)+(VLOOKUP($A3,'FL Ratio'!$A$2:$B$9,2,FALSE)*'FL Characterization'!L$2)</f>
        <v>6.3970412207912632</v>
      </c>
      <c r="M3" s="4">
        <f>('[1]Pc, Summer, S1'!M3*Main!$B$5)+(VLOOKUP($A3,'FL Ratio'!$A$2:$B$9,2,FALSE)*'FL Characterization'!M$2)</f>
        <v>6.7372095167990995</v>
      </c>
      <c r="N3" s="4">
        <f>('[1]Pc, Summer, S1'!N3*Main!$B$5)+(VLOOKUP($A3,'FL Ratio'!$A$2:$B$9,2,FALSE)*'FL Characterization'!N$2)</f>
        <v>6.8177545846688412</v>
      </c>
      <c r="O3" s="4">
        <f>('[1]Pc, Summer, S1'!O3*Main!$B$5)+(VLOOKUP($A3,'FL Ratio'!$A$2:$B$9,2,FALSE)*'FL Characterization'!O$2)</f>
        <v>6.8197420880447801</v>
      </c>
      <c r="P3" s="4">
        <f>('[1]Pc, Summer, S1'!P3*Main!$B$5)+(VLOOKUP($A3,'FL Ratio'!$A$2:$B$9,2,FALSE)*'FL Characterization'!P$2)</f>
        <v>5.936888044203986</v>
      </c>
      <c r="Q3" s="4">
        <f>('[1]Pc, Summer, S1'!Q3*Main!$B$5)+(VLOOKUP($A3,'FL Ratio'!$A$2:$B$9,2,FALSE)*'FL Characterization'!Q$2)</f>
        <v>6.165352775856821</v>
      </c>
      <c r="R3" s="4">
        <f>('[1]Pc, Summer, S1'!R3*Main!$B$5)+(VLOOKUP($A3,'FL Ratio'!$A$2:$B$9,2,FALSE)*'FL Characterization'!R$2)</f>
        <v>6.3402750565135584</v>
      </c>
      <c r="S3" s="4">
        <f>('[1]Pc, Summer, S1'!S3*Main!$B$5)+(VLOOKUP($A3,'FL Ratio'!$A$2:$B$9,2,FALSE)*'FL Characterization'!S$2)</f>
        <v>6.5347931020056871</v>
      </c>
      <c r="T3" s="4">
        <f>('[1]Pc, Summer, S1'!T3*Main!$B$5)+(VLOOKUP($A3,'FL Ratio'!$A$2:$B$9,2,FALSE)*'FL Characterization'!T$2)</f>
        <v>6.6163068371455687</v>
      </c>
      <c r="U3" s="4">
        <f>('[1]Pc, Summer, S1'!U3*Main!$B$5)+(VLOOKUP($A3,'FL Ratio'!$A$2:$B$9,2,FALSE)*'FL Characterization'!U$2)</f>
        <v>6.8814845440704842</v>
      </c>
      <c r="V3" s="4">
        <f>('[1]Pc, Summer, S1'!V3*Main!$B$5)+(VLOOKUP($A3,'FL Ratio'!$A$2:$B$9,2,FALSE)*'FL Characterization'!V$2)</f>
        <v>7.2811256497165084</v>
      </c>
      <c r="W3" s="4">
        <f>('[1]Pc, Summer, S1'!W3*Main!$B$5)+(VLOOKUP($A3,'FL Ratio'!$A$2:$B$9,2,FALSE)*'FL Characterization'!W$2)</f>
        <v>6.603394666029609</v>
      </c>
      <c r="X3" s="4">
        <f>('[1]Pc, Summer, S1'!X3*Main!$B$5)+(VLOOKUP($A3,'FL Ratio'!$A$2:$B$9,2,FALSE)*'FL Characterization'!X$2)</f>
        <v>6.2898002972370239</v>
      </c>
      <c r="Y3" s="4">
        <f>('[1]Pc, Summer, S1'!Y3*Main!$B$5)+(VLOOKUP($A3,'FL Ratio'!$A$2:$B$9,2,FALSE)*'FL Characterization'!Y$2)</f>
        <v>6.0248845412465535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4.0536465702519084</v>
      </c>
      <c r="C4" s="4">
        <f>('[1]Pc, Summer, S1'!C4*Main!$B$5)+(VLOOKUP($A4,'FL Ratio'!$A$2:$B$9,2,FALSE)*'FL Characterization'!C$2)</f>
        <v>3.8843690380664313</v>
      </c>
      <c r="D4" s="4">
        <f>('[1]Pc, Summer, S1'!D4*Main!$B$5)+(VLOOKUP($A4,'FL Ratio'!$A$2:$B$9,2,FALSE)*'FL Characterization'!D$2)</f>
        <v>3.5577149387028113</v>
      </c>
      <c r="E4" s="4">
        <f>('[1]Pc, Summer, S1'!E4*Main!$B$5)+(VLOOKUP($A4,'FL Ratio'!$A$2:$B$9,2,FALSE)*'FL Characterization'!E$2)</f>
        <v>3.6334436769260403</v>
      </c>
      <c r="F4" s="4">
        <f>('[1]Pc, Summer, S1'!F4*Main!$B$5)+(VLOOKUP($A4,'FL Ratio'!$A$2:$B$9,2,FALSE)*'FL Characterization'!F$2)</f>
        <v>3.4530759907253326</v>
      </c>
      <c r="G4" s="4">
        <f>('[1]Pc, Summer, S1'!G4*Main!$B$5)+(VLOOKUP($A4,'FL Ratio'!$A$2:$B$9,2,FALSE)*'FL Characterization'!G$2)</f>
        <v>3.4244883249974265</v>
      </c>
      <c r="H4" s="4">
        <f>('[1]Pc, Summer, S1'!H4*Main!$B$5)+(VLOOKUP($A4,'FL Ratio'!$A$2:$B$9,2,FALSE)*'FL Characterization'!H$2)</f>
        <v>4.760190365400411</v>
      </c>
      <c r="I4" s="4">
        <f>('[1]Pc, Summer, S1'!I4*Main!$B$5)+(VLOOKUP($A4,'FL Ratio'!$A$2:$B$9,2,FALSE)*'FL Characterization'!I$2)</f>
        <v>5.433799310953475</v>
      </c>
      <c r="J4" s="4">
        <f>('[1]Pc, Summer, S1'!J4*Main!$B$5)+(VLOOKUP($A4,'FL Ratio'!$A$2:$B$9,2,FALSE)*'FL Characterization'!J$2)</f>
        <v>5.677907964403925</v>
      </c>
      <c r="K4" s="4">
        <f>('[1]Pc, Summer, S1'!K4*Main!$B$5)+(VLOOKUP($A4,'FL Ratio'!$A$2:$B$9,2,FALSE)*'FL Characterization'!K$2)</f>
        <v>5.3720306188103226</v>
      </c>
      <c r="L4" s="4">
        <f>('[1]Pc, Summer, S1'!L4*Main!$B$5)+(VLOOKUP($A4,'FL Ratio'!$A$2:$B$9,2,FALSE)*'FL Characterization'!L$2)</f>
        <v>5.2054844853552682</v>
      </c>
      <c r="M4" s="4">
        <f>('[1]Pc, Summer, S1'!M4*Main!$B$5)+(VLOOKUP($A4,'FL Ratio'!$A$2:$B$9,2,FALSE)*'FL Characterization'!M$2)</f>
        <v>5.6098962515818922</v>
      </c>
      <c r="N4" s="4">
        <f>('[1]Pc, Summer, S1'!N4*Main!$B$5)+(VLOOKUP($A4,'FL Ratio'!$A$2:$B$9,2,FALSE)*'FL Characterization'!N$2)</f>
        <v>5.9197875050933835</v>
      </c>
      <c r="O4" s="4">
        <f>('[1]Pc, Summer, S1'!O4*Main!$B$5)+(VLOOKUP($A4,'FL Ratio'!$A$2:$B$9,2,FALSE)*'FL Characterization'!O$2)</f>
        <v>5.6380366057890132</v>
      </c>
      <c r="P4" s="4">
        <f>('[1]Pc, Summer, S1'!P4*Main!$B$5)+(VLOOKUP($A4,'FL Ratio'!$A$2:$B$9,2,FALSE)*'FL Characterization'!P$2)</f>
        <v>5.1860187141211496</v>
      </c>
      <c r="Q4" s="4">
        <f>('[1]Pc, Summer, S1'!Q4*Main!$B$5)+(VLOOKUP($A4,'FL Ratio'!$A$2:$B$9,2,FALSE)*'FL Characterization'!Q$2)</f>
        <v>4.9290122617311205</v>
      </c>
      <c r="R4" s="4">
        <f>('[1]Pc, Summer, S1'!R4*Main!$B$5)+(VLOOKUP($A4,'FL Ratio'!$A$2:$B$9,2,FALSE)*'FL Characterization'!R$2)</f>
        <v>4.8995370535521845</v>
      </c>
      <c r="S4" s="4">
        <f>('[1]Pc, Summer, S1'!S4*Main!$B$5)+(VLOOKUP($A4,'FL Ratio'!$A$2:$B$9,2,FALSE)*'FL Characterization'!S$2)</f>
        <v>4.9136268332916115</v>
      </c>
      <c r="T4" s="4">
        <f>('[1]Pc, Summer, S1'!T4*Main!$B$5)+(VLOOKUP($A4,'FL Ratio'!$A$2:$B$9,2,FALSE)*'FL Characterization'!T$2)</f>
        <v>4.6665879829103716</v>
      </c>
      <c r="U4" s="4">
        <f>('[1]Pc, Summer, S1'!U4*Main!$B$5)+(VLOOKUP($A4,'FL Ratio'!$A$2:$B$9,2,FALSE)*'FL Characterization'!U$2)</f>
        <v>5.0079039410286441</v>
      </c>
      <c r="V4" s="4">
        <f>('[1]Pc, Summer, S1'!V4*Main!$B$5)+(VLOOKUP($A4,'FL Ratio'!$A$2:$B$9,2,FALSE)*'FL Characterization'!V$2)</f>
        <v>5.312412557795998</v>
      </c>
      <c r="W4" s="4">
        <f>('[1]Pc, Summer, S1'!W4*Main!$B$5)+(VLOOKUP($A4,'FL Ratio'!$A$2:$B$9,2,FALSE)*'FL Characterization'!W$2)</f>
        <v>4.8895500310337257</v>
      </c>
      <c r="X4" s="4">
        <f>('[1]Pc, Summer, S1'!X4*Main!$B$5)+(VLOOKUP($A4,'FL Ratio'!$A$2:$B$9,2,FALSE)*'FL Characterization'!X$2)</f>
        <v>4.7763044007783879</v>
      </c>
      <c r="Y4" s="4">
        <f>('[1]Pc, Summer, S1'!Y4*Main!$B$5)+(VLOOKUP($A4,'FL Ratio'!$A$2:$B$9,2,FALSE)*'FL Characterization'!Y$2)</f>
        <v>4.2060509434355797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2.001564467421701</v>
      </c>
      <c r="C5" s="4">
        <f>('[1]Pc, Summer, S1'!C5*Main!$B$5)+(VLOOKUP($A5,'FL Ratio'!$A$2:$B$9,2,FALSE)*'FL Characterization'!C$2)</f>
        <v>1.7176527917747388</v>
      </c>
      <c r="D5" s="4">
        <f>('[1]Pc, Summer, S1'!D5*Main!$B$5)+(VLOOKUP($A5,'FL Ratio'!$A$2:$B$9,2,FALSE)*'FL Characterization'!D$2)</f>
        <v>1.4175755959279672</v>
      </c>
      <c r="E5" s="4">
        <f>('[1]Pc, Summer, S1'!E5*Main!$B$5)+(VLOOKUP($A5,'FL Ratio'!$A$2:$B$9,2,FALSE)*'FL Characterization'!E$2)</f>
        <v>1.3788413879801951</v>
      </c>
      <c r="F5" s="4">
        <f>('[1]Pc, Summer, S1'!F5*Main!$B$5)+(VLOOKUP($A5,'FL Ratio'!$A$2:$B$9,2,FALSE)*'FL Characterization'!F$2)</f>
        <v>1.2151790696802725</v>
      </c>
      <c r="G5" s="4">
        <f>('[1]Pc, Summer, S1'!G5*Main!$B$5)+(VLOOKUP($A5,'FL Ratio'!$A$2:$B$9,2,FALSE)*'FL Characterization'!G$2)</f>
        <v>1.1107852765993622</v>
      </c>
      <c r="H5" s="4">
        <f>('[1]Pc, Summer, S1'!H5*Main!$B$5)+(VLOOKUP($A5,'FL Ratio'!$A$2:$B$9,2,FALSE)*'FL Characterization'!H$2)</f>
        <v>2.1236579389222392</v>
      </c>
      <c r="I5" s="4">
        <f>('[1]Pc, Summer, S1'!I5*Main!$B$5)+(VLOOKUP($A5,'FL Ratio'!$A$2:$B$9,2,FALSE)*'FL Characterization'!I$2)</f>
        <v>3.1070070642491445</v>
      </c>
      <c r="J5" s="4">
        <f>('[1]Pc, Summer, S1'!J5*Main!$B$5)+(VLOOKUP($A5,'FL Ratio'!$A$2:$B$9,2,FALSE)*'FL Characterization'!J$2)</f>
        <v>3.744683213057562</v>
      </c>
      <c r="K5" s="4">
        <f>('[1]Pc, Summer, S1'!K5*Main!$B$5)+(VLOOKUP($A5,'FL Ratio'!$A$2:$B$9,2,FALSE)*'FL Characterization'!K$2)</f>
        <v>3.8641886620170469</v>
      </c>
      <c r="L5" s="4">
        <f>('[1]Pc, Summer, S1'!L5*Main!$B$5)+(VLOOKUP($A5,'FL Ratio'!$A$2:$B$9,2,FALSE)*'FL Characterization'!L$2)</f>
        <v>3.7546308127611296</v>
      </c>
      <c r="M5" s="4">
        <f>('[1]Pc, Summer, S1'!M5*Main!$B$5)+(VLOOKUP($A5,'FL Ratio'!$A$2:$B$9,2,FALSE)*'FL Characterization'!M$2)</f>
        <v>3.3869231196545484</v>
      </c>
      <c r="N5" s="4">
        <f>('[1]Pc, Summer, S1'!N5*Main!$B$5)+(VLOOKUP($A5,'FL Ratio'!$A$2:$B$9,2,FALSE)*'FL Characterization'!N$2)</f>
        <v>3.8715579015413977</v>
      </c>
      <c r="O5" s="4">
        <f>('[1]Pc, Summer, S1'!O5*Main!$B$5)+(VLOOKUP($A5,'FL Ratio'!$A$2:$B$9,2,FALSE)*'FL Characterization'!O$2)</f>
        <v>3.754230856664079</v>
      </c>
      <c r="P5" s="4">
        <f>('[1]Pc, Summer, S1'!P5*Main!$B$5)+(VLOOKUP($A5,'FL Ratio'!$A$2:$B$9,2,FALSE)*'FL Characterization'!P$2)</f>
        <v>3.4549050237483652</v>
      </c>
      <c r="Q5" s="4">
        <f>('[1]Pc, Summer, S1'!Q5*Main!$B$5)+(VLOOKUP($A5,'FL Ratio'!$A$2:$B$9,2,FALSE)*'FL Characterization'!Q$2)</f>
        <v>3.2060075392036875</v>
      </c>
      <c r="R5" s="4">
        <f>('[1]Pc, Summer, S1'!R5*Main!$B$5)+(VLOOKUP($A5,'FL Ratio'!$A$2:$B$9,2,FALSE)*'FL Characterization'!R$2)</f>
        <v>2.8324185420747936</v>
      </c>
      <c r="S5" s="4">
        <f>('[1]Pc, Summer, S1'!S5*Main!$B$5)+(VLOOKUP($A5,'FL Ratio'!$A$2:$B$9,2,FALSE)*'FL Characterization'!S$2)</f>
        <v>2.6597893676806503</v>
      </c>
      <c r="T5" s="4">
        <f>('[1]Pc, Summer, S1'!T5*Main!$B$5)+(VLOOKUP($A5,'FL Ratio'!$A$2:$B$9,2,FALSE)*'FL Characterization'!T$2)</f>
        <v>3.2100860612458995</v>
      </c>
      <c r="U5" s="4">
        <f>('[1]Pc, Summer, S1'!U5*Main!$B$5)+(VLOOKUP($A5,'FL Ratio'!$A$2:$B$9,2,FALSE)*'FL Characterization'!U$2)</f>
        <v>3.6945524755323205</v>
      </c>
      <c r="V5" s="4">
        <f>('[1]Pc, Summer, S1'!V5*Main!$B$5)+(VLOOKUP($A5,'FL Ratio'!$A$2:$B$9,2,FALSE)*'FL Characterization'!V$2)</f>
        <v>4.2791292329010657</v>
      </c>
      <c r="W5" s="4">
        <f>('[1]Pc, Summer, S1'!W5*Main!$B$5)+(VLOOKUP($A5,'FL Ratio'!$A$2:$B$9,2,FALSE)*'FL Characterization'!W$2)</f>
        <v>4.0213403395193179</v>
      </c>
      <c r="X5" s="4">
        <f>('[1]Pc, Summer, S1'!X5*Main!$B$5)+(VLOOKUP($A5,'FL Ratio'!$A$2:$B$9,2,FALSE)*'FL Characterization'!X$2)</f>
        <v>3.387116058703822</v>
      </c>
      <c r="Y5" s="4">
        <f>('[1]Pc, Summer, S1'!Y5*Main!$B$5)+(VLOOKUP($A5,'FL Ratio'!$A$2:$B$9,2,FALSE)*'FL Characterization'!Y$2)</f>
        <v>2.6474733450255514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3.4184922163535658</v>
      </c>
      <c r="C6" s="4">
        <f>('[1]Pc, Summer, S1'!C6*Main!$B$5)+(VLOOKUP($A6,'FL Ratio'!$A$2:$B$9,2,FALSE)*'FL Characterization'!C$2)</f>
        <v>3.1522389850601646</v>
      </c>
      <c r="D6" s="4">
        <f>('[1]Pc, Summer, S1'!D6*Main!$B$5)+(VLOOKUP($A6,'FL Ratio'!$A$2:$B$9,2,FALSE)*'FL Characterization'!D$2)</f>
        <v>2.8995265797537133</v>
      </c>
      <c r="E6" s="4">
        <f>('[1]Pc, Summer, S1'!E6*Main!$B$5)+(VLOOKUP($A6,'FL Ratio'!$A$2:$B$9,2,FALSE)*'FL Characterization'!E$2)</f>
        <v>2.8137819313195389</v>
      </c>
      <c r="F6" s="4">
        <f>('[1]Pc, Summer, S1'!F6*Main!$B$5)+(VLOOKUP($A6,'FL Ratio'!$A$2:$B$9,2,FALSE)*'FL Characterization'!F$2)</f>
        <v>2.8258181814204288</v>
      </c>
      <c r="G6" s="4">
        <f>('[1]Pc, Summer, S1'!G6*Main!$B$5)+(VLOOKUP($A6,'FL Ratio'!$A$2:$B$9,2,FALSE)*'FL Characterization'!G$2)</f>
        <v>2.7693797623030347</v>
      </c>
      <c r="H6" s="4">
        <f>('[1]Pc, Summer, S1'!H6*Main!$B$5)+(VLOOKUP($A6,'FL Ratio'!$A$2:$B$9,2,FALSE)*'FL Characterization'!H$2)</f>
        <v>3.1087510888131833</v>
      </c>
      <c r="I6" s="4">
        <f>('[1]Pc, Summer, S1'!I6*Main!$B$5)+(VLOOKUP($A6,'FL Ratio'!$A$2:$B$9,2,FALSE)*'FL Characterization'!I$2)</f>
        <v>3.1762234414477168</v>
      </c>
      <c r="J6" s="4">
        <f>('[1]Pc, Summer, S1'!J6*Main!$B$5)+(VLOOKUP($A6,'FL Ratio'!$A$2:$B$9,2,FALSE)*'FL Characterization'!J$2)</f>
        <v>3.4924450330105472</v>
      </c>
      <c r="K6" s="4">
        <f>('[1]Pc, Summer, S1'!K6*Main!$B$5)+(VLOOKUP($A6,'FL Ratio'!$A$2:$B$9,2,FALSE)*'FL Characterization'!K$2)</f>
        <v>3.6264197758383343</v>
      </c>
      <c r="L6" s="4">
        <f>('[1]Pc, Summer, S1'!L6*Main!$B$5)+(VLOOKUP($A6,'FL Ratio'!$A$2:$B$9,2,FALSE)*'FL Characterization'!L$2)</f>
        <v>3.8367809669276944</v>
      </c>
      <c r="M6" s="4">
        <f>('[1]Pc, Summer, S1'!M6*Main!$B$5)+(VLOOKUP($A6,'FL Ratio'!$A$2:$B$9,2,FALSE)*'FL Characterization'!M$2)</f>
        <v>4.0699328485807325</v>
      </c>
      <c r="N6" s="4">
        <f>('[1]Pc, Summer, S1'!N6*Main!$B$5)+(VLOOKUP($A6,'FL Ratio'!$A$2:$B$9,2,FALSE)*'FL Characterization'!N$2)</f>
        <v>4.2182894292997748</v>
      </c>
      <c r="O6" s="4">
        <f>('[1]Pc, Summer, S1'!O6*Main!$B$5)+(VLOOKUP($A6,'FL Ratio'!$A$2:$B$9,2,FALSE)*'FL Characterization'!O$2)</f>
        <v>4.1221643293151926</v>
      </c>
      <c r="P6" s="4">
        <f>('[1]Pc, Summer, S1'!P6*Main!$B$5)+(VLOOKUP($A6,'FL Ratio'!$A$2:$B$9,2,FALSE)*'FL Characterization'!P$2)</f>
        <v>3.9945210975225591</v>
      </c>
      <c r="Q6" s="4">
        <f>('[1]Pc, Summer, S1'!Q6*Main!$B$5)+(VLOOKUP($A6,'FL Ratio'!$A$2:$B$9,2,FALSE)*'FL Characterization'!Q$2)</f>
        <v>3.9426422429560697</v>
      </c>
      <c r="R6" s="4">
        <f>('[1]Pc, Summer, S1'!R6*Main!$B$5)+(VLOOKUP($A6,'FL Ratio'!$A$2:$B$9,2,FALSE)*'FL Characterization'!R$2)</f>
        <v>3.8566673729236323</v>
      </c>
      <c r="S6" s="4">
        <f>('[1]Pc, Summer, S1'!S6*Main!$B$5)+(VLOOKUP($A6,'FL Ratio'!$A$2:$B$9,2,FALSE)*'FL Characterization'!S$2)</f>
        <v>3.9486195721213013</v>
      </c>
      <c r="T6" s="4">
        <f>('[1]Pc, Summer, S1'!T6*Main!$B$5)+(VLOOKUP($A6,'FL Ratio'!$A$2:$B$9,2,FALSE)*'FL Characterization'!T$2)</f>
        <v>3.9054389837168801</v>
      </c>
      <c r="U6" s="4">
        <f>('[1]Pc, Summer, S1'!U6*Main!$B$5)+(VLOOKUP($A6,'FL Ratio'!$A$2:$B$9,2,FALSE)*'FL Characterization'!U$2)</f>
        <v>3.9216908600935061</v>
      </c>
      <c r="V6" s="4">
        <f>('[1]Pc, Summer, S1'!V6*Main!$B$5)+(VLOOKUP($A6,'FL Ratio'!$A$2:$B$9,2,FALSE)*'FL Characterization'!V$2)</f>
        <v>4.3527159274312881</v>
      </c>
      <c r="W6" s="4">
        <f>('[1]Pc, Summer, S1'!W6*Main!$B$5)+(VLOOKUP($A6,'FL Ratio'!$A$2:$B$9,2,FALSE)*'FL Characterization'!W$2)</f>
        <v>4.0987067679579949</v>
      </c>
      <c r="X6" s="4">
        <f>('[1]Pc, Summer, S1'!X6*Main!$B$5)+(VLOOKUP($A6,'FL Ratio'!$A$2:$B$9,2,FALSE)*'FL Characterization'!X$2)</f>
        <v>4.2405091052220554</v>
      </c>
      <c r="Y6" s="4">
        <f>('[1]Pc, Summer, S1'!Y6*Main!$B$5)+(VLOOKUP($A6,'FL Ratio'!$A$2:$B$9,2,FALSE)*'FL Characterization'!Y$2)</f>
        <v>3.8752962818500545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3.5523015689480704</v>
      </c>
      <c r="C7" s="4">
        <f>('[1]Pc, Summer, S1'!C7*Main!$B$5)+(VLOOKUP($A7,'FL Ratio'!$A$2:$B$9,2,FALSE)*'FL Characterization'!C$2)</f>
        <v>3.453670300183215</v>
      </c>
      <c r="D7" s="4">
        <f>('[1]Pc, Summer, S1'!D7*Main!$B$5)+(VLOOKUP($A7,'FL Ratio'!$A$2:$B$9,2,FALSE)*'FL Characterization'!D$2)</f>
        <v>3.1896938872184712</v>
      </c>
      <c r="E7" s="4">
        <f>('[1]Pc, Summer, S1'!E7*Main!$B$5)+(VLOOKUP($A7,'FL Ratio'!$A$2:$B$9,2,FALSE)*'FL Characterization'!E$2)</f>
        <v>3.2735387264103348</v>
      </c>
      <c r="F7" s="4">
        <f>('[1]Pc, Summer, S1'!F7*Main!$B$5)+(VLOOKUP($A7,'FL Ratio'!$A$2:$B$9,2,FALSE)*'FL Characterization'!F$2)</f>
        <v>3.2531975717305119</v>
      </c>
      <c r="G7" s="4">
        <f>('[1]Pc, Summer, S1'!G7*Main!$B$5)+(VLOOKUP($A7,'FL Ratio'!$A$2:$B$9,2,FALSE)*'FL Characterization'!G$2)</f>
        <v>3.1938769783297944</v>
      </c>
      <c r="H7" s="4">
        <f>('[1]Pc, Summer, S1'!H7*Main!$B$5)+(VLOOKUP($A7,'FL Ratio'!$A$2:$B$9,2,FALSE)*'FL Characterization'!H$2)</f>
        <v>3.5273133786116309</v>
      </c>
      <c r="I7" s="4">
        <f>('[1]Pc, Summer, S1'!I7*Main!$B$5)+(VLOOKUP($A7,'FL Ratio'!$A$2:$B$9,2,FALSE)*'FL Characterization'!I$2)</f>
        <v>3.9501107644731812</v>
      </c>
      <c r="J7" s="4">
        <f>('[1]Pc, Summer, S1'!J7*Main!$B$5)+(VLOOKUP($A7,'FL Ratio'!$A$2:$B$9,2,FALSE)*'FL Characterization'!J$2)</f>
        <v>4.1121036809424174</v>
      </c>
      <c r="K7" s="4">
        <f>('[1]Pc, Summer, S1'!K7*Main!$B$5)+(VLOOKUP($A7,'FL Ratio'!$A$2:$B$9,2,FALSE)*'FL Characterization'!K$2)</f>
        <v>4.1214067400515004</v>
      </c>
      <c r="L7" s="4">
        <f>('[1]Pc, Summer, S1'!L7*Main!$B$5)+(VLOOKUP($A7,'FL Ratio'!$A$2:$B$9,2,FALSE)*'FL Characterization'!L$2)</f>
        <v>4.0892623751409261</v>
      </c>
      <c r="M7" s="4">
        <f>('[1]Pc, Summer, S1'!M7*Main!$B$5)+(VLOOKUP($A7,'FL Ratio'!$A$2:$B$9,2,FALSE)*'FL Characterization'!M$2)</f>
        <v>4.326519884650617</v>
      </c>
      <c r="N7" s="4">
        <f>('[1]Pc, Summer, S1'!N7*Main!$B$5)+(VLOOKUP($A7,'FL Ratio'!$A$2:$B$9,2,FALSE)*'FL Characterization'!N$2)</f>
        <v>4.3157980908952469</v>
      </c>
      <c r="O7" s="4">
        <f>('[1]Pc, Summer, S1'!O7*Main!$B$5)+(VLOOKUP($A7,'FL Ratio'!$A$2:$B$9,2,FALSE)*'FL Characterization'!O$2)</f>
        <v>4.2310752252947896</v>
      </c>
      <c r="P7" s="4">
        <f>('[1]Pc, Summer, S1'!P7*Main!$B$5)+(VLOOKUP($A7,'FL Ratio'!$A$2:$B$9,2,FALSE)*'FL Characterization'!P$2)</f>
        <v>4.0052704312016862</v>
      </c>
      <c r="Q7" s="4">
        <f>('[1]Pc, Summer, S1'!Q7*Main!$B$5)+(VLOOKUP($A7,'FL Ratio'!$A$2:$B$9,2,FALSE)*'FL Characterization'!Q$2)</f>
        <v>3.8696497087338408</v>
      </c>
      <c r="R7" s="4">
        <f>('[1]Pc, Summer, S1'!R7*Main!$B$5)+(VLOOKUP($A7,'FL Ratio'!$A$2:$B$9,2,FALSE)*'FL Characterization'!R$2)</f>
        <v>3.9536407735807737</v>
      </c>
      <c r="S7" s="4">
        <f>('[1]Pc, Summer, S1'!S7*Main!$B$5)+(VLOOKUP($A7,'FL Ratio'!$A$2:$B$9,2,FALSE)*'FL Characterization'!S$2)</f>
        <v>3.9662920060687359</v>
      </c>
      <c r="T7" s="4">
        <f>('[1]Pc, Summer, S1'!T7*Main!$B$5)+(VLOOKUP($A7,'FL Ratio'!$A$2:$B$9,2,FALSE)*'FL Characterization'!T$2)</f>
        <v>3.645908012486176</v>
      </c>
      <c r="U7" s="4">
        <f>('[1]Pc, Summer, S1'!U7*Main!$B$5)+(VLOOKUP($A7,'FL Ratio'!$A$2:$B$9,2,FALSE)*'FL Characterization'!U$2)</f>
        <v>3.6405200537845483</v>
      </c>
      <c r="V7" s="4">
        <f>('[1]Pc, Summer, S1'!V7*Main!$B$5)+(VLOOKUP($A7,'FL Ratio'!$A$2:$B$9,2,FALSE)*'FL Characterization'!V$2)</f>
        <v>3.8450885702898381</v>
      </c>
      <c r="W7" s="4">
        <f>('[1]Pc, Summer, S1'!W7*Main!$B$5)+(VLOOKUP($A7,'FL Ratio'!$A$2:$B$9,2,FALSE)*'FL Characterization'!W$2)</f>
        <v>3.467016512890337</v>
      </c>
      <c r="X7" s="4">
        <f>('[1]Pc, Summer, S1'!X7*Main!$B$5)+(VLOOKUP($A7,'FL Ratio'!$A$2:$B$9,2,FALSE)*'FL Characterization'!X$2)</f>
        <v>3.5461521464512966</v>
      </c>
      <c r="Y7" s="4">
        <f>('[1]Pc, Summer, S1'!Y7*Main!$B$5)+(VLOOKUP($A7,'FL Ratio'!$A$2:$B$9,2,FALSE)*'FL Characterization'!Y$2)</f>
        <v>3.6207826466676645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2.9785130598718248</v>
      </c>
      <c r="C8" s="4">
        <f>('[1]Pc, Summer, S1'!C8*Main!$B$5)+(VLOOKUP($A8,'FL Ratio'!$A$2:$B$9,2,FALSE)*'FL Characterization'!C$2)</f>
        <v>2.754646362952518</v>
      </c>
      <c r="D8" s="4">
        <f>('[1]Pc, Summer, S1'!D8*Main!$B$5)+(VLOOKUP($A8,'FL Ratio'!$A$2:$B$9,2,FALSE)*'FL Characterization'!D$2)</f>
        <v>2.6461451900190056</v>
      </c>
      <c r="E8" s="4">
        <f>('[1]Pc, Summer, S1'!E8*Main!$B$5)+(VLOOKUP($A8,'FL Ratio'!$A$2:$B$9,2,FALSE)*'FL Characterization'!E$2)</f>
        <v>2.665528386404111</v>
      </c>
      <c r="F8" s="4">
        <f>('[1]Pc, Summer, S1'!F8*Main!$B$5)+(VLOOKUP($A8,'FL Ratio'!$A$2:$B$9,2,FALSE)*'FL Characterization'!F$2)</f>
        <v>2.5083742225123631</v>
      </c>
      <c r="G8" s="4">
        <f>('[1]Pc, Summer, S1'!G8*Main!$B$5)+(VLOOKUP($A8,'FL Ratio'!$A$2:$B$9,2,FALSE)*'FL Characterization'!G$2)</f>
        <v>2.6318487401431674</v>
      </c>
      <c r="H8" s="4">
        <f>('[1]Pc, Summer, S1'!H8*Main!$B$5)+(VLOOKUP($A8,'FL Ratio'!$A$2:$B$9,2,FALSE)*'FL Characterization'!H$2)</f>
        <v>3.3713581907162906</v>
      </c>
      <c r="I8" s="4">
        <f>('[1]Pc, Summer, S1'!I8*Main!$B$5)+(VLOOKUP($A8,'FL Ratio'!$A$2:$B$9,2,FALSE)*'FL Characterization'!I$2)</f>
        <v>3.4136157526572206</v>
      </c>
      <c r="J8" s="4">
        <f>('[1]Pc, Summer, S1'!J8*Main!$B$5)+(VLOOKUP($A8,'FL Ratio'!$A$2:$B$9,2,FALSE)*'FL Characterization'!J$2)</f>
        <v>3.9149937378090778</v>
      </c>
      <c r="K8" s="4">
        <f>('[1]Pc, Summer, S1'!K8*Main!$B$5)+(VLOOKUP($A8,'FL Ratio'!$A$2:$B$9,2,FALSE)*'FL Characterization'!K$2)</f>
        <v>4.1533248212337481</v>
      </c>
      <c r="L8" s="4">
        <f>('[1]Pc, Summer, S1'!L8*Main!$B$5)+(VLOOKUP($A8,'FL Ratio'!$A$2:$B$9,2,FALSE)*'FL Characterization'!L$2)</f>
        <v>4.0962881925839341</v>
      </c>
      <c r="M8" s="4">
        <f>('[1]Pc, Summer, S1'!M8*Main!$B$5)+(VLOOKUP($A8,'FL Ratio'!$A$2:$B$9,2,FALSE)*'FL Characterization'!M$2)</f>
        <v>4.281172552586777</v>
      </c>
      <c r="N8" s="4">
        <f>('[1]Pc, Summer, S1'!N8*Main!$B$5)+(VLOOKUP($A8,'FL Ratio'!$A$2:$B$9,2,FALSE)*'FL Characterization'!N$2)</f>
        <v>4.2096088518513906</v>
      </c>
      <c r="O8" s="4">
        <f>('[1]Pc, Summer, S1'!O8*Main!$B$5)+(VLOOKUP($A8,'FL Ratio'!$A$2:$B$9,2,FALSE)*'FL Characterization'!O$2)</f>
        <v>4.3953876989013159</v>
      </c>
      <c r="P8" s="4">
        <f>('[1]Pc, Summer, S1'!P8*Main!$B$5)+(VLOOKUP($A8,'FL Ratio'!$A$2:$B$9,2,FALSE)*'FL Characterization'!P$2)</f>
        <v>4.3407601810904319</v>
      </c>
      <c r="Q8" s="4">
        <f>('[1]Pc, Summer, S1'!Q8*Main!$B$5)+(VLOOKUP($A8,'FL Ratio'!$A$2:$B$9,2,FALSE)*'FL Characterization'!Q$2)</f>
        <v>4.0539744600548486</v>
      </c>
      <c r="R8" s="4">
        <f>('[1]Pc, Summer, S1'!R8*Main!$B$5)+(VLOOKUP($A8,'FL Ratio'!$A$2:$B$9,2,FALSE)*'FL Characterization'!R$2)</f>
        <v>4.0147056240847645</v>
      </c>
      <c r="S8" s="4">
        <f>('[1]Pc, Summer, S1'!S8*Main!$B$5)+(VLOOKUP($A8,'FL Ratio'!$A$2:$B$9,2,FALSE)*'FL Characterization'!S$2)</f>
        <v>3.998748867433922</v>
      </c>
      <c r="T8" s="4">
        <f>('[1]Pc, Summer, S1'!T8*Main!$B$5)+(VLOOKUP($A8,'FL Ratio'!$A$2:$B$9,2,FALSE)*'FL Characterization'!T$2)</f>
        <v>3.873793451241399</v>
      </c>
      <c r="U8" s="4">
        <f>('[1]Pc, Summer, S1'!U8*Main!$B$5)+(VLOOKUP($A8,'FL Ratio'!$A$2:$B$9,2,FALSE)*'FL Characterization'!U$2)</f>
        <v>3.8587693780035695</v>
      </c>
      <c r="V8" s="4">
        <f>('[1]Pc, Summer, S1'!V8*Main!$B$5)+(VLOOKUP($A8,'FL Ratio'!$A$2:$B$9,2,FALSE)*'FL Characterization'!V$2)</f>
        <v>3.9530582610876501</v>
      </c>
      <c r="W8" s="4">
        <f>('[1]Pc, Summer, S1'!W8*Main!$B$5)+(VLOOKUP($A8,'FL Ratio'!$A$2:$B$9,2,FALSE)*'FL Characterization'!W$2)</f>
        <v>3.3000751635636187</v>
      </c>
      <c r="X8" s="4">
        <f>('[1]Pc, Summer, S1'!X8*Main!$B$5)+(VLOOKUP($A8,'FL Ratio'!$A$2:$B$9,2,FALSE)*'FL Characterization'!X$2)</f>
        <v>3.499578625005602</v>
      </c>
      <c r="Y8" s="4">
        <f>('[1]Pc, Summer, S1'!Y8*Main!$B$5)+(VLOOKUP($A8,'FL Ratio'!$A$2:$B$9,2,FALSE)*'FL Characterization'!Y$2)</f>
        <v>3.1607262991963894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2.3766882205182776</v>
      </c>
      <c r="C9" s="4">
        <f>('[1]Pc, Summer, S1'!C9*Main!$B$5)+(VLOOKUP($A9,'FL Ratio'!$A$2:$B$9,2,FALSE)*'FL Characterization'!C$2)</f>
        <v>2.2787567924638381</v>
      </c>
      <c r="D9" s="4">
        <f>('[1]Pc, Summer, S1'!D9*Main!$B$5)+(VLOOKUP($A9,'FL Ratio'!$A$2:$B$9,2,FALSE)*'FL Characterization'!D$2)</f>
        <v>2.1603616769710179</v>
      </c>
      <c r="E9" s="4">
        <f>('[1]Pc, Summer, S1'!E9*Main!$B$5)+(VLOOKUP($A9,'FL Ratio'!$A$2:$B$9,2,FALSE)*'FL Characterization'!E$2)</f>
        <v>2.1180295649864651</v>
      </c>
      <c r="F9" s="4">
        <f>('[1]Pc, Summer, S1'!F9*Main!$B$5)+(VLOOKUP($A9,'FL Ratio'!$A$2:$B$9,2,FALSE)*'FL Characterization'!F$2)</f>
        <v>2.0873206669987248</v>
      </c>
      <c r="G9" s="4">
        <f>('[1]Pc, Summer, S1'!G9*Main!$B$5)+(VLOOKUP($A9,'FL Ratio'!$A$2:$B$9,2,FALSE)*'FL Characterization'!G$2)</f>
        <v>2.1641984551534761</v>
      </c>
      <c r="H9" s="4">
        <f>('[1]Pc, Summer, S1'!H9*Main!$B$5)+(VLOOKUP($A9,'FL Ratio'!$A$2:$B$9,2,FALSE)*'FL Characterization'!H$2)</f>
        <v>3.4411427855718895</v>
      </c>
      <c r="I9" s="4">
        <f>('[1]Pc, Summer, S1'!I9*Main!$B$5)+(VLOOKUP($A9,'FL Ratio'!$A$2:$B$9,2,FALSE)*'FL Characterization'!I$2)</f>
        <v>3.7336218948160047</v>
      </c>
      <c r="J9" s="4">
        <f>('[1]Pc, Summer, S1'!J9*Main!$B$5)+(VLOOKUP($A9,'FL Ratio'!$A$2:$B$9,2,FALSE)*'FL Characterization'!J$2)</f>
        <v>4.0003275757246666</v>
      </c>
      <c r="K9" s="4">
        <f>('[1]Pc, Summer, S1'!K9*Main!$B$5)+(VLOOKUP($A9,'FL Ratio'!$A$2:$B$9,2,FALSE)*'FL Characterization'!K$2)</f>
        <v>3.9753131880389625</v>
      </c>
      <c r="L9" s="4">
        <f>('[1]Pc, Summer, S1'!L9*Main!$B$5)+(VLOOKUP($A9,'FL Ratio'!$A$2:$B$9,2,FALSE)*'FL Characterization'!L$2)</f>
        <v>4.1086017877622707</v>
      </c>
      <c r="M9" s="4">
        <f>('[1]Pc, Summer, S1'!M9*Main!$B$5)+(VLOOKUP($A9,'FL Ratio'!$A$2:$B$9,2,FALSE)*'FL Characterization'!M$2)</f>
        <v>4.3698270378905422</v>
      </c>
      <c r="N9" s="4">
        <f>('[1]Pc, Summer, S1'!N9*Main!$B$5)+(VLOOKUP($A9,'FL Ratio'!$A$2:$B$9,2,FALSE)*'FL Characterization'!N$2)</f>
        <v>4.3784518716092027</v>
      </c>
      <c r="O9" s="4">
        <f>('[1]Pc, Summer, S1'!O9*Main!$B$5)+(VLOOKUP($A9,'FL Ratio'!$A$2:$B$9,2,FALSE)*'FL Characterization'!O$2)</f>
        <v>4.1766103023779717</v>
      </c>
      <c r="P9" s="4">
        <f>('[1]Pc, Summer, S1'!P9*Main!$B$5)+(VLOOKUP($A9,'FL Ratio'!$A$2:$B$9,2,FALSE)*'FL Characterization'!P$2)</f>
        <v>3.6763813715695313</v>
      </c>
      <c r="Q9" s="4">
        <f>('[1]Pc, Summer, S1'!Q9*Main!$B$5)+(VLOOKUP($A9,'FL Ratio'!$A$2:$B$9,2,FALSE)*'FL Characterization'!Q$2)</f>
        <v>3.5171175768539156</v>
      </c>
      <c r="R9" s="4">
        <f>('[1]Pc, Summer, S1'!R9*Main!$B$5)+(VLOOKUP($A9,'FL Ratio'!$A$2:$B$9,2,FALSE)*'FL Characterization'!R$2)</f>
        <v>3.2572126884845116</v>
      </c>
      <c r="S9" s="4">
        <f>('[1]Pc, Summer, S1'!S9*Main!$B$5)+(VLOOKUP($A9,'FL Ratio'!$A$2:$B$9,2,FALSE)*'FL Characterization'!S$2)</f>
        <v>3.305407892723661</v>
      </c>
      <c r="T9" s="4">
        <f>('[1]Pc, Summer, S1'!T9*Main!$B$5)+(VLOOKUP($A9,'FL Ratio'!$A$2:$B$9,2,FALSE)*'FL Characterization'!T$2)</f>
        <v>3.1613332541971721</v>
      </c>
      <c r="U9" s="4">
        <f>('[1]Pc, Summer, S1'!U9*Main!$B$5)+(VLOOKUP($A9,'FL Ratio'!$A$2:$B$9,2,FALSE)*'FL Characterization'!U$2)</f>
        <v>3.2128921277358993</v>
      </c>
      <c r="V9" s="4">
        <f>('[1]Pc, Summer, S1'!V9*Main!$B$5)+(VLOOKUP($A9,'FL Ratio'!$A$2:$B$9,2,FALSE)*'FL Characterization'!V$2)</f>
        <v>3.1528162403399653</v>
      </c>
      <c r="W9" s="4">
        <f>('[1]Pc, Summer, S1'!W9*Main!$B$5)+(VLOOKUP($A9,'FL Ratio'!$A$2:$B$9,2,FALSE)*'FL Characterization'!W$2)</f>
        <v>2.7319384619621259</v>
      </c>
      <c r="X9" s="4">
        <f>('[1]Pc, Summer, S1'!X9*Main!$B$5)+(VLOOKUP($A9,'FL Ratio'!$A$2:$B$9,2,FALSE)*'FL Characterization'!X$2)</f>
        <v>2.6081094672233816</v>
      </c>
      <c r="Y9" s="4">
        <f>('[1]Pc, Summer, S1'!Y9*Main!$B$5)+(VLOOKUP($A9,'FL Ratio'!$A$2:$B$9,2,FALSE)*'FL Characterization'!Y$2)</f>
        <v>2.4766332707958592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8.0136399304460433</v>
      </c>
      <c r="C2" s="4">
        <f>('[1]Pc, Summer, S2'!C2*Main!$B$5)+(VLOOKUP($A2,'FL Ratio'!$A$2:$B$9,2,FALSE)*'FL Characterization'!C$2)</f>
        <v>7.9203773946763967</v>
      </c>
      <c r="D2" s="4">
        <f>('[1]Pc, Summer, S2'!D2*Main!$B$5)+(VLOOKUP($A2,'FL Ratio'!$A$2:$B$9,2,FALSE)*'FL Characterization'!D$2)</f>
        <v>7.4166078163440332</v>
      </c>
      <c r="E2" s="4">
        <f>('[1]Pc, Summer, S2'!E2*Main!$B$5)+(VLOOKUP($A2,'FL Ratio'!$A$2:$B$9,2,FALSE)*'FL Characterization'!E$2)</f>
        <v>7.3710460626933028</v>
      </c>
      <c r="F2" s="4">
        <f>('[1]Pc, Summer, S2'!F2*Main!$B$5)+(VLOOKUP($A2,'FL Ratio'!$A$2:$B$9,2,FALSE)*'FL Characterization'!F$2)</f>
        <v>7.0099470478931352</v>
      </c>
      <c r="G2" s="4">
        <f>('[1]Pc, Summer, S2'!G2*Main!$B$5)+(VLOOKUP($A2,'FL Ratio'!$A$2:$B$9,2,FALSE)*'FL Characterization'!G$2)</f>
        <v>7.0986985602596526</v>
      </c>
      <c r="H2" s="4">
        <f>('[1]Pc, Summer, S2'!H2*Main!$B$5)+(VLOOKUP($A2,'FL Ratio'!$A$2:$B$9,2,FALSE)*'FL Characterization'!H$2)</f>
        <v>7.3323002038530944</v>
      </c>
      <c r="I2" s="4">
        <f>('[1]Pc, Summer, S2'!I2*Main!$B$5)+(VLOOKUP($A2,'FL Ratio'!$A$2:$B$9,2,FALSE)*'FL Characterization'!I$2)</f>
        <v>7.874028761317275</v>
      </c>
      <c r="J2" s="4">
        <f>('[1]Pc, Summer, S2'!J2*Main!$B$5)+(VLOOKUP($A2,'FL Ratio'!$A$2:$B$9,2,FALSE)*'FL Characterization'!J$2)</f>
        <v>8.5229235466791433</v>
      </c>
      <c r="K2" s="4">
        <f>('[1]Pc, Summer, S2'!K2*Main!$B$5)+(VLOOKUP($A2,'FL Ratio'!$A$2:$B$9,2,FALSE)*'FL Characterization'!K$2)</f>
        <v>8.3936143375815799</v>
      </c>
      <c r="L2" s="4">
        <f>('[1]Pc, Summer, S2'!L2*Main!$B$5)+(VLOOKUP($A2,'FL Ratio'!$A$2:$B$9,2,FALSE)*'FL Characterization'!L$2)</f>
        <v>8.0970187499413235</v>
      </c>
      <c r="M2" s="4">
        <f>('[1]Pc, Summer, S2'!M2*Main!$B$5)+(VLOOKUP($A2,'FL Ratio'!$A$2:$B$9,2,FALSE)*'FL Characterization'!M$2)</f>
        <v>8.1424114578247995</v>
      </c>
      <c r="N2" s="4">
        <f>('[1]Pc, Summer, S2'!N2*Main!$B$5)+(VLOOKUP($A2,'FL Ratio'!$A$2:$B$9,2,FALSE)*'FL Characterization'!N$2)</f>
        <v>8.5244817952437817</v>
      </c>
      <c r="O2" s="4">
        <f>('[1]Pc, Summer, S2'!O2*Main!$B$5)+(VLOOKUP($A2,'FL Ratio'!$A$2:$B$9,2,FALSE)*'FL Characterization'!O$2)</f>
        <v>8.8969735545874453</v>
      </c>
      <c r="P2" s="4">
        <f>('[1]Pc, Summer, S2'!P2*Main!$B$5)+(VLOOKUP($A2,'FL Ratio'!$A$2:$B$9,2,FALSE)*'FL Characterization'!P$2)</f>
        <v>8.2675177990650202</v>
      </c>
      <c r="Q2" s="4">
        <f>('[1]Pc, Summer, S2'!Q2*Main!$B$5)+(VLOOKUP($A2,'FL Ratio'!$A$2:$B$9,2,FALSE)*'FL Characterization'!Q$2)</f>
        <v>8.4210632342799698</v>
      </c>
      <c r="R2" s="4">
        <f>('[1]Pc, Summer, S2'!R2*Main!$B$5)+(VLOOKUP($A2,'FL Ratio'!$A$2:$B$9,2,FALSE)*'FL Characterization'!R$2)</f>
        <v>8.3149085200078048</v>
      </c>
      <c r="S2" s="4">
        <f>('[1]Pc, Summer, S2'!S2*Main!$B$5)+(VLOOKUP($A2,'FL Ratio'!$A$2:$B$9,2,FALSE)*'FL Characterization'!S$2)</f>
        <v>8.0800911886931228</v>
      </c>
      <c r="T2" s="4">
        <f>('[1]Pc, Summer, S2'!T2*Main!$B$5)+(VLOOKUP($A2,'FL Ratio'!$A$2:$B$9,2,FALSE)*'FL Characterization'!T$2)</f>
        <v>7.7782131993441403</v>
      </c>
      <c r="U2" s="4">
        <f>('[1]Pc, Summer, S2'!U2*Main!$B$5)+(VLOOKUP($A2,'FL Ratio'!$A$2:$B$9,2,FALSE)*'FL Characterization'!U$2)</f>
        <v>7.3757790074753489</v>
      </c>
      <c r="V2" s="4">
        <f>('[1]Pc, Summer, S2'!V2*Main!$B$5)+(VLOOKUP($A2,'FL Ratio'!$A$2:$B$9,2,FALSE)*'FL Characterization'!V$2)</f>
        <v>7.6078368205472415</v>
      </c>
      <c r="W2" s="4">
        <f>('[1]Pc, Summer, S2'!W2*Main!$B$5)+(VLOOKUP($A2,'FL Ratio'!$A$2:$B$9,2,FALSE)*'FL Characterization'!W$2)</f>
        <v>7.3312979490122938</v>
      </c>
      <c r="X2" s="4">
        <f>('[1]Pc, Summer, S2'!X2*Main!$B$5)+(VLOOKUP($A2,'FL Ratio'!$A$2:$B$9,2,FALSE)*'FL Characterization'!X$2)</f>
        <v>7.6334197597099047</v>
      </c>
      <c r="Y2" s="4">
        <f>('[1]Pc, Summer, S2'!Y2*Main!$B$5)+(VLOOKUP($A2,'FL Ratio'!$A$2:$B$9,2,FALSE)*'FL Characterization'!Y$2)</f>
        <v>7.5987661134339843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5.9708269639364042</v>
      </c>
      <c r="C3" s="4">
        <f>('[1]Pc, Summer, S2'!C3*Main!$B$5)+(VLOOKUP($A3,'FL Ratio'!$A$2:$B$9,2,FALSE)*'FL Characterization'!C$2)</f>
        <v>5.7207767893450328</v>
      </c>
      <c r="D3" s="4">
        <f>('[1]Pc, Summer, S2'!D3*Main!$B$5)+(VLOOKUP($A3,'FL Ratio'!$A$2:$B$9,2,FALSE)*'FL Characterization'!D$2)</f>
        <v>5.3815511067916102</v>
      </c>
      <c r="E3" s="4">
        <f>('[1]Pc, Summer, S2'!E3*Main!$B$5)+(VLOOKUP($A3,'FL Ratio'!$A$2:$B$9,2,FALSE)*'FL Characterization'!E$2)</f>
        <v>5.0226596104573051</v>
      </c>
      <c r="F3" s="4">
        <f>('[1]Pc, Summer, S2'!F3*Main!$B$5)+(VLOOKUP($A3,'FL Ratio'!$A$2:$B$9,2,FALSE)*'FL Characterization'!F$2)</f>
        <v>4.6693755888908441</v>
      </c>
      <c r="G3" s="4">
        <f>('[1]Pc, Summer, S2'!G3*Main!$B$5)+(VLOOKUP($A3,'FL Ratio'!$A$2:$B$9,2,FALSE)*'FL Characterization'!G$2)</f>
        <v>4.846236763314276</v>
      </c>
      <c r="H3" s="4">
        <f>('[1]Pc, Summer, S2'!H3*Main!$B$5)+(VLOOKUP($A3,'FL Ratio'!$A$2:$B$9,2,FALSE)*'FL Characterization'!H$2)</f>
        <v>5.1220203576031134</v>
      </c>
      <c r="I3" s="4">
        <f>('[1]Pc, Summer, S2'!I3*Main!$B$5)+(VLOOKUP($A3,'FL Ratio'!$A$2:$B$9,2,FALSE)*'FL Characterization'!I$2)</f>
        <v>6.0050473949220828</v>
      </c>
      <c r="J3" s="4">
        <f>('[1]Pc, Summer, S2'!J3*Main!$B$5)+(VLOOKUP($A3,'FL Ratio'!$A$2:$B$9,2,FALSE)*'FL Characterization'!J$2)</f>
        <v>6.6560446354895806</v>
      </c>
      <c r="K3" s="4">
        <f>('[1]Pc, Summer, S2'!K3*Main!$B$5)+(VLOOKUP($A3,'FL Ratio'!$A$2:$B$9,2,FALSE)*'FL Characterization'!K$2)</f>
        <v>7.0034551619617096</v>
      </c>
      <c r="L3" s="4">
        <f>('[1]Pc, Summer, S2'!L3*Main!$B$5)+(VLOOKUP($A3,'FL Ratio'!$A$2:$B$9,2,FALSE)*'FL Characterization'!L$2)</f>
        <v>6.4600342724372437</v>
      </c>
      <c r="M3" s="4">
        <f>('[1]Pc, Summer, S2'!M3*Main!$B$5)+(VLOOKUP($A3,'FL Ratio'!$A$2:$B$9,2,FALSE)*'FL Characterization'!M$2)</f>
        <v>6.7372095167990995</v>
      </c>
      <c r="N3" s="4">
        <f>('[1]Pc, Summer, S2'!N3*Main!$B$5)+(VLOOKUP($A3,'FL Ratio'!$A$2:$B$9,2,FALSE)*'FL Characterization'!N$2)</f>
        <v>6.9502181225773576</v>
      </c>
      <c r="O3" s="4">
        <f>('[1]Pc, Summer, S2'!O3*Main!$B$5)+(VLOOKUP($A3,'FL Ratio'!$A$2:$B$9,2,FALSE)*'FL Characterization'!O$2)</f>
        <v>6.8197420880447801</v>
      </c>
      <c r="P3" s="4">
        <f>('[1]Pc, Summer, S2'!P3*Main!$B$5)+(VLOOKUP($A3,'FL Ratio'!$A$2:$B$9,2,FALSE)*'FL Characterization'!P$2)</f>
        <v>5.8258000405300958</v>
      </c>
      <c r="Q3" s="4">
        <f>('[1]Pc, Summer, S2'!Q3*Main!$B$5)+(VLOOKUP($A3,'FL Ratio'!$A$2:$B$9,2,FALSE)*'FL Characterization'!Q$2)</f>
        <v>6.165352775856821</v>
      </c>
      <c r="R3" s="4">
        <f>('[1]Pc, Summer, S2'!R3*Main!$B$5)+(VLOOKUP($A3,'FL Ratio'!$A$2:$B$9,2,FALSE)*'FL Characterization'!R$2)</f>
        <v>6.4015677815726955</v>
      </c>
      <c r="S3" s="4">
        <f>('[1]Pc, Summer, S2'!S3*Main!$B$5)+(VLOOKUP($A3,'FL Ratio'!$A$2:$B$9,2,FALSE)*'FL Characterization'!S$2)</f>
        <v>6.5958429232667033</v>
      </c>
      <c r="T3" s="4">
        <f>('[1]Pc, Summer, S2'!T3*Main!$B$5)+(VLOOKUP($A3,'FL Ratio'!$A$2:$B$9,2,FALSE)*'FL Characterization'!T$2)</f>
        <v>6.7435884273608426</v>
      </c>
      <c r="U3" s="4">
        <f>('[1]Pc, Summer, S2'!U3*Main!$B$5)+(VLOOKUP($A3,'FL Ratio'!$A$2:$B$9,2,FALSE)*'FL Characterization'!U$2)</f>
        <v>6.7474016475078296</v>
      </c>
      <c r="V3" s="4">
        <f>('[1]Pc, Summer, S2'!V3*Main!$B$5)+(VLOOKUP($A3,'FL Ratio'!$A$2:$B$9,2,FALSE)*'FL Characterization'!V$2)</f>
        <v>7.2110074199923169</v>
      </c>
      <c r="W3" s="4">
        <f>('[1]Pc, Summer, S2'!W3*Main!$B$5)+(VLOOKUP($A3,'FL Ratio'!$A$2:$B$9,2,FALSE)*'FL Characterization'!W$2)</f>
        <v>6.7321336790336064</v>
      </c>
      <c r="X3" s="4">
        <f>('[1]Pc, Summer, S2'!X3*Main!$B$5)+(VLOOKUP($A3,'FL Ratio'!$A$2:$B$9,2,FALSE)*'FL Characterization'!X$2)</f>
        <v>6.2344991991982006</v>
      </c>
      <c r="Y3" s="4">
        <f>('[1]Pc, Summer, S2'!Y3*Main!$B$5)+(VLOOKUP($A3,'FL Ratio'!$A$2:$B$9,2,FALSE)*'FL Characterization'!Y$2)</f>
        <v>5.9227030101704248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3.9885639731785774</v>
      </c>
      <c r="C4" s="4">
        <f>('[1]Pc, Summer, S2'!C4*Main!$B$5)+(VLOOKUP($A4,'FL Ratio'!$A$2:$B$9,2,FALSE)*'FL Characterization'!C$2)</f>
        <v>3.9455326830579271</v>
      </c>
      <c r="D4" s="4">
        <f>('[1]Pc, Summer, S2'!D4*Main!$B$5)+(VLOOKUP($A4,'FL Ratio'!$A$2:$B$9,2,FALSE)*'FL Characterization'!D$2)</f>
        <v>3.5295358070667597</v>
      </c>
      <c r="E4" s="4">
        <f>('[1]Pc, Summer, S2'!E4*Main!$B$5)+(VLOOKUP($A4,'FL Ratio'!$A$2:$B$9,2,FALSE)*'FL Characterization'!E$2)</f>
        <v>3.6041215175994532</v>
      </c>
      <c r="F4" s="4">
        <f>('[1]Pc, Summer, S2'!F4*Main!$B$5)+(VLOOKUP($A4,'FL Ratio'!$A$2:$B$9,2,FALSE)*'FL Characterization'!F$2)</f>
        <v>3.5106472629751462</v>
      </c>
      <c r="G4" s="4">
        <f>('[1]Pc, Summer, S2'!G4*Main!$B$5)+(VLOOKUP($A4,'FL Ratio'!$A$2:$B$9,2,FALSE)*'FL Characterization'!G$2)</f>
        <v>3.3657506979613521</v>
      </c>
      <c r="H4" s="4">
        <f>('[1]Pc, Summer, S2'!H4*Main!$B$5)+(VLOOKUP($A4,'FL Ratio'!$A$2:$B$9,2,FALSE)*'FL Characterization'!H$2)</f>
        <v>4.6769126336614173</v>
      </c>
      <c r="I4" s="4">
        <f>('[1]Pc, Summer, S2'!I4*Main!$B$5)+(VLOOKUP($A4,'FL Ratio'!$A$2:$B$9,2,FALSE)*'FL Characterization'!I$2)</f>
        <v>5.540404138417677</v>
      </c>
      <c r="J4" s="4">
        <f>('[1]Pc, Summer, S2'!J4*Main!$B$5)+(VLOOKUP($A4,'FL Ratio'!$A$2:$B$9,2,FALSE)*'FL Characterization'!J$2)</f>
        <v>5.6220395701420509</v>
      </c>
      <c r="K4" s="4">
        <f>('[1]Pc, Summer, S2'!K4*Main!$B$5)+(VLOOKUP($A4,'FL Ratio'!$A$2:$B$9,2,FALSE)*'FL Characterization'!K$2)</f>
        <v>5.4244232758091409</v>
      </c>
      <c r="L4" s="4">
        <f>('[1]Pc, Summer, S2'!L4*Main!$B$5)+(VLOOKUP($A4,'FL Ratio'!$A$2:$B$9,2,FALSE)*'FL Characterization'!L$2)</f>
        <v>5.2054844853552691</v>
      </c>
      <c r="M4" s="4">
        <f>('[1]Pc, Summer, S2'!M4*Main!$B$5)+(VLOOKUP($A4,'FL Ratio'!$A$2:$B$9,2,FALSE)*'FL Characterization'!M$2)</f>
        <v>5.4996523971845575</v>
      </c>
      <c r="N4" s="4">
        <f>('[1]Pc, Summer, S2'!N4*Main!$B$5)+(VLOOKUP($A4,'FL Ratio'!$A$2:$B$9,2,FALSE)*'FL Characterization'!N$2)</f>
        <v>5.9197875050933835</v>
      </c>
      <c r="O4" s="4">
        <f>('[1]Pc, Summer, S2'!O4*Main!$B$5)+(VLOOKUP($A4,'FL Ratio'!$A$2:$B$9,2,FALSE)*'FL Characterization'!O$2)</f>
        <v>5.531011890601758</v>
      </c>
      <c r="P4" s="4">
        <f>('[1]Pc, Summer, S2'!P4*Main!$B$5)+(VLOOKUP($A4,'FL Ratio'!$A$2:$B$9,2,FALSE)*'FL Characterization'!P$2)</f>
        <v>5.1860187141211496</v>
      </c>
      <c r="Q4" s="4">
        <f>('[1]Pc, Summer, S2'!Q4*Main!$B$5)+(VLOOKUP($A4,'FL Ratio'!$A$2:$B$9,2,FALSE)*'FL Characterization'!Q$2)</f>
        <v>4.9752932196499335</v>
      </c>
      <c r="R4" s="4">
        <f>('[1]Pc, Summer, S2'!R4*Main!$B$5)+(VLOOKUP($A4,'FL Ratio'!$A$2:$B$9,2,FALSE)*'FL Characterization'!R$2)</f>
        <v>4.8522297034214628</v>
      </c>
      <c r="S4" s="4">
        <f>('[1]Pc, Summer, S2'!S4*Main!$B$5)+(VLOOKUP($A4,'FL Ratio'!$A$2:$B$9,2,FALSE)*'FL Characterization'!S$2)</f>
        <v>4.8222312722402449</v>
      </c>
      <c r="T4" s="4">
        <f>('[1]Pc, Summer, S2'!T4*Main!$B$5)+(VLOOKUP($A4,'FL Ratio'!$A$2:$B$9,2,FALSE)*'FL Characterization'!T$2)</f>
        <v>4.6219399216923227</v>
      </c>
      <c r="U4" s="4">
        <f>('[1]Pc, Summer, S2'!U4*Main!$B$5)+(VLOOKUP($A4,'FL Ratio'!$A$2:$B$9,2,FALSE)*'FL Characterization'!U$2)</f>
        <v>5.1052245843942137</v>
      </c>
      <c r="V4" s="4">
        <f>('[1]Pc, Summer, S2'!V4*Main!$B$5)+(VLOOKUP($A4,'FL Ratio'!$A$2:$B$9,2,FALSE)*'FL Characterization'!V$2)</f>
        <v>5.2614428536364182</v>
      </c>
      <c r="W4" s="4">
        <f>('[1]Pc, Summer, S2'!W4*Main!$B$5)+(VLOOKUP($A4,'FL Ratio'!$A$2:$B$9,2,FALSE)*'FL Characterization'!W$2)</f>
        <v>4.9846779274011244</v>
      </c>
      <c r="X4" s="4">
        <f>('[1]Pc, Summer, S2'!X4*Main!$B$5)+(VLOOKUP($A4,'FL Ratio'!$A$2:$B$9,2,FALSE)*'FL Characterization'!X$2)</f>
        <v>4.7763044007783879</v>
      </c>
      <c r="Y4" s="4">
        <f>('[1]Pc, Summer, S2'!Y4*Main!$B$5)+(VLOOKUP($A4,'FL Ratio'!$A$2:$B$9,2,FALSE)*'FL Characterization'!Y$2)</f>
        <v>4.2407849889704146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2.001564467421701</v>
      </c>
      <c r="C5" s="4">
        <f>('[1]Pc, Summer, S2'!C5*Main!$B$5)+(VLOOKUP($A5,'FL Ratio'!$A$2:$B$9,2,FALSE)*'FL Characterization'!C$2)</f>
        <v>1.728632918778799</v>
      </c>
      <c r="D5" s="4">
        <f>('[1]Pc, Summer, S2'!D5*Main!$B$5)+(VLOOKUP($A5,'FL Ratio'!$A$2:$B$9,2,FALSE)*'FL Characterization'!D$2)</f>
        <v>1.4003211106358726</v>
      </c>
      <c r="E5" s="4">
        <f>('[1]Pc, Summer, S2'!E5*Main!$B$5)+(VLOOKUP($A5,'FL Ratio'!$A$2:$B$9,2,FALSE)*'FL Characterization'!E$2)</f>
        <v>1.3788413879801951</v>
      </c>
      <c r="F5" s="4">
        <f>('[1]Pc, Summer, S2'!F5*Main!$B$5)+(VLOOKUP($A5,'FL Ratio'!$A$2:$B$9,2,FALSE)*'FL Characterization'!F$2)</f>
        <v>1.2151790696802725</v>
      </c>
      <c r="G5" s="4">
        <f>('[1]Pc, Summer, S2'!G5*Main!$B$5)+(VLOOKUP($A5,'FL Ratio'!$A$2:$B$9,2,FALSE)*'FL Characterization'!G$2)</f>
        <v>1.1033344761323216</v>
      </c>
      <c r="H5" s="4">
        <f>('[1]Pc, Summer, S2'!H5*Main!$B$5)+(VLOOKUP($A5,'FL Ratio'!$A$2:$B$9,2,FALSE)*'FL Characterization'!H$2)</f>
        <v>2.1404222399730815</v>
      </c>
      <c r="I5" s="4">
        <f>('[1]Pc, Summer, S2'!I5*Main!$B$5)+(VLOOKUP($A5,'FL Ratio'!$A$2:$B$9,2,FALSE)*'FL Characterization'!I$2)</f>
        <v>3.1070070642491445</v>
      </c>
      <c r="J5" s="4">
        <f>('[1]Pc, Summer, S2'!J5*Main!$B$5)+(VLOOKUP($A5,'FL Ratio'!$A$2:$B$9,2,FALSE)*'FL Characterization'!J$2)</f>
        <v>3.744683213057562</v>
      </c>
      <c r="K5" s="4">
        <f>('[1]Pc, Summer, S2'!K5*Main!$B$5)+(VLOOKUP($A5,'FL Ratio'!$A$2:$B$9,2,FALSE)*'FL Characterization'!K$2)</f>
        <v>3.7888963625606342</v>
      </c>
      <c r="L5" s="4">
        <f>('[1]Pc, Summer, S2'!L5*Main!$B$5)+(VLOOKUP($A5,'FL Ratio'!$A$2:$B$9,2,FALSE)*'FL Characterization'!L$2)</f>
        <v>3.7176709209706766</v>
      </c>
      <c r="M5" s="4">
        <f>('[1]Pc, Summer, S2'!M5*Main!$B$5)+(VLOOKUP($A5,'FL Ratio'!$A$2:$B$9,2,FALSE)*'FL Characterization'!M$2)</f>
        <v>3.42005957436323</v>
      </c>
      <c r="N5" s="4">
        <f>('[1]Pc, Summer, S2'!N5*Main!$B$5)+(VLOOKUP($A5,'FL Ratio'!$A$2:$B$9,2,FALSE)*'FL Characterization'!N$2)</f>
        <v>3.9091060144213534</v>
      </c>
      <c r="O5" s="4">
        <f>('[1]Pc, Summer, S2'!O5*Main!$B$5)+(VLOOKUP($A5,'FL Ratio'!$A$2:$B$9,2,FALSE)*'FL Characterization'!O$2)</f>
        <v>3.7896221588825232</v>
      </c>
      <c r="P5" s="4">
        <f>('[1]Pc, Summer, S2'!P5*Main!$B$5)+(VLOOKUP($A5,'FL Ratio'!$A$2:$B$9,2,FALSE)*'FL Characterization'!P$2)</f>
        <v>3.422650900673939</v>
      </c>
      <c r="Q5" s="4">
        <f>('[1]Pc, Summer, S2'!Q5*Main!$B$5)+(VLOOKUP($A5,'FL Ratio'!$A$2:$B$9,2,FALSE)*'FL Characterization'!Q$2)</f>
        <v>3.2358107410718513</v>
      </c>
      <c r="R5" s="4">
        <f>('[1]Pc, Summer, S2'!R5*Main!$B$5)+(VLOOKUP($A5,'FL Ratio'!$A$2:$B$9,2,FALSE)*'FL Characterization'!R$2)</f>
        <v>2.8594767121919422</v>
      </c>
      <c r="S5" s="4">
        <f>('[1]Pc, Summer, S2'!S5*Main!$B$5)+(VLOOKUP($A5,'FL Ratio'!$A$2:$B$9,2,FALSE)*'FL Characterization'!S$2)</f>
        <v>2.6357703398592687</v>
      </c>
      <c r="T5" s="4">
        <f>('[1]Pc, Summer, S2'!T5*Main!$B$5)+(VLOOKUP($A5,'FL Ratio'!$A$2:$B$9,2,FALSE)*'FL Characterization'!T$2)</f>
        <v>3.2100860612458995</v>
      </c>
      <c r="U5" s="4">
        <f>('[1]Pc, Summer, S2'!U5*Main!$B$5)+(VLOOKUP($A5,'FL Ratio'!$A$2:$B$9,2,FALSE)*'FL Characterization'!U$2)</f>
        <v>3.6586709890726237</v>
      </c>
      <c r="V5" s="4">
        <f>('[1]Pc, Summer, S2'!V5*Main!$B$5)+(VLOOKUP($A5,'FL Ratio'!$A$2:$B$9,2,FALSE)*'FL Characterization'!V$2)</f>
        <v>4.2379537566358403</v>
      </c>
      <c r="W5" s="4">
        <f>('[1]Pc, Summer, S2'!W5*Main!$B$5)+(VLOOKUP($A5,'FL Ratio'!$A$2:$B$9,2,FALSE)*'FL Characterization'!W$2)</f>
        <v>4.0605550788195321</v>
      </c>
      <c r="X5" s="4">
        <f>('[1]Pc, Summer, S2'!X5*Main!$B$5)+(VLOOKUP($A5,'FL Ratio'!$A$2:$B$9,2,FALSE)*'FL Characterization'!X$2)</f>
        <v>3.3871160587038229</v>
      </c>
      <c r="Y5" s="4">
        <f>('[1]Pc, Summer, S2'!Y5*Main!$B$5)+(VLOOKUP($A5,'FL Ratio'!$A$2:$B$9,2,FALSE)*'FL Characterization'!Y$2)</f>
        <v>2.6684532305511661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3.3903036695644202</v>
      </c>
      <c r="C6" s="4">
        <f>('[1]Pc, Summer, S2'!C6*Main!$B$5)+(VLOOKUP($A6,'FL Ratio'!$A$2:$B$9,2,FALSE)*'FL Characterization'!C$2)</f>
        <v>3.1015870071863354</v>
      </c>
      <c r="D6" s="4">
        <f>('[1]Pc, Summer, S2'!D6*Main!$B$5)+(VLOOKUP($A6,'FL Ratio'!$A$2:$B$9,2,FALSE)*'FL Characterization'!D$2)</f>
        <v>2.9464200847223228</v>
      </c>
      <c r="E6" s="4">
        <f>('[1]Pc, Summer, S2'!E6*Main!$B$5)+(VLOOKUP($A6,'FL Ratio'!$A$2:$B$9,2,FALSE)*'FL Characterization'!E$2)</f>
        <v>2.7909033200883488</v>
      </c>
      <c r="F6" s="4">
        <f>('[1]Pc, Summer, S2'!F6*Main!$B$5)+(VLOOKUP($A6,'FL Ratio'!$A$2:$B$9,2,FALSE)*'FL Characterization'!F$2)</f>
        <v>2.8497675203978732</v>
      </c>
      <c r="G6" s="4">
        <f>('[1]Pc, Summer, S2'!G6*Main!$B$5)+(VLOOKUP($A6,'FL Ratio'!$A$2:$B$9,2,FALSE)*'FL Characterization'!G$2)</f>
        <v>2.7213062716548793</v>
      </c>
      <c r="H6" s="4">
        <f>('[1]Pc, Summer, S2'!H6*Main!$B$5)+(VLOOKUP($A6,'FL Ratio'!$A$2:$B$9,2,FALSE)*'FL Characterization'!H$2)</f>
        <v>3.1619815539126863</v>
      </c>
      <c r="I6" s="4">
        <f>('[1]Pc, Summer, S2'!I6*Main!$B$5)+(VLOOKUP($A6,'FL Ratio'!$A$2:$B$9,2,FALSE)*'FL Characterization'!I$2)</f>
        <v>3.1452378915663148</v>
      </c>
      <c r="J6" s="4">
        <f>('[1]Pc, Summer, S2'!J6*Main!$B$5)+(VLOOKUP($A6,'FL Ratio'!$A$2:$B$9,2,FALSE)*'FL Characterization'!J$2)</f>
        <v>3.4924450330105472</v>
      </c>
      <c r="K6" s="4">
        <f>('[1]Pc, Summer, S2'!K6*Main!$B$5)+(VLOOKUP($A6,'FL Ratio'!$A$2:$B$9,2,FALSE)*'FL Characterization'!K$2)</f>
        <v>3.6616882367047534</v>
      </c>
      <c r="L6" s="4">
        <f>('[1]Pc, Summer, S2'!L6*Main!$B$5)+(VLOOKUP($A6,'FL Ratio'!$A$2:$B$9,2,FALSE)*'FL Characterization'!L$2)</f>
        <v>3.8745623602598127</v>
      </c>
      <c r="M6" s="4">
        <f>('[1]Pc, Summer, S2'!M6*Main!$B$5)+(VLOOKUP($A6,'FL Ratio'!$A$2:$B$9,2,FALSE)*'FL Characterization'!M$2)</f>
        <v>3.9899997445848459</v>
      </c>
      <c r="N6" s="4">
        <f>('[1]Pc, Summer, S2'!N6*Main!$B$5)+(VLOOKUP($A6,'FL Ratio'!$A$2:$B$9,2,FALSE)*'FL Characterization'!N$2)</f>
        <v>4.1772740011422362</v>
      </c>
      <c r="O6" s="4">
        <f>('[1]Pc, Summer, S2'!O6*Main!$B$5)+(VLOOKUP($A6,'FL Ratio'!$A$2:$B$9,2,FALSE)*'FL Characterization'!O$2)</f>
        <v>4.1221643293151926</v>
      </c>
      <c r="P6" s="4">
        <f>('[1]Pc, Summer, S2'!P6*Main!$B$5)+(VLOOKUP($A6,'FL Ratio'!$A$2:$B$9,2,FALSE)*'FL Characterization'!P$2)</f>
        <v>3.9192205298982219</v>
      </c>
      <c r="Q6" s="4">
        <f>('[1]Pc, Summer, S2'!Q6*Main!$B$5)+(VLOOKUP($A6,'FL Ratio'!$A$2:$B$9,2,FALSE)*'FL Characterization'!Q$2)</f>
        <v>3.9798117918617568</v>
      </c>
      <c r="R6" s="4">
        <f>('[1]Pc, Summer, S2'!R6*Main!$B$5)+(VLOOKUP($A6,'FL Ratio'!$A$2:$B$9,2,FALSE)*'FL Characterization'!R$2)</f>
        <v>3.8939680313492691</v>
      </c>
      <c r="S6" s="4">
        <f>('[1]Pc, Summer, S2'!S6*Main!$B$5)+(VLOOKUP($A6,'FL Ratio'!$A$2:$B$9,2,FALSE)*'FL Characterization'!S$2)</f>
        <v>3.9855269019870896</v>
      </c>
      <c r="T6" s="4">
        <f>('[1]Pc, Summer, S2'!T6*Main!$B$5)+(VLOOKUP($A6,'FL Ratio'!$A$2:$B$9,2,FALSE)*'FL Characterization'!T$2)</f>
        <v>3.9054389837168801</v>
      </c>
      <c r="U6" s="4">
        <f>('[1]Pc, Summer, S2'!U6*Main!$B$5)+(VLOOKUP($A6,'FL Ratio'!$A$2:$B$9,2,FALSE)*'FL Characterization'!U$2)</f>
        <v>3.9216908600935061</v>
      </c>
      <c r="V6" s="4">
        <f>('[1]Pc, Summer, S2'!V6*Main!$B$5)+(VLOOKUP($A6,'FL Ratio'!$A$2:$B$9,2,FALSE)*'FL Characterization'!V$2)</f>
        <v>4.4365386138523437</v>
      </c>
      <c r="W6" s="4">
        <f>('[1]Pc, Summer, S2'!W6*Main!$B$5)+(VLOOKUP($A6,'FL Ratio'!$A$2:$B$9,2,FALSE)*'FL Characterization'!W$2)</f>
        <v>4.1786835751271987</v>
      </c>
      <c r="X6" s="4">
        <f>('[1]Pc, Summer, S2'!X6*Main!$B$5)+(VLOOKUP($A6,'FL Ratio'!$A$2:$B$9,2,FALSE)*'FL Characterization'!X$2)</f>
        <v>4.2783560533141474</v>
      </c>
      <c r="Y6" s="4">
        <f>('[1]Pc, Summer, S2'!Y6*Main!$B$5)+(VLOOKUP($A6,'FL Ratio'!$A$2:$B$9,2,FALSE)*'FL Characterization'!Y$2)</f>
        <v>3.8087800520623341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3.5227749286329799</v>
      </c>
      <c r="C7" s="4">
        <f>('[1]Pc, Summer, S2'!C7*Main!$B$5)+(VLOOKUP($A7,'FL Ratio'!$A$2:$B$9,2,FALSE)*'FL Characterization'!C$2)</f>
        <v>3.453670300183215</v>
      </c>
      <c r="D7" s="4">
        <f>('[1]Pc, Summer, S2'!D7*Main!$B$5)+(VLOOKUP($A7,'FL Ratio'!$A$2:$B$9,2,FALSE)*'FL Characterization'!D$2)</f>
        <v>3.1896938872184712</v>
      </c>
      <c r="E7" s="4">
        <f>('[1]Pc, Summer, S2'!E7*Main!$B$5)+(VLOOKUP($A7,'FL Ratio'!$A$2:$B$9,2,FALSE)*'FL Characterization'!E$2)</f>
        <v>3.2185863680461386</v>
      </c>
      <c r="F7" s="4">
        <f>('[1]Pc, Summer, S2'!F7*Main!$B$5)+(VLOOKUP($A7,'FL Ratio'!$A$2:$B$9,2,FALSE)*'FL Characterization'!F$2)</f>
        <v>3.3096438374916026</v>
      </c>
      <c r="G7" s="4">
        <f>('[1]Pc, Summer, S2'!G7*Main!$B$5)+(VLOOKUP($A7,'FL Ratio'!$A$2:$B$9,2,FALSE)*'FL Characterization'!G$2)</f>
        <v>3.2221586958141395</v>
      </c>
      <c r="H7" s="4">
        <f>('[1]Pc, Summer, S2'!H7*Main!$B$5)+(VLOOKUP($A7,'FL Ratio'!$A$2:$B$9,2,FALSE)*'FL Characterization'!H$2)</f>
        <v>3.5581142340593672</v>
      </c>
      <c r="I7" s="4">
        <f>('[1]Pc, Summer, S2'!I7*Main!$B$5)+(VLOOKUP($A7,'FL Ratio'!$A$2:$B$9,2,FALSE)*'FL Characterization'!I$2)</f>
        <v>3.9888351875848382</v>
      </c>
      <c r="J7" s="4">
        <f>('[1]Pc, Summer, S2'!J7*Main!$B$5)+(VLOOKUP($A7,'FL Ratio'!$A$2:$B$9,2,FALSE)*'FL Characterization'!J$2)</f>
        <v>4.152541703715217</v>
      </c>
      <c r="K7" s="4">
        <f>('[1]Pc, Summer, S2'!K7*Main!$B$5)+(VLOOKUP($A7,'FL Ratio'!$A$2:$B$9,2,FALSE)*'FL Characterization'!K$2)</f>
        <v>4.0409700790343983</v>
      </c>
      <c r="L7" s="4">
        <f>('[1]Pc, Summer, S2'!L7*Main!$B$5)+(VLOOKUP($A7,'FL Ratio'!$A$2:$B$9,2,FALSE)*'FL Characterization'!L$2)</f>
        <v>4.1698747899694268</v>
      </c>
      <c r="M7" s="4">
        <f>('[1]Pc, Summer, S2'!M7*Main!$B$5)+(VLOOKUP($A7,'FL Ratio'!$A$2:$B$9,2,FALSE)*'FL Characterization'!M$2)</f>
        <v>4.4115847293679016</v>
      </c>
      <c r="N7" s="4">
        <f>('[1]Pc, Summer, S2'!N7*Main!$B$5)+(VLOOKUP($A7,'FL Ratio'!$A$2:$B$9,2,FALSE)*'FL Characterization'!N$2)</f>
        <v>4.2318170613482584</v>
      </c>
      <c r="O7" s="4">
        <f>('[1]Pc, Summer, S2'!O7*Main!$B$5)+(VLOOKUP($A7,'FL Ratio'!$A$2:$B$9,2,FALSE)*'FL Characterization'!O$2)</f>
        <v>4.2712349711995401</v>
      </c>
      <c r="P7" s="4">
        <f>('[1]Pc, Summer, S2'!P7*Main!$B$5)+(VLOOKUP($A7,'FL Ratio'!$A$2:$B$9,2,FALSE)*'FL Characterization'!P$2)</f>
        <v>3.9675126540527264</v>
      </c>
      <c r="Q7" s="4">
        <f>('[1]Pc, Summer, S2'!Q7*Main!$B$5)+(VLOOKUP($A7,'FL Ratio'!$A$2:$B$9,2,FALSE)*'FL Characterization'!Q$2)</f>
        <v>3.8332100851703759</v>
      </c>
      <c r="R7" s="4">
        <f>('[1]Pc, Summer, S2'!R7*Main!$B$5)+(VLOOKUP($A7,'FL Ratio'!$A$2:$B$9,2,FALSE)*'FL Characterization'!R$2)</f>
        <v>3.9536407735807737</v>
      </c>
      <c r="S7" s="4">
        <f>('[1]Pc, Summer, S2'!S7*Main!$B$5)+(VLOOKUP($A7,'FL Ratio'!$A$2:$B$9,2,FALSE)*'FL Characterization'!S$2)</f>
        <v>4.0033760602739985</v>
      </c>
      <c r="T7" s="4">
        <f>('[1]Pc, Summer, S2'!T7*Main!$B$5)+(VLOOKUP($A7,'FL Ratio'!$A$2:$B$9,2,FALSE)*'FL Characterization'!T$2)</f>
        <v>3.6808537286527465</v>
      </c>
      <c r="U7" s="4">
        <f>('[1]Pc, Summer, S2'!U7*Main!$B$5)+(VLOOKUP($A7,'FL Ratio'!$A$2:$B$9,2,FALSE)*'FL Characterization'!U$2)</f>
        <v>3.6051788915423302</v>
      </c>
      <c r="V7" s="4">
        <f>('[1]Pc, Summer, S2'!V7*Main!$B$5)+(VLOOKUP($A7,'FL Ratio'!$A$2:$B$9,2,FALSE)*'FL Characterization'!V$2)</f>
        <v>3.8819236399289507</v>
      </c>
      <c r="W7" s="4">
        <f>('[1]Pc, Summer, S2'!W7*Main!$B$5)+(VLOOKUP($A7,'FL Ratio'!$A$2:$B$9,2,FALSE)*'FL Characterization'!W$2)</f>
        <v>3.5006880139242624</v>
      </c>
      <c r="X7" s="4">
        <f>('[1]Pc, Summer, S2'!X7*Main!$B$5)+(VLOOKUP($A7,'FL Ratio'!$A$2:$B$9,2,FALSE)*'FL Characterization'!X$2)</f>
        <v>3.5770555249556817</v>
      </c>
      <c r="Y7" s="4">
        <f>('[1]Pc, Summer, S2'!Y7*Main!$B$5)+(VLOOKUP($A7,'FL Ratio'!$A$2:$B$9,2,FALSE)*'FL Characterization'!Y$2)</f>
        <v>3.6207826466676645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2.9785130598718248</v>
      </c>
      <c r="C8" s="4">
        <f>('[1]Pc, Summer, S2'!C8*Main!$B$5)+(VLOOKUP($A8,'FL Ratio'!$A$2:$B$9,2,FALSE)*'FL Characterization'!C$2)</f>
        <v>2.7759964256683558</v>
      </c>
      <c r="D8" s="4">
        <f>('[1]Pc, Summer, S2'!D8*Main!$B$5)+(VLOOKUP($A8,'FL Ratio'!$A$2:$B$9,2,FALSE)*'FL Characterization'!D$2)</f>
        <v>2.6461451900190056</v>
      </c>
      <c r="E8" s="4">
        <f>('[1]Pc, Summer, S2'!E8*Main!$B$5)+(VLOOKUP($A8,'FL Ratio'!$A$2:$B$9,2,FALSE)*'FL Characterization'!E$2)</f>
        <v>2.7083205379681821</v>
      </c>
      <c r="F8" s="4">
        <f>('[1]Pc, Summer, S2'!F8*Main!$B$5)+(VLOOKUP($A8,'FL Ratio'!$A$2:$B$9,2,FALSE)*'FL Characterization'!F$2)</f>
        <v>2.5291491219007263</v>
      </c>
      <c r="G8" s="4">
        <f>('[1]Pc, Summer, S2'!G8*Main!$B$5)+(VLOOKUP($A8,'FL Ratio'!$A$2:$B$9,2,FALSE)*'FL Characterization'!G$2)</f>
        <v>2.6771716103481253</v>
      </c>
      <c r="H8" s="4">
        <f>('[1]Pc, Summer, S2'!H8*Main!$B$5)+(VLOOKUP($A8,'FL Ratio'!$A$2:$B$9,2,FALSE)*'FL Characterization'!H$2)</f>
        <v>3.4298407978538554</v>
      </c>
      <c r="I8" s="4">
        <f>('[1]Pc, Summer, S2'!I8*Main!$B$5)+(VLOOKUP($A8,'FL Ratio'!$A$2:$B$9,2,FALSE)*'FL Characterization'!I$2)</f>
        <v>3.4469752256507173</v>
      </c>
      <c r="J8" s="4">
        <f>('[1]Pc, Summer, S2'!J8*Main!$B$5)+(VLOOKUP($A8,'FL Ratio'!$A$2:$B$9,2,FALSE)*'FL Characterization'!J$2)</f>
        <v>3.8765268144676108</v>
      </c>
      <c r="K8" s="4">
        <f>('[1]Pc, Summer, S2'!K8*Main!$B$5)+(VLOOKUP($A8,'FL Ratio'!$A$2:$B$9,2,FALSE)*'FL Characterization'!K$2)</f>
        <v>4.2343998438744954</v>
      </c>
      <c r="L8" s="4">
        <f>('[1]Pc, Summer, S2'!L8*Main!$B$5)+(VLOOKUP($A8,'FL Ratio'!$A$2:$B$9,2,FALSE)*'FL Characterization'!L$2)</f>
        <v>4.0962881925839341</v>
      </c>
      <c r="M8" s="4">
        <f>('[1]Pc, Summer, S2'!M8*Main!$B$5)+(VLOOKUP($A8,'FL Ratio'!$A$2:$B$9,2,FALSE)*'FL Characterization'!M$2)</f>
        <v>4.3232515016247817</v>
      </c>
      <c r="N8" s="4">
        <f>('[1]Pc, Summer, S2'!N8*Main!$B$5)+(VLOOKUP($A8,'FL Ratio'!$A$2:$B$9,2,FALSE)*'FL Characterization'!N$2)</f>
        <v>4.1686802294683343</v>
      </c>
      <c r="O8" s="4">
        <f>('[1]Pc, Summer, S2'!O8*Main!$B$5)+(VLOOKUP($A8,'FL Ratio'!$A$2:$B$9,2,FALSE)*'FL Characterization'!O$2)</f>
        <v>4.3953876989013159</v>
      </c>
      <c r="P8" s="4">
        <f>('[1]Pc, Summer, S2'!P8*Main!$B$5)+(VLOOKUP($A8,'FL Ratio'!$A$2:$B$9,2,FALSE)*'FL Characterization'!P$2)</f>
        <v>4.3407601810904319</v>
      </c>
      <c r="Q8" s="4">
        <f>('[1]Pc, Summer, S2'!Q8*Main!$B$5)+(VLOOKUP($A8,'FL Ratio'!$A$2:$B$9,2,FALSE)*'FL Characterization'!Q$2)</f>
        <v>4.092257331131524</v>
      </c>
      <c r="R8" s="4">
        <f>('[1]Pc, Summer, S2'!R8*Main!$B$5)+(VLOOKUP($A8,'FL Ratio'!$A$2:$B$9,2,FALSE)*'FL Characterization'!R$2)</f>
        <v>3.9758245831475154</v>
      </c>
      <c r="S8" s="4">
        <f>('[1]Pc, Summer, S2'!S8*Main!$B$5)+(VLOOKUP($A8,'FL Ratio'!$A$2:$B$9,2,FALSE)*'FL Characterization'!S$2)</f>
        <v>4.0735661130717515</v>
      </c>
      <c r="T8" s="4">
        <f>('[1]Pc, Summer, S2'!T8*Main!$B$5)+(VLOOKUP($A8,'FL Ratio'!$A$2:$B$9,2,FALSE)*'FL Characterization'!T$2)</f>
        <v>3.799344310133153</v>
      </c>
      <c r="U8" s="4">
        <f>('[1]Pc, Summer, S2'!U8*Main!$B$5)+(VLOOKUP($A8,'FL Ratio'!$A$2:$B$9,2,FALSE)*'FL Characterization'!U$2)</f>
        <v>3.8587693780035695</v>
      </c>
      <c r="V8" s="4">
        <f>('[1]Pc, Summer, S2'!V8*Main!$B$5)+(VLOOKUP($A8,'FL Ratio'!$A$2:$B$9,2,FALSE)*'FL Characterization'!V$2)</f>
        <v>4.0288877941818333</v>
      </c>
      <c r="W8" s="4">
        <f>('[1]Pc, Summer, S2'!W8*Main!$B$5)+(VLOOKUP($A8,'FL Ratio'!$A$2:$B$9,2,FALSE)*'FL Characterization'!W$2)</f>
        <v>3.2360709884823029</v>
      </c>
      <c r="X8" s="4">
        <f>('[1]Pc, Summer, S2'!X8*Main!$B$5)+(VLOOKUP($A8,'FL Ratio'!$A$2:$B$9,2,FALSE)*'FL Characterization'!X$2)</f>
        <v>3.4691409817156735</v>
      </c>
      <c r="Y8" s="4">
        <f>('[1]Pc, Summer, S2'!Y8*Main!$B$5)+(VLOOKUP($A8,'FL Ratio'!$A$2:$B$9,2,FALSE)*'FL Characterization'!Y$2)</f>
        <v>3.1085014690617427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2.358917713687485</v>
      </c>
      <c r="C9" s="4">
        <f>('[1]Pc, Summer, S2'!C9*Main!$B$5)+(VLOOKUP($A9,'FL Ratio'!$A$2:$B$9,2,FALSE)*'FL Characterization'!C$2)</f>
        <v>2.295347959474789</v>
      </c>
      <c r="D9" s="4">
        <f>('[1]Pc, Summer, S2'!D9*Main!$B$5)+(VLOOKUP($A9,'FL Ratio'!$A$2:$B$9,2,FALSE)*'FL Characterization'!D$2)</f>
        <v>2.1603616769710179</v>
      </c>
      <c r="E9" s="4">
        <f>('[1]Pc, Summer, S2'!E9*Main!$B$5)+(VLOOKUP($A9,'FL Ratio'!$A$2:$B$9,2,FALSE)*'FL Characterization'!E$2)</f>
        <v>2.1180295649864651</v>
      </c>
      <c r="F9" s="4">
        <f>('[1]Pc, Summer, S2'!F9*Main!$B$5)+(VLOOKUP($A9,'FL Ratio'!$A$2:$B$9,2,FALSE)*'FL Characterization'!F$2)</f>
        <v>2.070756303165497</v>
      </c>
      <c r="G9" s="4">
        <f>('[1]Pc, Summer, S2'!G9*Main!$B$5)+(VLOOKUP($A9,'FL Ratio'!$A$2:$B$9,2,FALSE)*'FL Characterization'!G$2)</f>
        <v>2.2001683196586401</v>
      </c>
      <c r="H9" s="4">
        <f>('[1]Pc, Summer, S2'!H9*Main!$B$5)+(VLOOKUP($A9,'FL Ratio'!$A$2:$B$9,2,FALSE)*'FL Characterization'!H$2)</f>
        <v>3.4112036360545517</v>
      </c>
      <c r="I9" s="4">
        <f>('[1]Pc, Summer, S2'!I9*Main!$B$5)+(VLOOKUP($A9,'FL Ratio'!$A$2:$B$9,2,FALSE)*'FL Characterization'!I$2)</f>
        <v>3.660502825985835</v>
      </c>
      <c r="J9" s="4">
        <f>('[1]Pc, Summer, S2'!J9*Main!$B$5)+(VLOOKUP($A9,'FL Ratio'!$A$2:$B$9,2,FALSE)*'FL Characterization'!J$2)</f>
        <v>4.0396478374452887</v>
      </c>
      <c r="K9" s="4">
        <f>('[1]Pc, Summer, S2'!K9*Main!$B$5)+(VLOOKUP($A9,'FL Ratio'!$A$2:$B$9,2,FALSE)*'FL Characterization'!K$2)</f>
        <v>4.0528279780158147</v>
      </c>
      <c r="L9" s="4">
        <f>('[1]Pc, Summer, S2'!L9*Main!$B$5)+(VLOOKUP($A9,'FL Ratio'!$A$2:$B$9,2,FALSE)*'FL Characterization'!L$2)</f>
        <v>4.1086017877622707</v>
      </c>
      <c r="M9" s="4">
        <f>('[1]Pc, Summer, S2'!M9*Main!$B$5)+(VLOOKUP($A9,'FL Ratio'!$A$2:$B$9,2,FALSE)*'FL Characterization'!M$2)</f>
        <v>4.4127925317815828</v>
      </c>
      <c r="N9" s="4">
        <f>('[1]Pc, Summer, S2'!N9*Main!$B$5)+(VLOOKUP($A9,'FL Ratio'!$A$2:$B$9,2,FALSE)*'FL Characterization'!N$2)</f>
        <v>4.3784518716092018</v>
      </c>
      <c r="O9" s="4">
        <f>('[1]Pc, Summer, S2'!O9*Main!$B$5)+(VLOOKUP($A9,'FL Ratio'!$A$2:$B$9,2,FALSE)*'FL Characterization'!O$2)</f>
        <v>4.1766103023779717</v>
      </c>
      <c r="P9" s="4">
        <f>('[1]Pc, Summer, S2'!P9*Main!$B$5)+(VLOOKUP($A9,'FL Ratio'!$A$2:$B$9,2,FALSE)*'FL Characterization'!P$2)</f>
        <v>3.6074435984642541</v>
      </c>
      <c r="Q9" s="4">
        <f>('[1]Pc, Summer, S2'!Q9*Main!$B$5)+(VLOOKUP($A9,'FL Ratio'!$A$2:$B$9,2,FALSE)*'FL Characterization'!Q$2)</f>
        <v>3.4842032746092499</v>
      </c>
      <c r="R9" s="4">
        <f>('[1]Pc, Summer, S2'!R9*Main!$B$5)+(VLOOKUP($A9,'FL Ratio'!$A$2:$B$9,2,FALSE)*'FL Characterization'!R$2)</f>
        <v>3.288518800065757</v>
      </c>
      <c r="S9" s="4">
        <f>('[1]Pc, Summer, S2'!S9*Main!$B$5)+(VLOOKUP($A9,'FL Ratio'!$A$2:$B$9,2,FALSE)*'FL Characterization'!S$2)</f>
        <v>3.2749326796518483</v>
      </c>
      <c r="T9" s="4">
        <f>('[1]Pc, Summer, S2'!T9*Main!$B$5)+(VLOOKUP($A9,'FL Ratio'!$A$2:$B$9,2,FALSE)*'FL Characterization'!T$2)</f>
        <v>3.1011333170298112</v>
      </c>
      <c r="U9" s="4">
        <f>('[1]Pc, Summer, S2'!U9*Main!$B$5)+(VLOOKUP($A9,'FL Ratio'!$A$2:$B$9,2,FALSE)*'FL Characterization'!U$2)</f>
        <v>3.2750218936993645</v>
      </c>
      <c r="V9" s="4">
        <f>('[1]Pc, Summer, S2'!V9*Main!$B$5)+(VLOOKUP($A9,'FL Ratio'!$A$2:$B$9,2,FALSE)*'FL Characterization'!V$2)</f>
        <v>3.0929915476607355</v>
      </c>
      <c r="W9" s="4">
        <f>('[1]Pc, Summer, S2'!W9*Main!$B$5)+(VLOOKUP($A9,'FL Ratio'!$A$2:$B$9,2,FALSE)*'FL Characterization'!W$2)</f>
        <v>2.7056177414374827</v>
      </c>
      <c r="X9" s="4">
        <f>('[1]Pc, Summer, S2'!X9*Main!$B$5)+(VLOOKUP($A9,'FL Ratio'!$A$2:$B$9,2,FALSE)*'FL Characterization'!X$2)</f>
        <v>2.629632418935488</v>
      </c>
      <c r="Y9" s="4">
        <f>('[1]Pc, Summer, S2'!Y9*Main!$B$5)+(VLOOKUP($A9,'FL Ratio'!$A$2:$B$9,2,FALSE)*'FL Characterization'!Y$2)</f>
        <v>2.5151762403624951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8.0136399304460433</v>
      </c>
      <c r="C2" s="4">
        <f>('[1]Pc, Summer, S3'!C2*Main!$B$5)+(VLOOKUP($A2,'FL Ratio'!$A$2:$B$9,2,FALSE)*'FL Characterization'!C$2)</f>
        <v>8.0539993389151761</v>
      </c>
      <c r="D2" s="4">
        <f>('[1]Pc, Summer, S3'!D2*Main!$B$5)+(VLOOKUP($A2,'FL Ratio'!$A$2:$B$9,2,FALSE)*'FL Characterization'!D$2)</f>
        <v>7.4166078163440332</v>
      </c>
      <c r="E2" s="4">
        <f>('[1]Pc, Summer, S3'!E2*Main!$B$5)+(VLOOKUP($A2,'FL Ratio'!$A$2:$B$9,2,FALSE)*'FL Characterization'!E$2)</f>
        <v>7.4974301516191479</v>
      </c>
      <c r="F2" s="4">
        <f>('[1]Pc, Summer, S3'!F2*Main!$B$5)+(VLOOKUP($A2,'FL Ratio'!$A$2:$B$9,2,FALSE)*'FL Characterization'!F$2)</f>
        <v>7.0099470478931352</v>
      </c>
      <c r="G2" s="4">
        <f>('[1]Pc, Summer, S3'!G2*Main!$B$5)+(VLOOKUP($A2,'FL Ratio'!$A$2:$B$9,2,FALSE)*'FL Characterization'!G$2)</f>
        <v>7.0350256792549626</v>
      </c>
      <c r="H2" s="4">
        <f>('[1]Pc, Summer, S3'!H2*Main!$B$5)+(VLOOKUP($A2,'FL Ratio'!$A$2:$B$9,2,FALSE)*'FL Characterization'!H$2)</f>
        <v>7.2060679580457032</v>
      </c>
      <c r="I2" s="4">
        <f>('[1]Pc, Summer, S3'!I2*Main!$B$5)+(VLOOKUP($A2,'FL Ratio'!$A$2:$B$9,2,FALSE)*'FL Characterization'!I$2)</f>
        <v>8.0284025984113185</v>
      </c>
      <c r="J2" s="4">
        <f>('[1]Pc, Summer, S3'!J2*Main!$B$5)+(VLOOKUP($A2,'FL Ratio'!$A$2:$B$9,2,FALSE)*'FL Characterization'!J$2)</f>
        <v>8.273824910856737</v>
      </c>
      <c r="K2" s="4">
        <f>('[1]Pc, Summer, S3'!K2*Main!$B$5)+(VLOOKUP($A2,'FL Ratio'!$A$2:$B$9,2,FALSE)*'FL Characterization'!K$2)</f>
        <v>8.3116696679896904</v>
      </c>
      <c r="L2" s="4">
        <f>('[1]Pc, Summer, S3'!L2*Main!$B$5)+(VLOOKUP($A2,'FL Ratio'!$A$2:$B$9,2,FALSE)*'FL Characterization'!L$2)</f>
        <v>8.2582255273657612</v>
      </c>
      <c r="M2" s="4">
        <f>('[1]Pc, Summer, S3'!M2*Main!$B$5)+(VLOOKUP($A2,'FL Ratio'!$A$2:$B$9,2,FALSE)*'FL Characterization'!M$2)</f>
        <v>8.3055921957891261</v>
      </c>
      <c r="N2" s="4">
        <f>('[1]Pc, Summer, S3'!N2*Main!$B$5)+(VLOOKUP($A2,'FL Ratio'!$A$2:$B$9,2,FALSE)*'FL Characterization'!N$2)</f>
        <v>8.6090837194086003</v>
      </c>
      <c r="O2" s="4">
        <f>('[1]Pc, Summer, S3'!O2*Main!$B$5)+(VLOOKUP($A2,'FL Ratio'!$A$2:$B$9,2,FALSE)*'FL Characterization'!O$2)</f>
        <v>8.564943268903205</v>
      </c>
      <c r="P2" s="4">
        <f>('[1]Pc, Summer, S3'!P2*Main!$B$5)+(VLOOKUP($A2,'FL Ratio'!$A$2:$B$9,2,FALSE)*'FL Characterization'!P$2)</f>
        <v>8.0378550824046187</v>
      </c>
      <c r="Q2" s="4">
        <f>('[1]Pc, Summer, S3'!Q2*Main!$B$5)+(VLOOKUP($A2,'FL Ratio'!$A$2:$B$9,2,FALSE)*'FL Characterization'!Q$2)</f>
        <v>8.4999710415027927</v>
      </c>
      <c r="R2" s="4">
        <f>('[1]Pc, Summer, S3'!R2*Main!$B$5)+(VLOOKUP($A2,'FL Ratio'!$A$2:$B$9,2,FALSE)*'FL Characterization'!R$2)</f>
        <v>8.3149085200078048</v>
      </c>
      <c r="S2" s="4">
        <f>('[1]Pc, Summer, S3'!S2*Main!$B$5)+(VLOOKUP($A2,'FL Ratio'!$A$2:$B$9,2,FALSE)*'FL Characterization'!S$2)</f>
        <v>8.0800911886931228</v>
      </c>
      <c r="T2" s="4">
        <f>('[1]Pc, Summer, S3'!T2*Main!$B$5)+(VLOOKUP($A2,'FL Ratio'!$A$2:$B$9,2,FALSE)*'FL Characterization'!T$2)</f>
        <v>7.6316339756640232</v>
      </c>
      <c r="U2" s="4">
        <f>('[1]Pc, Summer, S3'!U2*Main!$B$5)+(VLOOKUP($A2,'FL Ratio'!$A$2:$B$9,2,FALSE)*'FL Characterization'!U$2)</f>
        <v>7.3757790074753489</v>
      </c>
      <c r="V2" s="4">
        <f>('[1]Pc, Summer, S3'!V2*Main!$B$5)+(VLOOKUP($A2,'FL Ratio'!$A$2:$B$9,2,FALSE)*'FL Characterization'!V$2)</f>
        <v>7.4635858580167396</v>
      </c>
      <c r="W2" s="4">
        <f>('[1]Pc, Summer, S3'!W2*Main!$B$5)+(VLOOKUP($A2,'FL Ratio'!$A$2:$B$9,2,FALSE)*'FL Characterization'!W$2)</f>
        <v>7.4739292516126268</v>
      </c>
      <c r="X2" s="4">
        <f>('[1]Pc, Summer, S3'!X2*Main!$B$5)+(VLOOKUP($A2,'FL Ratio'!$A$2:$B$9,2,FALSE)*'FL Characterization'!X$2)</f>
        <v>7.6334197597099065</v>
      </c>
      <c r="Y2" s="4">
        <f>('[1]Pc, Summer, S3'!Y2*Main!$B$5)+(VLOOKUP($A2,'FL Ratio'!$A$2:$B$9,2,FALSE)*'FL Characterization'!Y$2)</f>
        <v>7.4075956273014585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6.0205412746184503</v>
      </c>
      <c r="C3" s="4">
        <f>('[1]Pc, Summer, S3'!C3*Main!$B$5)+(VLOOKUP($A3,'FL Ratio'!$A$2:$B$9,2,FALSE)*'FL Characterization'!C$2)</f>
        <v>5.7676572223823381</v>
      </c>
      <c r="D3" s="4">
        <f>('[1]Pc, Summer, S3'!D3*Main!$B$5)+(VLOOKUP($A3,'FL Ratio'!$A$2:$B$9,2,FALSE)*'FL Characterization'!D$2)</f>
        <v>5.4265692773766556</v>
      </c>
      <c r="E3" s="4">
        <f>('[1]Pc, Summer, S3'!E3*Main!$B$5)+(VLOOKUP($A3,'FL Ratio'!$A$2:$B$9,2,FALSE)*'FL Characterization'!E$2)</f>
        <v>5.0637103523397116</v>
      </c>
      <c r="F3" s="4">
        <f>('[1]Pc, Summer, S3'!F3*Main!$B$5)+(VLOOKUP($A3,'FL Ratio'!$A$2:$B$9,2,FALSE)*'FL Characterization'!F$2)</f>
        <v>4.6298632377298681</v>
      </c>
      <c r="G3" s="4">
        <f>('[1]Pc, Summer, S3'!G3*Main!$B$5)+(VLOOKUP($A3,'FL Ratio'!$A$2:$B$9,2,FALSE)*'FL Characterization'!G$2)</f>
        <v>4.7216271148783298</v>
      </c>
      <c r="H3" s="4">
        <f>('[1]Pc, Summer, S3'!H3*Main!$B$5)+(VLOOKUP($A3,'FL Ratio'!$A$2:$B$9,2,FALSE)*'FL Characterization'!H$2)</f>
        <v>5.210437340119066</v>
      </c>
      <c r="I3" s="4">
        <f>('[1]Pc, Summer, S3'!I3*Main!$B$5)+(VLOOKUP($A3,'FL Ratio'!$A$2:$B$9,2,FALSE)*'FL Characterization'!I$2)</f>
        <v>5.9456979002479109</v>
      </c>
      <c r="J3" s="4">
        <f>('[1]Pc, Summer, S3'!J3*Main!$B$5)+(VLOOKUP($A3,'FL Ratio'!$A$2:$B$9,2,FALSE)*'FL Characterization'!J$2)</f>
        <v>6.4617215969929793</v>
      </c>
      <c r="K3" s="4">
        <f>('[1]Pc, Summer, S3'!K3*Main!$B$5)+(VLOOKUP($A3,'FL Ratio'!$A$2:$B$9,2,FALSE)*'FL Characterization'!K$2)</f>
        <v>7.141586455159711</v>
      </c>
      <c r="L3" s="4">
        <f>('[1]Pc, Summer, S3'!L3*Main!$B$5)+(VLOOKUP($A3,'FL Ratio'!$A$2:$B$9,2,FALSE)*'FL Characterization'!L$2)</f>
        <v>6.2710551174992997</v>
      </c>
      <c r="M3" s="4">
        <f>('[1]Pc, Summer, S3'!M3*Main!$B$5)+(VLOOKUP($A3,'FL Ratio'!$A$2:$B$9,2,FALSE)*'FL Characterization'!M$2)</f>
        <v>6.7372095167990995</v>
      </c>
      <c r="N3" s="4">
        <f>('[1]Pc, Summer, S3'!N3*Main!$B$5)+(VLOOKUP($A3,'FL Ratio'!$A$2:$B$9,2,FALSE)*'FL Characterization'!N$2)</f>
        <v>6.7515228157145826</v>
      </c>
      <c r="O3" s="4">
        <f>('[1]Pc, Summer, S3'!O3*Main!$B$5)+(VLOOKUP($A3,'FL Ratio'!$A$2:$B$9,2,FALSE)*'FL Characterization'!O$2)</f>
        <v>6.8197420880447801</v>
      </c>
      <c r="P3" s="4">
        <f>('[1]Pc, Summer, S3'!P3*Main!$B$5)+(VLOOKUP($A3,'FL Ratio'!$A$2:$B$9,2,FALSE)*'FL Characterization'!P$2)</f>
        <v>5.88134404236704</v>
      </c>
      <c r="Q3" s="4">
        <f>('[1]Pc, Summer, S3'!Q3*Main!$B$5)+(VLOOKUP($A3,'FL Ratio'!$A$2:$B$9,2,FALSE)*'FL Characterization'!Q$2)</f>
        <v>6.2232448477422668</v>
      </c>
      <c r="R3" s="4">
        <f>('[1]Pc, Summer, S3'!R3*Main!$B$5)+(VLOOKUP($A3,'FL Ratio'!$A$2:$B$9,2,FALSE)*'FL Characterization'!R$2)</f>
        <v>6.4628605066318316</v>
      </c>
      <c r="S3" s="4">
        <f>('[1]Pc, Summer, S3'!S3*Main!$B$5)+(VLOOKUP($A3,'FL Ratio'!$A$2:$B$9,2,FALSE)*'FL Characterization'!S$2)</f>
        <v>6.5958429232667033</v>
      </c>
      <c r="T3" s="4">
        <f>('[1]Pc, Summer, S3'!T3*Main!$B$5)+(VLOOKUP($A3,'FL Ratio'!$A$2:$B$9,2,FALSE)*'FL Characterization'!T$2)</f>
        <v>6.4890252469302956</v>
      </c>
      <c r="U3" s="4">
        <f>('[1]Pc, Summer, S3'!U3*Main!$B$5)+(VLOOKUP($A3,'FL Ratio'!$A$2:$B$9,2,FALSE)*'FL Characterization'!U$2)</f>
        <v>6.8814845440704842</v>
      </c>
      <c r="V3" s="4">
        <f>('[1]Pc, Summer, S3'!V3*Main!$B$5)+(VLOOKUP($A3,'FL Ratio'!$A$2:$B$9,2,FALSE)*'FL Characterization'!V$2)</f>
        <v>7.140889190268128</v>
      </c>
      <c r="W3" s="4">
        <f>('[1]Pc, Summer, S3'!W3*Main!$B$5)+(VLOOKUP($A3,'FL Ratio'!$A$2:$B$9,2,FALSE)*'FL Characterization'!W$2)</f>
        <v>6.603394666029609</v>
      </c>
      <c r="X3" s="4">
        <f>('[1]Pc, Summer, S3'!X3*Main!$B$5)+(VLOOKUP($A3,'FL Ratio'!$A$2:$B$9,2,FALSE)*'FL Characterization'!X$2)</f>
        <v>6.2898002972370239</v>
      </c>
      <c r="Y3" s="4">
        <f>('[1]Pc, Summer, S3'!Y3*Main!$B$5)+(VLOOKUP($A3,'FL Ratio'!$A$2:$B$9,2,FALSE)*'FL Characterization'!Y$2)</f>
        <v>6.0759753067846169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4.0861878687885742</v>
      </c>
      <c r="C4" s="4">
        <f>('[1]Pc, Summer, S3'!C4*Main!$B$5)+(VLOOKUP($A4,'FL Ratio'!$A$2:$B$9,2,FALSE)*'FL Characterization'!C$2)</f>
        <v>3.8232053930749355</v>
      </c>
      <c r="D4" s="4">
        <f>('[1]Pc, Summer, S3'!D4*Main!$B$5)+(VLOOKUP($A4,'FL Ratio'!$A$2:$B$9,2,FALSE)*'FL Characterization'!D$2)</f>
        <v>3.6140732019749144</v>
      </c>
      <c r="E4" s="4">
        <f>('[1]Pc, Summer, S3'!E4*Main!$B$5)+(VLOOKUP($A4,'FL Ratio'!$A$2:$B$9,2,FALSE)*'FL Characterization'!E$2)</f>
        <v>3.6627658362526265</v>
      </c>
      <c r="F4" s="4">
        <f>('[1]Pc, Summer, S3'!F4*Main!$B$5)+(VLOOKUP($A4,'FL Ratio'!$A$2:$B$9,2,FALSE)*'FL Characterization'!F$2)</f>
        <v>3.4242903546004251</v>
      </c>
      <c r="G4" s="4">
        <f>('[1]Pc, Summer, S3'!G4*Main!$B$5)+(VLOOKUP($A4,'FL Ratio'!$A$2:$B$9,2,FALSE)*'FL Characterization'!G$2)</f>
        <v>3.3657506979613512</v>
      </c>
      <c r="H4" s="4">
        <f>('[1]Pc, Summer, S3'!H4*Main!$B$5)+(VLOOKUP($A4,'FL Ratio'!$A$2:$B$9,2,FALSE)*'FL Characterization'!H$2)</f>
        <v>4.8434680971394046</v>
      </c>
      <c r="I4" s="4">
        <f>('[1]Pc, Summer, S3'!I4*Main!$B$5)+(VLOOKUP($A4,'FL Ratio'!$A$2:$B$9,2,FALSE)*'FL Characterization'!I$2)</f>
        <v>5.4871017246855756</v>
      </c>
      <c r="J4" s="4">
        <f>('[1]Pc, Summer, S3'!J4*Main!$B$5)+(VLOOKUP($A4,'FL Ratio'!$A$2:$B$9,2,FALSE)*'FL Characterization'!J$2)</f>
        <v>5.6220395701420509</v>
      </c>
      <c r="K4" s="4">
        <f>('[1]Pc, Summer, S3'!K4*Main!$B$5)+(VLOOKUP($A4,'FL Ratio'!$A$2:$B$9,2,FALSE)*'FL Characterization'!K$2)</f>
        <v>5.4768159328079582</v>
      </c>
      <c r="L4" s="4">
        <f>('[1]Pc, Summer, S3'!L4*Main!$B$5)+(VLOOKUP($A4,'FL Ratio'!$A$2:$B$9,2,FALSE)*'FL Characterization'!L$2)</f>
        <v>5.1029385725472531</v>
      </c>
      <c r="M4" s="4">
        <f>('[1]Pc, Summer, S3'!M4*Main!$B$5)+(VLOOKUP($A4,'FL Ratio'!$A$2:$B$9,2,FALSE)*'FL Characterization'!M$2)</f>
        <v>5.720140105979227</v>
      </c>
      <c r="N4" s="4">
        <f>('[1]Pc, Summer, S3'!N4*Main!$B$5)+(VLOOKUP($A4,'FL Ratio'!$A$2:$B$9,2,FALSE)*'FL Characterization'!N$2)</f>
        <v>6.0350700121673633</v>
      </c>
      <c r="O4" s="4">
        <f>('[1]Pc, Summer, S3'!O4*Main!$B$5)+(VLOOKUP($A4,'FL Ratio'!$A$2:$B$9,2,FALSE)*'FL Characterization'!O$2)</f>
        <v>5.531011890601758</v>
      </c>
      <c r="P4" s="4">
        <f>('[1]Pc, Summer, S3'!P4*Main!$B$5)+(VLOOKUP($A4,'FL Ratio'!$A$2:$B$9,2,FALSE)*'FL Characterization'!P$2)</f>
        <v>5.1372184298640136</v>
      </c>
      <c r="Q4" s="4">
        <f>('[1]Pc, Summer, S3'!Q4*Main!$B$5)+(VLOOKUP($A4,'FL Ratio'!$A$2:$B$9,2,FALSE)*'FL Characterization'!Q$2)</f>
        <v>5.0215741775687466</v>
      </c>
      <c r="R4" s="4">
        <f>('[1]Pc, Summer, S3'!R4*Main!$B$5)+(VLOOKUP($A4,'FL Ratio'!$A$2:$B$9,2,FALSE)*'FL Characterization'!R$2)</f>
        <v>4.9941517538136297</v>
      </c>
      <c r="S4" s="4">
        <f>('[1]Pc, Summer, S3'!S4*Main!$B$5)+(VLOOKUP($A4,'FL Ratio'!$A$2:$B$9,2,FALSE)*'FL Characterization'!S$2)</f>
        <v>4.8222312722402449</v>
      </c>
      <c r="T4" s="4">
        <f>('[1]Pc, Summer, S3'!T4*Main!$B$5)+(VLOOKUP($A4,'FL Ratio'!$A$2:$B$9,2,FALSE)*'FL Characterization'!T$2)</f>
        <v>4.7558841053464684</v>
      </c>
      <c r="U4" s="4">
        <f>('[1]Pc, Summer, S3'!U4*Main!$B$5)+(VLOOKUP($A4,'FL Ratio'!$A$2:$B$9,2,FALSE)*'FL Characterization'!U$2)</f>
        <v>4.9592436193458598</v>
      </c>
      <c r="V4" s="4">
        <f>('[1]Pc, Summer, S3'!V4*Main!$B$5)+(VLOOKUP($A4,'FL Ratio'!$A$2:$B$9,2,FALSE)*'FL Characterization'!V$2)</f>
        <v>5.4143519661151576</v>
      </c>
      <c r="W4" s="4">
        <f>('[1]Pc, Summer, S3'!W4*Main!$B$5)+(VLOOKUP($A4,'FL Ratio'!$A$2:$B$9,2,FALSE)*'FL Characterization'!W$2)</f>
        <v>4.7944221346663261</v>
      </c>
      <c r="X4" s="4">
        <f>('[1]Pc, Summer, S3'!X4*Main!$B$5)+(VLOOKUP($A4,'FL Ratio'!$A$2:$B$9,2,FALSE)*'FL Characterization'!X$2)</f>
        <v>4.8179899208393344</v>
      </c>
      <c r="Y4" s="4">
        <f>('[1]Pc, Summer, S3'!Y4*Main!$B$5)+(VLOOKUP($A4,'FL Ratio'!$A$2:$B$9,2,FALSE)*'FL Characterization'!Y$2)</f>
        <v>4.1365828523659083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2.001564467421701</v>
      </c>
      <c r="C5" s="4">
        <f>('[1]Pc, Summer, S3'!C5*Main!$B$5)+(VLOOKUP($A5,'FL Ratio'!$A$2:$B$9,2,FALSE)*'FL Characterization'!C$2)</f>
        <v>1.7286329187787992</v>
      </c>
      <c r="D5" s="4">
        <f>('[1]Pc, Summer, S3'!D5*Main!$B$5)+(VLOOKUP($A5,'FL Ratio'!$A$2:$B$9,2,FALSE)*'FL Characterization'!D$2)</f>
        <v>1.4003211106358726</v>
      </c>
      <c r="E5" s="4">
        <f>('[1]Pc, Summer, S3'!E5*Main!$B$5)+(VLOOKUP($A5,'FL Ratio'!$A$2:$B$9,2,FALSE)*'FL Characterization'!E$2)</f>
        <v>1.3958997995757887</v>
      </c>
      <c r="F5" s="4">
        <f>('[1]Pc, Summer, S3'!F5*Main!$B$5)+(VLOOKUP($A5,'FL Ratio'!$A$2:$B$9,2,FALSE)*'FL Characterization'!F$2)</f>
        <v>1.2073361218202292</v>
      </c>
      <c r="G5" s="4">
        <f>('[1]Pc, Summer, S3'!G5*Main!$B$5)+(VLOOKUP($A5,'FL Ratio'!$A$2:$B$9,2,FALSE)*'FL Characterization'!G$2)</f>
        <v>1.1107852765993622</v>
      </c>
      <c r="H5" s="4">
        <f>('[1]Pc, Summer, S3'!H5*Main!$B$5)+(VLOOKUP($A5,'FL Ratio'!$A$2:$B$9,2,FALSE)*'FL Characterization'!H$2)</f>
        <v>2.1236579389222392</v>
      </c>
      <c r="I5" s="4">
        <f>('[1]Pc, Summer, S3'!I5*Main!$B$5)+(VLOOKUP($A5,'FL Ratio'!$A$2:$B$9,2,FALSE)*'FL Characterization'!I$2)</f>
        <v>3.0767136781397282</v>
      </c>
      <c r="J5" s="4">
        <f>('[1]Pc, Summer, S3'!J5*Main!$B$5)+(VLOOKUP($A5,'FL Ratio'!$A$2:$B$9,2,FALSE)*'FL Characterization'!J$2)</f>
        <v>3.7814470311515143</v>
      </c>
      <c r="K5" s="4">
        <f>('[1]Pc, Summer, S3'!K5*Main!$B$5)+(VLOOKUP($A5,'FL Ratio'!$A$2:$B$9,2,FALSE)*'FL Characterization'!K$2)</f>
        <v>3.8641886620170469</v>
      </c>
      <c r="L5" s="4">
        <f>('[1]Pc, Summer, S3'!L5*Main!$B$5)+(VLOOKUP($A5,'FL Ratio'!$A$2:$B$9,2,FALSE)*'FL Characterization'!L$2)</f>
        <v>3.7546308127611296</v>
      </c>
      <c r="M5" s="4">
        <f>('[1]Pc, Summer, S3'!M5*Main!$B$5)+(VLOOKUP($A5,'FL Ratio'!$A$2:$B$9,2,FALSE)*'FL Characterization'!M$2)</f>
        <v>3.4531960290719121</v>
      </c>
      <c r="N5" s="4">
        <f>('[1]Pc, Summer, S3'!N5*Main!$B$5)+(VLOOKUP($A5,'FL Ratio'!$A$2:$B$9,2,FALSE)*'FL Characterization'!N$2)</f>
        <v>3.8340097886614415</v>
      </c>
      <c r="O5" s="4">
        <f>('[1]Pc, Summer, S3'!O5*Main!$B$5)+(VLOOKUP($A5,'FL Ratio'!$A$2:$B$9,2,FALSE)*'FL Characterization'!O$2)</f>
        <v>3.754230856664079</v>
      </c>
      <c r="P5" s="4">
        <f>('[1]Pc, Summer, S3'!P5*Main!$B$5)+(VLOOKUP($A5,'FL Ratio'!$A$2:$B$9,2,FALSE)*'FL Characterization'!P$2)</f>
        <v>3.4871591468227923</v>
      </c>
      <c r="Q5" s="4">
        <f>('[1]Pc, Summer, S3'!Q5*Main!$B$5)+(VLOOKUP($A5,'FL Ratio'!$A$2:$B$9,2,FALSE)*'FL Characterization'!Q$2)</f>
        <v>3.1762043373355247</v>
      </c>
      <c r="R5" s="4">
        <f>('[1]Pc, Summer, S3'!R5*Main!$B$5)+(VLOOKUP($A5,'FL Ratio'!$A$2:$B$9,2,FALSE)*'FL Characterization'!R$2)</f>
        <v>2.8053603719576454</v>
      </c>
      <c r="S5" s="4">
        <f>('[1]Pc, Summer, S3'!S5*Main!$B$5)+(VLOOKUP($A5,'FL Ratio'!$A$2:$B$9,2,FALSE)*'FL Characterization'!S$2)</f>
        <v>2.6357703398592687</v>
      </c>
      <c r="T5" s="4">
        <f>('[1]Pc, Summer, S3'!T5*Main!$B$5)+(VLOOKUP($A5,'FL Ratio'!$A$2:$B$9,2,FALSE)*'FL Characterization'!T$2)</f>
        <v>3.148911067937564</v>
      </c>
      <c r="U5" s="4">
        <f>('[1]Pc, Summer, S3'!U5*Main!$B$5)+(VLOOKUP($A5,'FL Ratio'!$A$2:$B$9,2,FALSE)*'FL Characterization'!U$2)</f>
        <v>3.6945524755323205</v>
      </c>
      <c r="V5" s="4">
        <f>('[1]Pc, Summer, S3'!V5*Main!$B$5)+(VLOOKUP($A5,'FL Ratio'!$A$2:$B$9,2,FALSE)*'FL Characterization'!V$2)</f>
        <v>4.3203047091662921</v>
      </c>
      <c r="W5" s="4">
        <f>('[1]Pc, Summer, S3'!W5*Main!$B$5)+(VLOOKUP($A5,'FL Ratio'!$A$2:$B$9,2,FALSE)*'FL Characterization'!W$2)</f>
        <v>4.0997698181197473</v>
      </c>
      <c r="X5" s="4">
        <f>('[1]Pc, Summer, S3'!X5*Main!$B$5)+(VLOOKUP($A5,'FL Ratio'!$A$2:$B$9,2,FALSE)*'FL Characterization'!X$2)</f>
        <v>3.387116058703822</v>
      </c>
      <c r="Y5" s="4">
        <f>('[1]Pc, Summer, S3'!Y5*Main!$B$5)+(VLOOKUP($A5,'FL Ratio'!$A$2:$B$9,2,FALSE)*'FL Characterization'!Y$2)</f>
        <v>2.6264934594999363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3.4466807631427114</v>
      </c>
      <c r="C6" s="4">
        <f>('[1]Pc, Summer, S3'!C6*Main!$B$5)+(VLOOKUP($A6,'FL Ratio'!$A$2:$B$9,2,FALSE)*'FL Characterization'!C$2)</f>
        <v>3.1775649739970788</v>
      </c>
      <c r="D6" s="4">
        <f>('[1]Pc, Summer, S3'!D6*Main!$B$5)+(VLOOKUP($A6,'FL Ratio'!$A$2:$B$9,2,FALSE)*'FL Characterization'!D$2)</f>
        <v>2.9229733322380178</v>
      </c>
      <c r="E6" s="4">
        <f>('[1]Pc, Summer, S3'!E6*Main!$B$5)+(VLOOKUP($A6,'FL Ratio'!$A$2:$B$9,2,FALSE)*'FL Characterization'!E$2)</f>
        <v>2.7680247088571583</v>
      </c>
      <c r="F6" s="4">
        <f>('[1]Pc, Summer, S3'!F6*Main!$B$5)+(VLOOKUP($A6,'FL Ratio'!$A$2:$B$9,2,FALSE)*'FL Characterization'!F$2)</f>
        <v>2.8018688424429836</v>
      </c>
      <c r="G6" s="4">
        <f>('[1]Pc, Summer, S3'!G6*Main!$B$5)+(VLOOKUP($A6,'FL Ratio'!$A$2:$B$9,2,FALSE)*'FL Characterization'!G$2)</f>
        <v>2.7453430169789574</v>
      </c>
      <c r="H6" s="4">
        <f>('[1]Pc, Summer, S3'!H6*Main!$B$5)+(VLOOKUP($A6,'FL Ratio'!$A$2:$B$9,2,FALSE)*'FL Characterization'!H$2)</f>
        <v>3.0821358562634318</v>
      </c>
      <c r="I6" s="4">
        <f>('[1]Pc, Summer, S3'!I6*Main!$B$5)+(VLOOKUP($A6,'FL Ratio'!$A$2:$B$9,2,FALSE)*'FL Characterization'!I$2)</f>
        <v>3.2381945412105209</v>
      </c>
      <c r="J6" s="4">
        <f>('[1]Pc, Summer, S3'!J6*Main!$B$5)+(VLOOKUP($A6,'FL Ratio'!$A$2:$B$9,2,FALSE)*'FL Characterization'!J$2)</f>
        <v>3.4924450330105472</v>
      </c>
      <c r="K6" s="4">
        <f>('[1]Pc, Summer, S3'!K6*Main!$B$5)+(VLOOKUP($A6,'FL Ratio'!$A$2:$B$9,2,FALSE)*'FL Characterization'!K$2)</f>
        <v>3.6264197758383343</v>
      </c>
      <c r="L6" s="4">
        <f>('[1]Pc, Summer, S3'!L6*Main!$B$5)+(VLOOKUP($A6,'FL Ratio'!$A$2:$B$9,2,FALSE)*'FL Characterization'!L$2)</f>
        <v>3.8367809669276944</v>
      </c>
      <c r="M6" s="4">
        <f>('[1]Pc, Summer, S3'!M6*Main!$B$5)+(VLOOKUP($A6,'FL Ratio'!$A$2:$B$9,2,FALSE)*'FL Characterization'!M$2)</f>
        <v>3.9899997445848459</v>
      </c>
      <c r="N6" s="4">
        <f>('[1]Pc, Summer, S3'!N6*Main!$B$5)+(VLOOKUP($A6,'FL Ratio'!$A$2:$B$9,2,FALSE)*'FL Characterization'!N$2)</f>
        <v>4.3003202856148555</v>
      </c>
      <c r="O6" s="4">
        <f>('[1]Pc, Summer, S3'!O6*Main!$B$5)+(VLOOKUP($A6,'FL Ratio'!$A$2:$B$9,2,FALSE)*'FL Characterization'!O$2)</f>
        <v>4.2003056032051029</v>
      </c>
      <c r="P6" s="4">
        <f>('[1]Pc, Summer, S3'!P6*Main!$B$5)+(VLOOKUP($A6,'FL Ratio'!$A$2:$B$9,2,FALSE)*'FL Characterization'!P$2)</f>
        <v>4.0698216651468968</v>
      </c>
      <c r="Q6" s="4">
        <f>('[1]Pc, Summer, S3'!Q6*Main!$B$5)+(VLOOKUP($A6,'FL Ratio'!$A$2:$B$9,2,FALSE)*'FL Characterization'!Q$2)</f>
        <v>4.016981340767444</v>
      </c>
      <c r="R6" s="4">
        <f>('[1]Pc, Summer, S3'!R6*Main!$B$5)+(VLOOKUP($A6,'FL Ratio'!$A$2:$B$9,2,FALSE)*'FL Characterization'!R$2)</f>
        <v>3.8193667144979955</v>
      </c>
      <c r="S6" s="4">
        <f>('[1]Pc, Summer, S3'!S6*Main!$B$5)+(VLOOKUP($A6,'FL Ratio'!$A$2:$B$9,2,FALSE)*'FL Characterization'!S$2)</f>
        <v>4.0224342318528779</v>
      </c>
      <c r="T6" s="4">
        <f>('[1]Pc, Summer, S3'!T6*Main!$B$5)+(VLOOKUP($A6,'FL Ratio'!$A$2:$B$9,2,FALSE)*'FL Characterization'!T$2)</f>
        <v>3.8303569319591255</v>
      </c>
      <c r="U6" s="4">
        <f>('[1]Pc, Summer, S3'!U6*Main!$B$5)+(VLOOKUP($A6,'FL Ratio'!$A$2:$B$9,2,FALSE)*'FL Characterization'!U$2)</f>
        <v>3.9598437303988145</v>
      </c>
      <c r="V6" s="4">
        <f>('[1]Pc, Summer, S3'!V6*Main!$B$5)+(VLOOKUP($A6,'FL Ratio'!$A$2:$B$9,2,FALSE)*'FL Characterization'!V$2)</f>
        <v>4.3108045842207598</v>
      </c>
      <c r="W6" s="4">
        <f>('[1]Pc, Summer, S3'!W6*Main!$B$5)+(VLOOKUP($A6,'FL Ratio'!$A$2:$B$9,2,FALSE)*'FL Characterization'!W$2)</f>
        <v>4.1786835751271987</v>
      </c>
      <c r="X6" s="4">
        <f>('[1]Pc, Summer, S3'!X6*Main!$B$5)+(VLOOKUP($A6,'FL Ratio'!$A$2:$B$9,2,FALSE)*'FL Characterization'!X$2)</f>
        <v>4.3162030014062411</v>
      </c>
      <c r="Y6" s="4">
        <f>('[1]Pc, Summer, S3'!Y6*Main!$B$5)+(VLOOKUP($A6,'FL Ratio'!$A$2:$B$9,2,FALSE)*'FL Characterization'!Y$2)</f>
        <v>3.8420381669561938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3.5227749286329799</v>
      </c>
      <c r="C7" s="4">
        <f>('[1]Pc, Summer, S3'!C7*Main!$B$5)+(VLOOKUP($A7,'FL Ratio'!$A$2:$B$9,2,FALSE)*'FL Characterization'!C$2)</f>
        <v>3.453670300183215</v>
      </c>
      <c r="D7" s="4">
        <f>('[1]Pc, Summer, S3'!D7*Main!$B$5)+(VLOOKUP($A7,'FL Ratio'!$A$2:$B$9,2,FALSE)*'FL Characterization'!D$2)</f>
        <v>3.2423907383363755</v>
      </c>
      <c r="E7" s="4">
        <f>('[1]Pc, Summer, S3'!E7*Main!$B$5)+(VLOOKUP($A7,'FL Ratio'!$A$2:$B$9,2,FALSE)*'FL Characterization'!E$2)</f>
        <v>3.2460625472282363</v>
      </c>
      <c r="F7" s="4">
        <f>('[1]Pc, Summer, S3'!F7*Main!$B$5)+(VLOOKUP($A7,'FL Ratio'!$A$2:$B$9,2,FALSE)*'FL Characterization'!F$2)</f>
        <v>3.1967513059694213</v>
      </c>
      <c r="G7" s="4">
        <f>('[1]Pc, Summer, S3'!G7*Main!$B$5)+(VLOOKUP($A7,'FL Ratio'!$A$2:$B$9,2,FALSE)*'FL Characterization'!G$2)</f>
        <v>3.2221586958141395</v>
      </c>
      <c r="H7" s="4">
        <f>('[1]Pc, Summer, S3'!H7*Main!$B$5)+(VLOOKUP($A7,'FL Ratio'!$A$2:$B$9,2,FALSE)*'FL Characterization'!H$2)</f>
        <v>3.5273133786116309</v>
      </c>
      <c r="I7" s="4">
        <f>('[1]Pc, Summer, S3'!I7*Main!$B$5)+(VLOOKUP($A7,'FL Ratio'!$A$2:$B$9,2,FALSE)*'FL Characterization'!I$2)</f>
        <v>3.9888351875848378</v>
      </c>
      <c r="J7" s="4">
        <f>('[1]Pc, Summer, S3'!J7*Main!$B$5)+(VLOOKUP($A7,'FL Ratio'!$A$2:$B$9,2,FALSE)*'FL Characterization'!J$2)</f>
        <v>4.1121036809424174</v>
      </c>
      <c r="K7" s="4">
        <f>('[1]Pc, Summer, S3'!K7*Main!$B$5)+(VLOOKUP($A7,'FL Ratio'!$A$2:$B$9,2,FALSE)*'FL Characterization'!K$2)</f>
        <v>4.0409700790343983</v>
      </c>
      <c r="L7" s="4">
        <f>('[1]Pc, Summer, S3'!L7*Main!$B$5)+(VLOOKUP($A7,'FL Ratio'!$A$2:$B$9,2,FALSE)*'FL Characterization'!L$2)</f>
        <v>4.0086499603124244</v>
      </c>
      <c r="M7" s="4">
        <f>('[1]Pc, Summer, S3'!M7*Main!$B$5)+(VLOOKUP($A7,'FL Ratio'!$A$2:$B$9,2,FALSE)*'FL Characterization'!M$2)</f>
        <v>4.326519884650617</v>
      </c>
      <c r="N7" s="4">
        <f>('[1]Pc, Summer, S3'!N7*Main!$B$5)+(VLOOKUP($A7,'FL Ratio'!$A$2:$B$9,2,FALSE)*'FL Characterization'!N$2)</f>
        <v>4.3157980908952469</v>
      </c>
      <c r="O7" s="4">
        <f>('[1]Pc, Summer, S3'!O7*Main!$B$5)+(VLOOKUP($A7,'FL Ratio'!$A$2:$B$9,2,FALSE)*'FL Characterization'!O$2)</f>
        <v>4.1909154793900383</v>
      </c>
      <c r="P7" s="4">
        <f>('[1]Pc, Summer, S3'!P7*Main!$B$5)+(VLOOKUP($A7,'FL Ratio'!$A$2:$B$9,2,FALSE)*'FL Characterization'!P$2)</f>
        <v>3.9297548769037656</v>
      </c>
      <c r="Q7" s="4">
        <f>('[1]Pc, Summer, S3'!Q7*Main!$B$5)+(VLOOKUP($A7,'FL Ratio'!$A$2:$B$9,2,FALSE)*'FL Characterization'!Q$2)</f>
        <v>3.8332100851703759</v>
      </c>
      <c r="R7" s="4">
        <f>('[1]Pc, Summer, S3'!R7*Main!$B$5)+(VLOOKUP($A7,'FL Ratio'!$A$2:$B$9,2,FALSE)*'FL Characterization'!R$2)</f>
        <v>4.0301815584451903</v>
      </c>
      <c r="S7" s="4">
        <f>('[1]Pc, Summer, S3'!S7*Main!$B$5)+(VLOOKUP($A7,'FL Ratio'!$A$2:$B$9,2,FALSE)*'FL Characterization'!S$2)</f>
        <v>3.8921238976582107</v>
      </c>
      <c r="T7" s="4">
        <f>('[1]Pc, Summer, S3'!T7*Main!$B$5)+(VLOOKUP($A7,'FL Ratio'!$A$2:$B$9,2,FALSE)*'FL Characterization'!T$2)</f>
        <v>3.6808537286527474</v>
      </c>
      <c r="U7" s="4">
        <f>('[1]Pc, Summer, S3'!U7*Main!$B$5)+(VLOOKUP($A7,'FL Ratio'!$A$2:$B$9,2,FALSE)*'FL Characterization'!U$2)</f>
        <v>3.6405200537845483</v>
      </c>
      <c r="V7" s="4">
        <f>('[1]Pc, Summer, S3'!V7*Main!$B$5)+(VLOOKUP($A7,'FL Ratio'!$A$2:$B$9,2,FALSE)*'FL Characterization'!V$2)</f>
        <v>3.8450885702898381</v>
      </c>
      <c r="W7" s="4">
        <f>('[1]Pc, Summer, S3'!W7*Main!$B$5)+(VLOOKUP($A7,'FL Ratio'!$A$2:$B$9,2,FALSE)*'FL Characterization'!W$2)</f>
        <v>3.534359514958187</v>
      </c>
      <c r="X7" s="4">
        <f>('[1]Pc, Summer, S3'!X7*Main!$B$5)+(VLOOKUP($A7,'FL Ratio'!$A$2:$B$9,2,FALSE)*'FL Characterization'!X$2)</f>
        <v>3.6079589034600681</v>
      </c>
      <c r="Y7" s="4">
        <f>('[1]Pc, Summer, S3'!Y7*Main!$B$5)+(VLOOKUP($A7,'FL Ratio'!$A$2:$B$9,2,FALSE)*'FL Characterization'!Y$2)</f>
        <v>3.6822086037517372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2.9785130598718248</v>
      </c>
      <c r="C8" s="4">
        <f>('[1]Pc, Summer, S3'!C8*Main!$B$5)+(VLOOKUP($A8,'FL Ratio'!$A$2:$B$9,2,FALSE)*'FL Characterization'!C$2)</f>
        <v>2.7759964256683558</v>
      </c>
      <c r="D8" s="4">
        <f>('[1]Pc, Summer, S3'!D8*Main!$B$5)+(VLOOKUP($A8,'FL Ratio'!$A$2:$B$9,2,FALSE)*'FL Characterization'!D$2)</f>
        <v>2.6879710671929211</v>
      </c>
      <c r="E8" s="4">
        <f>('[1]Pc, Summer, S3'!E8*Main!$B$5)+(VLOOKUP($A8,'FL Ratio'!$A$2:$B$9,2,FALSE)*'FL Characterization'!E$2)</f>
        <v>2.665528386404111</v>
      </c>
      <c r="F8" s="4">
        <f>('[1]Pc, Summer, S3'!F8*Main!$B$5)+(VLOOKUP($A8,'FL Ratio'!$A$2:$B$9,2,FALSE)*'FL Characterization'!F$2)</f>
        <v>2.4668244237356349</v>
      </c>
      <c r="G8" s="4">
        <f>('[1]Pc, Summer, S3'!G8*Main!$B$5)+(VLOOKUP($A8,'FL Ratio'!$A$2:$B$9,2,FALSE)*'FL Characterization'!G$2)</f>
        <v>2.6771716103481253</v>
      </c>
      <c r="H8" s="4">
        <f>('[1]Pc, Summer, S3'!H8*Main!$B$5)+(VLOOKUP($A8,'FL Ratio'!$A$2:$B$9,2,FALSE)*'FL Characterization'!H$2)</f>
        <v>3.3713581907162906</v>
      </c>
      <c r="I8" s="4">
        <f>('[1]Pc, Summer, S3'!I8*Main!$B$5)+(VLOOKUP($A8,'FL Ratio'!$A$2:$B$9,2,FALSE)*'FL Characterization'!I$2)</f>
        <v>3.4803346986442141</v>
      </c>
      <c r="J8" s="4">
        <f>('[1]Pc, Summer, S3'!J8*Main!$B$5)+(VLOOKUP($A8,'FL Ratio'!$A$2:$B$9,2,FALSE)*'FL Characterization'!J$2)</f>
        <v>3.8380598911261439</v>
      </c>
      <c r="K8" s="4">
        <f>('[1]Pc, Summer, S3'!K8*Main!$B$5)+(VLOOKUP($A8,'FL Ratio'!$A$2:$B$9,2,FALSE)*'FL Characterization'!K$2)</f>
        <v>4.0722497985930017</v>
      </c>
      <c r="L8" s="4">
        <f>('[1]Pc, Summer, S3'!L8*Main!$B$5)+(VLOOKUP($A8,'FL Ratio'!$A$2:$B$9,2,FALSE)*'FL Characterization'!L$2)</f>
        <v>4.0559117269952525</v>
      </c>
      <c r="M8" s="4">
        <f>('[1]Pc, Summer, S3'!M8*Main!$B$5)+(VLOOKUP($A8,'FL Ratio'!$A$2:$B$9,2,FALSE)*'FL Characterization'!M$2)</f>
        <v>4.3653304506627855</v>
      </c>
      <c r="N8" s="4">
        <f>('[1]Pc, Summer, S3'!N8*Main!$B$5)+(VLOOKUP($A8,'FL Ratio'!$A$2:$B$9,2,FALSE)*'FL Characterization'!N$2)</f>
        <v>4.2096088518513906</v>
      </c>
      <c r="O8" s="4">
        <f>('[1]Pc, Summer, S3'!O8*Main!$B$5)+(VLOOKUP($A8,'FL Ratio'!$A$2:$B$9,2,FALSE)*'FL Characterization'!O$2)</f>
        <v>4.353584828260499</v>
      </c>
      <c r="P8" s="4">
        <f>('[1]Pc, Summer, S3'!P8*Main!$B$5)+(VLOOKUP($A8,'FL Ratio'!$A$2:$B$9,2,FALSE)*'FL Characterization'!P$2)</f>
        <v>4.4229855303861267</v>
      </c>
      <c r="Q8" s="4">
        <f>('[1]Pc, Summer, S3'!Q8*Main!$B$5)+(VLOOKUP($A8,'FL Ratio'!$A$2:$B$9,2,FALSE)*'FL Characterization'!Q$2)</f>
        <v>3.9774087179014983</v>
      </c>
      <c r="R8" s="4">
        <f>('[1]Pc, Summer, S3'!R8*Main!$B$5)+(VLOOKUP($A8,'FL Ratio'!$A$2:$B$9,2,FALSE)*'FL Characterization'!R$2)</f>
        <v>4.09246770595926</v>
      </c>
      <c r="S8" s="4">
        <f>('[1]Pc, Summer, S3'!S8*Main!$B$5)+(VLOOKUP($A8,'FL Ratio'!$A$2:$B$9,2,FALSE)*'FL Characterization'!S$2)</f>
        <v>4.0361574902528359</v>
      </c>
      <c r="T8" s="4">
        <f>('[1]Pc, Summer, S3'!T8*Main!$B$5)+(VLOOKUP($A8,'FL Ratio'!$A$2:$B$9,2,FALSE)*'FL Characterization'!T$2)</f>
        <v>3.9110180217955217</v>
      </c>
      <c r="U8" s="4">
        <f>('[1]Pc, Summer, S3'!U8*Main!$B$5)+(VLOOKUP($A8,'FL Ratio'!$A$2:$B$9,2,FALSE)*'FL Characterization'!U$2)</f>
        <v>3.8587693780035695</v>
      </c>
      <c r="V8" s="4">
        <f>('[1]Pc, Summer, S3'!V8*Main!$B$5)+(VLOOKUP($A8,'FL Ratio'!$A$2:$B$9,2,FALSE)*'FL Characterization'!V$2)</f>
        <v>3.9909730276347424</v>
      </c>
      <c r="W8" s="4">
        <f>('[1]Pc, Summer, S3'!W8*Main!$B$5)+(VLOOKUP($A8,'FL Ratio'!$A$2:$B$9,2,FALSE)*'FL Characterization'!W$2)</f>
        <v>3.2360709884823029</v>
      </c>
      <c r="X8" s="4">
        <f>('[1]Pc, Summer, S3'!X8*Main!$B$5)+(VLOOKUP($A8,'FL Ratio'!$A$2:$B$9,2,FALSE)*'FL Characterization'!X$2)</f>
        <v>3.5300162682955305</v>
      </c>
      <c r="Y8" s="4">
        <f>('[1]Pc, Summer, S3'!Y8*Main!$B$5)+(VLOOKUP($A8,'FL Ratio'!$A$2:$B$9,2,FALSE)*'FL Characterization'!Y$2)</f>
        <v>3.1085014690617423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2.412229234179863</v>
      </c>
      <c r="C9" s="4">
        <f>('[1]Pc, Summer, S3'!C9*Main!$B$5)+(VLOOKUP($A9,'FL Ratio'!$A$2:$B$9,2,FALSE)*'FL Characterization'!C$2)</f>
        <v>2.2621656254528864</v>
      </c>
      <c r="D9" s="4">
        <f>('[1]Pc, Summer, S3'!D9*Main!$B$5)+(VLOOKUP($A9,'FL Ratio'!$A$2:$B$9,2,FALSE)*'FL Characterization'!D$2)</f>
        <v>2.1924718838839738</v>
      </c>
      <c r="E9" s="4">
        <f>('[1]Pc, Summer, S3'!E9*Main!$B$5)+(VLOOKUP($A9,'FL Ratio'!$A$2:$B$9,2,FALSE)*'FL Characterization'!E$2)</f>
        <v>2.1339506525543248</v>
      </c>
      <c r="F9" s="4">
        <f>('[1]Pc, Summer, S3'!F9*Main!$B$5)+(VLOOKUP($A9,'FL Ratio'!$A$2:$B$9,2,FALSE)*'FL Characterization'!F$2)</f>
        <v>2.1038850308319521</v>
      </c>
      <c r="G9" s="4">
        <f>('[1]Pc, Summer, S3'!G9*Main!$B$5)+(VLOOKUP($A9,'FL Ratio'!$A$2:$B$9,2,FALSE)*'FL Characterization'!G$2)</f>
        <v>2.2001683196586401</v>
      </c>
      <c r="H9" s="4">
        <f>('[1]Pc, Summer, S3'!H9*Main!$B$5)+(VLOOKUP($A9,'FL Ratio'!$A$2:$B$9,2,FALSE)*'FL Characterization'!H$2)</f>
        <v>3.4710819350892277</v>
      </c>
      <c r="I9" s="4">
        <f>('[1]Pc, Summer, S3'!I9*Main!$B$5)+(VLOOKUP($A9,'FL Ratio'!$A$2:$B$9,2,FALSE)*'FL Characterization'!I$2)</f>
        <v>3.7336218948160047</v>
      </c>
      <c r="J9" s="4">
        <f>('[1]Pc, Summer, S3'!J9*Main!$B$5)+(VLOOKUP($A9,'FL Ratio'!$A$2:$B$9,2,FALSE)*'FL Characterization'!J$2)</f>
        <v>4.0789680991659107</v>
      </c>
      <c r="K9" s="4">
        <f>('[1]Pc, Summer, S3'!K9*Main!$B$5)+(VLOOKUP($A9,'FL Ratio'!$A$2:$B$9,2,FALSE)*'FL Characterization'!K$2)</f>
        <v>3.936555793050537</v>
      </c>
      <c r="L9" s="4">
        <f>('[1]Pc, Summer, S3'!L9*Main!$B$5)+(VLOOKUP($A9,'FL Ratio'!$A$2:$B$9,2,FALSE)*'FL Characterization'!L$2)</f>
        <v>4.1491013893027349</v>
      </c>
      <c r="M9" s="4">
        <f>('[1]Pc, Summer, S3'!M9*Main!$B$5)+(VLOOKUP($A9,'FL Ratio'!$A$2:$B$9,2,FALSE)*'FL Characterization'!M$2)</f>
        <v>4.2838960501084582</v>
      </c>
      <c r="N9" s="4">
        <f>('[1]Pc, Summer, S3'!N9*Main!$B$5)+(VLOOKUP($A9,'FL Ratio'!$A$2:$B$9,2,FALSE)*'FL Characterization'!N$2)</f>
        <v>4.4636859767704706</v>
      </c>
      <c r="O9" s="4">
        <f>('[1]Pc, Summer, S3'!O9*Main!$B$5)+(VLOOKUP($A9,'FL Ratio'!$A$2:$B$9,2,FALSE)*'FL Characterization'!O$2)</f>
        <v>4.0973801090268056</v>
      </c>
      <c r="P9" s="4">
        <f>('[1]Pc, Summer, S3'!P9*Main!$B$5)+(VLOOKUP($A9,'FL Ratio'!$A$2:$B$9,2,FALSE)*'FL Characterization'!P$2)</f>
        <v>3.6419124850168929</v>
      </c>
      <c r="Q9" s="4">
        <f>('[1]Pc, Summer, S3'!Q9*Main!$B$5)+(VLOOKUP($A9,'FL Ratio'!$A$2:$B$9,2,FALSE)*'FL Characterization'!Q$2)</f>
        <v>3.4842032746092499</v>
      </c>
      <c r="R9" s="4">
        <f>('[1]Pc, Summer, S3'!R9*Main!$B$5)+(VLOOKUP($A9,'FL Ratio'!$A$2:$B$9,2,FALSE)*'FL Characterization'!R$2)</f>
        <v>3.3198249116470033</v>
      </c>
      <c r="S9" s="4">
        <f>('[1]Pc, Summer, S3'!S9*Main!$B$5)+(VLOOKUP($A9,'FL Ratio'!$A$2:$B$9,2,FALSE)*'FL Characterization'!S$2)</f>
        <v>3.2444574665800374</v>
      </c>
      <c r="T9" s="4">
        <f>('[1]Pc, Summer, S3'!T9*Main!$B$5)+(VLOOKUP($A9,'FL Ratio'!$A$2:$B$9,2,FALSE)*'FL Characterization'!T$2)</f>
        <v>3.2215331913645335</v>
      </c>
      <c r="U9" s="4">
        <f>('[1]Pc, Summer, S3'!U9*Main!$B$5)+(VLOOKUP($A9,'FL Ratio'!$A$2:$B$9,2,FALSE)*'FL Characterization'!U$2)</f>
        <v>3.2439570107176321</v>
      </c>
      <c r="V9" s="4">
        <f>('[1]Pc, Summer, S3'!V9*Main!$B$5)+(VLOOKUP($A9,'FL Ratio'!$A$2:$B$9,2,FALSE)*'FL Characterization'!V$2)</f>
        <v>3.1229038940003502</v>
      </c>
      <c r="W9" s="4">
        <f>('[1]Pc, Summer, S3'!W9*Main!$B$5)+(VLOOKUP($A9,'FL Ratio'!$A$2:$B$9,2,FALSE)*'FL Characterization'!W$2)</f>
        <v>2.7319384619621259</v>
      </c>
      <c r="X9" s="4">
        <f>('[1]Pc, Summer, S3'!X9*Main!$B$5)+(VLOOKUP($A9,'FL Ratio'!$A$2:$B$9,2,FALSE)*'FL Characterization'!X$2)</f>
        <v>2.5865865155112755</v>
      </c>
      <c r="Y9" s="4">
        <f>('[1]Pc, Summer, S3'!Y9*Main!$B$5)+(VLOOKUP($A9,'FL Ratio'!$A$2:$B$9,2,FALSE)*'FL Characterization'!Y$2)</f>
        <v>2.457361786012541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0.96405093997776914</v>
      </c>
      <c r="C2" s="4">
        <f>('[1]Qc, Summer, S1'!C2*Main!$B$5)</f>
        <v>1.0648380837027178</v>
      </c>
      <c r="D2" s="4">
        <f>('[1]Qc, Summer, S1'!D2*Main!$B$5)</f>
        <v>1.0034893875223143</v>
      </c>
      <c r="E2" s="4">
        <f>('[1]Qc, Summer, S1'!E2*Main!$B$5)</f>
        <v>1.0034893875223143</v>
      </c>
      <c r="F2" s="4">
        <f>('[1]Qc, Summer, S1'!F2*Main!$B$5)</f>
        <v>0.98157913888645587</v>
      </c>
      <c r="G2" s="4">
        <f>('[1]Qc, Summer, S1'!G2*Main!$B$5)</f>
        <v>1.0385457853396876</v>
      </c>
      <c r="H2" s="4">
        <f>('[1]Qc, Summer, S1'!H2*Main!$B$5)</f>
        <v>1.0692201334298894</v>
      </c>
      <c r="I2" s="4">
        <f>('[1]Qc, Summer, S1'!I2*Main!$B$5)</f>
        <v>2.0025967253174568</v>
      </c>
      <c r="J2" s="4">
        <f>('[1]Qc, Summer, S1'!J2*Main!$B$5)</f>
        <v>2.3312504548553328</v>
      </c>
      <c r="K2" s="4">
        <f>('[1]Qc, Summer, S1'!K2*Main!$B$5)</f>
        <v>2.2436094603118986</v>
      </c>
      <c r="L2" s="4">
        <f>('[1]Qc, Summer, S1'!L2*Main!$B$5)</f>
        <v>2.1910248635858389</v>
      </c>
      <c r="M2" s="4">
        <f>('[1]Qc, Summer, S1'!M2*Main!$B$5)</f>
        <v>2.1866428138586675</v>
      </c>
      <c r="N2" s="4">
        <f>('[1]Qc, Summer, S1'!N2*Main!$B$5)</f>
        <v>2.326868405128161</v>
      </c>
      <c r="O2" s="4">
        <f>('[1]Qc, Summer, S1'!O2*Main!$B$5)</f>
        <v>2.2567556094934145</v>
      </c>
      <c r="P2" s="4">
        <f>('[1]Qc, Summer, S1'!P2*Main!$B$5)</f>
        <v>1.5819199515089757</v>
      </c>
      <c r="Q2" s="4">
        <f>('[1]Qc, Summer, S1'!Q2*Main!$B$5)</f>
        <v>2.0683274712250319</v>
      </c>
      <c r="R2" s="4">
        <f>('[1]Qc, Summer, S1'!R2*Main!$B$5)</f>
        <v>2.0946197695880624</v>
      </c>
      <c r="S2" s="4">
        <f>('[1]Qc, Summer, S1'!S2*Main!$B$5)</f>
        <v>1.9631582777729117</v>
      </c>
      <c r="T2" s="4">
        <f>('[1]Qc, Summer, S1'!T2*Main!$B$5)</f>
        <v>1.5556276531459456</v>
      </c>
      <c r="U2" s="4">
        <f>('[1]Qc, Summer, S1'!U2*Main!$B$5)</f>
        <v>1.4110200121492804</v>
      </c>
      <c r="V2" s="4">
        <f>('[1]Qc, Summer, S1'!V2*Main!$B$5)</f>
        <v>1.4811328077840271</v>
      </c>
      <c r="W2" s="4">
        <f>('[1]Qc, Summer, S1'!W2*Main!$B$5)</f>
        <v>1.4855148575111987</v>
      </c>
      <c r="X2" s="4">
        <f>('[1]Qc, Summer, S1'!X2*Main!$B$5)</f>
        <v>1.0253996361581725</v>
      </c>
      <c r="Y2" s="4">
        <f>('[1]Qc, Summer, S1'!Y2*Main!$B$5)</f>
        <v>1.0166355367038293</v>
      </c>
    </row>
    <row r="3" spans="1:25" x14ac:dyDescent="0.25">
      <c r="A3">
        <v>2</v>
      </c>
      <c r="B3" s="4">
        <f>('[1]Qc, Summer, S1'!B3*Main!$B$5)</f>
        <v>4.0304037614109875E-2</v>
      </c>
      <c r="C3" s="4">
        <f>('[1]Qc, Summer, S1'!C3*Main!$B$5)</f>
        <v>-0.24182422568465928</v>
      </c>
      <c r="D3" s="4">
        <f>('[1]Qc, Summer, S1'!D3*Main!$B$5)</f>
        <v>-0.26197624449171419</v>
      </c>
      <c r="E3" s="4">
        <f>('[1]Qc, Summer, S1'!E3*Main!$B$5)</f>
        <v>-0.38288835733404386</v>
      </c>
      <c r="F3" s="4">
        <f>('[1]Qc, Summer, S1'!F3*Main!$B$5)</f>
        <v>-0.46349643256226353</v>
      </c>
      <c r="G3" s="4">
        <f>('[1]Qc, Summer, S1'!G3*Main!$B$5)</f>
        <v>-0.36273633852698889</v>
      </c>
      <c r="H3" s="4">
        <f>('[1]Qc, Summer, S1'!H3*Main!$B$5)</f>
        <v>-0.46349643256226353</v>
      </c>
      <c r="I3" s="4">
        <f>('[1]Qc, Summer, S1'!I3*Main!$B$5)</f>
        <v>1.1688170908091864</v>
      </c>
      <c r="J3" s="4">
        <f>('[1]Qc, Summer, S1'!J3*Main!$B$5)</f>
        <v>1.4912493917220653</v>
      </c>
      <c r="K3" s="4">
        <f>('[1]Qc, Summer, S1'!K3*Main!$B$5)</f>
        <v>1.9144417866702188</v>
      </c>
      <c r="L3" s="4">
        <f>('[1]Qc, Summer, S1'!L3*Main!$B$5)</f>
        <v>1.0882090155809667</v>
      </c>
      <c r="M3" s="4">
        <f>('[1]Qc, Summer, S1'!M3*Main!$B$5)</f>
        <v>0.98744892154569186</v>
      </c>
      <c r="N3" s="4">
        <f>('[1]Qc, Summer, S1'!N3*Main!$B$5)</f>
        <v>0.68516863943986783</v>
      </c>
      <c r="O3" s="4">
        <f>('[1]Qc, Summer, S1'!O3*Main!$B$5)</f>
        <v>0.92699286512452705</v>
      </c>
      <c r="P3" s="4">
        <f>('[1]Qc, Summer, S1'!P3*Main!$B$5)</f>
        <v>0.40304037614109878</v>
      </c>
      <c r="Q3" s="4">
        <f>('[1]Qc, Summer, S1'!Q3*Main!$B$5)</f>
        <v>0.34258431971993392</v>
      </c>
      <c r="R3" s="4">
        <f>('[1]Qc, Summer, S1'!R3*Main!$B$5)</f>
        <v>0.40304037614109878</v>
      </c>
      <c r="S3" s="4">
        <f>('[1]Qc, Summer, S1'!S3*Main!$B$5)</f>
        <v>0.72547267705397778</v>
      </c>
      <c r="T3" s="4">
        <f>('[1]Qc, Summer, S1'!T3*Main!$B$5)</f>
        <v>1.3904892976867909</v>
      </c>
      <c r="U3" s="4">
        <f>('[1]Qc, Summer, S1'!U3*Main!$B$5)</f>
        <v>1.4106413164938454</v>
      </c>
      <c r="V3" s="4">
        <f>('[1]Qc, Summer, S1'!V3*Main!$B$5)</f>
        <v>1.1285130531950762</v>
      </c>
      <c r="W3" s="4">
        <f>('[1]Qc, Summer, S1'!W3*Main!$B$5)</f>
        <v>0.86653680870336236</v>
      </c>
      <c r="X3" s="4">
        <f>('[1]Qc, Summer, S1'!X3*Main!$B$5)</f>
        <v>0.40304037614109872</v>
      </c>
      <c r="Y3" s="4">
        <f>('[1]Qc, Summer, S1'!Y3*Main!$B$5)</f>
        <v>8.060807522821975E-2</v>
      </c>
    </row>
    <row r="4" spans="1:25" x14ac:dyDescent="0.25">
      <c r="A4">
        <v>3</v>
      </c>
      <c r="B4" s="4">
        <f>('[1]Qc, Summer, S1'!B4*Main!$B$5)</f>
        <v>-0.24324672112986312</v>
      </c>
      <c r="C4" s="4">
        <f>('[1]Qc, Summer, S1'!C4*Main!$B$5)</f>
        <v>-0.57611065530757044</v>
      </c>
      <c r="D4" s="4">
        <f>('[1]Qc, Summer, S1'!D4*Main!$B$5)</f>
        <v>-1.0049930320365397</v>
      </c>
      <c r="E4" s="4">
        <f>('[1]Qc, Summer, S1'!E4*Main!$B$5)</f>
        <v>-0.92817827799553032</v>
      </c>
      <c r="F4" s="4">
        <f>('[1]Qc, Summer, S1'!F4*Main!$B$5)</f>
        <v>-0.94738196650578255</v>
      </c>
      <c r="G4" s="4">
        <f>('[1]Qc, Summer, S1'!G4*Main!$B$5)</f>
        <v>-0.90257335998186061</v>
      </c>
      <c r="H4" s="4">
        <f>('[1]Qc, Summer, S1'!H4*Main!$B$5)</f>
        <v>-5.1209836027339604E-2</v>
      </c>
      <c r="I4" s="4">
        <f>('[1]Qc, Summer, S1'!I4*Main!$B$5)</f>
        <v>1.081807786077549</v>
      </c>
      <c r="J4" s="4">
        <f>('[1]Qc, Summer, S1'!J4*Main!$B$5)</f>
        <v>1.4210729497586738</v>
      </c>
      <c r="K4" s="4">
        <f>('[1]Qc, Summer, S1'!K4*Main!$B$5)</f>
        <v>1.433875408765509</v>
      </c>
      <c r="L4" s="4">
        <f>('[1]Qc, Summer, S1'!L4*Main!$B$5)</f>
        <v>1.1970299171390633</v>
      </c>
      <c r="M4" s="4">
        <f>('[1]Qc, Summer, S1'!M4*Main!$B$5)</f>
        <v>1.4978877037996834</v>
      </c>
      <c r="N4" s="4">
        <f>('[1]Qc, Summer, S1'!N4*Main!$B$5)</f>
        <v>1.3570606547244997</v>
      </c>
      <c r="O4" s="4">
        <f>('[1]Qc, Summer, S1'!O4*Main!$B$5)</f>
        <v>1.1842274581322283</v>
      </c>
      <c r="P4" s="4">
        <f>('[1]Qc, Summer, S1'!P4*Main!$B$5)</f>
        <v>0.85136352395452086</v>
      </c>
      <c r="Q4" s="4">
        <f>('[1]Qc, Summer, S1'!Q4*Main!$B$5)</f>
        <v>0.53130204878364851</v>
      </c>
      <c r="R4" s="4">
        <f>('[1]Qc, Summer, S1'!R4*Main!$B$5)</f>
        <v>0.65932663885199738</v>
      </c>
      <c r="S4" s="4">
        <f>('[1]Qc, Summer, S1'!S4*Main!$B$5)</f>
        <v>0.58891311431440541</v>
      </c>
      <c r="T4" s="4">
        <f>('[1]Qc, Summer, S1'!T4*Main!$B$5)</f>
        <v>0.10882090155809664</v>
      </c>
      <c r="U4" s="4">
        <f>('[1]Qc, Summer, S1'!U4*Main!$B$5)</f>
        <v>0.47369098325289127</v>
      </c>
      <c r="V4" s="4">
        <f>('[1]Qc, Summer, S1'!V4*Main!$B$5)</f>
        <v>0.66572786835541475</v>
      </c>
      <c r="W4" s="4">
        <f>('[1]Qc, Summer, S1'!W4*Main!$B$5)</f>
        <v>0.43528360623238666</v>
      </c>
      <c r="X4" s="4">
        <f>('[1]Qc, Summer, S1'!X4*Main!$B$5)</f>
        <v>-0.40327745871529935</v>
      </c>
      <c r="Y4" s="4">
        <f>('[1]Qc, Summer, S1'!Y4*Main!$B$5)</f>
        <v>-0.82575860594085115</v>
      </c>
    </row>
    <row r="5" spans="1:25" x14ac:dyDescent="0.25">
      <c r="A5">
        <v>4</v>
      </c>
      <c r="B5" s="4">
        <f>('[1]Qc, Summer, S1'!B5*Main!$B$5)</f>
        <v>-1.1509193656313954</v>
      </c>
      <c r="C5" s="4">
        <f>('[1]Qc, Summer, S1'!C5*Main!$B$5)</f>
        <v>-1.1619858979932358</v>
      </c>
      <c r="D5" s="4">
        <f>('[1]Qc, Summer, S1'!D5*Main!$B$5)</f>
        <v>-1.1951854950787568</v>
      </c>
      <c r="E5" s="4">
        <f>('[1]Qc, Summer, S1'!E5*Main!$B$5)</f>
        <v>-1.1951854950787568</v>
      </c>
      <c r="F5" s="4">
        <f>('[1]Qc, Summer, S1'!F5*Main!$B$5)</f>
        <v>-1.2228518259833576</v>
      </c>
      <c r="G5" s="4">
        <f>('[1]Qc, Summer, S1'!G5*Main!$B$5)</f>
        <v>-1.2560514230688786</v>
      </c>
      <c r="H5" s="4">
        <f>('[1]Qc, Summer, S1'!H5*Main!$B$5)</f>
        <v>-1.139852833269555</v>
      </c>
      <c r="I5" s="4">
        <f>('[1]Qc, Summer, S1'!I5*Main!$B$5)</f>
        <v>-0.76912399914790364</v>
      </c>
      <c r="J5" s="4">
        <f>('[1]Qc, Summer, S1'!J5*Main!$B$5)</f>
        <v>-0.5754596828156977</v>
      </c>
      <c r="K5" s="4">
        <f>('[1]Qc, Summer, S1'!K5*Main!$B$5)</f>
        <v>-0.60865927990121871</v>
      </c>
      <c r="L5" s="4">
        <f>('[1]Qc, Summer, S1'!L5*Main!$B$5)</f>
        <v>-0.76912399914790364</v>
      </c>
      <c r="M5" s="4">
        <f>('[1]Qc, Summer, S1'!M5*Main!$B$5)</f>
        <v>-0.83552319331894587</v>
      </c>
      <c r="N5" s="4">
        <f>('[1]Qc, Summer, S1'!N5*Main!$B$5)</f>
        <v>-0.77465726532882373</v>
      </c>
      <c r="O5" s="4">
        <f>('[1]Qc, Summer, S1'!O5*Main!$B$5)</f>
        <v>-0.84105645949986585</v>
      </c>
      <c r="P5" s="4">
        <f>('[1]Qc, Summer, S1'!P5*Main!$B$5)</f>
        <v>-0.79125706387158423</v>
      </c>
      <c r="Q5" s="4">
        <f>('[1]Qc, Summer, S1'!Q5*Main!$B$5)</f>
        <v>-0.93512198457550855</v>
      </c>
      <c r="R5" s="4">
        <f>('[1]Qc, Summer, S1'!R5*Main!$B$5)</f>
        <v>-1.0513205743748324</v>
      </c>
      <c r="S5" s="4">
        <f>('[1]Qc, Summer, S1'!S5*Main!$B$5)</f>
        <v>-0.93512198457550855</v>
      </c>
      <c r="T5" s="4">
        <f>('[1]Qc, Summer, S1'!T5*Main!$B$5)</f>
        <v>-0.6584586755295001</v>
      </c>
      <c r="U5" s="4">
        <f>('[1]Qc, Summer, S1'!U5*Main!$B$5)</f>
        <v>-0.59205948135845832</v>
      </c>
      <c r="V5" s="4">
        <f>('[1]Qc, Summer, S1'!V5*Main!$B$5)</f>
        <v>-0.59205948135845832</v>
      </c>
      <c r="W5" s="4">
        <f>('[1]Qc, Summer, S1'!W5*Main!$B$5)</f>
        <v>-0.78019053150974405</v>
      </c>
      <c r="X5" s="4">
        <f>('[1]Qc, Summer, S1'!X5*Main!$B$5)</f>
        <v>-0.96832158166102966</v>
      </c>
      <c r="Y5" s="4">
        <f>('[1]Qc, Summer, S1'!Y5*Main!$B$5)</f>
        <v>-1.007054444927471</v>
      </c>
    </row>
    <row r="6" spans="1:25" x14ac:dyDescent="0.25">
      <c r="A6">
        <v>5</v>
      </c>
      <c r="B6" s="4">
        <f>('[1]Qc, Summer, S1'!B6*Main!$B$5)</f>
        <v>-0.71662544928502692</v>
      </c>
      <c r="C6" s="4">
        <f>('[1]Qc, Summer, S1'!C6*Main!$B$5)</f>
        <v>-0.93957558906259109</v>
      </c>
      <c r="D6" s="4">
        <f>('[1]Qc, Summer, S1'!D6*Main!$B$5)</f>
        <v>-1.1067881938957638</v>
      </c>
      <c r="E6" s="4">
        <f>('[1]Qc, Summer, S1'!E6*Main!$B$5)</f>
        <v>-1.098825688903708</v>
      </c>
      <c r="F6" s="4">
        <f>('[1]Qc, Summer, S1'!F6*Main!$B$5)</f>
        <v>-1.0988256889037078</v>
      </c>
      <c r="G6" s="4">
        <f>('[1]Qc, Summer, S1'!G6*Main!$B$5)</f>
        <v>-1.2023382538004339</v>
      </c>
      <c r="H6" s="4">
        <f>('[1]Qc, Summer, S1'!H6*Main!$B$5)</f>
        <v>-1.0829006789195963</v>
      </c>
      <c r="I6" s="4">
        <f>('[1]Qc, Summer, S1'!I6*Main!$B$5)</f>
        <v>-0.42997526957101617</v>
      </c>
      <c r="J6" s="4">
        <f>('[1]Qc, Summer, S1'!J6*Main!$B$5)</f>
        <v>0.14332508985700537</v>
      </c>
      <c r="K6" s="4">
        <f>('[1]Qc, Summer, S1'!K6*Main!$B$5)</f>
        <v>0.47775029952335141</v>
      </c>
      <c r="L6" s="4">
        <f>('[1]Qc, Summer, S1'!L6*Main!$B$5)</f>
        <v>0.78828799421352957</v>
      </c>
      <c r="M6" s="4">
        <f>('[1]Qc, Summer, S1'!M6*Main!$B$5)</f>
        <v>0.83606302416586475</v>
      </c>
      <c r="N6" s="4">
        <f>('[1]Qc, Summer, S1'!N6*Main!$B$5)</f>
        <v>0.73255045926913875</v>
      </c>
      <c r="O6" s="4">
        <f>('[1]Qc, Summer, S1'!O6*Main!$B$5)</f>
        <v>0.60515037939624494</v>
      </c>
      <c r="P6" s="4">
        <f>('[1]Qc, Summer, S1'!P6*Main!$B$5)</f>
        <v>0.39812524960279272</v>
      </c>
      <c r="Q6" s="4">
        <f>('[1]Qc, Summer, S1'!Q6*Main!$B$5)</f>
        <v>0.25480015974578735</v>
      </c>
      <c r="R6" s="4">
        <f>('[1]Qc, Summer, S1'!R6*Main!$B$5)</f>
        <v>0.21498763478550809</v>
      </c>
      <c r="S6" s="4">
        <f>('[1]Qc, Summer, S1'!S6*Main!$B$5)</f>
        <v>0.19906262480139636</v>
      </c>
      <c r="T6" s="4">
        <f>('[1]Qc, Summer, S1'!T6*Main!$B$5)</f>
        <v>0.19906262480139636</v>
      </c>
      <c r="U6" s="4">
        <f>('[1]Qc, Summer, S1'!U6*Main!$B$5)</f>
        <v>4.7775029952335124E-2</v>
      </c>
      <c r="V6" s="4">
        <f>('[1]Qc, Summer, S1'!V6*Main!$B$5)</f>
        <v>0.42201276457896031</v>
      </c>
      <c r="W6" s="4">
        <f>('[1]Qc, Summer, S1'!W6*Main!$B$5)</f>
        <v>0.19906262480139636</v>
      </c>
      <c r="X6" s="4">
        <f>('[1]Qc, Summer, S1'!X6*Main!$B$5)</f>
        <v>0.11147506988878197</v>
      </c>
      <c r="Y6" s="4">
        <f>('[1]Qc, Summer, S1'!Y6*Main!$B$5)</f>
        <v>-0.17517510982522883</v>
      </c>
    </row>
    <row r="7" spans="1:25" x14ac:dyDescent="0.25">
      <c r="A7">
        <v>6</v>
      </c>
      <c r="B7" s="4">
        <f>('[1]Qc, Summer, S1'!B7*Main!$B$5)</f>
        <v>0.52234032747886394</v>
      </c>
      <c r="C7" s="4">
        <f>('[1]Qc, Summer, S1'!C7*Main!$B$5)</f>
        <v>0.57947130079686471</v>
      </c>
      <c r="D7" s="4">
        <f>('[1]Qc, Summer, S1'!D7*Main!$B$5)</f>
        <v>0.44072465131029154</v>
      </c>
      <c r="E7" s="4">
        <f>('[1]Qc, Summer, S1'!E7*Main!$B$5)</f>
        <v>0.51825954367043536</v>
      </c>
      <c r="F7" s="4">
        <f>('[1]Qc, Summer, S1'!F7*Main!$B$5)</f>
        <v>0.53050189509572132</v>
      </c>
      <c r="G7" s="4">
        <f>('[1]Qc, Summer, S1'!G7*Main!$B$5)</f>
        <v>0.54478463842522151</v>
      </c>
      <c r="H7" s="4">
        <f>('[1]Qc, Summer, S1'!H7*Main!$B$5)</f>
        <v>0.52642111128729263</v>
      </c>
      <c r="I7" s="4">
        <f>('[1]Qc, Summer, S1'!I7*Main!$B$5)</f>
        <v>0.97530733021444127</v>
      </c>
      <c r="J7" s="4">
        <f>('[1]Qc, Summer, S1'!J7*Main!$B$5)</f>
        <v>1.1181347635094434</v>
      </c>
      <c r="K7" s="4">
        <f>('[1]Qc, Summer, S1'!K7*Main!$B$5)</f>
        <v>1.116094371605229</v>
      </c>
      <c r="L7" s="4">
        <f>('[1]Qc, Summer, S1'!L7*Main!$B$5)</f>
        <v>0.97530733021444116</v>
      </c>
      <c r="M7" s="4">
        <f>('[1]Qc, Summer, S1'!M7*Main!$B$5)</f>
        <v>1.1650637773063726</v>
      </c>
      <c r="N7" s="4">
        <f>('[1]Qc, Summer, S1'!N7*Main!$B$5)</f>
        <v>1.2140331830075159</v>
      </c>
      <c r="O7" s="4">
        <f>('[1]Qc, Summer, S1'!O7*Main!$B$5)</f>
        <v>1.1181347635094434</v>
      </c>
      <c r="P7" s="4">
        <f>('[1]Qc, Summer, S1'!P7*Main!$B$5)</f>
        <v>0.97326693831022704</v>
      </c>
      <c r="Q7" s="4">
        <f>('[1]Qc, Summer, S1'!Q7*Main!$B$5)</f>
        <v>0.85696459977001138</v>
      </c>
      <c r="R7" s="4">
        <f>('[1]Qc, Summer, S1'!R7*Main!$B$5)</f>
        <v>1.0446806549577279</v>
      </c>
      <c r="S7" s="4">
        <f>('[1]Qc, Summer, S1'!S7*Main!$B$5)</f>
        <v>1.0120343844902988</v>
      </c>
      <c r="T7" s="4">
        <f>('[1]Qc, Summer, S1'!T7*Main!$B$5)</f>
        <v>0.79371245073936747</v>
      </c>
      <c r="U7" s="4">
        <f>('[1]Qc, Summer, S1'!U7*Main!$B$5)</f>
        <v>0.7365814774213667</v>
      </c>
      <c r="V7" s="4">
        <f>('[1]Qc, Summer, S1'!V7*Main!$B$5)</f>
        <v>0.86716655929108277</v>
      </c>
      <c r="W7" s="4">
        <f>('[1]Qc, Summer, S1'!W7*Main!$B$5)</f>
        <v>0.68353128791179474</v>
      </c>
      <c r="X7" s="4">
        <f>('[1]Qc, Summer, S1'!X7*Main!$B$5)</f>
        <v>0.52029993557464971</v>
      </c>
      <c r="Y7" s="4">
        <f>('[1]Qc, Summer, S1'!Y7*Main!$B$5)</f>
        <v>0.58151169270107905</v>
      </c>
    </row>
    <row r="8" spans="1:25" x14ac:dyDescent="0.25">
      <c r="A8">
        <v>7</v>
      </c>
      <c r="B8" s="4">
        <f>('[1]Qc, Summer, S1'!B8*Main!$B$5)</f>
        <v>-1.0077761752988952</v>
      </c>
      <c r="C8" s="4">
        <f>('[1]Qc, Summer, S1'!C8*Main!$B$5)</f>
        <v>-1.0361642365749204</v>
      </c>
      <c r="D8" s="4">
        <f>('[1]Qc, Summer, S1'!D8*Main!$B$5)</f>
        <v>-1.100037374445977</v>
      </c>
      <c r="E8" s="4">
        <f>('[1]Qc, Summer, S1'!E8*Main!$B$5)</f>
        <v>-1.1284254357220027</v>
      </c>
      <c r="F8" s="4">
        <f>('[1]Qc, Summer, S1'!F8*Main!$B$5)</f>
        <v>-1.0574552825319394</v>
      </c>
      <c r="G8" s="4">
        <f>('[1]Qc, Summer, S1'!G8*Main!$B$5)</f>
        <v>-1.1426194663600151</v>
      </c>
      <c r="H8" s="4">
        <f>('[1]Qc, Summer, S1'!H8*Main!$B$5)</f>
        <v>-0.97938811402287007</v>
      </c>
      <c r="I8" s="4">
        <f>('[1]Qc, Summer, S1'!I8*Main!$B$5)</f>
        <v>-0.44711196509739715</v>
      </c>
      <c r="J8" s="4">
        <f>('[1]Qc, Summer, S1'!J8*Main!$B$5)</f>
        <v>-7.8067168509069335E-2</v>
      </c>
      <c r="K8" s="4">
        <f>('[1]Qc, Summer, S1'!K8*Main!$B$5)</f>
        <v>-6.3873137871056737E-2</v>
      </c>
      <c r="L8" s="4">
        <f>('[1]Qc, Summer, S1'!L8*Main!$B$5)</f>
        <v>0.13484329106111978</v>
      </c>
      <c r="M8" s="4">
        <f>('[1]Qc, Summer, S1'!M8*Main!$B$5)</f>
        <v>4.2582091914037827E-2</v>
      </c>
      <c r="N8" s="4">
        <f>('[1]Qc, Summer, S1'!N8*Main!$B$5)</f>
        <v>1.419403063801261E-2</v>
      </c>
      <c r="O8" s="4">
        <f>('[1]Qc, Summer, S1'!O8*Main!$B$5)</f>
        <v>0</v>
      </c>
      <c r="P8" s="4">
        <f>('[1]Qc, Summer, S1'!P8*Main!$B$5)</f>
        <v>-0.11355224510410088</v>
      </c>
      <c r="Q8" s="4">
        <f>('[1]Qc, Summer, S1'!Q8*Main!$B$5)</f>
        <v>-0.19871642893217653</v>
      </c>
      <c r="R8" s="4">
        <f>('[1]Qc, Summer, S1'!R8*Main!$B$5)</f>
        <v>-0.29097762807925848</v>
      </c>
      <c r="S8" s="4">
        <f>('[1]Qc, Summer, S1'!S8*Main!$B$5)</f>
        <v>-0.38323882722634045</v>
      </c>
      <c r="T8" s="4">
        <f>('[1]Qc, Summer, S1'!T8*Main!$B$5)</f>
        <v>-0.33355971999329637</v>
      </c>
      <c r="U8" s="4">
        <f>('[1]Qc, Summer, S1'!U8*Main!$B$5)</f>
        <v>-0.40452987318335937</v>
      </c>
      <c r="V8" s="4">
        <f>('[1]Qc, Summer, S1'!V8*Main!$B$5)</f>
        <v>-0.28388061276025217</v>
      </c>
      <c r="W8" s="4">
        <f>('[1]Qc, Summer, S1'!W8*Main!$B$5)</f>
        <v>-0.53227614892547281</v>
      </c>
      <c r="X8" s="4">
        <f>('[1]Qc, Summer, S1'!X8*Main!$B$5)</f>
        <v>-0.67421645530559882</v>
      </c>
      <c r="Y8" s="4">
        <f>('[1]Qc, Summer, S1'!Y8*Main!$B$5)</f>
        <v>-0.72389556253864307</v>
      </c>
    </row>
    <row r="9" spans="1:25" x14ac:dyDescent="0.25">
      <c r="A9">
        <v>8</v>
      </c>
      <c r="B9" s="4">
        <f>('[1]Qc, Summer, S1'!B9*Main!$B$5)</f>
        <v>-1.2616203877412884</v>
      </c>
      <c r="C9" s="4">
        <f>('[1]Qc, Summer, S1'!C9*Main!$B$5)</f>
        <v>-1.270045231732883</v>
      </c>
      <c r="D9" s="4">
        <f>('[1]Qc, Summer, S1'!D9*Main!$B$5)</f>
        <v>-1.2826824977202749</v>
      </c>
      <c r="E9" s="4">
        <f>('[1]Qc, Summer, S1'!E9*Main!$B$5)</f>
        <v>-1.2890011307139708</v>
      </c>
      <c r="F9" s="4">
        <f>('[1]Qc, Summer, S1'!F9*Main!$B$5)</f>
        <v>-1.2721514427307818</v>
      </c>
      <c r="G9" s="4">
        <f>('[1]Qc, Summer, S1'!G9*Main!$B$5)</f>
        <v>-1.2426644887602007</v>
      </c>
      <c r="H9" s="4">
        <f>('[1]Qc, Summer, S1'!H9*Main!$B$5)</f>
        <v>-1.0552117099472211</v>
      </c>
      <c r="I9" s="4">
        <f>('[1]Qc, Summer, S1'!I9*Main!$B$5)</f>
        <v>-0.87197135313003926</v>
      </c>
      <c r="J9" s="4">
        <f>('[1]Qc, Summer, S1'!J9*Main!$B$5)</f>
        <v>-0.8530154541489513</v>
      </c>
      <c r="K9" s="4">
        <f>('[1]Qc, Summer, S1'!K9*Main!$B$5)</f>
        <v>-0.84037818816155929</v>
      </c>
      <c r="L9" s="4">
        <f>('[1]Qc, Summer, S1'!L9*Main!$B$5)</f>
        <v>-0.82563471117626885</v>
      </c>
      <c r="M9" s="4">
        <f>('[1]Qc, Summer, S1'!M9*Main!$B$5)</f>
        <v>-0.81931607818257302</v>
      </c>
      <c r="N9" s="4">
        <f>('[1]Qc, Summer, S1'!N9*Main!$B$5)</f>
        <v>-0.83827197716366075</v>
      </c>
      <c r="O9" s="4">
        <f>('[1]Qc, Summer, S1'!O9*Main!$B$5)</f>
        <v>-0.86986514213214039</v>
      </c>
      <c r="P9" s="4">
        <f>('[1]Qc, Summer, S1'!P9*Main!$B$5)</f>
        <v>-0.95832600404388346</v>
      </c>
      <c r="Q9" s="4">
        <f>('[1]Qc, Summer, S1'!Q9*Main!$B$5)</f>
        <v>-1.0004502240018565</v>
      </c>
      <c r="R9" s="4">
        <f>('[1]Qc, Summer, S1'!R9*Main!$B$5)</f>
        <v>-1.0341495999682349</v>
      </c>
      <c r="S9" s="4">
        <f>('[1]Qc, Summer, S1'!S9*Main!$B$5)</f>
        <v>-1.0383620219640319</v>
      </c>
      <c r="T9" s="4">
        <f>('[1]Qc, Summer, S1'!T9*Main!$B$5)</f>
        <v>-1.05731792094512</v>
      </c>
      <c r="U9" s="4">
        <f>('[1]Qc, Summer, S1'!U9*Main!$B$5)</f>
        <v>-1.0931235079093968</v>
      </c>
      <c r="V9" s="4">
        <f>('[1]Qc, Summer, S1'!V9*Main!$B$5)</f>
        <v>-1.1626284708400521</v>
      </c>
      <c r="W9" s="4">
        <f>('[1]Qc, Summer, S1'!W9*Main!$B$5)</f>
        <v>-1.2089651127938223</v>
      </c>
      <c r="X9" s="4">
        <f>('[1]Qc, Summer, S1'!X9*Main!$B$5)</f>
        <v>-1.2279210117749102</v>
      </c>
      <c r="Y9" s="4">
        <f>('[1]Qc, Summer, S1'!Y9*Main!$B$5)</f>
        <v>-1.2510893327517949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0.94476992117821379</v>
      </c>
      <c r="C2" s="4">
        <f>('[1]Qc, Summer, S2'!C2*Main!$B$5)</f>
        <v>1.0754864645397451</v>
      </c>
      <c r="D2" s="4">
        <f>('[1]Qc, Summer, S2'!D2*Main!$B$5)</f>
        <v>1.0235591752727606</v>
      </c>
      <c r="E2" s="4">
        <f>('[1]Qc, Summer, S2'!E2*Main!$B$5)</f>
        <v>1.0135242813975374</v>
      </c>
      <c r="F2" s="4">
        <f>('[1]Qc, Summer, S2'!F2*Main!$B$5)</f>
        <v>0.99139493027532055</v>
      </c>
      <c r="G2" s="4">
        <f>('[1]Qc, Summer, S2'!G2*Main!$B$5)</f>
        <v>1.0177748696328937</v>
      </c>
      <c r="H2" s="4">
        <f>('[1]Qc, Summer, S2'!H2*Main!$B$5)</f>
        <v>1.0692201334298894</v>
      </c>
      <c r="I2" s="4">
        <f>('[1]Qc, Summer, S2'!I2*Main!$B$5)</f>
        <v>2.0426486598238061</v>
      </c>
      <c r="J2" s="4">
        <f>('[1]Qc, Summer, S2'!J2*Main!$B$5)</f>
        <v>2.3545629594038862</v>
      </c>
      <c r="K2" s="4">
        <f>('[1]Qc, Summer, S2'!K2*Main!$B$5)</f>
        <v>2.288481649518137</v>
      </c>
      <c r="L2" s="4">
        <f>('[1]Qc, Summer, S2'!L2*Main!$B$5)</f>
        <v>2.147204366314122</v>
      </c>
      <c r="M2" s="4">
        <f>('[1]Qc, Summer, S2'!M2*Main!$B$5)</f>
        <v>2.2085092419972545</v>
      </c>
      <c r="N2" s="4">
        <f>('[1]Qc, Summer, S2'!N2*Main!$B$5)</f>
        <v>2.326868405128161</v>
      </c>
      <c r="O2" s="4">
        <f>('[1]Qc, Summer, S2'!O2*Main!$B$5)</f>
        <v>2.2793231655883486</v>
      </c>
      <c r="P2" s="4">
        <f>('[1]Qc, Summer, S2'!P2*Main!$B$5)</f>
        <v>1.5819199515089757</v>
      </c>
      <c r="Q2" s="4">
        <f>('[1]Qc, Summer, S2'!Q2*Main!$B$5)</f>
        <v>2.0269609218005313</v>
      </c>
      <c r="R2" s="4">
        <f>('[1]Qc, Summer, S2'!R2*Main!$B$5)</f>
        <v>2.1365121649798233</v>
      </c>
      <c r="S2" s="4">
        <f>('[1]Qc, Summer, S2'!S2*Main!$B$5)</f>
        <v>1.9238951122174535</v>
      </c>
      <c r="T2" s="4">
        <f>('[1]Qc, Summer, S2'!T2*Main!$B$5)</f>
        <v>1.5867402062088647</v>
      </c>
      <c r="U2" s="4">
        <f>('[1]Qc, Summer, S2'!U2*Main!$B$5)</f>
        <v>1.4392404123922662</v>
      </c>
      <c r="V2" s="4">
        <f>('[1]Qc, Summer, S2'!V2*Main!$B$5)</f>
        <v>1.5107554639397076</v>
      </c>
      <c r="W2" s="4">
        <f>('[1]Qc, Summer, S2'!W2*Main!$B$5)</f>
        <v>1.4855148575111987</v>
      </c>
      <c r="X2" s="4">
        <f>('[1]Qc, Summer, S2'!X2*Main!$B$5)</f>
        <v>1.045907628881336</v>
      </c>
      <c r="Y2" s="4">
        <f>('[1]Qc, Summer, S2'!Y2*Main!$B$5)</f>
        <v>1.0268018920708677</v>
      </c>
    </row>
    <row r="3" spans="1:25" x14ac:dyDescent="0.25">
      <c r="A3">
        <v>2</v>
      </c>
      <c r="B3" s="4">
        <f>('[1]Qc, Summer, S2'!B3*Main!$B$5)</f>
        <v>3.9497956861827672E-2</v>
      </c>
      <c r="C3" s="4">
        <f>('[1]Qc, Summer, S2'!C3*Main!$B$5)</f>
        <v>-0.23698774117096608</v>
      </c>
      <c r="D3" s="4">
        <f>('[1]Qc, Summer, S2'!D3*Main!$B$5)</f>
        <v>-0.26721576938154845</v>
      </c>
      <c r="E3" s="4">
        <f>('[1]Qc, Summer, S2'!E3*Main!$B$5)</f>
        <v>-0.39054612448072468</v>
      </c>
      <c r="F3" s="4">
        <f>('[1]Qc, Summer, S2'!F3*Main!$B$5)</f>
        <v>-0.46349643256226353</v>
      </c>
      <c r="G3" s="4">
        <f>('[1]Qc, Summer, S2'!G3*Main!$B$5)</f>
        <v>-0.36273633852698889</v>
      </c>
      <c r="H3" s="4">
        <f>('[1]Qc, Summer, S2'!H3*Main!$B$5)</f>
        <v>-0.45422650391101826</v>
      </c>
      <c r="I3" s="4">
        <f>('[1]Qc, Summer, S2'!I3*Main!$B$5)</f>
        <v>1.1688170908091864</v>
      </c>
      <c r="J3" s="4">
        <f>('[1]Qc, Summer, S2'!J3*Main!$B$5)</f>
        <v>1.4912493917220651</v>
      </c>
      <c r="K3" s="4">
        <f>('[1]Qc, Summer, S2'!K3*Main!$B$5)</f>
        <v>1.8761529509368144</v>
      </c>
      <c r="L3" s="4">
        <f>('[1]Qc, Summer, S2'!L3*Main!$B$5)</f>
        <v>1.0882090155809667</v>
      </c>
      <c r="M3" s="4">
        <f>('[1]Qc, Summer, S2'!M3*Main!$B$5)</f>
        <v>0.96769994311477803</v>
      </c>
      <c r="N3" s="4">
        <f>('[1]Qc, Summer, S2'!N3*Main!$B$5)</f>
        <v>0.67831695304546924</v>
      </c>
      <c r="O3" s="4">
        <f>('[1]Qc, Summer, S2'!O3*Main!$B$5)</f>
        <v>0.90845300782203653</v>
      </c>
      <c r="P3" s="4">
        <f>('[1]Qc, Summer, S2'!P3*Main!$B$5)</f>
        <v>0.41110118366392073</v>
      </c>
      <c r="Q3" s="4">
        <f>('[1]Qc, Summer, S2'!Q3*Main!$B$5)</f>
        <v>0.33915847652273456</v>
      </c>
      <c r="R3" s="4">
        <f>('[1]Qc, Summer, S2'!R3*Main!$B$5)</f>
        <v>0.39497956861827682</v>
      </c>
      <c r="S3" s="4">
        <f>('[1]Qc, Summer, S2'!S3*Main!$B$5)</f>
        <v>0.71821795028343804</v>
      </c>
      <c r="T3" s="4">
        <f>('[1]Qc, Summer, S2'!T3*Main!$B$5)</f>
        <v>1.4182990836405267</v>
      </c>
      <c r="U3" s="4">
        <f>('[1]Qc, Summer, S2'!U3*Main!$B$5)</f>
        <v>1.4247477296587838</v>
      </c>
      <c r="V3" s="4">
        <f>('[1]Qc, Summer, S2'!V3*Main!$B$5)</f>
        <v>1.1059427921311746</v>
      </c>
      <c r="W3" s="4">
        <f>('[1]Qc, Summer, S2'!W3*Main!$B$5)</f>
        <v>0.86653680870336236</v>
      </c>
      <c r="X3" s="4">
        <f>('[1]Qc, Summer, S2'!X3*Main!$B$5)</f>
        <v>0.40707077990250967</v>
      </c>
      <c r="Y3" s="4">
        <f>('[1]Qc, Summer, S2'!Y3*Main!$B$5)</f>
        <v>8.1414155980501945E-2</v>
      </c>
    </row>
    <row r="4" spans="1:25" x14ac:dyDescent="0.25">
      <c r="A4">
        <v>3</v>
      </c>
      <c r="B4" s="4">
        <f>('[1]Qc, Summer, S2'!B4*Main!$B$5)</f>
        <v>-0.24811165555246037</v>
      </c>
      <c r="C4" s="4">
        <f>('[1]Qc, Summer, S2'!C4*Main!$B$5)</f>
        <v>-0.58763286841372175</v>
      </c>
      <c r="D4" s="4">
        <f>('[1]Qc, Summer, S2'!D4*Main!$B$5)</f>
        <v>-1.0250928926772702</v>
      </c>
      <c r="E4" s="4">
        <f>('[1]Qc, Summer, S2'!E4*Main!$B$5)</f>
        <v>-0.93746006077548572</v>
      </c>
      <c r="F4" s="4">
        <f>('[1]Qc, Summer, S2'!F4*Main!$B$5)</f>
        <v>-0.96632960583589833</v>
      </c>
      <c r="G4" s="4">
        <f>('[1]Qc, Summer, S2'!G4*Main!$B$5)</f>
        <v>-0.91159909358167912</v>
      </c>
      <c r="H4" s="4">
        <f>('[1]Qc, Summer, S2'!H4*Main!$B$5)</f>
        <v>-5.0185639306792817E-2</v>
      </c>
      <c r="I4" s="4">
        <f>('[1]Qc, Summer, S2'!I4*Main!$B$5)</f>
        <v>1.0709897082167734</v>
      </c>
      <c r="J4" s="4">
        <f>('[1]Qc, Summer, S2'!J4*Main!$B$5)</f>
        <v>1.4494944087538475</v>
      </c>
      <c r="K4" s="4">
        <f>('[1]Qc, Summer, S2'!K4*Main!$B$5)</f>
        <v>1.4482141628531644</v>
      </c>
      <c r="L4" s="4">
        <f>('[1]Qc, Summer, S2'!L4*Main!$B$5)</f>
        <v>1.1850596179676727</v>
      </c>
      <c r="M4" s="4">
        <f>('[1]Qc, Summer, S2'!M4*Main!$B$5)</f>
        <v>1.4829088267616866</v>
      </c>
      <c r="N4" s="4">
        <f>('[1]Qc, Summer, S2'!N4*Main!$B$5)</f>
        <v>1.3299194416300097</v>
      </c>
      <c r="O4" s="4">
        <f>('[1]Qc, Summer, S2'!O4*Main!$B$5)</f>
        <v>1.1605429089695836</v>
      </c>
      <c r="P4" s="4">
        <f>('[1]Qc, Summer, S2'!P4*Main!$B$5)</f>
        <v>0.84284988871497557</v>
      </c>
      <c r="Q4" s="4">
        <f>('[1]Qc, Summer, S2'!Q4*Main!$B$5)</f>
        <v>0.53661506927148495</v>
      </c>
      <c r="R4" s="4">
        <f>('[1]Qc, Summer, S2'!R4*Main!$B$5)</f>
        <v>0.65932663885199738</v>
      </c>
      <c r="S4" s="4">
        <f>('[1]Qc, Summer, S2'!S4*Main!$B$5)</f>
        <v>0.58891311431440541</v>
      </c>
      <c r="T4" s="4">
        <f>('[1]Qc, Summer, S2'!T4*Main!$B$5)</f>
        <v>0.11099731958925858</v>
      </c>
      <c r="U4" s="4">
        <f>('[1]Qc, Summer, S2'!U4*Main!$B$5)</f>
        <v>0.46895407342036238</v>
      </c>
      <c r="V4" s="4">
        <f>('[1]Qc, Summer, S2'!V4*Main!$B$5)</f>
        <v>0.66572786835541475</v>
      </c>
      <c r="W4" s="4">
        <f>('[1]Qc, Summer, S2'!W4*Main!$B$5)</f>
        <v>0.43963644229471049</v>
      </c>
      <c r="X4" s="4">
        <f>('[1]Qc, Summer, S2'!X4*Main!$B$5)</f>
        <v>-0.40731023330245242</v>
      </c>
      <c r="Y4" s="4">
        <f>('[1]Qc, Summer, S2'!Y4*Main!$B$5)</f>
        <v>-0.84227377805966819</v>
      </c>
    </row>
    <row r="5" spans="1:25" x14ac:dyDescent="0.25">
      <c r="A5">
        <v>4</v>
      </c>
      <c r="B5" s="4">
        <f>('[1]Qc, Summer, S2'!B5*Main!$B$5)</f>
        <v>-1.1739377529440234</v>
      </c>
      <c r="C5" s="4">
        <f>('[1]Qc, Summer, S2'!C5*Main!$B$5)</f>
        <v>-1.1736057569731682</v>
      </c>
      <c r="D5" s="4">
        <f>('[1]Qc, Summer, S2'!D5*Main!$B$5)</f>
        <v>-1.1832336401279693</v>
      </c>
      <c r="E5" s="4">
        <f>('[1]Qc, Summer, S2'!E5*Main!$B$5)</f>
        <v>-1.2190892049803321</v>
      </c>
      <c r="F5" s="4">
        <f>('[1]Qc, Summer, S2'!F5*Main!$B$5)</f>
        <v>-1.1983947894636904</v>
      </c>
      <c r="G5" s="4">
        <f>('[1]Qc, Summer, S2'!G5*Main!$B$5)</f>
        <v>-1.2434909088381898</v>
      </c>
      <c r="H5" s="4">
        <f>('[1]Qc, Summer, S2'!H5*Main!$B$5)</f>
        <v>-1.1512513616022506</v>
      </c>
      <c r="I5" s="4">
        <f>('[1]Qc, Summer, S2'!I5*Main!$B$5)</f>
        <v>-0.75374151916494558</v>
      </c>
      <c r="J5" s="4">
        <f>('[1]Qc, Summer, S2'!J5*Main!$B$5)</f>
        <v>-0.56395048915938373</v>
      </c>
      <c r="K5" s="4">
        <f>('[1]Qc, Summer, S2'!K5*Main!$B$5)</f>
        <v>-0.62083246549924309</v>
      </c>
      <c r="L5" s="4">
        <f>('[1]Qc, Summer, S2'!L5*Main!$B$5)</f>
        <v>-0.7845064791308618</v>
      </c>
      <c r="M5" s="4">
        <f>('[1]Qc, Summer, S2'!M5*Main!$B$5)</f>
        <v>-0.82716796138575621</v>
      </c>
      <c r="N5" s="4">
        <f>('[1]Qc, Summer, S2'!N5*Main!$B$5)</f>
        <v>-0.75916412002224731</v>
      </c>
      <c r="O5" s="4">
        <f>('[1]Qc, Summer, S2'!O5*Main!$B$5)</f>
        <v>-0.83264589490486729</v>
      </c>
      <c r="P5" s="4">
        <f>('[1]Qc, Summer, S2'!P5*Main!$B$5)</f>
        <v>-0.79125706387158423</v>
      </c>
      <c r="Q5" s="4">
        <f>('[1]Qc, Summer, S2'!Q5*Main!$B$5)</f>
        <v>-0.95382442426701874</v>
      </c>
      <c r="R5" s="4">
        <f>('[1]Qc, Summer, S2'!R5*Main!$B$5)</f>
        <v>-1.0302941628873357</v>
      </c>
      <c r="S5" s="4">
        <f>('[1]Qc, Summer, S2'!S5*Main!$B$5)</f>
        <v>-0.95382442426701874</v>
      </c>
      <c r="T5" s="4">
        <f>('[1]Qc, Summer, S2'!T5*Main!$B$5)</f>
        <v>-0.6716278490400901</v>
      </c>
      <c r="U5" s="4">
        <f>('[1]Qc, Summer, S2'!U5*Main!$B$5)</f>
        <v>-0.58613888654487367</v>
      </c>
      <c r="V5" s="4">
        <f>('[1]Qc, Summer, S2'!V5*Main!$B$5)</f>
        <v>-0.59798007617204285</v>
      </c>
      <c r="W5" s="4">
        <f>('[1]Qc, Summer, S2'!W5*Main!$B$5)</f>
        <v>-0.79579434213993883</v>
      </c>
      <c r="X5" s="4">
        <f>('[1]Qc, Summer, S2'!X5*Main!$B$5)</f>
        <v>-0.95863836584441942</v>
      </c>
      <c r="Y5" s="4">
        <f>('[1]Qc, Summer, S2'!Y5*Main!$B$5)</f>
        <v>-1.0271955338260204</v>
      </c>
    </row>
    <row r="6" spans="1:25" x14ac:dyDescent="0.25">
      <c r="A6">
        <v>5</v>
      </c>
      <c r="B6" s="4">
        <f>('[1]Qc, Summer, S2'!B6*Main!$B$5)</f>
        <v>-0.73095795827072751</v>
      </c>
      <c r="C6" s="4">
        <f>('[1]Qc, Summer, S2'!C6*Main!$B$5)</f>
        <v>-0.93017983317196506</v>
      </c>
      <c r="D6" s="4">
        <f>('[1]Qc, Summer, S2'!D6*Main!$B$5)</f>
        <v>-1.0846524300178484</v>
      </c>
      <c r="E6" s="4">
        <f>('[1]Qc, Summer, S2'!E6*Main!$B$5)</f>
        <v>-1.1208022026817821</v>
      </c>
      <c r="F6" s="4">
        <f>('[1]Qc, Summer, S2'!F6*Main!$B$5)</f>
        <v>-1.0988256889037078</v>
      </c>
      <c r="G6" s="4">
        <f>('[1]Qc, Summer, S2'!G6*Main!$B$5)</f>
        <v>-1.2023382538004339</v>
      </c>
      <c r="H6" s="4">
        <f>('[1]Qc, Summer, S2'!H6*Main!$B$5)</f>
        <v>-1.0937296857087921</v>
      </c>
      <c r="I6" s="4">
        <f>('[1]Qc, Summer, S2'!I6*Main!$B$5)</f>
        <v>-0.42997526957101617</v>
      </c>
      <c r="J6" s="4">
        <f>('[1]Qc, Summer, S2'!J6*Main!$B$5)</f>
        <v>0.14619159165414547</v>
      </c>
      <c r="K6" s="4">
        <f>('[1]Qc, Summer, S2'!K6*Main!$B$5)</f>
        <v>0.47297279652811791</v>
      </c>
      <c r="L6" s="4">
        <f>('[1]Qc, Summer, S2'!L6*Main!$B$5)</f>
        <v>0.80405375409780011</v>
      </c>
      <c r="M6" s="4">
        <f>('[1]Qc, Summer, S2'!M6*Main!$B$5)</f>
        <v>0.84442365440752332</v>
      </c>
      <c r="N6" s="4">
        <f>('[1]Qc, Summer, S2'!N6*Main!$B$5)</f>
        <v>0.73255045926913875</v>
      </c>
      <c r="O6" s="4">
        <f>('[1]Qc, Summer, S2'!O6*Main!$B$5)</f>
        <v>0.61725338698416987</v>
      </c>
      <c r="P6" s="4">
        <f>('[1]Qc, Summer, S2'!P6*Main!$B$5)</f>
        <v>0.39414399710676479</v>
      </c>
      <c r="Q6" s="4">
        <f>('[1]Qc, Summer, S2'!Q6*Main!$B$5)</f>
        <v>0.25480015974578735</v>
      </c>
      <c r="R6" s="4">
        <f>('[1]Qc, Summer, S2'!R6*Main!$B$5)</f>
        <v>0.21498763478550809</v>
      </c>
      <c r="S6" s="4">
        <f>('[1]Qc, Summer, S2'!S6*Main!$B$5)</f>
        <v>0.19508137230536843</v>
      </c>
      <c r="T6" s="4">
        <f>('[1]Qc, Summer, S2'!T6*Main!$B$5)</f>
        <v>0.19906262480139636</v>
      </c>
      <c r="U6" s="4">
        <f>('[1]Qc, Summer, S2'!U6*Main!$B$5)</f>
        <v>4.7297279652811774E-2</v>
      </c>
      <c r="V6" s="4">
        <f>('[1]Qc, Summer, S2'!V6*Main!$B$5)</f>
        <v>0.42201276457896031</v>
      </c>
      <c r="W6" s="4">
        <f>('[1]Qc, Summer, S2'!W6*Main!$B$5)</f>
        <v>0.20304387729742429</v>
      </c>
      <c r="X6" s="4">
        <f>('[1]Qc, Summer, S2'!X6*Main!$B$5)</f>
        <v>0.10924556849100635</v>
      </c>
      <c r="Y6" s="4">
        <f>('[1]Qc, Summer, S2'!Y6*Main!$B$5)</f>
        <v>-0.17517510982522883</v>
      </c>
    </row>
    <row r="7" spans="1:25" x14ac:dyDescent="0.25">
      <c r="A7">
        <v>6</v>
      </c>
      <c r="B7" s="4">
        <f>('[1]Qc, Summer, S2'!B7*Main!$B$5)</f>
        <v>0.52234032747886405</v>
      </c>
      <c r="C7" s="4">
        <f>('[1]Qc, Summer, S2'!C7*Main!$B$5)</f>
        <v>0.59106072681280197</v>
      </c>
      <c r="D7" s="4">
        <f>('[1]Qc, Summer, S2'!D7*Main!$B$5)</f>
        <v>0.43631740479718856</v>
      </c>
      <c r="E7" s="4">
        <f>('[1]Qc, Summer, S2'!E7*Main!$B$5)</f>
        <v>0.51307694823373107</v>
      </c>
      <c r="F7" s="4">
        <f>('[1]Qc, Summer, S2'!F7*Main!$B$5)</f>
        <v>0.5411119329976356</v>
      </c>
      <c r="G7" s="4">
        <f>('[1]Qc, Summer, S2'!G7*Main!$B$5)</f>
        <v>0.54478463842522151</v>
      </c>
      <c r="H7" s="4">
        <f>('[1]Qc, Summer, S2'!H7*Main!$B$5)</f>
        <v>0.53694953351303853</v>
      </c>
      <c r="I7" s="4">
        <f>('[1]Qc, Summer, S2'!I7*Main!$B$5)</f>
        <v>0.9655542569122969</v>
      </c>
      <c r="J7" s="4">
        <f>('[1]Qc, Summer, S2'!J7*Main!$B$5)</f>
        <v>1.1293161111445378</v>
      </c>
      <c r="K7" s="4">
        <f>('[1]Qc, Summer, S2'!K7*Main!$B$5)</f>
        <v>1.1049334278891765</v>
      </c>
      <c r="L7" s="4">
        <f>('[1]Qc, Summer, S2'!L7*Main!$B$5)</f>
        <v>0.98506040351658564</v>
      </c>
      <c r="M7" s="4">
        <f>('[1]Qc, Summer, S2'!M7*Main!$B$5)</f>
        <v>1.1883650528525</v>
      </c>
      <c r="N7" s="4">
        <f>('[1]Qc, Summer, S2'!N7*Main!$B$5)</f>
        <v>1.2383138466676662</v>
      </c>
      <c r="O7" s="4">
        <f>('[1]Qc, Summer, S2'!O7*Main!$B$5)</f>
        <v>1.106953415874349</v>
      </c>
      <c r="P7" s="4">
        <f>('[1]Qc, Summer, S2'!P7*Main!$B$5)</f>
        <v>0.97326693831022726</v>
      </c>
      <c r="Q7" s="4">
        <f>('[1]Qc, Summer, S2'!Q7*Main!$B$5)</f>
        <v>0.86553424576771143</v>
      </c>
      <c r="R7" s="4">
        <f>('[1]Qc, Summer, S2'!R7*Main!$B$5)</f>
        <v>1.0655742680568825</v>
      </c>
      <c r="S7" s="4">
        <f>('[1]Qc, Summer, S2'!S7*Main!$B$5)</f>
        <v>1.0322750721801051</v>
      </c>
      <c r="T7" s="4">
        <f>('[1]Qc, Summer, S2'!T7*Main!$B$5)</f>
        <v>0.79371245073936747</v>
      </c>
      <c r="U7" s="4">
        <f>('[1]Qc, Summer, S2'!U7*Main!$B$5)</f>
        <v>0.74394729219558031</v>
      </c>
      <c r="V7" s="4">
        <f>('[1]Qc, Summer, S2'!V7*Main!$B$5)</f>
        <v>0.85849489369817211</v>
      </c>
      <c r="W7" s="4">
        <f>('[1]Qc, Summer, S2'!W7*Main!$B$5)</f>
        <v>0.67669597503267676</v>
      </c>
      <c r="X7" s="4">
        <f>('[1]Qc, Summer, S2'!X7*Main!$B$5)</f>
        <v>0.50989393686315665</v>
      </c>
      <c r="Y7" s="4">
        <f>('[1]Qc, Summer, S2'!Y7*Main!$B$5)</f>
        <v>0.59314192655510056</v>
      </c>
    </row>
    <row r="8" spans="1:25" x14ac:dyDescent="0.25">
      <c r="A8">
        <v>7</v>
      </c>
      <c r="B8" s="4">
        <f>('[1]Qc, Summer, S2'!B8*Main!$B$5)</f>
        <v>-1.027931698804873</v>
      </c>
      <c r="C8" s="4">
        <f>('[1]Qc, Summer, S2'!C8*Main!$B$5)</f>
        <v>-1.0361642365749204</v>
      </c>
      <c r="D8" s="4">
        <f>('[1]Qc, Summer, S2'!D8*Main!$B$5)</f>
        <v>-1.0780366269570574</v>
      </c>
      <c r="E8" s="4">
        <f>('[1]Qc, Summer, S2'!E8*Main!$B$5)</f>
        <v>-1.1171411813647827</v>
      </c>
      <c r="F8" s="4">
        <f>('[1]Qc, Summer, S2'!F8*Main!$B$5)</f>
        <v>-1.0363061768813007</v>
      </c>
      <c r="G8" s="4">
        <f>('[1]Qc, Summer, S2'!G8*Main!$B$5)</f>
        <v>-1.1311932716964153</v>
      </c>
      <c r="H8" s="4">
        <f>('[1]Qc, Summer, S2'!H8*Main!$B$5)</f>
        <v>-0.98918199516309868</v>
      </c>
      <c r="I8" s="4">
        <f>('[1]Qc, Summer, S2'!I8*Main!$B$5)</f>
        <v>-0.43816972579544922</v>
      </c>
      <c r="J8" s="4">
        <f>('[1]Qc, Summer, S2'!J8*Main!$B$5)</f>
        <v>-7.6505825138887956E-2</v>
      </c>
      <c r="K8" s="4">
        <f>('[1]Qc, Summer, S2'!K8*Main!$B$5)</f>
        <v>-6.515060062847787E-2</v>
      </c>
      <c r="L8" s="4">
        <f>('[1]Qc, Summer, S2'!L8*Main!$B$5)</f>
        <v>0.13484329106111978</v>
      </c>
      <c r="M8" s="4">
        <f>('[1]Qc, Summer, S2'!M8*Main!$B$5)</f>
        <v>4.3433733752318585E-2</v>
      </c>
      <c r="N8" s="4">
        <f>('[1]Qc, Summer, S2'!N8*Main!$B$5)</f>
        <v>1.405209033163248E-2</v>
      </c>
      <c r="O8" s="4">
        <f>('[1]Qc, Summer, S2'!O8*Main!$B$5)</f>
        <v>0</v>
      </c>
      <c r="P8" s="4">
        <f>('[1]Qc, Summer, S2'!P8*Main!$B$5)</f>
        <v>-0.11128120020201887</v>
      </c>
      <c r="Q8" s="4">
        <f>('[1]Qc, Summer, S2'!Q8*Main!$B$5)</f>
        <v>-0.20070359322149828</v>
      </c>
      <c r="R8" s="4">
        <f>('[1]Qc, Summer, S2'!R8*Main!$B$5)</f>
        <v>-0.28806785179846589</v>
      </c>
      <c r="S8" s="4">
        <f>('[1]Qc, Summer, S2'!S8*Main!$B$5)</f>
        <v>-0.37940643895407711</v>
      </c>
      <c r="T8" s="4">
        <f>('[1]Qc, Summer, S2'!T8*Main!$B$5)</f>
        <v>-0.3268885255934304</v>
      </c>
      <c r="U8" s="4">
        <f>('[1]Qc, Summer, S2'!U8*Main!$B$5)</f>
        <v>-0.41262047064702662</v>
      </c>
      <c r="V8" s="4">
        <f>('[1]Qc, Summer, S2'!V8*Main!$B$5)</f>
        <v>-0.28671941888785468</v>
      </c>
      <c r="W8" s="4">
        <f>('[1]Qc, Summer, S2'!W8*Main!$B$5)</f>
        <v>-0.54292167190398222</v>
      </c>
      <c r="X8" s="4">
        <f>('[1]Qc, Summer, S2'!X8*Main!$B$5)</f>
        <v>-0.66073212619948696</v>
      </c>
      <c r="Y8" s="4">
        <f>('[1]Qc, Summer, S2'!Y8*Main!$B$5)</f>
        <v>-0.73113451816402952</v>
      </c>
    </row>
    <row r="9" spans="1:25" x14ac:dyDescent="0.25">
      <c r="A9">
        <v>8</v>
      </c>
      <c r="B9" s="4">
        <f>('[1]Qc, Summer, S2'!B9*Main!$B$5)</f>
        <v>-1.2363879799864623</v>
      </c>
      <c r="C9" s="4">
        <f>('[1]Qc, Summer, S2'!C9*Main!$B$5)</f>
        <v>-1.2700452317328828</v>
      </c>
      <c r="D9" s="4">
        <f>('[1]Qc, Summer, S2'!D9*Main!$B$5)</f>
        <v>-1.2698556727430721</v>
      </c>
      <c r="E9" s="4">
        <f>('[1]Qc, Summer, S2'!E9*Main!$B$5)</f>
        <v>-1.3018911420211103</v>
      </c>
      <c r="F9" s="4">
        <f>('[1]Qc, Summer, S2'!F9*Main!$B$5)</f>
        <v>-1.2848729571580897</v>
      </c>
      <c r="G9" s="4">
        <f>('[1]Qc, Summer, S2'!G9*Main!$B$5)</f>
        <v>-1.2550911336478028</v>
      </c>
      <c r="H9" s="4">
        <f>('[1]Qc, Summer, S2'!H9*Main!$B$5)</f>
        <v>-1.0763159441461656</v>
      </c>
      <c r="I9" s="4">
        <f>('[1]Qc, Summer, S2'!I9*Main!$B$5)</f>
        <v>-0.88069106666133956</v>
      </c>
      <c r="J9" s="4">
        <f>('[1]Qc, Summer, S2'!J9*Main!$B$5)</f>
        <v>-0.85301545414895108</v>
      </c>
      <c r="K9" s="4">
        <f>('[1]Qc, Summer, S2'!K9*Main!$B$5)</f>
        <v>-0.8571857519247903</v>
      </c>
      <c r="L9" s="4">
        <f>('[1]Qc, Summer, S2'!L9*Main!$B$5)</f>
        <v>-0.84214740539979427</v>
      </c>
      <c r="M9" s="4">
        <f>('[1]Qc, Summer, S2'!M9*Main!$B$5)</f>
        <v>-0.81112291740074727</v>
      </c>
      <c r="N9" s="4">
        <f>('[1]Qc, Summer, S2'!N9*Main!$B$5)</f>
        <v>-0.82988925739202424</v>
      </c>
      <c r="O9" s="4">
        <f>('[1]Qc, Summer, S2'!O9*Main!$B$5)</f>
        <v>-0.86986514213214039</v>
      </c>
      <c r="P9" s="4">
        <f>('[1]Qc, Summer, S2'!P9*Main!$B$5)</f>
        <v>-0.95832600404388346</v>
      </c>
      <c r="Q9" s="4">
        <f>('[1]Qc, Summer, S2'!Q9*Main!$B$5)</f>
        <v>-1.0004502240018565</v>
      </c>
      <c r="R9" s="4">
        <f>('[1]Qc, Summer, S2'!R9*Main!$B$5)</f>
        <v>-1.0134666079688701</v>
      </c>
      <c r="S9" s="4">
        <f>('[1]Qc, Summer, S2'!S9*Main!$B$5)</f>
        <v>-1.0591292624033126</v>
      </c>
      <c r="T9" s="4">
        <f>('[1]Qc, Summer, S2'!T9*Main!$B$5)</f>
        <v>-1.0361715625262173</v>
      </c>
      <c r="U9" s="4">
        <f>('[1]Qc, Summer, S2'!U9*Main!$B$5)</f>
        <v>-1.0931235079093968</v>
      </c>
      <c r="V9" s="4">
        <f>('[1]Qc, Summer, S2'!V9*Main!$B$5)</f>
        <v>-1.1393759014232512</v>
      </c>
      <c r="W9" s="4">
        <f>('[1]Qc, Summer, S2'!W9*Main!$B$5)</f>
        <v>-1.1968754616658841</v>
      </c>
      <c r="X9" s="4">
        <f>('[1]Qc, Summer, S2'!X9*Main!$B$5)</f>
        <v>-1.2402002218926593</v>
      </c>
      <c r="Y9" s="4">
        <f>('[1]Qc, Summer, S2'!Y9*Main!$B$5)</f>
        <v>-1.2636002260793129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0.94476992117821379</v>
      </c>
      <c r="C2" s="4">
        <f>('[1]Qc, Summer, S3'!C2*Main!$B$5)</f>
        <v>1.0648380837027178</v>
      </c>
      <c r="D2" s="4">
        <f>('[1]Qc, Summer, S3'!D2*Main!$B$5)</f>
        <v>0.99345449364709115</v>
      </c>
      <c r="E2" s="4">
        <f>('[1]Qc, Summer, S3'!E2*Main!$B$5)</f>
        <v>0.98341959977186799</v>
      </c>
      <c r="F2" s="4">
        <f>('[1]Qc, Summer, S3'!F2*Main!$B$5)</f>
        <v>0.9717633474975913</v>
      </c>
      <c r="G2" s="4">
        <f>('[1]Qc, Summer, S3'!G2*Main!$B$5)</f>
        <v>1.0177748696328937</v>
      </c>
      <c r="H2" s="4">
        <f>('[1]Qc, Summer, S3'!H2*Main!$B$5)</f>
        <v>1.0692201334298894</v>
      </c>
      <c r="I2" s="4">
        <f>('[1]Qc, Summer, S3'!I2*Main!$B$5)</f>
        <v>2.0426486598238061</v>
      </c>
      <c r="J2" s="4">
        <f>('[1]Qc, Summer, S3'!J2*Main!$B$5)</f>
        <v>2.3545629594038862</v>
      </c>
      <c r="K2" s="4">
        <f>('[1]Qc, Summer, S3'!K2*Main!$B$5)</f>
        <v>2.2436094603118986</v>
      </c>
      <c r="L2" s="4">
        <f>('[1]Qc, Summer, S3'!L2*Main!$B$5)</f>
        <v>2.1691146149499807</v>
      </c>
      <c r="M2" s="4">
        <f>('[1]Qc, Summer, S3'!M2*Main!$B$5)</f>
        <v>2.230375670135841</v>
      </c>
      <c r="N2" s="4">
        <f>('[1]Qc, Summer, S3'!N2*Main!$B$5)</f>
        <v>2.3734057732307239</v>
      </c>
      <c r="O2" s="4">
        <f>('[1]Qc, Summer, S3'!O2*Main!$B$5)</f>
        <v>2.2116204973035458</v>
      </c>
      <c r="P2" s="4">
        <f>('[1]Qc, Summer, S3'!P2*Main!$B$5)</f>
        <v>1.5819199515089757</v>
      </c>
      <c r="Q2" s="4">
        <f>('[1]Qc, Summer, S3'!Q2*Main!$B$5)</f>
        <v>2.0476441965127816</v>
      </c>
      <c r="R2" s="4">
        <f>('[1]Qc, Summer, S3'!R2*Main!$B$5)</f>
        <v>2.1365121649798233</v>
      </c>
      <c r="S2" s="4">
        <f>('[1]Qc, Summer, S3'!S2*Main!$B$5)</f>
        <v>1.9435266949951826</v>
      </c>
      <c r="T2" s="4">
        <f>('[1]Qc, Summer, S3'!T2*Main!$B$5)</f>
        <v>1.5245151000830268</v>
      </c>
      <c r="U2" s="4">
        <f>('[1]Qc, Summer, S3'!U2*Main!$B$5)</f>
        <v>1.4251302122707732</v>
      </c>
      <c r="V2" s="4">
        <f>('[1]Qc, Summer, S3'!V2*Main!$B$5)</f>
        <v>1.5107554639397076</v>
      </c>
      <c r="W2" s="4">
        <f>('[1]Qc, Summer, S3'!W2*Main!$B$5)</f>
        <v>1.4558045603609748</v>
      </c>
      <c r="X2" s="4">
        <f>('[1]Qc, Summer, S3'!X2*Main!$B$5)</f>
        <v>1.004891643435009</v>
      </c>
      <c r="Y2" s="4">
        <f>('[1]Qc, Summer, S3'!Y2*Main!$B$5)</f>
        <v>0.99630282596975284</v>
      </c>
    </row>
    <row r="3" spans="1:25" x14ac:dyDescent="0.25">
      <c r="A3">
        <v>2</v>
      </c>
      <c r="B3" s="4">
        <f>('[1]Qc, Summer, S3'!B3*Main!$B$5)</f>
        <v>3.9900997237968777E-2</v>
      </c>
      <c r="C3" s="4">
        <f>('[1]Qc, Summer, S3'!C3*Main!$B$5)</f>
        <v>-0.24182422568465928</v>
      </c>
      <c r="D3" s="4">
        <f>('[1]Qc, Summer, S3'!D3*Main!$B$5)</f>
        <v>-0.26459600693663132</v>
      </c>
      <c r="E3" s="4">
        <f>('[1]Qc, Summer, S3'!E3*Main!$B$5)</f>
        <v>-0.37905947376070342</v>
      </c>
      <c r="F3" s="4">
        <f>('[1]Qc, Summer, S3'!F3*Main!$B$5)</f>
        <v>-0.46813139688788608</v>
      </c>
      <c r="G3" s="4">
        <f>('[1]Qc, Summer, S3'!G3*Main!$B$5)</f>
        <v>-0.35548161175644921</v>
      </c>
      <c r="H3" s="4">
        <f>('[1]Qc, Summer, S3'!H3*Main!$B$5)</f>
        <v>-0.46349643256226353</v>
      </c>
      <c r="I3" s="4">
        <f>('[1]Qc, Summer, S3'!I3*Main!$B$5)</f>
        <v>1.1805052617172784</v>
      </c>
      <c r="J3" s="4">
        <f>('[1]Qc, Summer, S3'!J3*Main!$B$5)</f>
        <v>1.5210743795565067</v>
      </c>
      <c r="K3" s="4">
        <f>('[1]Qc, Summer, S3'!K3*Main!$B$5)</f>
        <v>1.9144417866702188</v>
      </c>
      <c r="L3" s="4">
        <f>('[1]Qc, Summer, S3'!L3*Main!$B$5)</f>
        <v>1.0990911057367765</v>
      </c>
      <c r="M3" s="4">
        <f>('[1]Qc, Summer, S3'!M3*Main!$B$5)</f>
        <v>0.96769994311477803</v>
      </c>
      <c r="N3" s="4">
        <f>('[1]Qc, Summer, S3'!N3*Main!$B$5)</f>
        <v>0.67146526665107054</v>
      </c>
      <c r="O3" s="4">
        <f>('[1]Qc, Summer, S3'!O3*Main!$B$5)</f>
        <v>0.93626279377577215</v>
      </c>
      <c r="P3" s="4">
        <f>('[1]Qc, Summer, S3'!P3*Main!$B$5)</f>
        <v>0.39497956861827682</v>
      </c>
      <c r="Q3" s="4">
        <f>('[1]Qc, Summer, S3'!Q3*Main!$B$5)</f>
        <v>0.33915847652273456</v>
      </c>
      <c r="R3" s="4">
        <f>('[1]Qc, Summer, S3'!R3*Main!$B$5)</f>
        <v>0.39900997237968772</v>
      </c>
      <c r="S3" s="4">
        <f>('[1]Qc, Summer, S3'!S3*Main!$B$5)</f>
        <v>0.72547267705397767</v>
      </c>
      <c r="T3" s="4">
        <f>('[1]Qc, Summer, S3'!T3*Main!$B$5)</f>
        <v>1.362679511733055</v>
      </c>
      <c r="U3" s="4">
        <f>('[1]Qc, Summer, S3'!U3*Main!$B$5)</f>
        <v>1.4247477296587838</v>
      </c>
      <c r="V3" s="4">
        <f>('[1]Qc, Summer, S3'!V3*Main!$B$5)</f>
        <v>1.1172279226631254</v>
      </c>
      <c r="W3" s="4">
        <f>('[1]Qc, Summer, S3'!W3*Main!$B$5)</f>
        <v>0.86653680870336236</v>
      </c>
      <c r="X3" s="4">
        <f>('[1]Qc, Summer, S3'!X3*Main!$B$5)</f>
        <v>0.39497956861827677</v>
      </c>
      <c r="Y3" s="4">
        <f>('[1]Qc, Summer, S3'!Y3*Main!$B$5)</f>
        <v>7.9801994475937554E-2</v>
      </c>
    </row>
    <row r="4" spans="1:25" x14ac:dyDescent="0.25">
      <c r="A4">
        <v>3</v>
      </c>
      <c r="B4" s="4">
        <f>('[1]Qc, Summer, S3'!B4*Main!$B$5)</f>
        <v>-0.24324672112986312</v>
      </c>
      <c r="C4" s="4">
        <f>('[1]Qc, Summer, S3'!C4*Main!$B$5)</f>
        <v>-0.57611065530757044</v>
      </c>
      <c r="D4" s="4">
        <f>('[1]Qc, Summer, S3'!D4*Main!$B$5)</f>
        <v>-1.0049930320365397</v>
      </c>
      <c r="E4" s="4">
        <f>('[1]Qc, Summer, S3'!E4*Main!$B$5)</f>
        <v>-0.93746006077548572</v>
      </c>
      <c r="F4" s="4">
        <f>('[1]Qc, Summer, S3'!F4*Main!$B$5)</f>
        <v>-0.93790814684072477</v>
      </c>
      <c r="G4" s="4">
        <f>('[1]Qc, Summer, S3'!G4*Main!$B$5)</f>
        <v>-0.91159909358167912</v>
      </c>
      <c r="H4" s="4">
        <f>('[1]Qc, Summer, S3'!H4*Main!$B$5)</f>
        <v>-5.0185639306792817E-2</v>
      </c>
      <c r="I4" s="4">
        <f>('[1]Qc, Summer, S3'!I4*Main!$B$5)</f>
        <v>1.1034439417991</v>
      </c>
      <c r="J4" s="4">
        <f>('[1]Qc, Summer, S3'!J4*Main!$B$5)</f>
        <v>1.4494944087538475</v>
      </c>
      <c r="K4" s="4">
        <f>('[1]Qc, Summer, S3'!K4*Main!$B$5)</f>
        <v>1.433875408765509</v>
      </c>
      <c r="L4" s="4">
        <f>('[1]Qc, Summer, S3'!L4*Main!$B$5)</f>
        <v>1.1850596179676727</v>
      </c>
      <c r="M4" s="4">
        <f>('[1]Qc, Summer, S3'!M4*Main!$B$5)</f>
        <v>1.5128665808376802</v>
      </c>
      <c r="N4" s="4">
        <f>('[1]Qc, Summer, S3'!N4*Main!$B$5)</f>
        <v>1.3706312612717446</v>
      </c>
      <c r="O4" s="4">
        <f>('[1]Qc, Summer, S3'!O4*Main!$B$5)</f>
        <v>1.1842274581322283</v>
      </c>
      <c r="P4" s="4">
        <f>('[1]Qc, Summer, S3'!P4*Main!$B$5)</f>
        <v>0.85987715919406604</v>
      </c>
      <c r="Q4" s="4">
        <f>('[1]Qc, Summer, S3'!Q4*Main!$B$5)</f>
        <v>0.53130204878364851</v>
      </c>
      <c r="R4" s="4">
        <f>('[1]Qc, Summer, S3'!R4*Main!$B$5)</f>
        <v>0.66591990524051736</v>
      </c>
      <c r="S4" s="4">
        <f>('[1]Qc, Summer, S3'!S4*Main!$B$5)</f>
        <v>0.59480224545754945</v>
      </c>
      <c r="T4" s="4">
        <f>('[1]Qc, Summer, S3'!T4*Main!$B$5)</f>
        <v>0.11099731958925858</v>
      </c>
      <c r="U4" s="4">
        <f>('[1]Qc, Summer, S3'!U4*Main!$B$5)</f>
        <v>0.46421716358783355</v>
      </c>
      <c r="V4" s="4">
        <f>('[1]Qc, Summer, S3'!V4*Main!$B$5)</f>
        <v>0.65907058967186072</v>
      </c>
      <c r="W4" s="4">
        <f>('[1]Qc, Summer, S3'!W4*Main!$B$5)</f>
        <v>0.43093077017006276</v>
      </c>
      <c r="X4" s="4">
        <f>('[1]Qc, Summer, S3'!X4*Main!$B$5)</f>
        <v>-0.41134300788960526</v>
      </c>
      <c r="Y4" s="4">
        <f>('[1]Qc, Summer, S3'!Y4*Main!$B$5)</f>
        <v>-0.83401619200025967</v>
      </c>
    </row>
    <row r="5" spans="1:25" x14ac:dyDescent="0.25">
      <c r="A5">
        <v>4</v>
      </c>
      <c r="B5" s="4">
        <f>('[1]Qc, Summer, S3'!B5*Main!$B$5)</f>
        <v>-1.1739377529440234</v>
      </c>
      <c r="C5" s="4">
        <f>('[1]Qc, Summer, S3'!C5*Main!$B$5)</f>
        <v>-1.1503660390133033</v>
      </c>
      <c r="D5" s="4">
        <f>('[1]Qc, Summer, S3'!D5*Main!$B$5)</f>
        <v>-1.1712817851771817</v>
      </c>
      <c r="E5" s="4">
        <f>('[1]Qc, Summer, S3'!E5*Main!$B$5)</f>
        <v>-1.2190892049803321</v>
      </c>
      <c r="F5" s="4">
        <f>('[1]Qc, Summer, S3'!F5*Main!$B$5)</f>
        <v>-1.2473088625030249</v>
      </c>
      <c r="G5" s="4">
        <f>('[1]Qc, Summer, S3'!G5*Main!$B$5)</f>
        <v>-1.2309303946075012</v>
      </c>
      <c r="H5" s="4">
        <f>('[1]Qc, Summer, S3'!H5*Main!$B$5)</f>
        <v>-1.1284543049368596</v>
      </c>
      <c r="I5" s="4">
        <f>('[1]Qc, Summer, S3'!I5*Main!$B$5)</f>
        <v>-0.7845064791308618</v>
      </c>
      <c r="J5" s="4">
        <f>('[1]Qc, Summer, S3'!J5*Main!$B$5)</f>
        <v>-0.56970508598754066</v>
      </c>
      <c r="K5" s="4">
        <f>('[1]Qc, Summer, S3'!K5*Main!$B$5)</f>
        <v>-0.61474587270023084</v>
      </c>
      <c r="L5" s="4">
        <f>('[1]Qc, Summer, S3'!L5*Main!$B$5)</f>
        <v>-0.76912399914790364</v>
      </c>
      <c r="M5" s="4">
        <f>('[1]Qc, Summer, S3'!M5*Main!$B$5)</f>
        <v>-0.83552319331894587</v>
      </c>
      <c r="N5" s="4">
        <f>('[1]Qc, Summer, S3'!N5*Main!$B$5)</f>
        <v>-0.79015041063540026</v>
      </c>
      <c r="O5" s="4">
        <f>('[1]Qc, Summer, S3'!O5*Main!$B$5)</f>
        <v>-0.84105645949986585</v>
      </c>
      <c r="P5" s="4">
        <f>('[1]Qc, Summer, S3'!P5*Main!$B$5)</f>
        <v>-0.7991696345103001</v>
      </c>
      <c r="Q5" s="4">
        <f>('[1]Qc, Summer, S3'!Q5*Main!$B$5)</f>
        <v>-0.91641954488399846</v>
      </c>
      <c r="R5" s="4">
        <f>('[1]Qc, Summer, S3'!R5*Main!$B$5)</f>
        <v>-1.0723469858623291</v>
      </c>
      <c r="S5" s="4">
        <f>('[1]Qc, Summer, S3'!S5*Main!$B$5)</f>
        <v>-0.93512198457550855</v>
      </c>
      <c r="T5" s="4">
        <f>('[1]Qc, Summer, S3'!T5*Main!$B$5)</f>
        <v>-0.64528950201891011</v>
      </c>
      <c r="U5" s="4">
        <f>('[1]Qc, Summer, S3'!U5*Main!$B$5)</f>
        <v>-0.59798007617204285</v>
      </c>
      <c r="V5" s="4">
        <f>('[1]Qc, Summer, S3'!V5*Main!$B$5)</f>
        <v>-0.58613888654487367</v>
      </c>
      <c r="W5" s="4">
        <f>('[1]Qc, Summer, S3'!W5*Main!$B$5)</f>
        <v>-0.77238862619464654</v>
      </c>
      <c r="X5" s="4">
        <f>('[1]Qc, Summer, S3'!X5*Main!$B$5)</f>
        <v>-0.97800479747764013</v>
      </c>
      <c r="Y5" s="4">
        <f>('[1]Qc, Summer, S3'!Y5*Main!$B$5)</f>
        <v>-0.99698390047819618</v>
      </c>
    </row>
    <row r="6" spans="1:25" x14ac:dyDescent="0.25">
      <c r="A6">
        <v>5</v>
      </c>
      <c r="B6" s="4">
        <f>('[1]Qc, Summer, S3'!B6*Main!$B$5)</f>
        <v>-0.70945919479217667</v>
      </c>
      <c r="C6" s="4">
        <f>('[1]Qc, Summer, S3'!C6*Main!$B$5)</f>
        <v>-0.93017983317196506</v>
      </c>
      <c r="D6" s="4">
        <f>('[1]Qc, Summer, S3'!D6*Main!$B$5)</f>
        <v>-1.1067881938957638</v>
      </c>
      <c r="E6" s="4">
        <f>('[1]Qc, Summer, S3'!E6*Main!$B$5)</f>
        <v>-1.1208022026817821</v>
      </c>
      <c r="F6" s="4">
        <f>('[1]Qc, Summer, S3'!F6*Main!$B$5)</f>
        <v>-1.1208022026817819</v>
      </c>
      <c r="G6" s="4">
        <f>('[1]Qc, Summer, S3'!G6*Main!$B$5)</f>
        <v>-1.214361636338438</v>
      </c>
      <c r="H6" s="4">
        <f>('[1]Qc, Summer, S3'!H6*Main!$B$5)</f>
        <v>-1.0720716721304002</v>
      </c>
      <c r="I6" s="4">
        <f>('[1]Qc, Summer, S3'!I6*Main!$B$5)</f>
        <v>-0.43427502226672632</v>
      </c>
      <c r="J6" s="4">
        <f>('[1]Qc, Summer, S3'!J6*Main!$B$5)</f>
        <v>0.14475834075557542</v>
      </c>
      <c r="K6" s="4">
        <f>('[1]Qc, Summer, S3'!K6*Main!$B$5)</f>
        <v>0.47775029952335141</v>
      </c>
      <c r="L6" s="4">
        <f>('[1]Qc, Summer, S3'!L6*Main!$B$5)</f>
        <v>0.80405375409780011</v>
      </c>
      <c r="M6" s="4">
        <f>('[1]Qc, Summer, S3'!M6*Main!$B$5)</f>
        <v>0.85278428464918199</v>
      </c>
      <c r="N6" s="4">
        <f>('[1]Qc, Summer, S3'!N6*Main!$B$5)</f>
        <v>0.73987596386183008</v>
      </c>
      <c r="O6" s="4">
        <f>('[1]Qc, Summer, S3'!O6*Main!$B$5)</f>
        <v>0.60515037939624494</v>
      </c>
      <c r="P6" s="4">
        <f>('[1]Qc, Summer, S3'!P6*Main!$B$5)</f>
        <v>0.39414399710676479</v>
      </c>
      <c r="Q6" s="4">
        <f>('[1]Qc, Summer, S3'!Q6*Main!$B$5)</f>
        <v>0.25734816134324523</v>
      </c>
      <c r="R6" s="4">
        <f>('[1]Qc, Summer, S3'!R6*Main!$B$5)</f>
        <v>0.21928738748121823</v>
      </c>
      <c r="S6" s="4">
        <f>('[1]Qc, Summer, S3'!S6*Main!$B$5)</f>
        <v>0.19508137230536843</v>
      </c>
      <c r="T6" s="4">
        <f>('[1]Qc, Summer, S3'!T6*Main!$B$5)</f>
        <v>0.20105325104941033</v>
      </c>
      <c r="U6" s="4">
        <f>('[1]Qc, Summer, S3'!U6*Main!$B$5)</f>
        <v>4.8252780251858474E-2</v>
      </c>
      <c r="V6" s="4">
        <f>('[1]Qc, Summer, S3'!V6*Main!$B$5)</f>
        <v>0.42201276457896031</v>
      </c>
      <c r="W6" s="4">
        <f>('[1]Qc, Summer, S3'!W6*Main!$B$5)</f>
        <v>0.19906262480139636</v>
      </c>
      <c r="X6" s="4">
        <f>('[1]Qc, Summer, S3'!X6*Main!$B$5)</f>
        <v>0.10924556849100635</v>
      </c>
      <c r="Y6" s="4">
        <f>('[1]Qc, Summer, S3'!Y6*Main!$B$5)</f>
        <v>-0.17692686092348112</v>
      </c>
    </row>
    <row r="7" spans="1:25" x14ac:dyDescent="0.25">
      <c r="A7">
        <v>6</v>
      </c>
      <c r="B7" s="4">
        <f>('[1]Qc, Summer, S3'!B7*Main!$B$5)</f>
        <v>0.52234032747886405</v>
      </c>
      <c r="C7" s="4">
        <f>('[1]Qc, Summer, S3'!C7*Main!$B$5)</f>
        <v>0.57947130079686471</v>
      </c>
      <c r="D7" s="4">
        <f>('[1]Qc, Summer, S3'!D7*Main!$B$5)</f>
        <v>0.43631740479718856</v>
      </c>
      <c r="E7" s="4">
        <f>('[1]Qc, Summer, S3'!E7*Main!$B$5)</f>
        <v>0.52344213910713966</v>
      </c>
      <c r="F7" s="4">
        <f>('[1]Qc, Summer, S3'!F7*Main!$B$5)</f>
        <v>0.53580691404667846</v>
      </c>
      <c r="G7" s="4">
        <f>('[1]Qc, Summer, S3'!G7*Main!$B$5)</f>
        <v>0.54478463842522151</v>
      </c>
      <c r="H7" s="4">
        <f>('[1]Qc, Summer, S3'!H7*Main!$B$5)</f>
        <v>0.51589268906154684</v>
      </c>
      <c r="I7" s="4">
        <f>('[1]Qc, Summer, S3'!I7*Main!$B$5)</f>
        <v>0.99481347681873011</v>
      </c>
      <c r="J7" s="4">
        <f>('[1]Qc, Summer, S3'!J7*Main!$B$5)</f>
        <v>1.1181347635094432</v>
      </c>
      <c r="K7" s="4">
        <f>('[1]Qc, Summer, S3'!K7*Main!$B$5)</f>
        <v>1.1049334278891765</v>
      </c>
      <c r="L7" s="4">
        <f>('[1]Qc, Summer, S3'!L7*Main!$B$5)</f>
        <v>0.98506040351658564</v>
      </c>
      <c r="M7" s="4">
        <f>('[1]Qc, Summer, S3'!M7*Main!$B$5)</f>
        <v>1.1534131395333087</v>
      </c>
      <c r="N7" s="4">
        <f>('[1]Qc, Summer, S3'!N7*Main!$B$5)</f>
        <v>1.2018928511774409</v>
      </c>
      <c r="O7" s="4">
        <f>('[1]Qc, Summer, S3'!O7*Main!$B$5)</f>
        <v>1.1293161111445378</v>
      </c>
      <c r="P7" s="4">
        <f>('[1]Qc, Summer, S3'!P7*Main!$B$5)</f>
        <v>0.98299960769332928</v>
      </c>
      <c r="Q7" s="4">
        <f>('[1]Qc, Summer, S3'!Q7*Main!$B$5)</f>
        <v>0.85696459977001138</v>
      </c>
      <c r="R7" s="4">
        <f>('[1]Qc, Summer, S3'!R7*Main!$B$5)</f>
        <v>1.0655742680568825</v>
      </c>
      <c r="S7" s="4">
        <f>('[1]Qc, Summer, S3'!S7*Main!$B$5)</f>
        <v>1.0322750721801051</v>
      </c>
      <c r="T7" s="4">
        <f>('[1]Qc, Summer, S3'!T7*Main!$B$5)</f>
        <v>0.79371245073936747</v>
      </c>
      <c r="U7" s="4">
        <f>('[1]Qc, Summer, S3'!U7*Main!$B$5)</f>
        <v>0.72184984787293938</v>
      </c>
      <c r="V7" s="4">
        <f>('[1]Qc, Summer, S3'!V7*Main!$B$5)</f>
        <v>0.88450989047690443</v>
      </c>
      <c r="W7" s="4">
        <f>('[1]Qc, Summer, S3'!W7*Main!$B$5)</f>
        <v>0.69036660079091272</v>
      </c>
      <c r="X7" s="4">
        <f>('[1]Qc, Summer, S3'!X7*Main!$B$5)</f>
        <v>0.50989393686315665</v>
      </c>
      <c r="Y7" s="4">
        <f>('[1]Qc, Summer, S3'!Y7*Main!$B$5)</f>
        <v>0.57569657577406819</v>
      </c>
    </row>
    <row r="8" spans="1:25" x14ac:dyDescent="0.25">
      <c r="A8">
        <v>7</v>
      </c>
      <c r="B8" s="4">
        <f>('[1]Qc, Summer, S3'!B8*Main!$B$5)</f>
        <v>-1.017853937051884</v>
      </c>
      <c r="C8" s="4">
        <f>('[1]Qc, Summer, S3'!C8*Main!$B$5)</f>
        <v>-1.0361642365749204</v>
      </c>
      <c r="D8" s="4">
        <f>('[1]Qc, Summer, S3'!D8*Main!$B$5)</f>
        <v>-1.1220381219348965</v>
      </c>
      <c r="E8" s="4">
        <f>('[1]Qc, Summer, S3'!E8*Main!$B$5)</f>
        <v>-1.1509939444364428</v>
      </c>
      <c r="F8" s="4">
        <f>('[1]Qc, Summer, S3'!F8*Main!$B$5)</f>
        <v>-1.0786043881825782</v>
      </c>
      <c r="G8" s="4">
        <f>('[1]Qc, Summer, S3'!G8*Main!$B$5)</f>
        <v>-1.1540456610236154</v>
      </c>
      <c r="H8" s="4">
        <f>('[1]Qc, Summer, S3'!H8*Main!$B$5)</f>
        <v>-0.95980035174241252</v>
      </c>
      <c r="I8" s="4">
        <f>('[1]Qc, Summer, S3'!I8*Main!$B$5)</f>
        <v>-0.44264084544642318</v>
      </c>
      <c r="J8" s="4">
        <f>('[1]Qc, Summer, S3'!J8*Main!$B$5)</f>
        <v>-7.6505825138887956E-2</v>
      </c>
      <c r="K8" s="4">
        <f>('[1]Qc, Summer, S3'!K8*Main!$B$5)</f>
        <v>-6.259567511363559E-2</v>
      </c>
      <c r="L8" s="4">
        <f>('[1]Qc, Summer, S3'!L8*Main!$B$5)</f>
        <v>0.13619172397173096</v>
      </c>
      <c r="M8" s="4">
        <f>('[1]Qc, Summer, S3'!M8*Main!$B$5)</f>
        <v>4.3007912833178202E-2</v>
      </c>
      <c r="N8" s="4">
        <f>('[1]Qc, Summer, S3'!N8*Main!$B$5)</f>
        <v>1.4335970944392734E-2</v>
      </c>
      <c r="O8" s="4">
        <f>('[1]Qc, Summer, S3'!O8*Main!$B$5)</f>
        <v>0</v>
      </c>
      <c r="P8" s="4">
        <f>('[1]Qc, Summer, S3'!P8*Main!$B$5)</f>
        <v>-0.11355224510410088</v>
      </c>
      <c r="Q8" s="4">
        <f>('[1]Qc, Summer, S3'!Q8*Main!$B$5)</f>
        <v>-0.19871642893217653</v>
      </c>
      <c r="R8" s="4">
        <f>('[1]Qc, Summer, S3'!R8*Main!$B$5)</f>
        <v>-0.29097762807925848</v>
      </c>
      <c r="S8" s="4">
        <f>('[1]Qc, Summer, S3'!S8*Main!$B$5)</f>
        <v>-0.3870712154986039</v>
      </c>
      <c r="T8" s="4">
        <f>('[1]Qc, Summer, S3'!T8*Main!$B$5)</f>
        <v>-0.33689531719322929</v>
      </c>
      <c r="U8" s="4">
        <f>('[1]Qc, Summer, S3'!U8*Main!$B$5)</f>
        <v>-0.39643927571969223</v>
      </c>
      <c r="V8" s="4">
        <f>('[1]Qc, Summer, S3'!V8*Main!$B$5)</f>
        <v>-0.28388061276025217</v>
      </c>
      <c r="W8" s="4">
        <f>('[1]Qc, Summer, S3'!W8*Main!$B$5)</f>
        <v>-0.53227614892547281</v>
      </c>
      <c r="X8" s="4">
        <f>('[1]Qc, Summer, S3'!X8*Main!$B$5)</f>
        <v>-0.66747429075254283</v>
      </c>
      <c r="Y8" s="4">
        <f>('[1]Qc, Summer, S3'!Y8*Main!$B$5)</f>
        <v>-0.73837347378941598</v>
      </c>
    </row>
    <row r="9" spans="1:25" x14ac:dyDescent="0.25">
      <c r="A9">
        <v>8</v>
      </c>
      <c r="B9" s="4">
        <f>('[1]Qc, Summer, S3'!B9*Main!$B$5)</f>
        <v>-1.2616203877412884</v>
      </c>
      <c r="C9" s="4">
        <f>('[1]Qc, Summer, S3'!C9*Main!$B$5)</f>
        <v>-1.2700452317328828</v>
      </c>
      <c r="D9" s="4">
        <f>('[1]Qc, Summer, S3'!D9*Main!$B$5)</f>
        <v>-1.2570288477658693</v>
      </c>
      <c r="E9" s="4">
        <f>('[1]Qc, Summer, S3'!E9*Main!$B$5)</f>
        <v>-1.2761111194068311</v>
      </c>
      <c r="F9" s="4">
        <f>('[1]Qc, Summer, S3'!F9*Main!$B$5)</f>
        <v>-1.2848729571580897</v>
      </c>
      <c r="G9" s="4">
        <f>('[1]Qc, Summer, S3'!G9*Main!$B$5)</f>
        <v>-1.2426644887602007</v>
      </c>
      <c r="H9" s="4">
        <f>('[1]Qc, Summer, S3'!H9*Main!$B$5)</f>
        <v>-1.0446595928477489</v>
      </c>
      <c r="I9" s="4">
        <f>('[1]Qc, Summer, S3'!I9*Main!$B$5)</f>
        <v>-0.86325163959873874</v>
      </c>
      <c r="J9" s="4">
        <f>('[1]Qc, Summer, S3'!J9*Main!$B$5)</f>
        <v>-0.85301545414895108</v>
      </c>
      <c r="K9" s="4">
        <f>('[1]Qc, Summer, S3'!K9*Main!$B$5)</f>
        <v>-0.84037818816155929</v>
      </c>
      <c r="L9" s="4">
        <f>('[1]Qc, Summer, S3'!L9*Main!$B$5)</f>
        <v>-0.83389105828803167</v>
      </c>
      <c r="M9" s="4">
        <f>('[1]Qc, Summer, S3'!M9*Main!$B$5)</f>
        <v>-0.81931607818257302</v>
      </c>
      <c r="N9" s="4">
        <f>('[1]Qc, Summer, S3'!N9*Main!$B$5)</f>
        <v>-0.83827197716366098</v>
      </c>
      <c r="O9" s="4">
        <f>('[1]Qc, Summer, S3'!O9*Main!$B$5)</f>
        <v>-0.87856379355346192</v>
      </c>
      <c r="P9" s="4">
        <f>('[1]Qc, Summer, S3'!P9*Main!$B$5)</f>
        <v>-0.97749252412476118</v>
      </c>
      <c r="Q9" s="4">
        <f>('[1]Qc, Summer, S3'!Q9*Main!$B$5)</f>
        <v>-1.0004502240018565</v>
      </c>
      <c r="R9" s="4">
        <f>('[1]Qc, Summer, S3'!R9*Main!$B$5)</f>
        <v>-1.0548325919675994</v>
      </c>
      <c r="S9" s="4">
        <f>('[1]Qc, Summer, S3'!S9*Main!$B$5)</f>
        <v>-1.0279784017443914</v>
      </c>
      <c r="T9" s="4">
        <f>('[1]Qc, Summer, S3'!T9*Main!$B$5)</f>
        <v>-1.0467447417356688</v>
      </c>
      <c r="U9" s="4">
        <f>('[1]Qc, Summer, S3'!U9*Main!$B$5)</f>
        <v>-1.1040547429884908</v>
      </c>
      <c r="V9" s="4">
        <f>('[1]Qc, Summer, S3'!V9*Main!$B$5)</f>
        <v>-1.1626284708400521</v>
      </c>
      <c r="W9" s="4">
        <f>('[1]Qc, Summer, S3'!W9*Main!$B$5)</f>
        <v>-1.1847858105379456</v>
      </c>
      <c r="X9" s="4">
        <f>('[1]Qc, Summer, S3'!X9*Main!$B$5)</f>
        <v>-1.2033625915394119</v>
      </c>
      <c r="Y9" s="4">
        <f>('[1]Qc, Summer, S3'!Y9*Main!$B$5)</f>
        <v>-1.2761111194068309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1.4092433470796415</v>
      </c>
      <c r="C2" s="4">
        <f>('FL Characterization'!C$4-'FL Characterization'!C$2)*VLOOKUP($A2,'FL Ratio'!$A$2:$B$9,2,FALSE)</f>
        <v>1.5513980827878671</v>
      </c>
      <c r="D2" s="4">
        <f>('FL Characterization'!D$4-'FL Characterization'!D$2)*VLOOKUP($A2,'FL Ratio'!$A$2:$B$9,2,FALSE)</f>
        <v>2.0192919699054825</v>
      </c>
      <c r="E2" s="4">
        <f>('FL Characterization'!E$4-'FL Characterization'!E$2)*VLOOKUP($A2,'FL Ratio'!$A$2:$B$9,2,FALSE)</f>
        <v>2.3150370477636963</v>
      </c>
      <c r="F2" s="4">
        <f>('FL Characterization'!F$4-'FL Characterization'!F$2)*VLOOKUP($A2,'FL Ratio'!$A$2:$B$9,2,FALSE)</f>
        <v>2.7219572960975444</v>
      </c>
      <c r="G2" s="4">
        <f>('FL Characterization'!G$4-'FL Characterization'!G$2)*VLOOKUP($A2,'FL Ratio'!$A$2:$B$9,2,FALSE)</f>
        <v>3.1817721028962356</v>
      </c>
      <c r="H2" s="4">
        <f>('FL Characterization'!H$4-'FL Characterization'!H$2)*VLOOKUP($A2,'FL Ratio'!$A$2:$B$9,2,FALSE)</f>
        <v>2.8362645737982692</v>
      </c>
      <c r="I2" s="4">
        <f>('FL Characterization'!I$4-'FL Characterization'!I$2)*VLOOKUP($A2,'FL Ratio'!$A$2:$B$9,2,FALSE)</f>
        <v>4.054751857792195</v>
      </c>
      <c r="J2" s="4">
        <f>('FL Characterization'!J$4-'FL Characterization'!J$2)*VLOOKUP($A2,'FL Ratio'!$A$2:$B$9,2,FALSE)</f>
        <v>3.7197822595449987</v>
      </c>
      <c r="K2" s="4">
        <f>('FL Characterization'!K$4-'FL Characterization'!K$2)*VLOOKUP($A2,'FL Ratio'!$A$2:$B$9,2,FALSE)</f>
        <v>4.2012778833348134</v>
      </c>
      <c r="L2" s="4">
        <f>('FL Characterization'!L$4-'FL Characterization'!L$2)*VLOOKUP($A2,'FL Ratio'!$A$2:$B$9,2,FALSE)</f>
        <v>4.3177903206394959</v>
      </c>
      <c r="M2" s="4">
        <f>('FL Characterization'!M$4-'FL Characterization'!M$2)*VLOOKUP($A2,'FL Ratio'!$A$2:$B$9,2,FALSE)</f>
        <v>4.0051064946730053</v>
      </c>
      <c r="N2" s="4">
        <f>('FL Characterization'!N$4-'FL Characterization'!N$2)*VLOOKUP($A2,'FL Ratio'!$A$2:$B$9,2,FALSE)</f>
        <v>3.7782385037366377</v>
      </c>
      <c r="O2" s="4">
        <f>('FL Characterization'!O$4-'FL Characterization'!O$2)*VLOOKUP($A2,'FL Ratio'!$A$2:$B$9,2,FALSE)</f>
        <v>3.4784148563454402</v>
      </c>
      <c r="P2" s="4">
        <f>('FL Characterization'!P$4-'FL Characterization'!P$2)*VLOOKUP($A2,'FL Ratio'!$A$2:$B$9,2,FALSE)</f>
        <v>3.2039993311166577</v>
      </c>
      <c r="Q2" s="4">
        <f>('FL Characterization'!Q$4-'FL Characterization'!Q$2)*VLOOKUP($A2,'FL Ratio'!$A$2:$B$9,2,FALSE)</f>
        <v>2.8835584171627948</v>
      </c>
      <c r="R2" s="4">
        <f>('FL Characterization'!R$4-'FL Characterization'!R$2)*VLOOKUP($A2,'FL Ratio'!$A$2:$B$9,2,FALSE)</f>
        <v>2.8535448289248575</v>
      </c>
      <c r="S2" s="4">
        <f>('FL Characterization'!S$4-'FL Characterization'!S$2)*VLOOKUP($A2,'FL Ratio'!$A$2:$B$9,2,FALSE)</f>
        <v>2.2608935493461693</v>
      </c>
      <c r="T2" s="4">
        <f>('FL Characterization'!T$4-'FL Characterization'!T$2)*VLOOKUP($A2,'FL Ratio'!$A$2:$B$9,2,FALSE)</f>
        <v>1.870619328819187</v>
      </c>
      <c r="U2" s="4">
        <f>('FL Characterization'!U$4-'FL Characterization'!U$2)*VLOOKUP($A2,'FL Ratio'!$A$2:$B$9,2,FALSE)</f>
        <v>2.2197370749678806</v>
      </c>
      <c r="V2" s="4">
        <f>('FL Characterization'!V$4-'FL Characterization'!V$2)*VLOOKUP($A2,'FL Ratio'!$A$2:$B$9,2,FALSE)</f>
        <v>2.2616936515033577</v>
      </c>
      <c r="W2" s="4">
        <f>('FL Characterization'!W$4-'FL Characterization'!W$2)*VLOOKUP($A2,'FL Ratio'!$A$2:$B$9,2,FALSE)</f>
        <v>2.5846617173927302</v>
      </c>
      <c r="X2" s="4">
        <f>('FL Characterization'!X$4-'FL Characterization'!X$2)*VLOOKUP($A2,'FL Ratio'!$A$2:$B$9,2,FALSE)</f>
        <v>1.2549895055797904</v>
      </c>
      <c r="Y2" s="4">
        <f>('FL Characterization'!Y$4-'FL Characterization'!Y$2)*VLOOKUP($A2,'FL Ratio'!$A$2:$B$9,2,FALSE)</f>
        <v>1.2049343340386278</v>
      </c>
    </row>
    <row r="3" spans="1:25" x14ac:dyDescent="0.25">
      <c r="A3">
        <v>2</v>
      </c>
      <c r="B3" s="4">
        <f>('FL Characterization'!B$4-'FL Characterization'!B$2)*VLOOKUP($A3,'FL Ratio'!$A$2:$B$9,2,FALSE)</f>
        <v>1.1743694558997011</v>
      </c>
      <c r="C3" s="4">
        <f>('FL Characterization'!C$4-'FL Characterization'!C$2)*VLOOKUP($A3,'FL Ratio'!$A$2:$B$9,2,FALSE)</f>
        <v>1.2928317356565557</v>
      </c>
      <c r="D3" s="4">
        <f>('FL Characterization'!D$4-'FL Characterization'!D$2)*VLOOKUP($A3,'FL Ratio'!$A$2:$B$9,2,FALSE)</f>
        <v>1.6827433082545684</v>
      </c>
      <c r="E3" s="4">
        <f>('FL Characterization'!E$4-'FL Characterization'!E$2)*VLOOKUP($A3,'FL Ratio'!$A$2:$B$9,2,FALSE)</f>
        <v>1.9291975398030801</v>
      </c>
      <c r="F3" s="4">
        <f>('FL Characterization'!F$4-'FL Characterization'!F$2)*VLOOKUP($A3,'FL Ratio'!$A$2:$B$9,2,FALSE)</f>
        <v>2.2682977467479533</v>
      </c>
      <c r="G3" s="4">
        <f>('FL Characterization'!G$4-'FL Characterization'!G$2)*VLOOKUP($A3,'FL Ratio'!$A$2:$B$9,2,FALSE)</f>
        <v>2.6514767524135294</v>
      </c>
      <c r="H3" s="4">
        <f>('FL Characterization'!H$4-'FL Characterization'!H$2)*VLOOKUP($A3,'FL Ratio'!$A$2:$B$9,2,FALSE)</f>
        <v>2.3635538114985573</v>
      </c>
      <c r="I3" s="4">
        <f>('FL Characterization'!I$4-'FL Characterization'!I$2)*VLOOKUP($A3,'FL Ratio'!$A$2:$B$9,2,FALSE)</f>
        <v>3.3789598814934956</v>
      </c>
      <c r="J3" s="4">
        <f>('FL Characterization'!J$4-'FL Characterization'!J$2)*VLOOKUP($A3,'FL Ratio'!$A$2:$B$9,2,FALSE)</f>
        <v>3.0998185496208319</v>
      </c>
      <c r="K3" s="4">
        <f>('FL Characterization'!K$4-'FL Characterization'!K$2)*VLOOKUP($A3,'FL Ratio'!$A$2:$B$9,2,FALSE)</f>
        <v>3.5010649027790111</v>
      </c>
      <c r="L3" s="4">
        <f>('FL Characterization'!L$4-'FL Characterization'!L$2)*VLOOKUP($A3,'FL Ratio'!$A$2:$B$9,2,FALSE)</f>
        <v>3.5981586005329129</v>
      </c>
      <c r="M3" s="4">
        <f>('FL Characterization'!M$4-'FL Characterization'!M$2)*VLOOKUP($A3,'FL Ratio'!$A$2:$B$9,2,FALSE)</f>
        <v>3.3375887455608373</v>
      </c>
      <c r="N3" s="4">
        <f>('FL Characterization'!N$4-'FL Characterization'!N$2)*VLOOKUP($A3,'FL Ratio'!$A$2:$B$9,2,FALSE)</f>
        <v>3.1485320864471977</v>
      </c>
      <c r="O3" s="4">
        <f>('FL Characterization'!O$4-'FL Characterization'!O$2)*VLOOKUP($A3,'FL Ratio'!$A$2:$B$9,2,FALSE)</f>
        <v>2.8986790469545332</v>
      </c>
      <c r="P3" s="4">
        <f>('FL Characterization'!P$4-'FL Characterization'!P$2)*VLOOKUP($A3,'FL Ratio'!$A$2:$B$9,2,FALSE)</f>
        <v>2.6699994425972147</v>
      </c>
      <c r="Q3" s="4">
        <f>('FL Characterization'!Q$4-'FL Characterization'!Q$2)*VLOOKUP($A3,'FL Ratio'!$A$2:$B$9,2,FALSE)</f>
        <v>2.4029653476356621</v>
      </c>
      <c r="R3" s="4">
        <f>('FL Characterization'!R$4-'FL Characterization'!R$2)*VLOOKUP($A3,'FL Ratio'!$A$2:$B$9,2,FALSE)</f>
        <v>2.3779540241040475</v>
      </c>
      <c r="S3" s="4">
        <f>('FL Characterization'!S$4-'FL Characterization'!S$2)*VLOOKUP($A3,'FL Ratio'!$A$2:$B$9,2,FALSE)</f>
        <v>1.8840779577884743</v>
      </c>
      <c r="T3" s="4">
        <f>('FL Characterization'!T$4-'FL Characterization'!T$2)*VLOOKUP($A3,'FL Ratio'!$A$2:$B$9,2,FALSE)</f>
        <v>1.5588494406826556</v>
      </c>
      <c r="U3" s="4">
        <f>('FL Characterization'!U$4-'FL Characterization'!U$2)*VLOOKUP($A3,'FL Ratio'!$A$2:$B$9,2,FALSE)</f>
        <v>1.8497808958065671</v>
      </c>
      <c r="V3" s="4">
        <f>('FL Characterization'!V$4-'FL Characterization'!V$2)*VLOOKUP($A3,'FL Ratio'!$A$2:$B$9,2,FALSE)</f>
        <v>1.8847447095861312</v>
      </c>
      <c r="W3" s="4">
        <f>('FL Characterization'!W$4-'FL Characterization'!W$2)*VLOOKUP($A3,'FL Ratio'!$A$2:$B$9,2,FALSE)</f>
        <v>2.1538847644939416</v>
      </c>
      <c r="X3" s="4">
        <f>('FL Characterization'!X$4-'FL Characterization'!X$2)*VLOOKUP($A3,'FL Ratio'!$A$2:$B$9,2,FALSE)</f>
        <v>1.0458245879831585</v>
      </c>
      <c r="Y3" s="4">
        <f>('FL Characterization'!Y$4-'FL Characterization'!Y$2)*VLOOKUP($A3,'FL Ratio'!$A$2:$B$9,2,FALSE)</f>
        <v>1.0041119450321898</v>
      </c>
    </row>
    <row r="4" spans="1:25" x14ac:dyDescent="0.25">
      <c r="A4">
        <v>3</v>
      </c>
      <c r="B4" s="4">
        <f>('FL Characterization'!B$4-'FL Characterization'!B$2)*VLOOKUP($A4,'FL Ratio'!$A$2:$B$9,2,FALSE)</f>
        <v>0.93949556471976081</v>
      </c>
      <c r="C4" s="4">
        <f>('FL Characterization'!C$4-'FL Characterization'!C$2)*VLOOKUP($A4,'FL Ratio'!$A$2:$B$9,2,FALSE)</f>
        <v>1.0342653885252446</v>
      </c>
      <c r="D4" s="4">
        <f>('FL Characterization'!D$4-'FL Characterization'!D$2)*VLOOKUP($A4,'FL Ratio'!$A$2:$B$9,2,FALSE)</f>
        <v>1.3461946466036547</v>
      </c>
      <c r="E4" s="4">
        <f>('FL Characterization'!E$4-'FL Characterization'!E$2)*VLOOKUP($A4,'FL Ratio'!$A$2:$B$9,2,FALSE)</f>
        <v>1.543358031842464</v>
      </c>
      <c r="F4" s="4">
        <f>('FL Characterization'!F$4-'FL Characterization'!F$2)*VLOOKUP($A4,'FL Ratio'!$A$2:$B$9,2,FALSE)</f>
        <v>1.8146381973983627</v>
      </c>
      <c r="G4" s="4">
        <f>('FL Characterization'!G$4-'FL Characterization'!G$2)*VLOOKUP($A4,'FL Ratio'!$A$2:$B$9,2,FALSE)</f>
        <v>2.1211814019308237</v>
      </c>
      <c r="H4" s="4">
        <f>('FL Characterization'!H$4-'FL Characterization'!H$2)*VLOOKUP($A4,'FL Ratio'!$A$2:$B$9,2,FALSE)</f>
        <v>1.8908430491988459</v>
      </c>
      <c r="I4" s="4">
        <f>('FL Characterization'!I$4-'FL Characterization'!I$2)*VLOOKUP($A4,'FL Ratio'!$A$2:$B$9,2,FALSE)</f>
        <v>2.7031679051947965</v>
      </c>
      <c r="J4" s="4">
        <f>('FL Characterization'!J$4-'FL Characterization'!J$2)*VLOOKUP($A4,'FL Ratio'!$A$2:$B$9,2,FALSE)</f>
        <v>2.4798548396966655</v>
      </c>
      <c r="K4" s="4">
        <f>('FL Characterization'!K$4-'FL Characterization'!K$2)*VLOOKUP($A4,'FL Ratio'!$A$2:$B$9,2,FALSE)</f>
        <v>2.8008519222232091</v>
      </c>
      <c r="L4" s="4">
        <f>('FL Characterization'!L$4-'FL Characterization'!L$2)*VLOOKUP($A4,'FL Ratio'!$A$2:$B$9,2,FALSE)</f>
        <v>2.8785268804263304</v>
      </c>
      <c r="M4" s="4">
        <f>('FL Characterization'!M$4-'FL Characterization'!M$2)*VLOOKUP($A4,'FL Ratio'!$A$2:$B$9,2,FALSE)</f>
        <v>2.6700709964486702</v>
      </c>
      <c r="N4" s="4">
        <f>('FL Characterization'!N$4-'FL Characterization'!N$2)*VLOOKUP($A4,'FL Ratio'!$A$2:$B$9,2,FALSE)</f>
        <v>2.5188256691577582</v>
      </c>
      <c r="O4" s="4">
        <f>('FL Characterization'!O$4-'FL Characterization'!O$2)*VLOOKUP($A4,'FL Ratio'!$A$2:$B$9,2,FALSE)</f>
        <v>2.3189432375636265</v>
      </c>
      <c r="P4" s="4">
        <f>('FL Characterization'!P$4-'FL Characterization'!P$2)*VLOOKUP($A4,'FL Ratio'!$A$2:$B$9,2,FALSE)</f>
        <v>2.1359995540777716</v>
      </c>
      <c r="Q4" s="4">
        <f>('FL Characterization'!Q$4-'FL Characterization'!Q$2)*VLOOKUP($A4,'FL Ratio'!$A$2:$B$9,2,FALSE)</f>
        <v>1.9223722781085297</v>
      </c>
      <c r="R4" s="4">
        <f>('FL Characterization'!R$4-'FL Characterization'!R$2)*VLOOKUP($A4,'FL Ratio'!$A$2:$B$9,2,FALSE)</f>
        <v>1.9023632192832383</v>
      </c>
      <c r="S4" s="4">
        <f>('FL Characterization'!S$4-'FL Characterization'!S$2)*VLOOKUP($A4,'FL Ratio'!$A$2:$B$9,2,FALSE)</f>
        <v>1.5072623662307796</v>
      </c>
      <c r="T4" s="4">
        <f>('FL Characterization'!T$4-'FL Characterization'!T$2)*VLOOKUP($A4,'FL Ratio'!$A$2:$B$9,2,FALSE)</f>
        <v>1.2470795525461247</v>
      </c>
      <c r="U4" s="4">
        <f>('FL Characterization'!U$4-'FL Characterization'!U$2)*VLOOKUP($A4,'FL Ratio'!$A$2:$B$9,2,FALSE)</f>
        <v>1.4798247166452538</v>
      </c>
      <c r="V4" s="4">
        <f>('FL Characterization'!V$4-'FL Characterization'!V$2)*VLOOKUP($A4,'FL Ratio'!$A$2:$B$9,2,FALSE)</f>
        <v>1.5077957676689051</v>
      </c>
      <c r="W4" s="4">
        <f>('FL Characterization'!W$4-'FL Characterization'!W$2)*VLOOKUP($A4,'FL Ratio'!$A$2:$B$9,2,FALSE)</f>
        <v>1.7231078115951532</v>
      </c>
      <c r="X4" s="4">
        <f>('FL Characterization'!X$4-'FL Characterization'!X$2)*VLOOKUP($A4,'FL Ratio'!$A$2:$B$9,2,FALSE)</f>
        <v>0.83665967038652678</v>
      </c>
      <c r="Y4" s="4">
        <f>('FL Characterization'!Y$4-'FL Characterization'!Y$2)*VLOOKUP($A4,'FL Ratio'!$A$2:$B$9,2,FALSE)</f>
        <v>0.80328955602575181</v>
      </c>
    </row>
    <row r="5" spans="1:25" x14ac:dyDescent="0.25">
      <c r="A5">
        <v>4</v>
      </c>
      <c r="B5" s="4">
        <f>('FL Characterization'!B$4-'FL Characterization'!B$2)*VLOOKUP($A5,'FL Ratio'!$A$2:$B$9,2,FALSE)</f>
        <v>0.70462167353982075</v>
      </c>
      <c r="C5" s="4">
        <f>('FL Characterization'!C$4-'FL Characterization'!C$2)*VLOOKUP($A5,'FL Ratio'!$A$2:$B$9,2,FALSE)</f>
        <v>0.77569904139393353</v>
      </c>
      <c r="D5" s="4">
        <f>('FL Characterization'!D$4-'FL Characterization'!D$2)*VLOOKUP($A5,'FL Ratio'!$A$2:$B$9,2,FALSE)</f>
        <v>1.0096459849527413</v>
      </c>
      <c r="E5" s="4">
        <f>('FL Characterization'!E$4-'FL Characterization'!E$2)*VLOOKUP($A5,'FL Ratio'!$A$2:$B$9,2,FALSE)</f>
        <v>1.1575185238818482</v>
      </c>
      <c r="F5" s="4">
        <f>('FL Characterization'!F$4-'FL Characterization'!F$2)*VLOOKUP($A5,'FL Ratio'!$A$2:$B$9,2,FALSE)</f>
        <v>1.3609786480487722</v>
      </c>
      <c r="G5" s="4">
        <f>('FL Characterization'!G$4-'FL Characterization'!G$2)*VLOOKUP($A5,'FL Ratio'!$A$2:$B$9,2,FALSE)</f>
        <v>1.5908860514481178</v>
      </c>
      <c r="H5" s="4">
        <f>('FL Characterization'!H$4-'FL Characterization'!H$2)*VLOOKUP($A5,'FL Ratio'!$A$2:$B$9,2,FALSE)</f>
        <v>1.4181322868991346</v>
      </c>
      <c r="I5" s="4">
        <f>('FL Characterization'!I$4-'FL Characterization'!I$2)*VLOOKUP($A5,'FL Ratio'!$A$2:$B$9,2,FALSE)</f>
        <v>2.0273759288960975</v>
      </c>
      <c r="J5" s="4">
        <f>('FL Characterization'!J$4-'FL Characterization'!J$2)*VLOOKUP($A5,'FL Ratio'!$A$2:$B$9,2,FALSE)</f>
        <v>1.8598911297724994</v>
      </c>
      <c r="K5" s="4">
        <f>('FL Characterization'!K$4-'FL Characterization'!K$2)*VLOOKUP($A5,'FL Ratio'!$A$2:$B$9,2,FALSE)</f>
        <v>2.1006389416674067</v>
      </c>
      <c r="L5" s="4">
        <f>('FL Characterization'!L$4-'FL Characterization'!L$2)*VLOOKUP($A5,'FL Ratio'!$A$2:$B$9,2,FALSE)</f>
        <v>2.1588951603197479</v>
      </c>
      <c r="M5" s="4">
        <f>('FL Characterization'!M$4-'FL Characterization'!M$2)*VLOOKUP($A5,'FL Ratio'!$A$2:$B$9,2,FALSE)</f>
        <v>2.0025532473365026</v>
      </c>
      <c r="N5" s="4">
        <f>('FL Characterization'!N$4-'FL Characterization'!N$2)*VLOOKUP($A5,'FL Ratio'!$A$2:$B$9,2,FALSE)</f>
        <v>1.8891192518683189</v>
      </c>
      <c r="O5" s="4">
        <f>('FL Characterization'!O$4-'FL Characterization'!O$2)*VLOOKUP($A5,'FL Ratio'!$A$2:$B$9,2,FALSE)</f>
        <v>1.7392074281727201</v>
      </c>
      <c r="P5" s="4">
        <f>('FL Characterization'!P$4-'FL Characterization'!P$2)*VLOOKUP($A5,'FL Ratio'!$A$2:$B$9,2,FALSE)</f>
        <v>1.6019996655583288</v>
      </c>
      <c r="Q5" s="4">
        <f>('FL Characterization'!Q$4-'FL Characterization'!Q$2)*VLOOKUP($A5,'FL Ratio'!$A$2:$B$9,2,FALSE)</f>
        <v>1.4417792085813974</v>
      </c>
      <c r="R5" s="4">
        <f>('FL Characterization'!R$4-'FL Characterization'!R$2)*VLOOKUP($A5,'FL Ratio'!$A$2:$B$9,2,FALSE)</f>
        <v>1.4267724144624288</v>
      </c>
      <c r="S5" s="4">
        <f>('FL Characterization'!S$4-'FL Characterization'!S$2)*VLOOKUP($A5,'FL Ratio'!$A$2:$B$9,2,FALSE)</f>
        <v>1.1304467746730846</v>
      </c>
      <c r="T5" s="4">
        <f>('FL Characterization'!T$4-'FL Characterization'!T$2)*VLOOKUP($A5,'FL Ratio'!$A$2:$B$9,2,FALSE)</f>
        <v>0.93530966440959351</v>
      </c>
      <c r="U5" s="4">
        <f>('FL Characterization'!U$4-'FL Characterization'!U$2)*VLOOKUP($A5,'FL Ratio'!$A$2:$B$9,2,FALSE)</f>
        <v>1.1098685374839403</v>
      </c>
      <c r="V5" s="4">
        <f>('FL Characterization'!V$4-'FL Characterization'!V$2)*VLOOKUP($A5,'FL Ratio'!$A$2:$B$9,2,FALSE)</f>
        <v>1.1308468257516788</v>
      </c>
      <c r="W5" s="4">
        <f>('FL Characterization'!W$4-'FL Characterization'!W$2)*VLOOKUP($A5,'FL Ratio'!$A$2:$B$9,2,FALSE)</f>
        <v>1.2923308586963651</v>
      </c>
      <c r="X5" s="4">
        <f>('FL Characterization'!X$4-'FL Characterization'!X$2)*VLOOKUP($A5,'FL Ratio'!$A$2:$B$9,2,FALSE)</f>
        <v>0.62749475278989519</v>
      </c>
      <c r="Y5" s="4">
        <f>('FL Characterization'!Y$4-'FL Characterization'!Y$2)*VLOOKUP($A5,'FL Ratio'!$A$2:$B$9,2,FALSE)</f>
        <v>0.60246716701931391</v>
      </c>
    </row>
    <row r="6" spans="1:25" x14ac:dyDescent="0.25">
      <c r="A6">
        <v>5</v>
      </c>
      <c r="B6" s="4">
        <f>('FL Characterization'!B$4-'FL Characterization'!B$2)*VLOOKUP($A6,'FL Ratio'!$A$2:$B$9,2,FALSE)</f>
        <v>0.70462167353982075</v>
      </c>
      <c r="C6" s="4">
        <f>('FL Characterization'!C$4-'FL Characterization'!C$2)*VLOOKUP($A6,'FL Ratio'!$A$2:$B$9,2,FALSE)</f>
        <v>0.77569904139393353</v>
      </c>
      <c r="D6" s="4">
        <f>('FL Characterization'!D$4-'FL Characterization'!D$2)*VLOOKUP($A6,'FL Ratio'!$A$2:$B$9,2,FALSE)</f>
        <v>1.0096459849527413</v>
      </c>
      <c r="E6" s="4">
        <f>('FL Characterization'!E$4-'FL Characterization'!E$2)*VLOOKUP($A6,'FL Ratio'!$A$2:$B$9,2,FALSE)</f>
        <v>1.1575185238818482</v>
      </c>
      <c r="F6" s="4">
        <f>('FL Characterization'!F$4-'FL Characterization'!F$2)*VLOOKUP($A6,'FL Ratio'!$A$2:$B$9,2,FALSE)</f>
        <v>1.3609786480487722</v>
      </c>
      <c r="G6" s="4">
        <f>('FL Characterization'!G$4-'FL Characterization'!G$2)*VLOOKUP($A6,'FL Ratio'!$A$2:$B$9,2,FALSE)</f>
        <v>1.5908860514481178</v>
      </c>
      <c r="H6" s="4">
        <f>('FL Characterization'!H$4-'FL Characterization'!H$2)*VLOOKUP($A6,'FL Ratio'!$A$2:$B$9,2,FALSE)</f>
        <v>1.4181322868991346</v>
      </c>
      <c r="I6" s="4">
        <f>('FL Characterization'!I$4-'FL Characterization'!I$2)*VLOOKUP($A6,'FL Ratio'!$A$2:$B$9,2,FALSE)</f>
        <v>2.0273759288960975</v>
      </c>
      <c r="J6" s="4">
        <f>('FL Characterization'!J$4-'FL Characterization'!J$2)*VLOOKUP($A6,'FL Ratio'!$A$2:$B$9,2,FALSE)</f>
        <v>1.8598911297724994</v>
      </c>
      <c r="K6" s="4">
        <f>('FL Characterization'!K$4-'FL Characterization'!K$2)*VLOOKUP($A6,'FL Ratio'!$A$2:$B$9,2,FALSE)</f>
        <v>2.1006389416674067</v>
      </c>
      <c r="L6" s="4">
        <f>('FL Characterization'!L$4-'FL Characterization'!L$2)*VLOOKUP($A6,'FL Ratio'!$A$2:$B$9,2,FALSE)</f>
        <v>2.1588951603197479</v>
      </c>
      <c r="M6" s="4">
        <f>('FL Characterization'!M$4-'FL Characterization'!M$2)*VLOOKUP($A6,'FL Ratio'!$A$2:$B$9,2,FALSE)</f>
        <v>2.0025532473365026</v>
      </c>
      <c r="N6" s="4">
        <f>('FL Characterization'!N$4-'FL Characterization'!N$2)*VLOOKUP($A6,'FL Ratio'!$A$2:$B$9,2,FALSE)</f>
        <v>1.8891192518683189</v>
      </c>
      <c r="O6" s="4">
        <f>('FL Characterization'!O$4-'FL Characterization'!O$2)*VLOOKUP($A6,'FL Ratio'!$A$2:$B$9,2,FALSE)</f>
        <v>1.7392074281727201</v>
      </c>
      <c r="P6" s="4">
        <f>('FL Characterization'!P$4-'FL Characterization'!P$2)*VLOOKUP($A6,'FL Ratio'!$A$2:$B$9,2,FALSE)</f>
        <v>1.6019996655583288</v>
      </c>
      <c r="Q6" s="4">
        <f>('FL Characterization'!Q$4-'FL Characterization'!Q$2)*VLOOKUP($A6,'FL Ratio'!$A$2:$B$9,2,FALSE)</f>
        <v>1.4417792085813974</v>
      </c>
      <c r="R6" s="4">
        <f>('FL Characterization'!R$4-'FL Characterization'!R$2)*VLOOKUP($A6,'FL Ratio'!$A$2:$B$9,2,FALSE)</f>
        <v>1.4267724144624288</v>
      </c>
      <c r="S6" s="4">
        <f>('FL Characterization'!S$4-'FL Characterization'!S$2)*VLOOKUP($A6,'FL Ratio'!$A$2:$B$9,2,FALSE)</f>
        <v>1.1304467746730846</v>
      </c>
      <c r="T6" s="4">
        <f>('FL Characterization'!T$4-'FL Characterization'!T$2)*VLOOKUP($A6,'FL Ratio'!$A$2:$B$9,2,FALSE)</f>
        <v>0.93530966440959351</v>
      </c>
      <c r="U6" s="4">
        <f>('FL Characterization'!U$4-'FL Characterization'!U$2)*VLOOKUP($A6,'FL Ratio'!$A$2:$B$9,2,FALSE)</f>
        <v>1.1098685374839403</v>
      </c>
      <c r="V6" s="4">
        <f>('FL Characterization'!V$4-'FL Characterization'!V$2)*VLOOKUP($A6,'FL Ratio'!$A$2:$B$9,2,FALSE)</f>
        <v>1.1308468257516788</v>
      </c>
      <c r="W6" s="4">
        <f>('FL Characterization'!W$4-'FL Characterization'!W$2)*VLOOKUP($A6,'FL Ratio'!$A$2:$B$9,2,FALSE)</f>
        <v>1.2923308586963651</v>
      </c>
      <c r="X6" s="4">
        <f>('FL Characterization'!X$4-'FL Characterization'!X$2)*VLOOKUP($A6,'FL Ratio'!$A$2:$B$9,2,FALSE)</f>
        <v>0.62749475278989519</v>
      </c>
      <c r="Y6" s="4">
        <f>('FL Characterization'!Y$4-'FL Characterization'!Y$2)*VLOOKUP($A6,'FL Ratio'!$A$2:$B$9,2,FALSE)</f>
        <v>0.60246716701931391</v>
      </c>
    </row>
    <row r="7" spans="1:25" x14ac:dyDescent="0.25">
      <c r="A7">
        <v>6</v>
      </c>
      <c r="B7" s="4">
        <f>('FL Characterization'!B$4-'FL Characterization'!B$2)*VLOOKUP($A7,'FL Ratio'!$A$2:$B$9,2,FALSE)</f>
        <v>0.70462167353982075</v>
      </c>
      <c r="C7" s="4">
        <f>('FL Characterization'!C$4-'FL Characterization'!C$2)*VLOOKUP($A7,'FL Ratio'!$A$2:$B$9,2,FALSE)</f>
        <v>0.77569904139393353</v>
      </c>
      <c r="D7" s="4">
        <f>('FL Characterization'!D$4-'FL Characterization'!D$2)*VLOOKUP($A7,'FL Ratio'!$A$2:$B$9,2,FALSE)</f>
        <v>1.0096459849527413</v>
      </c>
      <c r="E7" s="4">
        <f>('FL Characterization'!E$4-'FL Characterization'!E$2)*VLOOKUP($A7,'FL Ratio'!$A$2:$B$9,2,FALSE)</f>
        <v>1.1575185238818482</v>
      </c>
      <c r="F7" s="4">
        <f>('FL Characterization'!F$4-'FL Characterization'!F$2)*VLOOKUP($A7,'FL Ratio'!$A$2:$B$9,2,FALSE)</f>
        <v>1.3609786480487722</v>
      </c>
      <c r="G7" s="4">
        <f>('FL Characterization'!G$4-'FL Characterization'!G$2)*VLOOKUP($A7,'FL Ratio'!$A$2:$B$9,2,FALSE)</f>
        <v>1.5908860514481178</v>
      </c>
      <c r="H7" s="4">
        <f>('FL Characterization'!H$4-'FL Characterization'!H$2)*VLOOKUP($A7,'FL Ratio'!$A$2:$B$9,2,FALSE)</f>
        <v>1.4181322868991346</v>
      </c>
      <c r="I7" s="4">
        <f>('FL Characterization'!I$4-'FL Characterization'!I$2)*VLOOKUP($A7,'FL Ratio'!$A$2:$B$9,2,FALSE)</f>
        <v>2.0273759288960975</v>
      </c>
      <c r="J7" s="4">
        <f>('FL Characterization'!J$4-'FL Characterization'!J$2)*VLOOKUP($A7,'FL Ratio'!$A$2:$B$9,2,FALSE)</f>
        <v>1.8598911297724994</v>
      </c>
      <c r="K7" s="4">
        <f>('FL Characterization'!K$4-'FL Characterization'!K$2)*VLOOKUP($A7,'FL Ratio'!$A$2:$B$9,2,FALSE)</f>
        <v>2.1006389416674067</v>
      </c>
      <c r="L7" s="4">
        <f>('FL Characterization'!L$4-'FL Characterization'!L$2)*VLOOKUP($A7,'FL Ratio'!$A$2:$B$9,2,FALSE)</f>
        <v>2.1588951603197479</v>
      </c>
      <c r="M7" s="4">
        <f>('FL Characterization'!M$4-'FL Characterization'!M$2)*VLOOKUP($A7,'FL Ratio'!$A$2:$B$9,2,FALSE)</f>
        <v>2.0025532473365026</v>
      </c>
      <c r="N7" s="4">
        <f>('FL Characterization'!N$4-'FL Characterization'!N$2)*VLOOKUP($A7,'FL Ratio'!$A$2:$B$9,2,FALSE)</f>
        <v>1.8891192518683189</v>
      </c>
      <c r="O7" s="4">
        <f>('FL Characterization'!O$4-'FL Characterization'!O$2)*VLOOKUP($A7,'FL Ratio'!$A$2:$B$9,2,FALSE)</f>
        <v>1.7392074281727201</v>
      </c>
      <c r="P7" s="4">
        <f>('FL Characterization'!P$4-'FL Characterization'!P$2)*VLOOKUP($A7,'FL Ratio'!$A$2:$B$9,2,FALSE)</f>
        <v>1.6019996655583288</v>
      </c>
      <c r="Q7" s="4">
        <f>('FL Characterization'!Q$4-'FL Characterization'!Q$2)*VLOOKUP($A7,'FL Ratio'!$A$2:$B$9,2,FALSE)</f>
        <v>1.4417792085813974</v>
      </c>
      <c r="R7" s="4">
        <f>('FL Characterization'!R$4-'FL Characterization'!R$2)*VLOOKUP($A7,'FL Ratio'!$A$2:$B$9,2,FALSE)</f>
        <v>1.4267724144624288</v>
      </c>
      <c r="S7" s="4">
        <f>('FL Characterization'!S$4-'FL Characterization'!S$2)*VLOOKUP($A7,'FL Ratio'!$A$2:$B$9,2,FALSE)</f>
        <v>1.1304467746730846</v>
      </c>
      <c r="T7" s="4">
        <f>('FL Characterization'!T$4-'FL Characterization'!T$2)*VLOOKUP($A7,'FL Ratio'!$A$2:$B$9,2,FALSE)</f>
        <v>0.93530966440959351</v>
      </c>
      <c r="U7" s="4">
        <f>('FL Characterization'!U$4-'FL Characterization'!U$2)*VLOOKUP($A7,'FL Ratio'!$A$2:$B$9,2,FALSE)</f>
        <v>1.1098685374839403</v>
      </c>
      <c r="V7" s="4">
        <f>('FL Characterization'!V$4-'FL Characterization'!V$2)*VLOOKUP($A7,'FL Ratio'!$A$2:$B$9,2,FALSE)</f>
        <v>1.1308468257516788</v>
      </c>
      <c r="W7" s="4">
        <f>('FL Characterization'!W$4-'FL Characterization'!W$2)*VLOOKUP($A7,'FL Ratio'!$A$2:$B$9,2,FALSE)</f>
        <v>1.2923308586963651</v>
      </c>
      <c r="X7" s="4">
        <f>('FL Characterization'!X$4-'FL Characterization'!X$2)*VLOOKUP($A7,'FL Ratio'!$A$2:$B$9,2,FALSE)</f>
        <v>0.62749475278989519</v>
      </c>
      <c r="Y7" s="4">
        <f>('FL Characterization'!Y$4-'FL Characterization'!Y$2)*VLOOKUP($A7,'FL Ratio'!$A$2:$B$9,2,FALSE)</f>
        <v>0.60246716701931391</v>
      </c>
    </row>
    <row r="8" spans="1:25" x14ac:dyDescent="0.25">
      <c r="A8">
        <v>7</v>
      </c>
      <c r="B8" s="4">
        <f>('FL Characterization'!B$4-'FL Characterization'!B$2)*VLOOKUP($A8,'FL Ratio'!$A$2:$B$9,2,FALSE)</f>
        <v>0.70462167353982075</v>
      </c>
      <c r="C8" s="4">
        <f>('FL Characterization'!C$4-'FL Characterization'!C$2)*VLOOKUP($A8,'FL Ratio'!$A$2:$B$9,2,FALSE)</f>
        <v>0.77569904139393353</v>
      </c>
      <c r="D8" s="4">
        <f>('FL Characterization'!D$4-'FL Characterization'!D$2)*VLOOKUP($A8,'FL Ratio'!$A$2:$B$9,2,FALSE)</f>
        <v>1.0096459849527413</v>
      </c>
      <c r="E8" s="4">
        <f>('FL Characterization'!E$4-'FL Characterization'!E$2)*VLOOKUP($A8,'FL Ratio'!$A$2:$B$9,2,FALSE)</f>
        <v>1.1575185238818482</v>
      </c>
      <c r="F8" s="4">
        <f>('FL Characterization'!F$4-'FL Characterization'!F$2)*VLOOKUP($A8,'FL Ratio'!$A$2:$B$9,2,FALSE)</f>
        <v>1.3609786480487722</v>
      </c>
      <c r="G8" s="4">
        <f>('FL Characterization'!G$4-'FL Characterization'!G$2)*VLOOKUP($A8,'FL Ratio'!$A$2:$B$9,2,FALSE)</f>
        <v>1.5908860514481178</v>
      </c>
      <c r="H8" s="4">
        <f>('FL Characterization'!H$4-'FL Characterization'!H$2)*VLOOKUP($A8,'FL Ratio'!$A$2:$B$9,2,FALSE)</f>
        <v>1.4181322868991346</v>
      </c>
      <c r="I8" s="4">
        <f>('FL Characterization'!I$4-'FL Characterization'!I$2)*VLOOKUP($A8,'FL Ratio'!$A$2:$B$9,2,FALSE)</f>
        <v>2.0273759288960975</v>
      </c>
      <c r="J8" s="4">
        <f>('FL Characterization'!J$4-'FL Characterization'!J$2)*VLOOKUP($A8,'FL Ratio'!$A$2:$B$9,2,FALSE)</f>
        <v>1.8598911297724994</v>
      </c>
      <c r="K8" s="4">
        <f>('FL Characterization'!K$4-'FL Characterization'!K$2)*VLOOKUP($A8,'FL Ratio'!$A$2:$B$9,2,FALSE)</f>
        <v>2.1006389416674067</v>
      </c>
      <c r="L8" s="4">
        <f>('FL Characterization'!L$4-'FL Characterization'!L$2)*VLOOKUP($A8,'FL Ratio'!$A$2:$B$9,2,FALSE)</f>
        <v>2.1588951603197479</v>
      </c>
      <c r="M8" s="4">
        <f>('FL Characterization'!M$4-'FL Characterization'!M$2)*VLOOKUP($A8,'FL Ratio'!$A$2:$B$9,2,FALSE)</f>
        <v>2.0025532473365026</v>
      </c>
      <c r="N8" s="4">
        <f>('FL Characterization'!N$4-'FL Characterization'!N$2)*VLOOKUP($A8,'FL Ratio'!$A$2:$B$9,2,FALSE)</f>
        <v>1.8891192518683189</v>
      </c>
      <c r="O8" s="4">
        <f>('FL Characterization'!O$4-'FL Characterization'!O$2)*VLOOKUP($A8,'FL Ratio'!$A$2:$B$9,2,FALSE)</f>
        <v>1.7392074281727201</v>
      </c>
      <c r="P8" s="4">
        <f>('FL Characterization'!P$4-'FL Characterization'!P$2)*VLOOKUP($A8,'FL Ratio'!$A$2:$B$9,2,FALSE)</f>
        <v>1.6019996655583288</v>
      </c>
      <c r="Q8" s="4">
        <f>('FL Characterization'!Q$4-'FL Characterization'!Q$2)*VLOOKUP($A8,'FL Ratio'!$A$2:$B$9,2,FALSE)</f>
        <v>1.4417792085813974</v>
      </c>
      <c r="R8" s="4">
        <f>('FL Characterization'!R$4-'FL Characterization'!R$2)*VLOOKUP($A8,'FL Ratio'!$A$2:$B$9,2,FALSE)</f>
        <v>1.4267724144624288</v>
      </c>
      <c r="S8" s="4">
        <f>('FL Characterization'!S$4-'FL Characterization'!S$2)*VLOOKUP($A8,'FL Ratio'!$A$2:$B$9,2,FALSE)</f>
        <v>1.1304467746730846</v>
      </c>
      <c r="T8" s="4">
        <f>('FL Characterization'!T$4-'FL Characterization'!T$2)*VLOOKUP($A8,'FL Ratio'!$A$2:$B$9,2,FALSE)</f>
        <v>0.93530966440959351</v>
      </c>
      <c r="U8" s="4">
        <f>('FL Characterization'!U$4-'FL Characterization'!U$2)*VLOOKUP($A8,'FL Ratio'!$A$2:$B$9,2,FALSE)</f>
        <v>1.1098685374839403</v>
      </c>
      <c r="V8" s="4">
        <f>('FL Characterization'!V$4-'FL Characterization'!V$2)*VLOOKUP($A8,'FL Ratio'!$A$2:$B$9,2,FALSE)</f>
        <v>1.1308468257516788</v>
      </c>
      <c r="W8" s="4">
        <f>('FL Characterization'!W$4-'FL Characterization'!W$2)*VLOOKUP($A8,'FL Ratio'!$A$2:$B$9,2,FALSE)</f>
        <v>1.2923308586963651</v>
      </c>
      <c r="X8" s="4">
        <f>('FL Characterization'!X$4-'FL Characterization'!X$2)*VLOOKUP($A8,'FL Ratio'!$A$2:$B$9,2,FALSE)</f>
        <v>0.62749475278989519</v>
      </c>
      <c r="Y8" s="4">
        <f>('FL Characterization'!Y$4-'FL Characterization'!Y$2)*VLOOKUP($A8,'FL Ratio'!$A$2:$B$9,2,FALSE)</f>
        <v>0.60246716701931391</v>
      </c>
    </row>
    <row r="9" spans="1:25" x14ac:dyDescent="0.25">
      <c r="A9">
        <v>8</v>
      </c>
      <c r="B9" s="4">
        <f>('FL Characterization'!B$4-'FL Characterization'!B$2)*VLOOKUP($A9,'FL Ratio'!$A$2:$B$9,2,FALSE)</f>
        <v>0.70462167353982075</v>
      </c>
      <c r="C9" s="4">
        <f>('FL Characterization'!C$4-'FL Characterization'!C$2)*VLOOKUP($A9,'FL Ratio'!$A$2:$B$9,2,FALSE)</f>
        <v>0.77569904139393353</v>
      </c>
      <c r="D9" s="4">
        <f>('FL Characterization'!D$4-'FL Characterization'!D$2)*VLOOKUP($A9,'FL Ratio'!$A$2:$B$9,2,FALSE)</f>
        <v>1.0096459849527413</v>
      </c>
      <c r="E9" s="4">
        <f>('FL Characterization'!E$4-'FL Characterization'!E$2)*VLOOKUP($A9,'FL Ratio'!$A$2:$B$9,2,FALSE)</f>
        <v>1.1575185238818482</v>
      </c>
      <c r="F9" s="4">
        <f>('FL Characterization'!F$4-'FL Characterization'!F$2)*VLOOKUP($A9,'FL Ratio'!$A$2:$B$9,2,FALSE)</f>
        <v>1.3609786480487722</v>
      </c>
      <c r="G9" s="4">
        <f>('FL Characterization'!G$4-'FL Characterization'!G$2)*VLOOKUP($A9,'FL Ratio'!$A$2:$B$9,2,FALSE)</f>
        <v>1.5908860514481178</v>
      </c>
      <c r="H9" s="4">
        <f>('FL Characterization'!H$4-'FL Characterization'!H$2)*VLOOKUP($A9,'FL Ratio'!$A$2:$B$9,2,FALSE)</f>
        <v>1.4181322868991346</v>
      </c>
      <c r="I9" s="4">
        <f>('FL Characterization'!I$4-'FL Characterization'!I$2)*VLOOKUP($A9,'FL Ratio'!$A$2:$B$9,2,FALSE)</f>
        <v>2.0273759288960975</v>
      </c>
      <c r="J9" s="4">
        <f>('FL Characterization'!J$4-'FL Characterization'!J$2)*VLOOKUP($A9,'FL Ratio'!$A$2:$B$9,2,FALSE)</f>
        <v>1.8598911297724994</v>
      </c>
      <c r="K9" s="4">
        <f>('FL Characterization'!K$4-'FL Characterization'!K$2)*VLOOKUP($A9,'FL Ratio'!$A$2:$B$9,2,FALSE)</f>
        <v>2.1006389416674067</v>
      </c>
      <c r="L9" s="4">
        <f>('FL Characterization'!L$4-'FL Characterization'!L$2)*VLOOKUP($A9,'FL Ratio'!$A$2:$B$9,2,FALSE)</f>
        <v>2.1588951603197479</v>
      </c>
      <c r="M9" s="4">
        <f>('FL Characterization'!M$4-'FL Characterization'!M$2)*VLOOKUP($A9,'FL Ratio'!$A$2:$B$9,2,FALSE)</f>
        <v>2.0025532473365026</v>
      </c>
      <c r="N9" s="4">
        <f>('FL Characterization'!N$4-'FL Characterization'!N$2)*VLOOKUP($A9,'FL Ratio'!$A$2:$B$9,2,FALSE)</f>
        <v>1.8891192518683189</v>
      </c>
      <c r="O9" s="4">
        <f>('FL Characterization'!O$4-'FL Characterization'!O$2)*VLOOKUP($A9,'FL Ratio'!$A$2:$B$9,2,FALSE)</f>
        <v>1.7392074281727201</v>
      </c>
      <c r="P9" s="4">
        <f>('FL Characterization'!P$4-'FL Characterization'!P$2)*VLOOKUP($A9,'FL Ratio'!$A$2:$B$9,2,FALSE)</f>
        <v>1.6019996655583288</v>
      </c>
      <c r="Q9" s="4">
        <f>('FL Characterization'!Q$4-'FL Characterization'!Q$2)*VLOOKUP($A9,'FL Ratio'!$A$2:$B$9,2,FALSE)</f>
        <v>1.4417792085813974</v>
      </c>
      <c r="R9" s="4">
        <f>('FL Characterization'!R$4-'FL Characterization'!R$2)*VLOOKUP($A9,'FL Ratio'!$A$2:$B$9,2,FALSE)</f>
        <v>1.4267724144624288</v>
      </c>
      <c r="S9" s="4">
        <f>('FL Characterization'!S$4-'FL Characterization'!S$2)*VLOOKUP($A9,'FL Ratio'!$A$2:$B$9,2,FALSE)</f>
        <v>1.1304467746730846</v>
      </c>
      <c r="T9" s="4">
        <f>('FL Characterization'!T$4-'FL Characterization'!T$2)*VLOOKUP($A9,'FL Ratio'!$A$2:$B$9,2,FALSE)</f>
        <v>0.93530966440959351</v>
      </c>
      <c r="U9" s="4">
        <f>('FL Characterization'!U$4-'FL Characterization'!U$2)*VLOOKUP($A9,'FL Ratio'!$A$2:$B$9,2,FALSE)</f>
        <v>1.1098685374839403</v>
      </c>
      <c r="V9" s="4">
        <f>('FL Characterization'!V$4-'FL Characterization'!V$2)*VLOOKUP($A9,'FL Ratio'!$A$2:$B$9,2,FALSE)</f>
        <v>1.1308468257516788</v>
      </c>
      <c r="W9" s="4">
        <f>('FL Characterization'!W$4-'FL Characterization'!W$2)*VLOOKUP($A9,'FL Ratio'!$A$2:$B$9,2,FALSE)</f>
        <v>1.2923308586963651</v>
      </c>
      <c r="X9" s="4">
        <f>('FL Characterization'!X$4-'FL Characterization'!X$2)*VLOOKUP($A9,'FL Ratio'!$A$2:$B$9,2,FALSE)</f>
        <v>0.62749475278989519</v>
      </c>
      <c r="Y9" s="4">
        <f>('FL Characterization'!Y$4-'FL Characterization'!Y$2)*VLOOKUP($A9,'FL Ratio'!$A$2:$B$9,2,FALSE)</f>
        <v>0.60246716701931391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3.9069378629233693</v>
      </c>
      <c r="C2" s="4">
        <f>('FL Characterization'!C$2-'FL Characterization'!C$3)*VLOOKUP($A2,'FL Ratio'!$A$2:$B$9,2,FALSE)</f>
        <v>4.1346742574205875</v>
      </c>
      <c r="D2" s="4">
        <f>('FL Characterization'!D$2-'FL Characterization'!D$3)*VLOOKUP($A2,'FL Ratio'!$A$2:$B$9,2,FALSE)</f>
        <v>4.366118442402338</v>
      </c>
      <c r="E2" s="4">
        <f>('FL Characterization'!E$2-'FL Characterization'!E$3)*VLOOKUP($A2,'FL Ratio'!$A$2:$B$9,2,FALSE)</f>
        <v>4.5645828067585255</v>
      </c>
      <c r="F2" s="4">
        <f>('FL Characterization'!F$2-'FL Characterization'!F$3)*VLOOKUP($A2,'FL Ratio'!$A$2:$B$9,2,FALSE)</f>
        <v>4.6163943001081504</v>
      </c>
      <c r="G2" s="4">
        <f>('FL Characterization'!G$2-'FL Characterization'!G$3)*VLOOKUP($A2,'FL Ratio'!$A$2:$B$9,2,FALSE)</f>
        <v>4.8290068123658365</v>
      </c>
      <c r="H2" s="4">
        <f>('FL Characterization'!H$2-'FL Characterization'!H$3)*VLOOKUP($A2,'FL Ratio'!$A$2:$B$9,2,FALSE)</f>
        <v>4.8043207336135678</v>
      </c>
      <c r="I2" s="4">
        <f>('FL Characterization'!I$2-'FL Characterization'!I$3)*VLOOKUP($A2,'FL Ratio'!$A$2:$B$9,2,FALSE)</f>
        <v>4.5412042120192222</v>
      </c>
      <c r="J2" s="4">
        <f>('FL Characterization'!J$2-'FL Characterization'!J$3)*VLOOKUP($A2,'FL Ratio'!$A$2:$B$9,2,FALSE)</f>
        <v>4.1145155859967986</v>
      </c>
      <c r="K2" s="4">
        <f>('FL Characterization'!K$2-'FL Characterization'!K$3)*VLOOKUP($A2,'FL Ratio'!$A$2:$B$9,2,FALSE)</f>
        <v>6.0420494987535287</v>
      </c>
      <c r="L2" s="4">
        <f>('FL Characterization'!L$2-'FL Characterization'!L$3)*VLOOKUP($A2,'FL Ratio'!$A$2:$B$9,2,FALSE)</f>
        <v>5.900304571467279</v>
      </c>
      <c r="M2" s="4">
        <f>('FL Characterization'!M$2-'FL Characterization'!M$3)*VLOOKUP($A2,'FL Ratio'!$A$2:$B$9,2,FALSE)</f>
        <v>5.433122970416429</v>
      </c>
      <c r="N2" s="4">
        <f>('FL Characterization'!N$2-'FL Characterization'!N$3)*VLOOKUP($A2,'FL Ratio'!$A$2:$B$9,2,FALSE)</f>
        <v>5.3011061144803806</v>
      </c>
      <c r="O2" s="4">
        <f>('FL Characterization'!O$2-'FL Characterization'!O$3)*VLOOKUP($A2,'FL Ratio'!$A$2:$B$9,2,FALSE)</f>
        <v>5.3228942622486883</v>
      </c>
      <c r="P2" s="4">
        <f>('FL Characterization'!P$2-'FL Characterization'!P$3)*VLOOKUP($A2,'FL Ratio'!$A$2:$B$9,2,FALSE)</f>
        <v>5.0707157225837083</v>
      </c>
      <c r="Q2" s="4">
        <f>('FL Characterization'!Q$2-'FL Characterization'!Q$3)*VLOOKUP($A2,'FL Ratio'!$A$2:$B$9,2,FALSE)</f>
        <v>4.6480666367207446</v>
      </c>
      <c r="R2" s="4">
        <f>('FL Characterization'!R$2-'FL Characterization'!R$3)*VLOOKUP($A2,'FL Ratio'!$A$2:$B$9,2,FALSE)</f>
        <v>4.1773528773662107</v>
      </c>
      <c r="S2" s="4">
        <f>('FL Characterization'!S$2-'FL Characterization'!S$3)*VLOOKUP($A2,'FL Ratio'!$A$2:$B$9,2,FALSE)</f>
        <v>4.0274995977308938</v>
      </c>
      <c r="T2" s="4">
        <f>('FL Characterization'!T$2-'FL Characterization'!T$3)*VLOOKUP($A2,'FL Ratio'!$A$2:$B$9,2,FALSE)</f>
        <v>2.5316695854940843</v>
      </c>
      <c r="U2" s="4">
        <f>('FL Characterization'!U$2-'FL Characterization'!U$3)*VLOOKUP($A2,'FL Ratio'!$A$2:$B$9,2,FALSE)</f>
        <v>2.7073895824306913</v>
      </c>
      <c r="V2" s="4">
        <f>('FL Characterization'!V$2-'FL Characterization'!V$3)*VLOOKUP($A2,'FL Ratio'!$A$2:$B$9,2,FALSE)</f>
        <v>2.9600462319213072</v>
      </c>
      <c r="W2" s="4">
        <f>('FL Characterization'!W$2-'FL Characterization'!W$3)*VLOOKUP($A2,'FL Ratio'!$A$2:$B$9,2,FALSE)</f>
        <v>3.0306796406516145</v>
      </c>
      <c r="X2" s="4">
        <f>('FL Characterization'!X$2-'FL Characterization'!X$3)*VLOOKUP($A2,'FL Ratio'!$A$2:$B$9,2,FALSE)</f>
        <v>3.1607938146284962</v>
      </c>
      <c r="Y2" s="4">
        <f>('FL Characterization'!Y$2-'FL Characterization'!Y$3)*VLOOKUP($A2,'FL Ratio'!$A$2:$B$9,2,FALSE)</f>
        <v>3.4889332725094508</v>
      </c>
    </row>
    <row r="3" spans="1:25" x14ac:dyDescent="0.25">
      <c r="A3">
        <v>2</v>
      </c>
      <c r="B3" s="4">
        <f>('FL Characterization'!B$2-'FL Characterization'!B$3)*VLOOKUP($A3,'FL Ratio'!$A$2:$B$9,2,FALSE)</f>
        <v>3.2557815524361406</v>
      </c>
      <c r="C3" s="4">
        <f>('FL Characterization'!C$2-'FL Characterization'!C$3)*VLOOKUP($A3,'FL Ratio'!$A$2:$B$9,2,FALSE)</f>
        <v>3.4455618811838229</v>
      </c>
      <c r="D3" s="4">
        <f>('FL Characterization'!D$2-'FL Characterization'!D$3)*VLOOKUP($A3,'FL Ratio'!$A$2:$B$9,2,FALSE)</f>
        <v>3.6384320353352813</v>
      </c>
      <c r="E3" s="4">
        <f>('FL Characterization'!E$2-'FL Characterization'!E$3)*VLOOKUP($A3,'FL Ratio'!$A$2:$B$9,2,FALSE)</f>
        <v>3.8038190056321044</v>
      </c>
      <c r="F3" s="4">
        <f>('FL Characterization'!F$2-'FL Characterization'!F$3)*VLOOKUP($A3,'FL Ratio'!$A$2:$B$9,2,FALSE)</f>
        <v>3.8469952500901248</v>
      </c>
      <c r="G3" s="4">
        <f>('FL Characterization'!G$2-'FL Characterization'!G$3)*VLOOKUP($A3,'FL Ratio'!$A$2:$B$9,2,FALSE)</f>
        <v>4.0241723436381962</v>
      </c>
      <c r="H3" s="4">
        <f>('FL Characterization'!H$2-'FL Characterization'!H$3)*VLOOKUP($A3,'FL Ratio'!$A$2:$B$9,2,FALSE)</f>
        <v>4.0036006113446394</v>
      </c>
      <c r="I3" s="4">
        <f>('FL Characterization'!I$2-'FL Characterization'!I$3)*VLOOKUP($A3,'FL Ratio'!$A$2:$B$9,2,FALSE)</f>
        <v>3.7843368433493514</v>
      </c>
      <c r="J3" s="4">
        <f>('FL Characterization'!J$2-'FL Characterization'!J$3)*VLOOKUP($A3,'FL Ratio'!$A$2:$B$9,2,FALSE)</f>
        <v>3.4287629883306652</v>
      </c>
      <c r="K3" s="4">
        <f>('FL Characterization'!K$2-'FL Characterization'!K$3)*VLOOKUP($A3,'FL Ratio'!$A$2:$B$9,2,FALSE)</f>
        <v>5.0350412489612735</v>
      </c>
      <c r="L3" s="4">
        <f>('FL Characterization'!L$2-'FL Characterization'!L$3)*VLOOKUP($A3,'FL Ratio'!$A$2:$B$9,2,FALSE)</f>
        <v>4.9169204762227317</v>
      </c>
      <c r="M3" s="4">
        <f>('FL Characterization'!M$2-'FL Characterization'!M$3)*VLOOKUP($A3,'FL Ratio'!$A$2:$B$9,2,FALSE)</f>
        <v>4.5276024753470239</v>
      </c>
      <c r="N3" s="4">
        <f>('FL Characterization'!N$2-'FL Characterization'!N$3)*VLOOKUP($A3,'FL Ratio'!$A$2:$B$9,2,FALSE)</f>
        <v>4.4175884287336498</v>
      </c>
      <c r="O3" s="4">
        <f>('FL Characterization'!O$2-'FL Characterization'!O$3)*VLOOKUP($A3,'FL Ratio'!$A$2:$B$9,2,FALSE)</f>
        <v>4.435745218540573</v>
      </c>
      <c r="P3" s="4">
        <f>('FL Characterization'!P$2-'FL Characterization'!P$3)*VLOOKUP($A3,'FL Ratio'!$A$2:$B$9,2,FALSE)</f>
        <v>4.2255964354864233</v>
      </c>
      <c r="Q3" s="4">
        <f>('FL Characterization'!Q$2-'FL Characterization'!Q$3)*VLOOKUP($A3,'FL Ratio'!$A$2:$B$9,2,FALSE)</f>
        <v>3.873388863933954</v>
      </c>
      <c r="R3" s="4">
        <f>('FL Characterization'!R$2-'FL Characterization'!R$3)*VLOOKUP($A3,'FL Ratio'!$A$2:$B$9,2,FALSE)</f>
        <v>3.4811273978051753</v>
      </c>
      <c r="S3" s="4">
        <f>('FL Characterization'!S$2-'FL Characterization'!S$3)*VLOOKUP($A3,'FL Ratio'!$A$2:$B$9,2,FALSE)</f>
        <v>3.3562496647757447</v>
      </c>
      <c r="T3" s="4">
        <f>('FL Characterization'!T$2-'FL Characterization'!T$3)*VLOOKUP($A3,'FL Ratio'!$A$2:$B$9,2,FALSE)</f>
        <v>2.109724654578403</v>
      </c>
      <c r="U3" s="4">
        <f>('FL Characterization'!U$2-'FL Characterization'!U$3)*VLOOKUP($A3,'FL Ratio'!$A$2:$B$9,2,FALSE)</f>
        <v>2.2561579853589091</v>
      </c>
      <c r="V3" s="4">
        <f>('FL Characterization'!V$2-'FL Characterization'!V$3)*VLOOKUP($A3,'FL Ratio'!$A$2:$B$9,2,FALSE)</f>
        <v>2.4667051932677557</v>
      </c>
      <c r="W3" s="4">
        <f>('FL Characterization'!W$2-'FL Characterization'!W$3)*VLOOKUP($A3,'FL Ratio'!$A$2:$B$9,2,FALSE)</f>
        <v>2.5255663672096782</v>
      </c>
      <c r="X3" s="4">
        <f>('FL Characterization'!X$2-'FL Characterization'!X$3)*VLOOKUP($A3,'FL Ratio'!$A$2:$B$9,2,FALSE)</f>
        <v>2.6339948455237465</v>
      </c>
      <c r="Y3" s="4">
        <f>('FL Characterization'!Y$2-'FL Characterization'!Y$3)*VLOOKUP($A3,'FL Ratio'!$A$2:$B$9,2,FALSE)</f>
        <v>2.9074443937578751</v>
      </c>
    </row>
    <row r="4" spans="1:25" x14ac:dyDescent="0.25">
      <c r="A4">
        <v>3</v>
      </c>
      <c r="B4" s="4">
        <f>('FL Characterization'!B$2-'FL Characterization'!B$3)*VLOOKUP($A4,'FL Ratio'!$A$2:$B$9,2,FALSE)</f>
        <v>2.6046252419489124</v>
      </c>
      <c r="C4" s="4">
        <f>('FL Characterization'!C$2-'FL Characterization'!C$3)*VLOOKUP($A4,'FL Ratio'!$A$2:$B$9,2,FALSE)</f>
        <v>2.7564495049470583</v>
      </c>
      <c r="D4" s="4">
        <f>('FL Characterization'!D$2-'FL Characterization'!D$3)*VLOOKUP($A4,'FL Ratio'!$A$2:$B$9,2,FALSE)</f>
        <v>2.9107456282682249</v>
      </c>
      <c r="E4" s="4">
        <f>('FL Characterization'!E$2-'FL Characterization'!E$3)*VLOOKUP($A4,'FL Ratio'!$A$2:$B$9,2,FALSE)</f>
        <v>3.0430552045056838</v>
      </c>
      <c r="F4" s="4">
        <f>('FL Characterization'!F$2-'FL Characterization'!F$3)*VLOOKUP($A4,'FL Ratio'!$A$2:$B$9,2,FALSE)</f>
        <v>3.0775962000721</v>
      </c>
      <c r="G4" s="4">
        <f>('FL Characterization'!G$2-'FL Characterization'!G$3)*VLOOKUP($A4,'FL Ratio'!$A$2:$B$9,2,FALSE)</f>
        <v>3.2193378749105572</v>
      </c>
      <c r="H4" s="4">
        <f>('FL Characterization'!H$2-'FL Characterization'!H$3)*VLOOKUP($A4,'FL Ratio'!$A$2:$B$9,2,FALSE)</f>
        <v>3.2028804890757114</v>
      </c>
      <c r="I4" s="4">
        <f>('FL Characterization'!I$2-'FL Characterization'!I$3)*VLOOKUP($A4,'FL Ratio'!$A$2:$B$9,2,FALSE)</f>
        <v>3.027469474679481</v>
      </c>
      <c r="J4" s="4">
        <f>('FL Characterization'!J$2-'FL Characterization'!J$3)*VLOOKUP($A4,'FL Ratio'!$A$2:$B$9,2,FALSE)</f>
        <v>2.7430103906645322</v>
      </c>
      <c r="K4" s="4">
        <f>('FL Characterization'!K$2-'FL Characterization'!K$3)*VLOOKUP($A4,'FL Ratio'!$A$2:$B$9,2,FALSE)</f>
        <v>4.0280329991690191</v>
      </c>
      <c r="L4" s="4">
        <f>('FL Characterization'!L$2-'FL Characterization'!L$3)*VLOOKUP($A4,'FL Ratio'!$A$2:$B$9,2,FALSE)</f>
        <v>3.9335363809781856</v>
      </c>
      <c r="M4" s="4">
        <f>('FL Characterization'!M$2-'FL Characterization'!M$3)*VLOOKUP($A4,'FL Ratio'!$A$2:$B$9,2,FALSE)</f>
        <v>3.6220819802776192</v>
      </c>
      <c r="N4" s="4">
        <f>('FL Characterization'!N$2-'FL Characterization'!N$3)*VLOOKUP($A4,'FL Ratio'!$A$2:$B$9,2,FALSE)</f>
        <v>3.5340707429869203</v>
      </c>
      <c r="O4" s="4">
        <f>('FL Characterization'!O$2-'FL Characterization'!O$3)*VLOOKUP($A4,'FL Ratio'!$A$2:$B$9,2,FALSE)</f>
        <v>3.5485961748324581</v>
      </c>
      <c r="P4" s="4">
        <f>('FL Characterization'!P$2-'FL Characterization'!P$3)*VLOOKUP($A4,'FL Ratio'!$A$2:$B$9,2,FALSE)</f>
        <v>3.3804771483891387</v>
      </c>
      <c r="Q4" s="4">
        <f>('FL Characterization'!Q$2-'FL Characterization'!Q$3)*VLOOKUP($A4,'FL Ratio'!$A$2:$B$9,2,FALSE)</f>
        <v>3.0987110911471634</v>
      </c>
      <c r="R4" s="4">
        <f>('FL Characterization'!R$2-'FL Characterization'!R$3)*VLOOKUP($A4,'FL Ratio'!$A$2:$B$9,2,FALSE)</f>
        <v>2.7849019182441404</v>
      </c>
      <c r="S4" s="4">
        <f>('FL Characterization'!S$2-'FL Characterization'!S$3)*VLOOKUP($A4,'FL Ratio'!$A$2:$B$9,2,FALSE)</f>
        <v>2.684999731820596</v>
      </c>
      <c r="T4" s="4">
        <f>('FL Characterization'!T$2-'FL Characterization'!T$3)*VLOOKUP($A4,'FL Ratio'!$A$2:$B$9,2,FALSE)</f>
        <v>1.6877797236627226</v>
      </c>
      <c r="U4" s="4">
        <f>('FL Characterization'!U$2-'FL Characterization'!U$3)*VLOOKUP($A4,'FL Ratio'!$A$2:$B$9,2,FALSE)</f>
        <v>1.8049263882871271</v>
      </c>
      <c r="V4" s="4">
        <f>('FL Characterization'!V$2-'FL Characterization'!V$3)*VLOOKUP($A4,'FL Ratio'!$A$2:$B$9,2,FALSE)</f>
        <v>1.9733641546142049</v>
      </c>
      <c r="W4" s="4">
        <f>('FL Characterization'!W$2-'FL Characterization'!W$3)*VLOOKUP($A4,'FL Ratio'!$A$2:$B$9,2,FALSE)</f>
        <v>2.0204530937677427</v>
      </c>
      <c r="X4" s="4">
        <f>('FL Characterization'!X$2-'FL Characterization'!X$3)*VLOOKUP($A4,'FL Ratio'!$A$2:$B$9,2,FALSE)</f>
        <v>2.1071958764189973</v>
      </c>
      <c r="Y4" s="4">
        <f>('FL Characterization'!Y$2-'FL Characterization'!Y$3)*VLOOKUP($A4,'FL Ratio'!$A$2:$B$9,2,FALSE)</f>
        <v>2.3259555150063003</v>
      </c>
    </row>
    <row r="5" spans="1:25" x14ac:dyDescent="0.25">
      <c r="A5">
        <v>4</v>
      </c>
      <c r="B5" s="4">
        <f>('FL Characterization'!B$2-'FL Characterization'!B$3)*VLOOKUP($A5,'FL Ratio'!$A$2:$B$9,2,FALSE)</f>
        <v>1.9534689314616847</v>
      </c>
      <c r="C5" s="4">
        <f>('FL Characterization'!C$2-'FL Characterization'!C$3)*VLOOKUP($A5,'FL Ratio'!$A$2:$B$9,2,FALSE)</f>
        <v>2.0673371287102937</v>
      </c>
      <c r="D5" s="4">
        <f>('FL Characterization'!D$2-'FL Characterization'!D$3)*VLOOKUP($A5,'FL Ratio'!$A$2:$B$9,2,FALSE)</f>
        <v>2.183059221201169</v>
      </c>
      <c r="E5" s="4">
        <f>('FL Characterization'!E$2-'FL Characterization'!E$3)*VLOOKUP($A5,'FL Ratio'!$A$2:$B$9,2,FALSE)</f>
        <v>2.2822914033792627</v>
      </c>
      <c r="F5" s="4">
        <f>('FL Characterization'!F$2-'FL Characterization'!F$3)*VLOOKUP($A5,'FL Ratio'!$A$2:$B$9,2,FALSE)</f>
        <v>2.3081971500540752</v>
      </c>
      <c r="G5" s="4">
        <f>('FL Characterization'!G$2-'FL Characterization'!G$3)*VLOOKUP($A5,'FL Ratio'!$A$2:$B$9,2,FALSE)</f>
        <v>2.4145034061829183</v>
      </c>
      <c r="H5" s="4">
        <f>('FL Characterization'!H$2-'FL Characterization'!H$3)*VLOOKUP($A5,'FL Ratio'!$A$2:$B$9,2,FALSE)</f>
        <v>2.4021603668067839</v>
      </c>
      <c r="I5" s="4">
        <f>('FL Characterization'!I$2-'FL Characterization'!I$3)*VLOOKUP($A5,'FL Ratio'!$A$2:$B$9,2,FALSE)</f>
        <v>2.2706021060096111</v>
      </c>
      <c r="J5" s="4">
        <f>('FL Characterization'!J$2-'FL Characterization'!J$3)*VLOOKUP($A5,'FL Ratio'!$A$2:$B$9,2,FALSE)</f>
        <v>2.0572577929983993</v>
      </c>
      <c r="K5" s="4">
        <f>('FL Characterization'!K$2-'FL Characterization'!K$3)*VLOOKUP($A5,'FL Ratio'!$A$2:$B$9,2,FALSE)</f>
        <v>3.0210247493767644</v>
      </c>
      <c r="L5" s="4">
        <f>('FL Characterization'!L$2-'FL Characterization'!L$3)*VLOOKUP($A5,'FL Ratio'!$A$2:$B$9,2,FALSE)</f>
        <v>2.9501522857336395</v>
      </c>
      <c r="M5" s="4">
        <f>('FL Characterization'!M$2-'FL Characterization'!M$3)*VLOOKUP($A5,'FL Ratio'!$A$2:$B$9,2,FALSE)</f>
        <v>2.7165614852082145</v>
      </c>
      <c r="N5" s="4">
        <f>('FL Characterization'!N$2-'FL Characterization'!N$3)*VLOOKUP($A5,'FL Ratio'!$A$2:$B$9,2,FALSE)</f>
        <v>2.6505530572401903</v>
      </c>
      <c r="O5" s="4">
        <f>('FL Characterization'!O$2-'FL Characterization'!O$3)*VLOOKUP($A5,'FL Ratio'!$A$2:$B$9,2,FALSE)</f>
        <v>2.6614471311243442</v>
      </c>
      <c r="P5" s="4">
        <f>('FL Characterization'!P$2-'FL Characterization'!P$3)*VLOOKUP($A5,'FL Ratio'!$A$2:$B$9,2,FALSE)</f>
        <v>2.5353578612918541</v>
      </c>
      <c r="Q5" s="4">
        <f>('FL Characterization'!Q$2-'FL Characterization'!Q$3)*VLOOKUP($A5,'FL Ratio'!$A$2:$B$9,2,FALSE)</f>
        <v>2.3240333183603723</v>
      </c>
      <c r="R5" s="4">
        <f>('FL Characterization'!R$2-'FL Characterization'!R$3)*VLOOKUP($A5,'FL Ratio'!$A$2:$B$9,2,FALSE)</f>
        <v>2.0886764386831054</v>
      </c>
      <c r="S5" s="4">
        <f>('FL Characterization'!S$2-'FL Characterization'!S$3)*VLOOKUP($A5,'FL Ratio'!$A$2:$B$9,2,FALSE)</f>
        <v>2.0137497988654469</v>
      </c>
      <c r="T5" s="4">
        <f>('FL Characterization'!T$2-'FL Characterization'!T$3)*VLOOKUP($A5,'FL Ratio'!$A$2:$B$9,2,FALSE)</f>
        <v>1.2658347927470421</v>
      </c>
      <c r="U5" s="4">
        <f>('FL Characterization'!U$2-'FL Characterization'!U$3)*VLOOKUP($A5,'FL Ratio'!$A$2:$B$9,2,FALSE)</f>
        <v>1.3536947912153456</v>
      </c>
      <c r="V5" s="4">
        <f>('FL Characterization'!V$2-'FL Characterization'!V$3)*VLOOKUP($A5,'FL Ratio'!$A$2:$B$9,2,FALSE)</f>
        <v>1.4800231159606536</v>
      </c>
      <c r="W5" s="4">
        <f>('FL Characterization'!W$2-'FL Characterization'!W$3)*VLOOKUP($A5,'FL Ratio'!$A$2:$B$9,2,FALSE)</f>
        <v>1.5153398203258073</v>
      </c>
      <c r="X5" s="4">
        <f>('FL Characterization'!X$2-'FL Characterization'!X$3)*VLOOKUP($A5,'FL Ratio'!$A$2:$B$9,2,FALSE)</f>
        <v>1.5803969073142481</v>
      </c>
      <c r="Y5" s="4">
        <f>('FL Characterization'!Y$2-'FL Characterization'!Y$3)*VLOOKUP($A5,'FL Ratio'!$A$2:$B$9,2,FALSE)</f>
        <v>1.7444666362547254</v>
      </c>
    </row>
    <row r="6" spans="1:25" x14ac:dyDescent="0.25">
      <c r="A6">
        <v>5</v>
      </c>
      <c r="B6" s="4">
        <f>('FL Characterization'!B$2-'FL Characterization'!B$3)*VLOOKUP($A6,'FL Ratio'!$A$2:$B$9,2,FALSE)</f>
        <v>1.9534689314616847</v>
      </c>
      <c r="C6" s="4">
        <f>('FL Characterization'!C$2-'FL Characterization'!C$3)*VLOOKUP($A6,'FL Ratio'!$A$2:$B$9,2,FALSE)</f>
        <v>2.0673371287102937</v>
      </c>
      <c r="D6" s="4">
        <f>('FL Characterization'!D$2-'FL Characterization'!D$3)*VLOOKUP($A6,'FL Ratio'!$A$2:$B$9,2,FALSE)</f>
        <v>2.183059221201169</v>
      </c>
      <c r="E6" s="4">
        <f>('FL Characterization'!E$2-'FL Characterization'!E$3)*VLOOKUP($A6,'FL Ratio'!$A$2:$B$9,2,FALSE)</f>
        <v>2.2822914033792627</v>
      </c>
      <c r="F6" s="4">
        <f>('FL Characterization'!F$2-'FL Characterization'!F$3)*VLOOKUP($A6,'FL Ratio'!$A$2:$B$9,2,FALSE)</f>
        <v>2.3081971500540752</v>
      </c>
      <c r="G6" s="4">
        <f>('FL Characterization'!G$2-'FL Characterization'!G$3)*VLOOKUP($A6,'FL Ratio'!$A$2:$B$9,2,FALSE)</f>
        <v>2.4145034061829183</v>
      </c>
      <c r="H6" s="4">
        <f>('FL Characterization'!H$2-'FL Characterization'!H$3)*VLOOKUP($A6,'FL Ratio'!$A$2:$B$9,2,FALSE)</f>
        <v>2.4021603668067839</v>
      </c>
      <c r="I6" s="4">
        <f>('FL Characterization'!I$2-'FL Characterization'!I$3)*VLOOKUP($A6,'FL Ratio'!$A$2:$B$9,2,FALSE)</f>
        <v>2.2706021060096111</v>
      </c>
      <c r="J6" s="4">
        <f>('FL Characterization'!J$2-'FL Characterization'!J$3)*VLOOKUP($A6,'FL Ratio'!$A$2:$B$9,2,FALSE)</f>
        <v>2.0572577929983993</v>
      </c>
      <c r="K6" s="4">
        <f>('FL Characterization'!K$2-'FL Characterization'!K$3)*VLOOKUP($A6,'FL Ratio'!$A$2:$B$9,2,FALSE)</f>
        <v>3.0210247493767644</v>
      </c>
      <c r="L6" s="4">
        <f>('FL Characterization'!L$2-'FL Characterization'!L$3)*VLOOKUP($A6,'FL Ratio'!$A$2:$B$9,2,FALSE)</f>
        <v>2.9501522857336395</v>
      </c>
      <c r="M6" s="4">
        <f>('FL Characterization'!M$2-'FL Characterization'!M$3)*VLOOKUP($A6,'FL Ratio'!$A$2:$B$9,2,FALSE)</f>
        <v>2.7165614852082145</v>
      </c>
      <c r="N6" s="4">
        <f>('FL Characterization'!N$2-'FL Characterization'!N$3)*VLOOKUP($A6,'FL Ratio'!$A$2:$B$9,2,FALSE)</f>
        <v>2.6505530572401903</v>
      </c>
      <c r="O6" s="4">
        <f>('FL Characterization'!O$2-'FL Characterization'!O$3)*VLOOKUP($A6,'FL Ratio'!$A$2:$B$9,2,FALSE)</f>
        <v>2.6614471311243442</v>
      </c>
      <c r="P6" s="4">
        <f>('FL Characterization'!P$2-'FL Characterization'!P$3)*VLOOKUP($A6,'FL Ratio'!$A$2:$B$9,2,FALSE)</f>
        <v>2.5353578612918541</v>
      </c>
      <c r="Q6" s="4">
        <f>('FL Characterization'!Q$2-'FL Characterization'!Q$3)*VLOOKUP($A6,'FL Ratio'!$A$2:$B$9,2,FALSE)</f>
        <v>2.3240333183603723</v>
      </c>
      <c r="R6" s="4">
        <f>('FL Characterization'!R$2-'FL Characterization'!R$3)*VLOOKUP($A6,'FL Ratio'!$A$2:$B$9,2,FALSE)</f>
        <v>2.0886764386831054</v>
      </c>
      <c r="S6" s="4">
        <f>('FL Characterization'!S$2-'FL Characterization'!S$3)*VLOOKUP($A6,'FL Ratio'!$A$2:$B$9,2,FALSE)</f>
        <v>2.0137497988654469</v>
      </c>
      <c r="T6" s="4">
        <f>('FL Characterization'!T$2-'FL Characterization'!T$3)*VLOOKUP($A6,'FL Ratio'!$A$2:$B$9,2,FALSE)</f>
        <v>1.2658347927470421</v>
      </c>
      <c r="U6" s="4">
        <f>('FL Characterization'!U$2-'FL Characterization'!U$3)*VLOOKUP($A6,'FL Ratio'!$A$2:$B$9,2,FALSE)</f>
        <v>1.3536947912153456</v>
      </c>
      <c r="V6" s="4">
        <f>('FL Characterization'!V$2-'FL Characterization'!V$3)*VLOOKUP($A6,'FL Ratio'!$A$2:$B$9,2,FALSE)</f>
        <v>1.4800231159606536</v>
      </c>
      <c r="W6" s="4">
        <f>('FL Characterization'!W$2-'FL Characterization'!W$3)*VLOOKUP($A6,'FL Ratio'!$A$2:$B$9,2,FALSE)</f>
        <v>1.5153398203258073</v>
      </c>
      <c r="X6" s="4">
        <f>('FL Characterization'!X$2-'FL Characterization'!X$3)*VLOOKUP($A6,'FL Ratio'!$A$2:$B$9,2,FALSE)</f>
        <v>1.5803969073142481</v>
      </c>
      <c r="Y6" s="4">
        <f>('FL Characterization'!Y$2-'FL Characterization'!Y$3)*VLOOKUP($A6,'FL Ratio'!$A$2:$B$9,2,FALSE)</f>
        <v>1.7444666362547254</v>
      </c>
    </row>
    <row r="7" spans="1:25" x14ac:dyDescent="0.25">
      <c r="A7">
        <v>6</v>
      </c>
      <c r="B7" s="4">
        <f>('FL Characterization'!B$2-'FL Characterization'!B$3)*VLOOKUP($A7,'FL Ratio'!$A$2:$B$9,2,FALSE)</f>
        <v>1.9534689314616847</v>
      </c>
      <c r="C7" s="4">
        <f>('FL Characterization'!C$2-'FL Characterization'!C$3)*VLOOKUP($A7,'FL Ratio'!$A$2:$B$9,2,FALSE)</f>
        <v>2.0673371287102937</v>
      </c>
      <c r="D7" s="4">
        <f>('FL Characterization'!D$2-'FL Characterization'!D$3)*VLOOKUP($A7,'FL Ratio'!$A$2:$B$9,2,FALSE)</f>
        <v>2.183059221201169</v>
      </c>
      <c r="E7" s="4">
        <f>('FL Characterization'!E$2-'FL Characterization'!E$3)*VLOOKUP($A7,'FL Ratio'!$A$2:$B$9,2,FALSE)</f>
        <v>2.2822914033792627</v>
      </c>
      <c r="F7" s="4">
        <f>('FL Characterization'!F$2-'FL Characterization'!F$3)*VLOOKUP($A7,'FL Ratio'!$A$2:$B$9,2,FALSE)</f>
        <v>2.3081971500540752</v>
      </c>
      <c r="G7" s="4">
        <f>('FL Characterization'!G$2-'FL Characterization'!G$3)*VLOOKUP($A7,'FL Ratio'!$A$2:$B$9,2,FALSE)</f>
        <v>2.4145034061829183</v>
      </c>
      <c r="H7" s="4">
        <f>('FL Characterization'!H$2-'FL Characterization'!H$3)*VLOOKUP($A7,'FL Ratio'!$A$2:$B$9,2,FALSE)</f>
        <v>2.4021603668067839</v>
      </c>
      <c r="I7" s="4">
        <f>('FL Characterization'!I$2-'FL Characterization'!I$3)*VLOOKUP($A7,'FL Ratio'!$A$2:$B$9,2,FALSE)</f>
        <v>2.2706021060096111</v>
      </c>
      <c r="J7" s="4">
        <f>('FL Characterization'!J$2-'FL Characterization'!J$3)*VLOOKUP($A7,'FL Ratio'!$A$2:$B$9,2,FALSE)</f>
        <v>2.0572577929983993</v>
      </c>
      <c r="K7" s="4">
        <f>('FL Characterization'!K$2-'FL Characterization'!K$3)*VLOOKUP($A7,'FL Ratio'!$A$2:$B$9,2,FALSE)</f>
        <v>3.0210247493767644</v>
      </c>
      <c r="L7" s="4">
        <f>('FL Characterization'!L$2-'FL Characterization'!L$3)*VLOOKUP($A7,'FL Ratio'!$A$2:$B$9,2,FALSE)</f>
        <v>2.9501522857336395</v>
      </c>
      <c r="M7" s="4">
        <f>('FL Characterization'!M$2-'FL Characterization'!M$3)*VLOOKUP($A7,'FL Ratio'!$A$2:$B$9,2,FALSE)</f>
        <v>2.7165614852082145</v>
      </c>
      <c r="N7" s="4">
        <f>('FL Characterization'!N$2-'FL Characterization'!N$3)*VLOOKUP($A7,'FL Ratio'!$A$2:$B$9,2,FALSE)</f>
        <v>2.6505530572401903</v>
      </c>
      <c r="O7" s="4">
        <f>('FL Characterization'!O$2-'FL Characterization'!O$3)*VLOOKUP($A7,'FL Ratio'!$A$2:$B$9,2,FALSE)</f>
        <v>2.6614471311243442</v>
      </c>
      <c r="P7" s="4">
        <f>('FL Characterization'!P$2-'FL Characterization'!P$3)*VLOOKUP($A7,'FL Ratio'!$A$2:$B$9,2,FALSE)</f>
        <v>2.5353578612918541</v>
      </c>
      <c r="Q7" s="4">
        <f>('FL Characterization'!Q$2-'FL Characterization'!Q$3)*VLOOKUP($A7,'FL Ratio'!$A$2:$B$9,2,FALSE)</f>
        <v>2.3240333183603723</v>
      </c>
      <c r="R7" s="4">
        <f>('FL Characterization'!R$2-'FL Characterization'!R$3)*VLOOKUP($A7,'FL Ratio'!$A$2:$B$9,2,FALSE)</f>
        <v>2.0886764386831054</v>
      </c>
      <c r="S7" s="4">
        <f>('FL Characterization'!S$2-'FL Characterization'!S$3)*VLOOKUP($A7,'FL Ratio'!$A$2:$B$9,2,FALSE)</f>
        <v>2.0137497988654469</v>
      </c>
      <c r="T7" s="4">
        <f>('FL Characterization'!T$2-'FL Characterization'!T$3)*VLOOKUP($A7,'FL Ratio'!$A$2:$B$9,2,FALSE)</f>
        <v>1.2658347927470421</v>
      </c>
      <c r="U7" s="4">
        <f>('FL Characterization'!U$2-'FL Characterization'!U$3)*VLOOKUP($A7,'FL Ratio'!$A$2:$B$9,2,FALSE)</f>
        <v>1.3536947912153456</v>
      </c>
      <c r="V7" s="4">
        <f>('FL Characterization'!V$2-'FL Characterization'!V$3)*VLOOKUP($A7,'FL Ratio'!$A$2:$B$9,2,FALSE)</f>
        <v>1.4800231159606536</v>
      </c>
      <c r="W7" s="4">
        <f>('FL Characterization'!W$2-'FL Characterization'!W$3)*VLOOKUP($A7,'FL Ratio'!$A$2:$B$9,2,FALSE)</f>
        <v>1.5153398203258073</v>
      </c>
      <c r="X7" s="4">
        <f>('FL Characterization'!X$2-'FL Characterization'!X$3)*VLOOKUP($A7,'FL Ratio'!$A$2:$B$9,2,FALSE)</f>
        <v>1.5803969073142481</v>
      </c>
      <c r="Y7" s="4">
        <f>('FL Characterization'!Y$2-'FL Characterization'!Y$3)*VLOOKUP($A7,'FL Ratio'!$A$2:$B$9,2,FALSE)</f>
        <v>1.7444666362547254</v>
      </c>
    </row>
    <row r="8" spans="1:25" x14ac:dyDescent="0.25">
      <c r="A8">
        <v>7</v>
      </c>
      <c r="B8" s="4">
        <f>('FL Characterization'!B$2-'FL Characterization'!B$3)*VLOOKUP($A8,'FL Ratio'!$A$2:$B$9,2,FALSE)</f>
        <v>1.9534689314616847</v>
      </c>
      <c r="C8" s="4">
        <f>('FL Characterization'!C$2-'FL Characterization'!C$3)*VLOOKUP($A8,'FL Ratio'!$A$2:$B$9,2,FALSE)</f>
        <v>2.0673371287102937</v>
      </c>
      <c r="D8" s="4">
        <f>('FL Characterization'!D$2-'FL Characterization'!D$3)*VLOOKUP($A8,'FL Ratio'!$A$2:$B$9,2,FALSE)</f>
        <v>2.183059221201169</v>
      </c>
      <c r="E8" s="4">
        <f>('FL Characterization'!E$2-'FL Characterization'!E$3)*VLOOKUP($A8,'FL Ratio'!$A$2:$B$9,2,FALSE)</f>
        <v>2.2822914033792627</v>
      </c>
      <c r="F8" s="4">
        <f>('FL Characterization'!F$2-'FL Characterization'!F$3)*VLOOKUP($A8,'FL Ratio'!$A$2:$B$9,2,FALSE)</f>
        <v>2.3081971500540752</v>
      </c>
      <c r="G8" s="4">
        <f>('FL Characterization'!G$2-'FL Characterization'!G$3)*VLOOKUP($A8,'FL Ratio'!$A$2:$B$9,2,FALSE)</f>
        <v>2.4145034061829183</v>
      </c>
      <c r="H8" s="4">
        <f>('FL Characterization'!H$2-'FL Characterization'!H$3)*VLOOKUP($A8,'FL Ratio'!$A$2:$B$9,2,FALSE)</f>
        <v>2.4021603668067839</v>
      </c>
      <c r="I8" s="4">
        <f>('FL Characterization'!I$2-'FL Characterization'!I$3)*VLOOKUP($A8,'FL Ratio'!$A$2:$B$9,2,FALSE)</f>
        <v>2.2706021060096111</v>
      </c>
      <c r="J8" s="4">
        <f>('FL Characterization'!J$2-'FL Characterization'!J$3)*VLOOKUP($A8,'FL Ratio'!$A$2:$B$9,2,FALSE)</f>
        <v>2.0572577929983993</v>
      </c>
      <c r="K8" s="4">
        <f>('FL Characterization'!K$2-'FL Characterization'!K$3)*VLOOKUP($A8,'FL Ratio'!$A$2:$B$9,2,FALSE)</f>
        <v>3.0210247493767644</v>
      </c>
      <c r="L8" s="4">
        <f>('FL Characterization'!L$2-'FL Characterization'!L$3)*VLOOKUP($A8,'FL Ratio'!$A$2:$B$9,2,FALSE)</f>
        <v>2.9501522857336395</v>
      </c>
      <c r="M8" s="4">
        <f>('FL Characterization'!M$2-'FL Characterization'!M$3)*VLOOKUP($A8,'FL Ratio'!$A$2:$B$9,2,FALSE)</f>
        <v>2.7165614852082145</v>
      </c>
      <c r="N8" s="4">
        <f>('FL Characterization'!N$2-'FL Characterization'!N$3)*VLOOKUP($A8,'FL Ratio'!$A$2:$B$9,2,FALSE)</f>
        <v>2.6505530572401903</v>
      </c>
      <c r="O8" s="4">
        <f>('FL Characterization'!O$2-'FL Characterization'!O$3)*VLOOKUP($A8,'FL Ratio'!$A$2:$B$9,2,FALSE)</f>
        <v>2.6614471311243442</v>
      </c>
      <c r="P8" s="4">
        <f>('FL Characterization'!P$2-'FL Characterization'!P$3)*VLOOKUP($A8,'FL Ratio'!$A$2:$B$9,2,FALSE)</f>
        <v>2.5353578612918541</v>
      </c>
      <c r="Q8" s="4">
        <f>('FL Characterization'!Q$2-'FL Characterization'!Q$3)*VLOOKUP($A8,'FL Ratio'!$A$2:$B$9,2,FALSE)</f>
        <v>2.3240333183603723</v>
      </c>
      <c r="R8" s="4">
        <f>('FL Characterization'!R$2-'FL Characterization'!R$3)*VLOOKUP($A8,'FL Ratio'!$A$2:$B$9,2,FALSE)</f>
        <v>2.0886764386831054</v>
      </c>
      <c r="S8" s="4">
        <f>('FL Characterization'!S$2-'FL Characterization'!S$3)*VLOOKUP($A8,'FL Ratio'!$A$2:$B$9,2,FALSE)</f>
        <v>2.0137497988654469</v>
      </c>
      <c r="T8" s="4">
        <f>('FL Characterization'!T$2-'FL Characterization'!T$3)*VLOOKUP($A8,'FL Ratio'!$A$2:$B$9,2,FALSE)</f>
        <v>1.2658347927470421</v>
      </c>
      <c r="U8" s="4">
        <f>('FL Characterization'!U$2-'FL Characterization'!U$3)*VLOOKUP($A8,'FL Ratio'!$A$2:$B$9,2,FALSE)</f>
        <v>1.3536947912153456</v>
      </c>
      <c r="V8" s="4">
        <f>('FL Characterization'!V$2-'FL Characterization'!V$3)*VLOOKUP($A8,'FL Ratio'!$A$2:$B$9,2,FALSE)</f>
        <v>1.4800231159606536</v>
      </c>
      <c r="W8" s="4">
        <f>('FL Characterization'!W$2-'FL Characterization'!W$3)*VLOOKUP($A8,'FL Ratio'!$A$2:$B$9,2,FALSE)</f>
        <v>1.5153398203258073</v>
      </c>
      <c r="X8" s="4">
        <f>('FL Characterization'!X$2-'FL Characterization'!X$3)*VLOOKUP($A8,'FL Ratio'!$A$2:$B$9,2,FALSE)</f>
        <v>1.5803969073142481</v>
      </c>
      <c r="Y8" s="4">
        <f>('FL Characterization'!Y$2-'FL Characterization'!Y$3)*VLOOKUP($A8,'FL Ratio'!$A$2:$B$9,2,FALSE)</f>
        <v>1.7444666362547254</v>
      </c>
    </row>
    <row r="9" spans="1:25" x14ac:dyDescent="0.25">
      <c r="A9">
        <v>8</v>
      </c>
      <c r="B9" s="4">
        <f>('FL Characterization'!B$2-'FL Characterization'!B$3)*VLOOKUP($A9,'FL Ratio'!$A$2:$B$9,2,FALSE)</f>
        <v>1.9534689314616847</v>
      </c>
      <c r="C9" s="4">
        <f>('FL Characterization'!C$2-'FL Characterization'!C$3)*VLOOKUP($A9,'FL Ratio'!$A$2:$B$9,2,FALSE)</f>
        <v>2.0673371287102937</v>
      </c>
      <c r="D9" s="4">
        <f>('FL Characterization'!D$2-'FL Characterization'!D$3)*VLOOKUP($A9,'FL Ratio'!$A$2:$B$9,2,FALSE)</f>
        <v>2.183059221201169</v>
      </c>
      <c r="E9" s="4">
        <f>('FL Characterization'!E$2-'FL Characterization'!E$3)*VLOOKUP($A9,'FL Ratio'!$A$2:$B$9,2,FALSE)</f>
        <v>2.2822914033792627</v>
      </c>
      <c r="F9" s="4">
        <f>('FL Characterization'!F$2-'FL Characterization'!F$3)*VLOOKUP($A9,'FL Ratio'!$A$2:$B$9,2,FALSE)</f>
        <v>2.3081971500540752</v>
      </c>
      <c r="G9" s="4">
        <f>('FL Characterization'!G$2-'FL Characterization'!G$3)*VLOOKUP($A9,'FL Ratio'!$A$2:$B$9,2,FALSE)</f>
        <v>2.4145034061829183</v>
      </c>
      <c r="H9" s="4">
        <f>('FL Characterization'!H$2-'FL Characterization'!H$3)*VLOOKUP($A9,'FL Ratio'!$A$2:$B$9,2,FALSE)</f>
        <v>2.4021603668067839</v>
      </c>
      <c r="I9" s="4">
        <f>('FL Characterization'!I$2-'FL Characterization'!I$3)*VLOOKUP($A9,'FL Ratio'!$A$2:$B$9,2,FALSE)</f>
        <v>2.2706021060096111</v>
      </c>
      <c r="J9" s="4">
        <f>('FL Characterization'!J$2-'FL Characterization'!J$3)*VLOOKUP($A9,'FL Ratio'!$A$2:$B$9,2,FALSE)</f>
        <v>2.0572577929983993</v>
      </c>
      <c r="K9" s="4">
        <f>('FL Characterization'!K$2-'FL Characterization'!K$3)*VLOOKUP($A9,'FL Ratio'!$A$2:$B$9,2,FALSE)</f>
        <v>3.0210247493767644</v>
      </c>
      <c r="L9" s="4">
        <f>('FL Characterization'!L$2-'FL Characterization'!L$3)*VLOOKUP($A9,'FL Ratio'!$A$2:$B$9,2,FALSE)</f>
        <v>2.9501522857336395</v>
      </c>
      <c r="M9" s="4">
        <f>('FL Characterization'!M$2-'FL Characterization'!M$3)*VLOOKUP($A9,'FL Ratio'!$A$2:$B$9,2,FALSE)</f>
        <v>2.7165614852082145</v>
      </c>
      <c r="N9" s="4">
        <f>('FL Characterization'!N$2-'FL Characterization'!N$3)*VLOOKUP($A9,'FL Ratio'!$A$2:$B$9,2,FALSE)</f>
        <v>2.6505530572401903</v>
      </c>
      <c r="O9" s="4">
        <f>('FL Characterization'!O$2-'FL Characterization'!O$3)*VLOOKUP($A9,'FL Ratio'!$A$2:$B$9,2,FALSE)</f>
        <v>2.6614471311243442</v>
      </c>
      <c r="P9" s="4">
        <f>('FL Characterization'!P$2-'FL Characterization'!P$3)*VLOOKUP($A9,'FL Ratio'!$A$2:$B$9,2,FALSE)</f>
        <v>2.5353578612918541</v>
      </c>
      <c r="Q9" s="4">
        <f>('FL Characterization'!Q$2-'FL Characterization'!Q$3)*VLOOKUP($A9,'FL Ratio'!$A$2:$B$9,2,FALSE)</f>
        <v>2.3240333183603723</v>
      </c>
      <c r="R9" s="4">
        <f>('FL Characterization'!R$2-'FL Characterization'!R$3)*VLOOKUP($A9,'FL Ratio'!$A$2:$B$9,2,FALSE)</f>
        <v>2.0886764386831054</v>
      </c>
      <c r="S9" s="4">
        <f>('FL Characterization'!S$2-'FL Characterization'!S$3)*VLOOKUP($A9,'FL Ratio'!$A$2:$B$9,2,FALSE)</f>
        <v>2.0137497988654469</v>
      </c>
      <c r="T9" s="4">
        <f>('FL Characterization'!T$2-'FL Characterization'!T$3)*VLOOKUP($A9,'FL Ratio'!$A$2:$B$9,2,FALSE)</f>
        <v>1.2658347927470421</v>
      </c>
      <c r="U9" s="4">
        <f>('FL Characterization'!U$2-'FL Characterization'!U$3)*VLOOKUP($A9,'FL Ratio'!$A$2:$B$9,2,FALSE)</f>
        <v>1.3536947912153456</v>
      </c>
      <c r="V9" s="4">
        <f>('FL Characterization'!V$2-'FL Characterization'!V$3)*VLOOKUP($A9,'FL Ratio'!$A$2:$B$9,2,FALSE)</f>
        <v>1.4800231159606536</v>
      </c>
      <c r="W9" s="4">
        <f>('FL Characterization'!W$2-'FL Characterization'!W$3)*VLOOKUP($A9,'FL Ratio'!$A$2:$B$9,2,FALSE)</f>
        <v>1.5153398203258073</v>
      </c>
      <c r="X9" s="4">
        <f>('FL Characterization'!X$2-'FL Characterization'!X$3)*VLOOKUP($A9,'FL Ratio'!$A$2:$B$9,2,FALSE)</f>
        <v>1.5803969073142481</v>
      </c>
      <c r="Y9" s="4">
        <f>('FL Characterization'!Y$2-'FL Characterization'!Y$3)*VLOOKUP($A9,'FL Ratio'!$A$2:$B$9,2,FALSE)</f>
        <v>1.7444666362547254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3.1612325134863302E-5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2.9852804123131267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0.36106485772048624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1.598995866800661</v>
      </c>
      <c r="R6" s="7">
        <f ca="1">VLOOKUP($A6,'RES installed'!$A$2:$C$6,3,FALSE)*(AVERAGE('[1]Profiles, RES, Summer'!R$2:R$4)*(RANDBETWEEN(95,105)/100))</f>
        <v>0.34370597033007827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3.797094861479382E-4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5.3383036450218087E-2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2.561898427516542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3.5022250291261199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1.6300443302336838</v>
      </c>
      <c r="R7" s="7">
        <f ca="1">VLOOKUP($A7,'RES installed'!$A$2:$C$6,3,FALSE)*(AVERAGE('[1]Profiles, RES, Summer'!R$2:R$4)*(RANDBETWEEN(95,105)/100))</f>
        <v>0.34370597033007827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3.8346898601078906E-4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2.6158331312537326</v>
      </c>
      <c r="L5" s="7">
        <f ca="1">VLOOKUP($A5,'RES installed'!$A$2:$C$6,3,FALSE)*(AVERAGE('[1]Profiles, RES, Summer'!L$2:L$4)*(RANDBETWEEN(95,105)/100))</f>
        <v>3.633563501053358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4.2950476718934079</v>
      </c>
      <c r="O5" s="7">
        <f ca="1">VLOOKUP($A5,'RES installed'!$A$2:$C$6,3,FALSE)*(AVERAGE('[1]Profiles, RES, Summer'!O$2:O$4)*(RANDBETWEEN(95,105)/100))</f>
        <v>3.8708802953499215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5.12688567888233E-2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2.6697678349909229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5.4968671196264161E-2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3.633563501053358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9.6794744902624103E-5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5.5957206284153008E-5</v>
      </c>
      <c r="D5" s="7">
        <f ca="1">VLOOKUP($A5,'RES installed'!$A$2:$C$6,3,FALSE)*(AVERAGE('[1]Profiles, RES, Summer'!D$2:D$4)*(RANDBETWEEN(95,105)/100))</f>
        <v>3.2929505348815944E-5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3.5245565960217573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2.8991665542656326</v>
      </c>
      <c r="Q5" s="7">
        <f ca="1">VLOOKUP($A5,'RES installed'!$A$2:$C$6,3,FALSE)*(AVERAGE('[1]Profiles, RES, Summer'!Q$2:Q$4)*(RANDBETWEEN(95,105)/100))</f>
        <v>1.490326244785082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3.8722848587363992E-4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5.3383036450218087E-2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2.7506698905967086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4.3371559824021668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0.36106485772048624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4.3792642929109258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2.1073232790272882E-3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5.9963753743901416</v>
      </c>
      <c r="C2" s="4">
        <f>'[1]FL Profiles'!C2*Main!$B$6</f>
        <v>6.1964009136871852</v>
      </c>
      <c r="D2" s="4">
        <f>'[1]FL Profiles'!D2*Main!$B$6</f>
        <v>5.5485133132323714</v>
      </c>
      <c r="E2" s="4">
        <f>'[1]FL Profiles'!E2*Main!$B$6</f>
        <v>5.259208082005185</v>
      </c>
      <c r="F2" s="4">
        <f>'[1]FL Profiles'!F2*Main!$B$6</f>
        <v>4.3088428367597205</v>
      </c>
      <c r="G2" s="4">
        <f>'[1]FL Profiles'!G2*Main!$B$6</f>
        <v>3.6570522989527703</v>
      </c>
      <c r="H2" s="4">
        <f>'[1]FL Profiles'!H2*Main!$B$6</f>
        <v>4.4722783383804758</v>
      </c>
      <c r="I2" s="4">
        <f>'[1]FL Profiles'!I2*Main!$B$6</f>
        <v>0.77668453307534824</v>
      </c>
      <c r="J2" s="4">
        <f>'[1]FL Profiles'!J2*Main!$B$6</f>
        <v>0.68301403662405002</v>
      </c>
      <c r="K2" s="4">
        <f>'[1]FL Profiles'!K2*Main!$B$6</f>
        <v>0.99573689196406145</v>
      </c>
      <c r="L2" s="4">
        <f>'[1]FL Profiles'!L2*Main!$B$6</f>
        <v>0.5864163371586486</v>
      </c>
      <c r="M2" s="4">
        <f>'[1]FL Profiles'!M2*Main!$B$6</f>
        <v>0.73277648786380212</v>
      </c>
      <c r="N2" s="4">
        <f>'[1]FL Profiles'!N2*Main!$B$6</f>
        <v>1.1674661354581082</v>
      </c>
      <c r="O2" s="4">
        <f>'[1]FL Profiles'!O2*Main!$B$6</f>
        <v>2.1510063481967405</v>
      </c>
      <c r="P2" s="4">
        <f>'[1]FL Profiles'!P2*Main!$B$6</f>
        <v>2.2949271630568076</v>
      </c>
      <c r="Q2" s="4">
        <f>'[1]FL Profiles'!Q2*Main!$B$6</f>
        <v>2.2568735238734678</v>
      </c>
      <c r="R2" s="4">
        <f>'[1]FL Profiles'!R2*Main!$B$6</f>
        <v>1.2660153035995783</v>
      </c>
      <c r="S2" s="4">
        <f>'[1]FL Profiles'!S2*Main!$B$6</f>
        <v>2.5788658554248056</v>
      </c>
      <c r="T2" s="4">
        <f>'[1]FL Profiles'!T2*Main!$B$6</f>
        <v>1.5133639582912877</v>
      </c>
      <c r="U2" s="4">
        <f>'[1]FL Profiles'!U2*Main!$B$6</f>
        <v>1.0640382956264662</v>
      </c>
      <c r="V2" s="4">
        <f>'[1]FL Profiles'!V2*Main!$B$6</f>
        <v>1.6158160637848951</v>
      </c>
      <c r="W2" s="4">
        <f>'[1]FL Profiles'!W2*Main!$B$6</f>
        <v>0.99866409497816433</v>
      </c>
      <c r="X2" s="4">
        <f>'[1]FL Profiles'!X2*Main!$B$6</f>
        <v>4.5581429601274985</v>
      </c>
      <c r="Y2" s="4">
        <f>'[1]FL Profiles'!Y2*Main!$B$6</f>
        <v>5.4948479246404824</v>
      </c>
    </row>
    <row r="3" spans="1:25" x14ac:dyDescent="0.25">
      <c r="A3" t="s">
        <v>16</v>
      </c>
      <c r="B3" s="4">
        <f>'[1]FL Profiles'!B3*Main!$B$6</f>
        <v>-13.538313940226702</v>
      </c>
      <c r="C3" s="4">
        <f>'[1]FL Profiles'!C3*Main!$B$6</f>
        <v>-14.476970373415755</v>
      </c>
      <c r="D3" s="4">
        <f>'[1]FL Profiles'!D3*Main!$B$6</f>
        <v>-16.282078898779318</v>
      </c>
      <c r="E3" s="4">
        <f>'[1]FL Profiles'!E3*Main!$B$6</f>
        <v>-17.563705951787444</v>
      </c>
      <c r="F3" s="4">
        <f>'[1]FL Profiles'!F3*Main!$B$6</f>
        <v>-18.77312866378103</v>
      </c>
      <c r="G3" s="4">
        <f>'[1]FL Profiles'!G3*Main!$B$6</f>
        <v>-20.487981762876409</v>
      </c>
      <c r="H3" s="4">
        <f>'[1]FL Profiles'!H3*Main!$B$6</f>
        <v>-19.54932532968736</v>
      </c>
      <c r="I3" s="4">
        <f>'[1]FL Profiles'!I3*Main!$B$6</f>
        <v>-21.929336527020762</v>
      </c>
      <c r="J3" s="4">
        <f>'[1]FL Profiles'!J3*Main!$B$6</f>
        <v>-19.889563893359941</v>
      </c>
      <c r="K3" s="4">
        <f>'[1]FL Profiles'!K3*Main!$B$6</f>
        <v>-29.214510601803582</v>
      </c>
      <c r="L3" s="4">
        <f>'[1]FL Profiles'!L3*Main!$B$6</f>
        <v>-28.915106520177744</v>
      </c>
      <c r="M3" s="4">
        <f>'[1]FL Profiles'!M3*Main!$B$6</f>
        <v>-26.432838364218341</v>
      </c>
      <c r="N3" s="4">
        <f>'[1]FL Profiles'!N3*Main!$B$6</f>
        <v>-25.338064436943792</v>
      </c>
      <c r="O3" s="4">
        <f>'[1]FL Profiles'!O3*Main!$B$6</f>
        <v>-24.463464963046697</v>
      </c>
      <c r="P3" s="4">
        <f>'[1]FL Profiles'!P3*Main!$B$6</f>
        <v>-23.058651449861731</v>
      </c>
      <c r="Q3" s="4">
        <f>'[1]FL Profiles'!Q3*Main!$B$6</f>
        <v>-20.983459659730258</v>
      </c>
      <c r="R3" s="4">
        <f>'[1]FL Profiles'!R3*Main!$B$6</f>
        <v>-19.620749083231477</v>
      </c>
      <c r="S3" s="4">
        <f>'[1]FL Profiles'!S3*Main!$B$6</f>
        <v>-17.558632133229665</v>
      </c>
      <c r="T3" s="4">
        <f>'[1]FL Profiles'!T3*Main!$B$6</f>
        <v>-11.144983969179131</v>
      </c>
      <c r="U3" s="4">
        <f>'[1]FL Profiles'!U3*Main!$B$6</f>
        <v>-12.472909616526989</v>
      </c>
      <c r="V3" s="4">
        <f>'[1]FL Profiles'!V3*Main!$B$6</f>
        <v>-13.184415095821642</v>
      </c>
      <c r="W3" s="4">
        <f>'[1]FL Profiles'!W3*Main!$B$6</f>
        <v>-14.154734108279907</v>
      </c>
      <c r="X3" s="4">
        <f>'[1]FL Profiles'!X3*Main!$B$6</f>
        <v>-11.245826113014981</v>
      </c>
      <c r="Y3" s="4">
        <f>'[1]FL Profiles'!Y3*Main!$B$6</f>
        <v>-11.949818437906771</v>
      </c>
    </row>
    <row r="4" spans="1:25" x14ac:dyDescent="0.25">
      <c r="A4" t="s">
        <v>17</v>
      </c>
      <c r="B4" s="4">
        <f>'[1]FL Profiles'!B4*Main!$B$6</f>
        <v>13.042592109788348</v>
      </c>
      <c r="C4" s="4">
        <f>'[1]FL Profiles'!C4*Main!$B$6</f>
        <v>13.95339132762652</v>
      </c>
      <c r="D4" s="4">
        <f>'[1]FL Profiles'!D4*Main!$B$6</f>
        <v>15.644973162759783</v>
      </c>
      <c r="E4" s="4">
        <f>'[1]FL Profiles'!E4*Main!$B$6</f>
        <v>16.834393320823665</v>
      </c>
      <c r="F4" s="4">
        <f>'[1]FL Profiles'!F4*Main!$B$6</f>
        <v>17.91862931724744</v>
      </c>
      <c r="G4" s="4">
        <f>'[1]FL Profiles'!G4*Main!$B$6</f>
        <v>19.565912813433947</v>
      </c>
      <c r="H4" s="4">
        <f>'[1]FL Profiles'!H4*Main!$B$6</f>
        <v>18.653601207371821</v>
      </c>
      <c r="I4" s="4">
        <f>'[1]FL Profiles'!I4*Main!$B$6</f>
        <v>21.050443822036321</v>
      </c>
      <c r="J4" s="4">
        <f>'[1]FL Profiles'!J4*Main!$B$6</f>
        <v>19.281925334349044</v>
      </c>
      <c r="K4" s="4">
        <f>'[1]FL Profiles'!K4*Main!$B$6</f>
        <v>22.002126308638129</v>
      </c>
      <c r="L4" s="4">
        <f>'[1]FL Profiles'!L4*Main!$B$6</f>
        <v>22.175367940356129</v>
      </c>
      <c r="M4" s="4">
        <f>'[1]FL Profiles'!M4*Main!$B$6</f>
        <v>20.758308961228828</v>
      </c>
      <c r="N4" s="4">
        <f>'[1]FL Profiles'!N4*Main!$B$6</f>
        <v>20.058658654141297</v>
      </c>
      <c r="O4" s="4">
        <f>'[1]FL Profiles'!O4*Main!$B$6</f>
        <v>19.543080629923942</v>
      </c>
      <c r="P4" s="4">
        <f>'[1]FL Profiles'!P4*Main!$B$6</f>
        <v>18.314923818640096</v>
      </c>
      <c r="Q4" s="4">
        <f>'[1]FL Profiles'!Q4*Main!$B$6</f>
        <v>16.674665609687441</v>
      </c>
      <c r="R4" s="4">
        <f>'[1]FL Profiles'!R4*Main!$B$6</f>
        <v>15.533739448223866</v>
      </c>
      <c r="S4" s="4">
        <f>'[1]FL Profiles'!S4*Main!$B$6</f>
        <v>13.883333602155652</v>
      </c>
      <c r="T4" s="4">
        <f>'[1]FL Profiles'!T4*Main!$B$6</f>
        <v>10.866460602387223</v>
      </c>
      <c r="U4" s="4">
        <f>'[1]FL Profiles'!U4*Main!$B$6</f>
        <v>12.162723670465869</v>
      </c>
      <c r="V4" s="4">
        <f>'[1]FL Profiles'!V4*Main!$B$6</f>
        <v>12.924284321301682</v>
      </c>
      <c r="W4" s="4">
        <f>'[1]FL Profiles'!W4*Main!$B$6</f>
        <v>13.921972681941813</v>
      </c>
      <c r="X4" s="4">
        <f>'[1]FL Profiles'!X4*Main!$B$6</f>
        <v>10.83309048802645</v>
      </c>
      <c r="Y4" s="4">
        <f>'[1]FL Profiles'!Y4*Main!$B$6</f>
        <v>11.519519594833621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7.8745483722405769</v>
      </c>
      <c r="C2" s="4">
        <f>('[1]Pc, Winter, S1'!C2*Main!$B$5)+(VLOOKUP($A2,'FL Ratio'!$A$2:$B$9,2,FALSE)*'FL Characterization'!C$2)</f>
        <v>7.6650912865956151</v>
      </c>
      <c r="D2" s="4">
        <f>('[1]Pc, Winter, S1'!D2*Main!$B$5)+(VLOOKUP($A2,'FL Ratio'!$A$2:$B$9,2,FALSE)*'FL Characterization'!D$2)</f>
        <v>7.3066319411103331</v>
      </c>
      <c r="E2" s="4">
        <f>('[1]Pc, Winter, S1'!E2*Main!$B$5)+(VLOOKUP($A2,'FL Ratio'!$A$2:$B$9,2,FALSE)*'FL Characterization'!E$2)</f>
        <v>7.4358072802539414</v>
      </c>
      <c r="F2" s="4">
        <f>('[1]Pc, Winter, S1'!F2*Main!$B$5)+(VLOOKUP($A2,'FL Ratio'!$A$2:$B$9,2,FALSE)*'FL Characterization'!F$2)</f>
        <v>7.0655929736530663</v>
      </c>
      <c r="G2" s="4">
        <f>('[1]Pc, Winter, S1'!G2*Main!$B$5)+(VLOOKUP($A2,'FL Ratio'!$A$2:$B$9,2,FALSE)*'FL Characterization'!G$2)</f>
        <v>6.9434975923396953</v>
      </c>
      <c r="H2" s="4">
        <f>('[1]Pc, Winter, S1'!H2*Main!$B$5)+(VLOOKUP($A2,'FL Ratio'!$A$2:$B$9,2,FALSE)*'FL Characterization'!H$2)</f>
        <v>7.1638803260270674</v>
      </c>
      <c r="I2" s="4">
        <f>('[1]Pc, Winter, S1'!I2*Main!$B$5)+(VLOOKUP($A2,'FL Ratio'!$A$2:$B$9,2,FALSE)*'FL Characterization'!I$2)</f>
        <v>8.2930283925531842</v>
      </c>
      <c r="J2" s="4">
        <f>('[1]Pc, Winter, S1'!J2*Main!$B$5)+(VLOOKUP($A2,'FL Ratio'!$A$2:$B$9,2,FALSE)*'FL Characterization'!J$2)</f>
        <v>8.4369896568348324</v>
      </c>
      <c r="K2" s="4">
        <f>('[1]Pc, Winter, S1'!K2*Main!$B$5)+(VLOOKUP($A2,'FL Ratio'!$A$2:$B$9,2,FALSE)*'FL Characterization'!K$2)</f>
        <v>8.4203443265227911</v>
      </c>
      <c r="L2" s="4">
        <f>('[1]Pc, Winter, S1'!L2*Main!$B$5)+(VLOOKUP($A2,'FL Ratio'!$A$2:$B$9,2,FALSE)*'FL Characterization'!L$2)</f>
        <v>8.3135202928794047</v>
      </c>
      <c r="M2" s="4">
        <f>('[1]Pc, Winter, S1'!M2*Main!$B$5)+(VLOOKUP($A2,'FL Ratio'!$A$2:$B$9,2,FALSE)*'FL Characterization'!M$2)</f>
        <v>8.5150364307767781</v>
      </c>
      <c r="N2" s="4">
        <f>('[1]Pc, Winter, S1'!N2*Main!$B$5)+(VLOOKUP($A2,'FL Ratio'!$A$2:$B$9,2,FALSE)*'FL Characterization'!N$2)</f>
        <v>8.5118907097782248</v>
      </c>
      <c r="O2" s="4">
        <f>('[1]Pc, Winter, S1'!O2*Main!$B$5)+(VLOOKUP($A2,'FL Ratio'!$A$2:$B$9,2,FALSE)*'FL Characterization'!O$2)</f>
        <v>8.5620542189996804</v>
      </c>
      <c r="P2" s="4">
        <f>('[1]Pc, Winter, S1'!P2*Main!$B$5)+(VLOOKUP($A2,'FL Ratio'!$A$2:$B$9,2,FALSE)*'FL Characterization'!P$2)</f>
        <v>7.5329406568460726</v>
      </c>
      <c r="Q2" s="4">
        <f>('[1]Pc, Winter, S1'!Q2*Main!$B$5)+(VLOOKUP($A2,'FL Ratio'!$A$2:$B$9,2,FALSE)*'FL Characterization'!Q$2)</f>
        <v>8.0618418358768142</v>
      </c>
      <c r="R2" s="4">
        <f>('[1]Pc, Winter, S1'!R2*Main!$B$5)+(VLOOKUP($A2,'FL Ratio'!$A$2:$B$9,2,FALSE)*'FL Characterization'!R$2)</f>
        <v>8.5273012650307827</v>
      </c>
      <c r="S2" s="4">
        <f>('[1]Pc, Winter, S1'!S2*Main!$B$5)+(VLOOKUP($A2,'FL Ratio'!$A$2:$B$9,2,FALSE)*'FL Characterization'!S$2)</f>
        <v>8.6638403974961395</v>
      </c>
      <c r="T2" s="4">
        <f>('[1]Pc, Winter, S1'!T2*Main!$B$5)+(VLOOKUP($A2,'FL Ratio'!$A$2:$B$9,2,FALSE)*'FL Characterization'!T$2)</f>
        <v>8.0308823833698764</v>
      </c>
      <c r="U2" s="4">
        <f>('[1]Pc, Winter, S1'!U2*Main!$B$5)+(VLOOKUP($A2,'FL Ratio'!$A$2:$B$9,2,FALSE)*'FL Characterization'!U$2)</f>
        <v>7.5826726401418822</v>
      </c>
      <c r="V2" s="4">
        <f>('[1]Pc, Winter, S1'!V2*Main!$B$5)+(VLOOKUP($A2,'FL Ratio'!$A$2:$B$9,2,FALSE)*'FL Characterization'!V$2)</f>
        <v>7.6409626010178293</v>
      </c>
      <c r="W2" s="4">
        <f>('[1]Pc, Winter, S1'!W2*Main!$B$5)+(VLOOKUP($A2,'FL Ratio'!$A$2:$B$9,2,FALSE)*'FL Characterization'!W$2)</f>
        <v>7.1923129716100469</v>
      </c>
      <c r="X2" s="4">
        <f>('[1]Pc, Winter, S1'!X2*Main!$B$5)+(VLOOKUP($A2,'FL Ratio'!$A$2:$B$9,2,FALSE)*'FL Characterization'!X$2)</f>
        <v>7.2269751896901049</v>
      </c>
      <c r="Y2" s="4">
        <f>('[1]Pc, Winter, S1'!Y2*Main!$B$5)+(VLOOKUP($A2,'FL Ratio'!$A$2:$B$9,2,FALSE)*'FL Characterization'!Y$2)</f>
        <v>7.2774933575199823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5.0232758826635848</v>
      </c>
      <c r="C3" s="4">
        <f>('[1]Pc, Winter, S1'!C3*Main!$B$5)+(VLOOKUP($A3,'FL Ratio'!$A$2:$B$9,2,FALSE)*'FL Characterization'!C$2)</f>
        <v>4.9420929131960012</v>
      </c>
      <c r="D3" s="4">
        <f>('[1]Pc, Winter, S1'!D3*Main!$B$5)+(VLOOKUP($A3,'FL Ratio'!$A$2:$B$9,2,FALSE)*'FL Characterization'!D$2)</f>
        <v>4.6680574403529898</v>
      </c>
      <c r="E3" s="4">
        <f>('[1]Pc, Winter, S1'!E3*Main!$B$5)+(VLOOKUP($A3,'FL Ratio'!$A$2:$B$9,2,FALSE)*'FL Characterization'!E$2)</f>
        <v>4.588844564591267</v>
      </c>
      <c r="F3" s="4">
        <f>('[1]Pc, Winter, S1'!F3*Main!$B$5)+(VLOOKUP($A3,'FL Ratio'!$A$2:$B$9,2,FALSE)*'FL Characterization'!F$2)</f>
        <v>4.4677524142921268</v>
      </c>
      <c r="G3" s="4">
        <f>('[1]Pc, Winter, S1'!G3*Main!$B$5)+(VLOOKUP($A3,'FL Ratio'!$A$2:$B$9,2,FALSE)*'FL Characterization'!G$2)</f>
        <v>4.6130157489670944</v>
      </c>
      <c r="H3" s="4">
        <f>('[1]Pc, Winter, S1'!H3*Main!$B$5)+(VLOOKUP($A3,'FL Ratio'!$A$2:$B$9,2,FALSE)*'FL Characterization'!H$2)</f>
        <v>5.5718159910882763</v>
      </c>
      <c r="I3" s="4">
        <f>('[1]Pc, Winter, S1'!I3*Main!$B$5)+(VLOOKUP($A3,'FL Ratio'!$A$2:$B$9,2,FALSE)*'FL Characterization'!I$2)</f>
        <v>5.7641244065644379</v>
      </c>
      <c r="J3" s="4">
        <f>('[1]Pc, Winter, S1'!J3*Main!$B$5)+(VLOOKUP($A3,'FL Ratio'!$A$2:$B$9,2,FALSE)*'FL Characterization'!J$2)</f>
        <v>6.2394985368295508</v>
      </c>
      <c r="K3" s="4">
        <f>('[1]Pc, Winter, S1'!K3*Main!$B$5)+(VLOOKUP($A3,'FL Ratio'!$A$2:$B$9,2,FALSE)*'FL Characterization'!K$2)</f>
        <v>6.4766357259037894</v>
      </c>
      <c r="L3" s="4">
        <f>('[1]Pc, Winter, S1'!L3*Main!$B$5)+(VLOOKUP($A3,'FL Ratio'!$A$2:$B$9,2,FALSE)*'FL Characterization'!L$2)</f>
        <v>6.3947646538235343</v>
      </c>
      <c r="M3" s="4">
        <f>('[1]Pc, Winter, S1'!M3*Main!$B$5)+(VLOOKUP($A3,'FL Ratio'!$A$2:$B$9,2,FALSE)*'FL Characterization'!M$2)</f>
        <v>6.2692023993060353</v>
      </c>
      <c r="N3" s="4">
        <f>('[1]Pc, Winter, S1'!N3*Main!$B$5)+(VLOOKUP($A3,'FL Ratio'!$A$2:$B$9,2,FALSE)*'FL Characterization'!N$2)</f>
        <v>6.1186677198153143</v>
      </c>
      <c r="O3" s="4">
        <f>('[1]Pc, Winter, S1'!O3*Main!$B$5)+(VLOOKUP($A3,'FL Ratio'!$A$2:$B$9,2,FALSE)*'FL Characterization'!O$2)</f>
        <v>5.9923481302543067</v>
      </c>
      <c r="P3" s="4">
        <f>('[1]Pc, Winter, S1'!P3*Main!$B$5)+(VLOOKUP($A3,'FL Ratio'!$A$2:$B$9,2,FALSE)*'FL Characterization'!P$2)</f>
        <v>5.6296207349261493</v>
      </c>
      <c r="Q3" s="4">
        <f>('[1]Pc, Winter, S1'!Q3*Main!$B$5)+(VLOOKUP($A3,'FL Ratio'!$A$2:$B$9,2,FALSE)*'FL Characterization'!Q$2)</f>
        <v>5.7861384918560193</v>
      </c>
      <c r="R3" s="4">
        <f>('[1]Pc, Winter, S1'!R3*Main!$B$5)+(VLOOKUP($A3,'FL Ratio'!$A$2:$B$9,2,FALSE)*'FL Characterization'!R$2)</f>
        <v>6.2287837791873581</v>
      </c>
      <c r="S3" s="4">
        <f>('[1]Pc, Winter, S1'!S3*Main!$B$5)+(VLOOKUP($A3,'FL Ratio'!$A$2:$B$9,2,FALSE)*'FL Characterization'!S$2)</f>
        <v>7.6246217030331982</v>
      </c>
      <c r="T3" s="4">
        <f>('[1]Pc, Winter, S1'!T3*Main!$B$5)+(VLOOKUP($A3,'FL Ratio'!$A$2:$B$9,2,FALSE)*'FL Characterization'!T$2)</f>
        <v>7.1048872709496296</v>
      </c>
      <c r="U3" s="4">
        <f>('[1]Pc, Winter, S1'!U3*Main!$B$5)+(VLOOKUP($A3,'FL Ratio'!$A$2:$B$9,2,FALSE)*'FL Characterization'!U$2)</f>
        <v>6.5071889795609934</v>
      </c>
      <c r="V3" s="4">
        <f>('[1]Pc, Winter, S1'!V3*Main!$B$5)+(VLOOKUP($A3,'FL Ratio'!$A$2:$B$9,2,FALSE)*'FL Characterization'!V$2)</f>
        <v>6.4056704522857162</v>
      </c>
      <c r="W3" s="4">
        <f>('[1]Pc, Winter, S1'!W3*Main!$B$5)+(VLOOKUP($A3,'FL Ratio'!$A$2:$B$9,2,FALSE)*'FL Characterization'!W$2)</f>
        <v>5.8894594440208836</v>
      </c>
      <c r="X3" s="4">
        <f>('[1]Pc, Winter, S1'!X3*Main!$B$5)+(VLOOKUP($A3,'FL Ratio'!$A$2:$B$9,2,FALSE)*'FL Characterization'!X$2)</f>
        <v>5.9974045518256078</v>
      </c>
      <c r="Y3" s="4">
        <f>('[1]Pc, Winter, S1'!Y3*Main!$B$5)+(VLOOKUP($A3,'FL Ratio'!$A$2:$B$9,2,FALSE)*'FL Characterization'!Y$2)</f>
        <v>5.5488043669986808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3.5143320731974659</v>
      </c>
      <c r="C4" s="4">
        <f>('[1]Pc, Winter, S1'!C4*Main!$B$5)+(VLOOKUP($A4,'FL Ratio'!$A$2:$B$9,2,FALSE)*'FL Characterization'!C$2)</f>
        <v>3.3787544612896929</v>
      </c>
      <c r="D4" s="4">
        <f>('[1]Pc, Winter, S1'!D4*Main!$B$5)+(VLOOKUP($A4,'FL Ratio'!$A$2:$B$9,2,FALSE)*'FL Characterization'!D$2)</f>
        <v>3.2098601030691181</v>
      </c>
      <c r="E4" s="4">
        <f>('[1]Pc, Winter, S1'!E4*Main!$B$5)+(VLOOKUP($A4,'FL Ratio'!$A$2:$B$9,2,FALSE)*'FL Characterization'!E$2)</f>
        <v>3.2229546947555212</v>
      </c>
      <c r="F4" s="4">
        <f>('[1]Pc, Winter, S1'!F4*Main!$B$5)+(VLOOKUP($A4,'FL Ratio'!$A$2:$B$9,2,FALSE)*'FL Characterization'!F$2)</f>
        <v>3.1199620352979913</v>
      </c>
      <c r="G4" s="4">
        <f>('[1]Pc, Winter, S1'!G4*Main!$B$5)+(VLOOKUP($A4,'FL Ratio'!$A$2:$B$9,2,FALSE)*'FL Characterization'!G$2)</f>
        <v>3.3979709904658861</v>
      </c>
      <c r="H4" s="4">
        <f>('[1]Pc, Winter, S1'!H4*Main!$B$5)+(VLOOKUP($A4,'FL Ratio'!$A$2:$B$9,2,FALSE)*'FL Characterization'!H$2)</f>
        <v>5.2965479700254026</v>
      </c>
      <c r="I4" s="4">
        <f>('[1]Pc, Winter, S1'!I4*Main!$B$5)+(VLOOKUP($A4,'FL Ratio'!$A$2:$B$9,2,FALSE)*'FL Characterization'!I$2)</f>
        <v>5.6143866093292747</v>
      </c>
      <c r="J4" s="4">
        <f>('[1]Pc, Winter, S1'!J4*Main!$B$5)+(VLOOKUP($A4,'FL Ratio'!$A$2:$B$9,2,FALSE)*'FL Characterization'!J$2)</f>
        <v>5.8485995852968458</v>
      </c>
      <c r="K4" s="4">
        <f>('[1]Pc, Winter, S1'!K4*Main!$B$5)+(VLOOKUP($A4,'FL Ratio'!$A$2:$B$9,2,FALSE)*'FL Characterization'!K$2)</f>
        <v>5.708333515339997</v>
      </c>
      <c r="L4" s="4">
        <f>('[1]Pc, Winter, S1'!L4*Main!$B$5)+(VLOOKUP($A4,'FL Ratio'!$A$2:$B$9,2,FALSE)*'FL Characterization'!L$2)</f>
        <v>5.4488284484270144</v>
      </c>
      <c r="M4" s="4">
        <f>('[1]Pc, Winter, S1'!M4*Main!$B$5)+(VLOOKUP($A4,'FL Ratio'!$A$2:$B$9,2,FALSE)*'FL Characterization'!M$2)</f>
        <v>5.8109496190001639</v>
      </c>
      <c r="N4" s="4">
        <f>('[1]Pc, Winter, S1'!N4*Main!$B$5)+(VLOOKUP($A4,'FL Ratio'!$A$2:$B$9,2,FALSE)*'FL Characterization'!N$2)</f>
        <v>5.4521220869536435</v>
      </c>
      <c r="O4" s="4">
        <f>('[1]Pc, Winter, S1'!O4*Main!$B$5)+(VLOOKUP($A4,'FL Ratio'!$A$2:$B$9,2,FALSE)*'FL Characterization'!O$2)</f>
        <v>5.3299480506561405</v>
      </c>
      <c r="P4" s="4">
        <f>('[1]Pc, Winter, S1'!P4*Main!$B$5)+(VLOOKUP($A4,'FL Ratio'!$A$2:$B$9,2,FALSE)*'FL Characterization'!P$2)</f>
        <v>4.6677455349672421</v>
      </c>
      <c r="Q4" s="4">
        <f>('[1]Pc, Winter, S1'!Q4*Main!$B$5)+(VLOOKUP($A4,'FL Ratio'!$A$2:$B$9,2,FALSE)*'FL Characterization'!Q$2)</f>
        <v>4.6446561869225507</v>
      </c>
      <c r="R4" s="4">
        <f>('[1]Pc, Winter, S1'!R4*Main!$B$5)+(VLOOKUP($A4,'FL Ratio'!$A$2:$B$9,2,FALSE)*'FL Characterization'!R$2)</f>
        <v>4.6949827299346722</v>
      </c>
      <c r="S4" s="4">
        <f>('[1]Pc, Winter, S1'!S4*Main!$B$5)+(VLOOKUP($A4,'FL Ratio'!$A$2:$B$9,2,FALSE)*'FL Characterization'!S$2)</f>
        <v>5.2322225296303841</v>
      </c>
      <c r="T4" s="4">
        <f>('[1]Pc, Winter, S1'!T4*Main!$B$5)+(VLOOKUP($A4,'FL Ratio'!$A$2:$B$9,2,FALSE)*'FL Characterization'!T$2)</f>
        <v>4.6689089208059764</v>
      </c>
      <c r="U4" s="4">
        <f>('[1]Pc, Winter, S1'!U4*Main!$B$5)+(VLOOKUP($A4,'FL Ratio'!$A$2:$B$9,2,FALSE)*'FL Characterization'!U$2)</f>
        <v>4.7840147982386032</v>
      </c>
      <c r="V4" s="4">
        <f>('[1]Pc, Winter, S1'!V4*Main!$B$5)+(VLOOKUP($A4,'FL Ratio'!$A$2:$B$9,2,FALSE)*'FL Characterization'!V$2)</f>
        <v>4.7227085137448448</v>
      </c>
      <c r="W4" s="4">
        <f>('[1]Pc, Winter, S1'!W4*Main!$B$5)+(VLOOKUP($A4,'FL Ratio'!$A$2:$B$9,2,FALSE)*'FL Characterization'!W$2)</f>
        <v>4.3718474811251031</v>
      </c>
      <c r="X4" s="4">
        <f>('[1]Pc, Winter, S1'!X4*Main!$B$5)+(VLOOKUP($A4,'FL Ratio'!$A$2:$B$9,2,FALSE)*'FL Characterization'!X$2)</f>
        <v>4.1289445258929538</v>
      </c>
      <c r="Y4" s="4">
        <f>('[1]Pc, Winter, S1'!Y4*Main!$B$5)+(VLOOKUP($A4,'FL Ratio'!$A$2:$B$9,2,FALSE)*'FL Characterization'!Y$2)</f>
        <v>3.8383084206563232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1.434758118700568</v>
      </c>
      <c r="C5" s="4">
        <f>('[1]Pc, Winter, S1'!C5*Main!$B$5)+(VLOOKUP($A5,'FL Ratio'!$A$2:$B$9,2,FALSE)*'FL Characterization'!C$2)</f>
        <v>1.1622191069760643</v>
      </c>
      <c r="D5" s="4">
        <f>('[1]Pc, Winter, S1'!D5*Main!$B$5)+(VLOOKUP($A5,'FL Ratio'!$A$2:$B$9,2,FALSE)*'FL Characterization'!D$2)</f>
        <v>1.0976866485880201</v>
      </c>
      <c r="E5" s="4">
        <f>('[1]Pc, Winter, S1'!E5*Main!$B$5)+(VLOOKUP($A5,'FL Ratio'!$A$2:$B$9,2,FALSE)*'FL Characterization'!E$2)</f>
        <v>1.0095084172934079</v>
      </c>
      <c r="F5" s="4">
        <f>('[1]Pc, Winter, S1'!F5*Main!$B$5)+(VLOOKUP($A5,'FL Ratio'!$A$2:$B$9,2,FALSE)*'FL Characterization'!F$2)</f>
        <v>0.94019842688185518</v>
      </c>
      <c r="G5" s="4">
        <f>('[1]Pc, Winter, S1'!G5*Main!$B$5)+(VLOOKUP($A5,'FL Ratio'!$A$2:$B$9,2,FALSE)*'FL Characterization'!G$2)</f>
        <v>1.40495450296018</v>
      </c>
      <c r="H5" s="4">
        <f>('[1]Pc, Winter, S1'!H5*Main!$B$5)+(VLOOKUP($A5,'FL Ratio'!$A$2:$B$9,2,FALSE)*'FL Characterization'!H$2)</f>
        <v>2.5311604888945052</v>
      </c>
      <c r="I5" s="4">
        <f>('[1]Pc, Winter, S1'!I5*Main!$B$5)+(VLOOKUP($A5,'FL Ratio'!$A$2:$B$9,2,FALSE)*'FL Characterization'!I$2)</f>
        <v>2.671738236126036</v>
      </c>
      <c r="J5" s="4">
        <f>('[1]Pc, Winter, S1'!J5*Main!$B$5)+(VLOOKUP($A5,'FL Ratio'!$A$2:$B$9,2,FALSE)*'FL Characterization'!J$2)</f>
        <v>2.9277599266346916</v>
      </c>
      <c r="K5" s="4">
        <f>('[1]Pc, Winter, S1'!K5*Main!$B$5)+(VLOOKUP($A5,'FL Ratio'!$A$2:$B$9,2,FALSE)*'FL Characterization'!K$2)</f>
        <v>2.7774097832296105</v>
      </c>
      <c r="L5" s="4">
        <f>('[1]Pc, Winter, S1'!L5*Main!$B$5)+(VLOOKUP($A5,'FL Ratio'!$A$2:$B$9,2,FALSE)*'FL Characterization'!L$2)</f>
        <v>2.7133499119576414</v>
      </c>
      <c r="M5" s="4">
        <f>('[1]Pc, Winter, S1'!M5*Main!$B$5)+(VLOOKUP($A5,'FL Ratio'!$A$2:$B$9,2,FALSE)*'FL Characterization'!M$2)</f>
        <v>2.5406545120571855</v>
      </c>
      <c r="N5" s="4">
        <f>('[1]Pc, Winter, S1'!N5*Main!$B$5)+(VLOOKUP($A5,'FL Ratio'!$A$2:$B$9,2,FALSE)*'FL Characterization'!N$2)</f>
        <v>2.5203749112941627</v>
      </c>
      <c r="O5" s="4">
        <f>('[1]Pc, Winter, S1'!O5*Main!$B$5)+(VLOOKUP($A5,'FL Ratio'!$A$2:$B$9,2,FALSE)*'FL Characterization'!O$2)</f>
        <v>2.4788988239791379</v>
      </c>
      <c r="P5" s="4">
        <f>('[1]Pc, Winter, S1'!P5*Main!$B$5)+(VLOOKUP($A5,'FL Ratio'!$A$2:$B$9,2,FALSE)*'FL Characterization'!P$2)</f>
        <v>2.3903850983650807</v>
      </c>
      <c r="Q5" s="4">
        <f>('[1]Pc, Winter, S1'!Q5*Main!$B$5)+(VLOOKUP($A5,'FL Ratio'!$A$2:$B$9,2,FALSE)*'FL Characterization'!Q$2)</f>
        <v>2.4358003895470071</v>
      </c>
      <c r="R5" s="4">
        <f>('[1]Pc, Winter, S1'!R5*Main!$B$5)+(VLOOKUP($A5,'FL Ratio'!$A$2:$B$9,2,FALSE)*'FL Characterization'!R$2)</f>
        <v>2.9160167823386987</v>
      </c>
      <c r="S5" s="4">
        <f>('[1]Pc, Winter, S1'!S5*Main!$B$5)+(VLOOKUP($A5,'FL Ratio'!$A$2:$B$9,2,FALSE)*'FL Characterization'!S$2)</f>
        <v>4.4651103712508595</v>
      </c>
      <c r="T5" s="4">
        <f>('[1]Pc, Winter, S1'!T5*Main!$B$5)+(VLOOKUP($A5,'FL Ratio'!$A$2:$B$9,2,FALSE)*'FL Characterization'!T$2)</f>
        <v>3.933579888760022</v>
      </c>
      <c r="U5" s="4">
        <f>('[1]Pc, Winter, S1'!U5*Main!$B$5)+(VLOOKUP($A5,'FL Ratio'!$A$2:$B$9,2,FALSE)*'FL Characterization'!U$2)</f>
        <v>3.3072226322167504</v>
      </c>
      <c r="V5" s="4">
        <f>('[1]Pc, Winter, S1'!V5*Main!$B$5)+(VLOOKUP($A5,'FL Ratio'!$A$2:$B$9,2,FALSE)*'FL Characterization'!V$2)</f>
        <v>3.256237640880876</v>
      </c>
      <c r="W5" s="4">
        <f>('[1]Pc, Winter, S1'!W5*Main!$B$5)+(VLOOKUP($A5,'FL Ratio'!$A$2:$B$9,2,FALSE)*'FL Characterization'!W$2)</f>
        <v>2.8547354783990562</v>
      </c>
      <c r="X5" s="4">
        <f>('[1]Pc, Winter, S1'!X5*Main!$B$5)+(VLOOKUP($A5,'FL Ratio'!$A$2:$B$9,2,FALSE)*'FL Characterization'!X$2)</f>
        <v>2.5175337455356868</v>
      </c>
      <c r="Y5" s="4">
        <f>('[1]Pc, Winter, S1'!Y5*Main!$B$5)+(VLOOKUP($A5,'FL Ratio'!$A$2:$B$9,2,FALSE)*'FL Characterization'!Y$2)</f>
        <v>2.1522267298978881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3.0073471148133413</v>
      </c>
      <c r="C6" s="4">
        <f>('[1]Pc, Winter, S1'!C6*Main!$B$5)+(VLOOKUP($A6,'FL Ratio'!$A$2:$B$9,2,FALSE)*'FL Characterization'!C$2)</f>
        <v>2.8096067321424689</v>
      </c>
      <c r="D6" s="4">
        <f>('[1]Pc, Winter, S1'!D6*Main!$B$5)+(VLOOKUP($A6,'FL Ratio'!$A$2:$B$9,2,FALSE)*'FL Characterization'!D$2)</f>
        <v>2.561729601818878</v>
      </c>
      <c r="E6" s="4">
        <f>('[1]Pc, Winter, S1'!E6*Main!$B$5)+(VLOOKUP($A6,'FL Ratio'!$A$2:$B$9,2,FALSE)*'FL Characterization'!E$2)</f>
        <v>2.5590756438411231</v>
      </c>
      <c r="F6" s="4">
        <f>('[1]Pc, Winter, S1'!F6*Main!$B$5)+(VLOOKUP($A6,'FL Ratio'!$A$2:$B$9,2,FALSE)*'FL Characterization'!F$2)</f>
        <v>2.50937512434</v>
      </c>
      <c r="G6" s="4">
        <f>('[1]Pc, Winter, S1'!G6*Main!$B$5)+(VLOOKUP($A6,'FL Ratio'!$A$2:$B$9,2,FALSE)*'FL Characterization'!G$2)</f>
        <v>2.7073880981572649</v>
      </c>
      <c r="H6" s="4">
        <f>('[1]Pc, Winter, S1'!H6*Main!$B$5)+(VLOOKUP($A6,'FL Ratio'!$A$2:$B$9,2,FALSE)*'FL Characterization'!H$2)</f>
        <v>3.4742284763366662</v>
      </c>
      <c r="I6" s="4">
        <f>('[1]Pc, Winter, S1'!I6*Main!$B$5)+(VLOOKUP($A6,'FL Ratio'!$A$2:$B$9,2,FALSE)*'FL Characterization'!I$2)</f>
        <v>3.4302172615239708</v>
      </c>
      <c r="J6" s="4">
        <f>('[1]Pc, Winter, S1'!J6*Main!$B$5)+(VLOOKUP($A6,'FL Ratio'!$A$2:$B$9,2,FALSE)*'FL Characterization'!J$2)</f>
        <v>3.5346291025042564</v>
      </c>
      <c r="K6" s="4">
        <f>('[1]Pc, Winter, S1'!K6*Main!$B$5)+(VLOOKUP($A6,'FL Ratio'!$A$2:$B$9,2,FALSE)*'FL Characterization'!K$2)</f>
        <v>3.7039956330512451</v>
      </c>
      <c r="L6" s="4">
        <f>('[1]Pc, Winter, S1'!L6*Main!$B$5)+(VLOOKUP($A6,'FL Ratio'!$A$2:$B$9,2,FALSE)*'FL Characterization'!L$2)</f>
        <v>3.764496799547326</v>
      </c>
      <c r="M6" s="4">
        <f>('[1]Pc, Winter, S1'!M6*Main!$B$5)+(VLOOKUP($A6,'FL Ratio'!$A$2:$B$9,2,FALSE)*'FL Characterization'!M$2)</f>
        <v>3.8410893347434598</v>
      </c>
      <c r="N6" s="4">
        <f>('[1]Pc, Winter, S1'!N6*Main!$B$5)+(VLOOKUP($A6,'FL Ratio'!$A$2:$B$9,2,FALSE)*'FL Characterization'!N$2)</f>
        <v>3.8114415470777372</v>
      </c>
      <c r="O6" s="4">
        <f>('[1]Pc, Winter, S1'!O6*Main!$B$5)+(VLOOKUP($A6,'FL Ratio'!$A$2:$B$9,2,FALSE)*'FL Characterization'!O$2)</f>
        <v>3.7309824300910726</v>
      </c>
      <c r="P6" s="4">
        <f>('[1]Pc, Winter, S1'!P6*Main!$B$5)+(VLOOKUP($A6,'FL Ratio'!$A$2:$B$9,2,FALSE)*'FL Characterization'!P$2)</f>
        <v>3.7343509617793123</v>
      </c>
      <c r="Q6" s="4">
        <f>('[1]Pc, Winter, S1'!Q6*Main!$B$5)+(VLOOKUP($A6,'FL Ratio'!$A$2:$B$9,2,FALSE)*'FL Characterization'!Q$2)</f>
        <v>3.7021492972460659</v>
      </c>
      <c r="R6" s="4">
        <f>('[1]Pc, Winter, S1'!R6*Main!$B$5)+(VLOOKUP($A6,'FL Ratio'!$A$2:$B$9,2,FALSE)*'FL Characterization'!R$2)</f>
        <v>3.8423629002740949</v>
      </c>
      <c r="S6" s="4">
        <f>('[1]Pc, Winter, S1'!S6*Main!$B$5)+(VLOOKUP($A6,'FL Ratio'!$A$2:$B$9,2,FALSE)*'FL Characterization'!S$2)</f>
        <v>4.5177138489944859</v>
      </c>
      <c r="T6" s="4">
        <f>('[1]Pc, Winter, S1'!T6*Main!$B$5)+(VLOOKUP($A6,'FL Ratio'!$A$2:$B$9,2,FALSE)*'FL Characterization'!T$2)</f>
        <v>4.3556822847142538</v>
      </c>
      <c r="U6" s="4">
        <f>('[1]Pc, Winter, S1'!U6*Main!$B$5)+(VLOOKUP($A6,'FL Ratio'!$A$2:$B$9,2,FALSE)*'FL Characterization'!U$2)</f>
        <v>4.2188692731483357</v>
      </c>
      <c r="V6" s="4">
        <f>('[1]Pc, Winter, S1'!V6*Main!$B$5)+(VLOOKUP($A6,'FL Ratio'!$A$2:$B$9,2,FALSE)*'FL Characterization'!V$2)</f>
        <v>4.2368732458467786</v>
      </c>
      <c r="W6" s="4">
        <f>('[1]Pc, Winter, S1'!W6*Main!$B$5)+(VLOOKUP($A6,'FL Ratio'!$A$2:$B$9,2,FALSE)*'FL Characterization'!W$2)</f>
        <v>3.9048518417376705</v>
      </c>
      <c r="X6" s="4">
        <f>('[1]Pc, Winter, S1'!X6*Main!$B$5)+(VLOOKUP($A6,'FL Ratio'!$A$2:$B$9,2,FALSE)*'FL Characterization'!X$2)</f>
        <v>3.8413077126920832</v>
      </c>
      <c r="Y6" s="4">
        <f>('[1]Pc, Winter, S1'!Y6*Main!$B$5)+(VLOOKUP($A6,'FL Ratio'!$A$2:$B$9,2,FALSE)*'FL Characterization'!Y$2)</f>
        <v>3.6172502489040306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3.4546760300745425</v>
      </c>
      <c r="C7" s="4">
        <f>('[1]Pc, Winter, S1'!C7*Main!$B$5)+(VLOOKUP($A7,'FL Ratio'!$A$2:$B$9,2,FALSE)*'FL Characterization'!C$2)</f>
        <v>3.3041912447737838</v>
      </c>
      <c r="D7" s="4">
        <f>('[1]Pc, Winter, S1'!D7*Main!$B$5)+(VLOOKUP($A7,'FL Ratio'!$A$2:$B$9,2,FALSE)*'FL Characterization'!D$2)</f>
        <v>3.1711619987286137</v>
      </c>
      <c r="E7" s="4">
        <f>('[1]Pc, Winter, S1'!E7*Main!$B$5)+(VLOOKUP($A7,'FL Ratio'!$A$2:$B$9,2,FALSE)*'FL Characterization'!E$2)</f>
        <v>3.1740908950329829</v>
      </c>
      <c r="F7" s="4">
        <f>('[1]Pc, Winter, S1'!F7*Main!$B$5)+(VLOOKUP($A7,'FL Ratio'!$A$2:$B$9,2,FALSE)*'FL Characterization'!F$2)</f>
        <v>3.1080459899396686</v>
      </c>
      <c r="G7" s="4">
        <f>('[1]Pc, Winter, S1'!G7*Main!$B$5)+(VLOOKUP($A7,'FL Ratio'!$A$2:$B$9,2,FALSE)*'FL Characterization'!G$2)</f>
        <v>3.2669194442365397</v>
      </c>
      <c r="H7" s="4">
        <f>('[1]Pc, Winter, S1'!H7*Main!$B$5)+(VLOOKUP($A7,'FL Ratio'!$A$2:$B$9,2,FALSE)*'FL Characterization'!H$2)</f>
        <v>3.724410568561709</v>
      </c>
      <c r="I7" s="4">
        <f>('[1]Pc, Winter, S1'!I7*Main!$B$5)+(VLOOKUP($A7,'FL Ratio'!$A$2:$B$9,2,FALSE)*'FL Characterization'!I$2)</f>
        <v>4.0516608437711579</v>
      </c>
      <c r="J7" s="4">
        <f>('[1]Pc, Winter, S1'!J7*Main!$B$5)+(VLOOKUP($A7,'FL Ratio'!$A$2:$B$9,2,FALSE)*'FL Characterization'!J$2)</f>
        <v>4.2352819455535027</v>
      </c>
      <c r="K7" s="4">
        <f>('[1]Pc, Winter, S1'!K7*Main!$B$5)+(VLOOKUP($A7,'FL Ratio'!$A$2:$B$9,2,FALSE)*'FL Characterization'!K$2)</f>
        <v>4.4083561532391826</v>
      </c>
      <c r="L7" s="4">
        <f>('[1]Pc, Winter, S1'!L7*Main!$B$5)+(VLOOKUP($A7,'FL Ratio'!$A$2:$B$9,2,FALSE)*'FL Characterization'!L$2)</f>
        <v>4.2978400890427135</v>
      </c>
      <c r="M7" s="4">
        <f>('[1]Pc, Winter, S1'!M7*Main!$B$5)+(VLOOKUP($A7,'FL Ratio'!$A$2:$B$9,2,FALSE)*'FL Characterization'!M$2)</f>
        <v>4.3774639400349908</v>
      </c>
      <c r="N7" s="4">
        <f>('[1]Pc, Winter, S1'!N7*Main!$B$5)+(VLOOKUP($A7,'FL Ratio'!$A$2:$B$9,2,FALSE)*'FL Characterization'!N$2)</f>
        <v>4.3993290784211112</v>
      </c>
      <c r="O7" s="4">
        <f>('[1]Pc, Winter, S1'!O7*Main!$B$5)+(VLOOKUP($A7,'FL Ratio'!$A$2:$B$9,2,FALSE)*'FL Characterization'!O$2)</f>
        <v>4.4340767778981531</v>
      </c>
      <c r="P7" s="4">
        <f>('[1]Pc, Winter, S1'!P7*Main!$B$5)+(VLOOKUP($A7,'FL Ratio'!$A$2:$B$9,2,FALSE)*'FL Characterization'!P$2)</f>
        <v>4.1611950633788917</v>
      </c>
      <c r="Q7" s="4">
        <f>('[1]Pc, Winter, S1'!Q7*Main!$B$5)+(VLOOKUP($A7,'FL Ratio'!$A$2:$B$9,2,FALSE)*'FL Characterization'!Q$2)</f>
        <v>4.166675343231903</v>
      </c>
      <c r="R7" s="4">
        <f>('[1]Pc, Winter, S1'!R7*Main!$B$5)+(VLOOKUP($A7,'FL Ratio'!$A$2:$B$9,2,FALSE)*'FL Characterization'!R$2)</f>
        <v>3.9498359901018394</v>
      </c>
      <c r="S7" s="4">
        <f>('[1]Pc, Winter, S1'!S7*Main!$B$5)+(VLOOKUP($A7,'FL Ratio'!$A$2:$B$9,2,FALSE)*'FL Characterization'!S$2)</f>
        <v>4.2647126112007063</v>
      </c>
      <c r="T7" s="4">
        <f>('[1]Pc, Winter, S1'!T7*Main!$B$5)+(VLOOKUP($A7,'FL Ratio'!$A$2:$B$9,2,FALSE)*'FL Characterization'!T$2)</f>
        <v>4.033356482437167</v>
      </c>
      <c r="U7" s="4">
        <f>('[1]Pc, Winter, S1'!U7*Main!$B$5)+(VLOOKUP($A7,'FL Ratio'!$A$2:$B$9,2,FALSE)*'FL Characterization'!U$2)</f>
        <v>3.9274299172429923</v>
      </c>
      <c r="V7" s="4">
        <f>('[1]Pc, Winter, S1'!V7*Main!$B$5)+(VLOOKUP($A7,'FL Ratio'!$A$2:$B$9,2,FALSE)*'FL Characterization'!V$2)</f>
        <v>3.8981093400045421</v>
      </c>
      <c r="W7" s="4">
        <f>('[1]Pc, Winter, S1'!W7*Main!$B$5)+(VLOOKUP($A7,'FL Ratio'!$A$2:$B$9,2,FALSE)*'FL Characterization'!W$2)</f>
        <v>3.7081706182462968</v>
      </c>
      <c r="X7" s="4">
        <f>('[1]Pc, Winter, S1'!X7*Main!$B$5)+(VLOOKUP($A7,'FL Ratio'!$A$2:$B$9,2,FALSE)*'FL Characterization'!X$2)</f>
        <v>3.6944250912549346</v>
      </c>
      <c r="Y7" s="4">
        <f>('[1]Pc, Winter, S1'!Y7*Main!$B$5)+(VLOOKUP($A7,'FL Ratio'!$A$2:$B$9,2,FALSE)*'FL Characterization'!Y$2)</f>
        <v>3.558193991133765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2.9139616723674986</v>
      </c>
      <c r="C8" s="4">
        <f>('[1]Pc, Winter, S1'!C8*Main!$B$5)+(VLOOKUP($A8,'FL Ratio'!$A$2:$B$9,2,FALSE)*'FL Characterization'!C$2)</f>
        <v>2.7679807201791657</v>
      </c>
      <c r="D8" s="4">
        <f>('[1]Pc, Winter, S1'!D8*Main!$B$5)+(VLOOKUP($A8,'FL Ratio'!$A$2:$B$9,2,FALSE)*'FL Characterization'!D$2)</f>
        <v>2.6153539602007183</v>
      </c>
      <c r="E8" s="4">
        <f>('[1]Pc, Winter, S1'!E8*Main!$B$5)+(VLOOKUP($A8,'FL Ratio'!$A$2:$B$9,2,FALSE)*'FL Characterization'!E$2)</f>
        <v>2.6051835593526471</v>
      </c>
      <c r="F8" s="4">
        <f>('[1]Pc, Winter, S1'!F8*Main!$B$5)+(VLOOKUP($A8,'FL Ratio'!$A$2:$B$9,2,FALSE)*'FL Characterization'!F$2)</f>
        <v>2.5185065005061373</v>
      </c>
      <c r="G8" s="4">
        <f>('[1]Pc, Winter, S1'!G8*Main!$B$5)+(VLOOKUP($A8,'FL Ratio'!$A$2:$B$9,2,FALSE)*'FL Characterization'!G$2)</f>
        <v>2.6945497556255837</v>
      </c>
      <c r="H8" s="4">
        <f>('[1]Pc, Winter, S1'!H8*Main!$B$5)+(VLOOKUP($A8,'FL Ratio'!$A$2:$B$9,2,FALSE)*'FL Characterization'!H$2)</f>
        <v>3.4378733781630717</v>
      </c>
      <c r="I8" s="4">
        <f>('[1]Pc, Winter, S1'!I8*Main!$B$5)+(VLOOKUP($A8,'FL Ratio'!$A$2:$B$9,2,FALSE)*'FL Characterization'!I$2)</f>
        <v>3.6615658564388953</v>
      </c>
      <c r="J8" s="4">
        <f>('[1]Pc, Winter, S1'!J8*Main!$B$5)+(VLOOKUP($A8,'FL Ratio'!$A$2:$B$9,2,FALSE)*'FL Characterization'!J$2)</f>
        <v>3.8410524356967057</v>
      </c>
      <c r="K8" s="4">
        <f>('[1]Pc, Winter, S1'!K8*Main!$B$5)+(VLOOKUP($A8,'FL Ratio'!$A$2:$B$9,2,FALSE)*'FL Characterization'!K$2)</f>
        <v>3.877860884138117</v>
      </c>
      <c r="L8" s="4">
        <f>('[1]Pc, Winter, S1'!L8*Main!$B$5)+(VLOOKUP($A8,'FL Ratio'!$A$2:$B$9,2,FALSE)*'FL Characterization'!L$2)</f>
        <v>3.8093211792669606</v>
      </c>
      <c r="M8" s="4">
        <f>('[1]Pc, Winter, S1'!M8*Main!$B$5)+(VLOOKUP($A8,'FL Ratio'!$A$2:$B$9,2,FALSE)*'FL Characterization'!M$2)</f>
        <v>3.8560766093429617</v>
      </c>
      <c r="N8" s="4">
        <f>('[1]Pc, Winter, S1'!N8*Main!$B$5)+(VLOOKUP($A8,'FL Ratio'!$A$2:$B$9,2,FALSE)*'FL Characterization'!N$2)</f>
        <v>3.7912305147977574</v>
      </c>
      <c r="O8" s="4">
        <f>('[1]Pc, Winter, S1'!O8*Main!$B$5)+(VLOOKUP($A8,'FL Ratio'!$A$2:$B$9,2,FALSE)*'FL Characterization'!O$2)</f>
        <v>3.752975842935482</v>
      </c>
      <c r="P8" s="4">
        <f>('[1]Pc, Winter, S1'!P8*Main!$B$5)+(VLOOKUP($A8,'FL Ratio'!$A$2:$B$9,2,FALSE)*'FL Characterization'!P$2)</f>
        <v>3.4884971740212407</v>
      </c>
      <c r="Q8" s="4">
        <f>('[1]Pc, Winter, S1'!Q8*Main!$B$5)+(VLOOKUP($A8,'FL Ratio'!$A$2:$B$9,2,FALSE)*'FL Characterization'!Q$2)</f>
        <v>3.5484535305448177</v>
      </c>
      <c r="R8" s="4">
        <f>('[1]Pc, Winter, S1'!R8*Main!$B$5)+(VLOOKUP($A8,'FL Ratio'!$A$2:$B$9,2,FALSE)*'FL Characterization'!R$2)</f>
        <v>3.7050622700322404</v>
      </c>
      <c r="S8" s="4">
        <f>('[1]Pc, Winter, S1'!S8*Main!$B$5)+(VLOOKUP($A8,'FL Ratio'!$A$2:$B$9,2,FALSE)*'FL Characterization'!S$2)</f>
        <v>4.3463994915394712</v>
      </c>
      <c r="T8" s="4">
        <f>('[1]Pc, Winter, S1'!T8*Main!$B$5)+(VLOOKUP($A8,'FL Ratio'!$A$2:$B$9,2,FALSE)*'FL Characterization'!T$2)</f>
        <v>4.0171123167951066</v>
      </c>
      <c r="U8" s="4">
        <f>('[1]Pc, Winter, S1'!U8*Main!$B$5)+(VLOOKUP($A8,'FL Ratio'!$A$2:$B$9,2,FALSE)*'FL Characterization'!U$2)</f>
        <v>3.7895304381824282</v>
      </c>
      <c r="V8" s="4">
        <f>('[1]Pc, Winter, S1'!V8*Main!$B$5)+(VLOOKUP($A8,'FL Ratio'!$A$2:$B$9,2,FALSE)*'FL Characterization'!V$2)</f>
        <v>3.7661891973201955</v>
      </c>
      <c r="W8" s="4">
        <f>('[1]Pc, Winter, S1'!W8*Main!$B$5)+(VLOOKUP($A8,'FL Ratio'!$A$2:$B$9,2,FALSE)*'FL Characterization'!W$2)</f>
        <v>3.4794126169074007</v>
      </c>
      <c r="X8" s="4">
        <f>('[1]Pc, Winter, S1'!X8*Main!$B$5)+(VLOOKUP($A8,'FL Ratio'!$A$2:$B$9,2,FALSE)*'FL Characterization'!X$2)</f>
        <v>3.3936508783071404</v>
      </c>
      <c r="Y8" s="4">
        <f>('[1]Pc, Winter, S1'!Y8*Main!$B$5)+(VLOOKUP($A8,'FL Ratio'!$A$2:$B$9,2,FALSE)*'FL Characterization'!Y$2)</f>
        <v>3.1957385973978543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2.3004696187444456</v>
      </c>
      <c r="C9" s="4">
        <f>('[1]Pc, Winter, S1'!C9*Main!$B$5)+(VLOOKUP($A9,'FL Ratio'!$A$2:$B$9,2,FALSE)*'FL Characterization'!C$2)</f>
        <v>2.2309189502448881</v>
      </c>
      <c r="D9" s="4">
        <f>('[1]Pc, Winter, S1'!D9*Main!$B$5)+(VLOOKUP($A9,'FL Ratio'!$A$2:$B$9,2,FALSE)*'FL Characterization'!D$2)</f>
        <v>2.1304071418162458</v>
      </c>
      <c r="E9" s="4">
        <f>('[1]Pc, Winter, S1'!E9*Main!$B$5)+(VLOOKUP($A9,'FL Ratio'!$A$2:$B$9,2,FALSE)*'FL Characterization'!E$2)</f>
        <v>2.0845149102518019</v>
      </c>
      <c r="F9" s="4">
        <f>('[1]Pc, Winter, S1'!F9*Main!$B$5)+(VLOOKUP($A9,'FL Ratio'!$A$2:$B$9,2,FALSE)*'FL Characterization'!F$2)</f>
        <v>2.0821675719326773</v>
      </c>
      <c r="G9" s="4">
        <f>('[1]Pc, Winter, S1'!G9*Main!$B$5)+(VLOOKUP($A9,'FL Ratio'!$A$2:$B$9,2,FALSE)*'FL Characterization'!G$2)</f>
        <v>2.3799736993683998</v>
      </c>
      <c r="H9" s="4">
        <f>('[1]Pc, Winter, S1'!H9*Main!$B$5)+(VLOOKUP($A9,'FL Ratio'!$A$2:$B$9,2,FALSE)*'FL Characterization'!H$2)</f>
        <v>3.7553495169394386</v>
      </c>
      <c r="I9" s="4">
        <f>('[1]Pc, Winter, S1'!I9*Main!$B$5)+(VLOOKUP($A9,'FL Ratio'!$A$2:$B$9,2,FALSE)*'FL Characterization'!I$2)</f>
        <v>4.0569019326057463</v>
      </c>
      <c r="J9" s="4">
        <f>('[1]Pc, Winter, S1'!J9*Main!$B$5)+(VLOOKUP($A9,'FL Ratio'!$A$2:$B$9,2,FALSE)*'FL Characterization'!J$2)</f>
        <v>4.2019905727975511</v>
      </c>
      <c r="K9" s="4">
        <f>('[1]Pc, Winter, S1'!K9*Main!$B$5)+(VLOOKUP($A9,'FL Ratio'!$A$2:$B$9,2,FALSE)*'FL Characterization'!K$2)</f>
        <v>4.2106572875409123</v>
      </c>
      <c r="L9" s="4">
        <f>('[1]Pc, Winter, S1'!L9*Main!$B$5)+(VLOOKUP($A9,'FL Ratio'!$A$2:$B$9,2,FALSE)*'FL Characterization'!L$2)</f>
        <v>4.3211561343378913</v>
      </c>
      <c r="M9" s="4">
        <f>('[1]Pc, Winter, S1'!M9*Main!$B$5)+(VLOOKUP($A9,'FL Ratio'!$A$2:$B$9,2,FALSE)*'FL Characterization'!M$2)</f>
        <v>4.3067741089256035</v>
      </c>
      <c r="N9" s="4">
        <f>('[1]Pc, Winter, S1'!N9*Main!$B$5)+(VLOOKUP($A9,'FL Ratio'!$A$2:$B$9,2,FALSE)*'FL Characterization'!N$2)</f>
        <v>4.0966890422787667</v>
      </c>
      <c r="O9" s="4">
        <f>('[1]Pc, Winter, S1'!O9*Main!$B$5)+(VLOOKUP($A9,'FL Ratio'!$A$2:$B$9,2,FALSE)*'FL Characterization'!O$2)</f>
        <v>4.0983725892768348</v>
      </c>
      <c r="P9" s="4">
        <f>('[1]Pc, Winter, S1'!P9*Main!$B$5)+(VLOOKUP($A9,'FL Ratio'!$A$2:$B$9,2,FALSE)*'FL Characterization'!P$2)</f>
        <v>3.6631714864285132</v>
      </c>
      <c r="Q9" s="4">
        <f>('[1]Pc, Winter, S1'!Q9*Main!$B$5)+(VLOOKUP($A9,'FL Ratio'!$A$2:$B$9,2,FALSE)*'FL Characterization'!Q$2)</f>
        <v>3.3223753883501206</v>
      </c>
      <c r="R9" s="4">
        <f>('[1]Pc, Winter, S1'!R9*Main!$B$5)+(VLOOKUP($A9,'FL Ratio'!$A$2:$B$9,2,FALSE)*'FL Characterization'!R$2)</f>
        <v>3.306115384765886</v>
      </c>
      <c r="S9" s="4">
        <f>('[1]Pc, Winter, S1'!S9*Main!$B$5)+(VLOOKUP($A9,'FL Ratio'!$A$2:$B$9,2,FALSE)*'FL Characterization'!S$2)</f>
        <v>3.7204983690064619</v>
      </c>
      <c r="T9" s="4">
        <f>('[1]Pc, Winter, S1'!T9*Main!$B$5)+(VLOOKUP($A9,'FL Ratio'!$A$2:$B$9,2,FALSE)*'FL Characterization'!T$2)</f>
        <v>3.5540096495418592</v>
      </c>
      <c r="U9" s="4">
        <f>('[1]Pc, Winter, S1'!U9*Main!$B$5)+(VLOOKUP($A9,'FL Ratio'!$A$2:$B$9,2,FALSE)*'FL Characterization'!U$2)</f>
        <v>3.3996170305732822</v>
      </c>
      <c r="V9" s="4">
        <f>('[1]Pc, Winter, S1'!V9*Main!$B$5)+(VLOOKUP($A9,'FL Ratio'!$A$2:$B$9,2,FALSE)*'FL Characterization'!V$2)</f>
        <v>3.3865358758964152</v>
      </c>
      <c r="W9" s="4">
        <f>('[1]Pc, Winter, S1'!W9*Main!$B$5)+(VLOOKUP($A9,'FL Ratio'!$A$2:$B$9,2,FALSE)*'FL Characterization'!W$2)</f>
        <v>3.0747361156658042</v>
      </c>
      <c r="X9" s="4">
        <f>('[1]Pc, Winter, S1'!X9*Main!$B$5)+(VLOOKUP($A9,'FL Ratio'!$A$2:$B$9,2,FALSE)*'FL Characterization'!X$2)</f>
        <v>2.804680408428958</v>
      </c>
      <c r="Y9" s="4">
        <f>('[1]Pc, Winter, S1'!Y9*Main!$B$5)+(VLOOKUP($A9,'FL Ratio'!$A$2:$B$9,2,FALSE)*'FL Characterization'!Y$2)</f>
        <v>2.5849689350580252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7.8745483722405769</v>
      </c>
      <c r="C2" s="4">
        <f>('[1]Pc, Winter, S2'!C2*Main!$B$5)+(VLOOKUP($A2,'FL Ratio'!$A$2:$B$9,2,FALSE)*'FL Characterization'!C$2)</f>
        <v>7.7293493976341949</v>
      </c>
      <c r="D2" s="4">
        <f>('[1]Pc, Winter, S2'!D2*Main!$B$5)+(VLOOKUP($A2,'FL Ratio'!$A$2:$B$9,2,FALSE)*'FL Characterization'!D$2)</f>
        <v>7.2446626483256962</v>
      </c>
      <c r="E2" s="4">
        <f>('[1]Pc, Winter, S2'!E2*Main!$B$5)+(VLOOKUP($A2,'FL Ratio'!$A$2:$B$9,2,FALSE)*'FL Characterization'!E$2)</f>
        <v>7.3081279669768824</v>
      </c>
      <c r="F2" s="4">
        <f>('[1]Pc, Winter, S2'!F2*Main!$B$5)+(VLOOKUP($A2,'FL Ratio'!$A$2:$B$9,2,FALSE)*'FL Characterization'!F$2)</f>
        <v>7.0655929736530663</v>
      </c>
      <c r="G2" s="4">
        <f>('[1]Pc, Winter, S2'!G2*Main!$B$5)+(VLOOKUP($A2,'FL Ratio'!$A$2:$B$9,2,FALSE)*'FL Characterization'!G$2)</f>
        <v>7.0677393349906783</v>
      </c>
      <c r="H2" s="4">
        <f>('[1]Pc, Winter, S2'!H2*Main!$B$5)+(VLOOKUP($A2,'FL Ratio'!$A$2:$B$9,2,FALSE)*'FL Characterization'!H$2)</f>
        <v>7.0384918328600472</v>
      </c>
      <c r="I2" s="4">
        <f>('[1]Pc, Winter, S2'!I2*Main!$B$5)+(VLOOKUP($A2,'FL Ratio'!$A$2:$B$9,2,FALSE)*'FL Characterization'!I$2)</f>
        <v>8.4557822222719476</v>
      </c>
      <c r="J2" s="4">
        <f>('[1]Pc, Winter, S2'!J2*Main!$B$5)+(VLOOKUP($A2,'FL Ratio'!$A$2:$B$9,2,FALSE)*'FL Characterization'!J$2)</f>
        <v>8.5199935253299337</v>
      </c>
      <c r="K2" s="4">
        <f>('[1]Pc, Winter, S2'!K2*Main!$B$5)+(VLOOKUP($A2,'FL Ratio'!$A$2:$B$9,2,FALSE)*'FL Characterization'!K$2)</f>
        <v>8.5847682654853905</v>
      </c>
      <c r="L2" s="4">
        <f>('[1]Pc, Winter, S2'!L2*Main!$B$5)+(VLOOKUP($A2,'FL Ratio'!$A$2:$B$9,2,FALSE)*'FL Characterization'!L$2)</f>
        <v>8.231557922624928</v>
      </c>
      <c r="M2" s="4">
        <f>('[1]Pc, Winter, S2'!M2*Main!$B$5)+(VLOOKUP($A2,'FL Ratio'!$A$2:$B$9,2,FALSE)*'FL Characterization'!M$2)</f>
        <v>8.4313516194447367</v>
      </c>
      <c r="N2" s="4">
        <f>('[1]Pc, Winter, S2'!N2*Main!$B$5)+(VLOOKUP($A2,'FL Ratio'!$A$2:$B$9,2,FALSE)*'FL Characterization'!N$2)</f>
        <v>8.4291067349513593</v>
      </c>
      <c r="O2" s="4">
        <f>('[1]Pc, Winter, S2'!O2*Main!$B$5)+(VLOOKUP($A2,'FL Ratio'!$A$2:$B$9,2,FALSE)*'FL Characterization'!O$2)</f>
        <v>8.3994171600124758</v>
      </c>
      <c r="P2" s="4">
        <f>('[1]Pc, Winter, S2'!P2*Main!$B$5)+(VLOOKUP($A2,'FL Ratio'!$A$2:$B$9,2,FALSE)*'FL Characterization'!P$2)</f>
        <v>7.6036802090884201</v>
      </c>
      <c r="Q2" s="4">
        <f>('[1]Pc, Winter, S2'!Q2*Main!$B$5)+(VLOOKUP($A2,'FL Ratio'!$A$2:$B$9,2,FALSE)*'FL Characterization'!Q$2)</f>
        <v>8.2140511784988579</v>
      </c>
      <c r="R2" s="4">
        <f>('[1]Pc, Winter, S2'!R2*Main!$B$5)+(VLOOKUP($A2,'FL Ratio'!$A$2:$B$9,2,FALSE)*'FL Characterization'!R$2)</f>
        <v>8.6927832291170013</v>
      </c>
      <c r="S2" s="4">
        <f>('[1]Pc, Winter, S2'!S2*Main!$B$5)+(VLOOKUP($A2,'FL Ratio'!$A$2:$B$9,2,FALSE)*'FL Characterization'!S$2)</f>
        <v>8.8268017420243652</v>
      </c>
      <c r="T2" s="4">
        <f>('[1]Pc, Winter, S2'!T2*Main!$B$5)+(VLOOKUP($A2,'FL Ratio'!$A$2:$B$9,2,FALSE)*'FL Characterization'!T$2)</f>
        <v>8.1081644792869927</v>
      </c>
      <c r="U2" s="4">
        <f>('[1]Pc, Winter, S2'!U2*Main!$B$5)+(VLOOKUP($A2,'FL Ratio'!$A$2:$B$9,2,FALSE)*'FL Characterization'!U$2)</f>
        <v>7.6563712899520482</v>
      </c>
      <c r="V2" s="4">
        <f>('[1]Pc, Winter, S2'!V2*Main!$B$5)+(VLOOKUP($A2,'FL Ratio'!$A$2:$B$9,2,FALSE)*'FL Characterization'!V$2)</f>
        <v>7.4946066132526106</v>
      </c>
      <c r="W2" s="4">
        <f>('[1]Pc, Winter, S2'!W2*Main!$B$5)+(VLOOKUP($A2,'FL Ratio'!$A$2:$B$9,2,FALSE)*'FL Characterization'!W$2)</f>
        <v>7.1223871700839032</v>
      </c>
      <c r="X2" s="4">
        <f>('[1]Pc, Winter, S2'!X2*Main!$B$5)+(VLOOKUP($A2,'FL Ratio'!$A$2:$B$9,2,FALSE)*'FL Characterization'!X$2)</f>
        <v>7.3532821216433977</v>
      </c>
      <c r="Y2" s="4">
        <f>('[1]Pc, Winter, S2'!Y2*Main!$B$5)+(VLOOKUP($A2,'FL Ratio'!$A$2:$B$9,2,FALSE)*'FL Characterization'!Y$2)</f>
        <v>7.3392785952459016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5.0232758826635848</v>
      </c>
      <c r="C3" s="4">
        <f>('[1]Pc, Winter, S2'!C3*Main!$B$5)+(VLOOKUP($A3,'FL Ratio'!$A$2:$B$9,2,FALSE)*'FL Characterization'!C$2)</f>
        <v>4.863905724644372</v>
      </c>
      <c r="D3" s="4">
        <f>('[1]Pc, Winter, S2'!D3*Main!$B$5)+(VLOOKUP($A3,'FL Ratio'!$A$2:$B$9,2,FALSE)*'FL Characterization'!D$2)</f>
        <v>4.5931913359233709</v>
      </c>
      <c r="E3" s="4">
        <f>('[1]Pc, Winter, S2'!E3*Main!$B$5)+(VLOOKUP($A3,'FL Ratio'!$A$2:$B$9,2,FALSE)*'FL Characterization'!E$2)</f>
        <v>4.588844564591267</v>
      </c>
      <c r="F3" s="4">
        <f>('[1]Pc, Winter, S2'!F3*Main!$B$5)+(VLOOKUP($A3,'FL Ratio'!$A$2:$B$9,2,FALSE)*'FL Characterization'!F$2)</f>
        <v>4.4677524142921268</v>
      </c>
      <c r="G3" s="4">
        <f>('[1]Pc, Winter, S2'!G3*Main!$B$5)+(VLOOKUP($A3,'FL Ratio'!$A$2:$B$9,2,FALSE)*'FL Characterization'!G$2)</f>
        <v>4.6530508192918445</v>
      </c>
      <c r="H3" s="4">
        <f>('[1]Pc, Winter, S2'!H3*Main!$B$5)+(VLOOKUP($A3,'FL Ratio'!$A$2:$B$9,2,FALSE)*'FL Characterization'!H$2)</f>
        <v>5.4752872657277791</v>
      </c>
      <c r="I3" s="4">
        <f>('[1]Pc, Winter, S2'!I3*Main!$B$5)+(VLOOKUP($A3,'FL Ratio'!$A$2:$B$9,2,FALSE)*'FL Characterization'!I$2)</f>
        <v>5.7641244065644379</v>
      </c>
      <c r="J3" s="4">
        <f>('[1]Pc, Winter, S2'!J3*Main!$B$5)+(VLOOKUP($A3,'FL Ratio'!$A$2:$B$9,2,FALSE)*'FL Characterization'!J$2)</f>
        <v>6.2394985368295508</v>
      </c>
      <c r="K3" s="4">
        <f>('[1]Pc, Winter, S2'!K3*Main!$B$5)+(VLOOKUP($A3,'FL Ratio'!$A$2:$B$9,2,FALSE)*'FL Characterization'!K$2)</f>
        <v>6.5397425216762208</v>
      </c>
      <c r="L3" s="4">
        <f>('[1]Pc, Winter, S2'!L3*Main!$B$5)+(VLOOKUP($A3,'FL Ratio'!$A$2:$B$9,2,FALSE)*'FL Characterization'!L$2)</f>
        <v>6.2688240818709255</v>
      </c>
      <c r="M3" s="4">
        <f>('[1]Pc, Winter, S2'!M3*Main!$B$5)+(VLOOKUP($A3,'FL Ratio'!$A$2:$B$9,2,FALSE)*'FL Characterization'!M$2)</f>
        <v>6.3921438589992761</v>
      </c>
      <c r="N3" s="4">
        <f>('[1]Pc, Winter, S2'!N3*Main!$B$5)+(VLOOKUP($A3,'FL Ratio'!$A$2:$B$9,2,FALSE)*'FL Characterization'!N$2)</f>
        <v>6.2371495204267609</v>
      </c>
      <c r="O3" s="4">
        <f>('[1]Pc, Winter, S2'!O3*Main!$B$5)+(VLOOKUP($A3,'FL Ratio'!$A$2:$B$9,2,FALSE)*'FL Characterization'!O$2)</f>
        <v>6.1050250716987353</v>
      </c>
      <c r="P3" s="4">
        <f>('[1]Pc, Winter, S2'!P3*Main!$B$5)+(VLOOKUP($A3,'FL Ratio'!$A$2:$B$9,2,FALSE)*'FL Characterization'!P$2)</f>
        <v>5.7345633924144828</v>
      </c>
      <c r="Q3" s="4">
        <f>('[1]Pc, Winter, S2'!Q3*Main!$B$5)+(VLOOKUP($A3,'FL Ratio'!$A$2:$B$9,2,FALSE)*'FL Characterization'!Q$2)</f>
        <v>5.8402384209014571</v>
      </c>
      <c r="R3" s="4">
        <f>('[1]Pc, Winter, S2'!R3*Main!$B$5)+(VLOOKUP($A3,'FL Ratio'!$A$2:$B$9,2,FALSE)*'FL Characterization'!R$2)</f>
        <v>6.2287837791873581</v>
      </c>
      <c r="S3" s="4">
        <f>('[1]Pc, Winter, S2'!S3*Main!$B$5)+(VLOOKUP($A3,'FL Ratio'!$A$2:$B$9,2,FALSE)*'FL Characterization'!S$2)</f>
        <v>7.4807254884906174</v>
      </c>
      <c r="T3" s="4">
        <f>('[1]Pc, Winter, S2'!T3*Main!$B$5)+(VLOOKUP($A3,'FL Ratio'!$A$2:$B$9,2,FALSE)*'FL Characterization'!T$2)</f>
        <v>7.1734138703953079</v>
      </c>
      <c r="U3" s="4">
        <f>('[1]Pc, Winter, S2'!U3*Main!$B$5)+(VLOOKUP($A3,'FL Ratio'!$A$2:$B$9,2,FALSE)*'FL Characterization'!U$2)</f>
        <v>6.5704874721972244</v>
      </c>
      <c r="V3" s="4">
        <f>('[1]Pc, Winter, S2'!V3*Main!$B$5)+(VLOOKUP($A3,'FL Ratio'!$A$2:$B$9,2,FALSE)*'FL Characterization'!V$2)</f>
        <v>6.5283978077854812</v>
      </c>
      <c r="W3" s="4">
        <f>('[1]Pc, Winter, S2'!W3*Main!$B$5)+(VLOOKUP($A3,'FL Ratio'!$A$2:$B$9,2,FALSE)*'FL Characterization'!W$2)</f>
        <v>5.8894594440208836</v>
      </c>
      <c r="X3" s="4">
        <f>('[1]Pc, Winter, S2'!X3*Main!$B$5)+(VLOOKUP($A3,'FL Ratio'!$A$2:$B$9,2,FALSE)*'FL Characterization'!X$2)</f>
        <v>5.892650270656187</v>
      </c>
      <c r="Y3" s="4">
        <f>('[1]Pc, Winter, S2'!Y3*Main!$B$5)+(VLOOKUP($A3,'FL Ratio'!$A$2:$B$9,2,FALSE)*'FL Characterization'!Y$2)</f>
        <v>5.5951343307942665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3.5686283803297081</v>
      </c>
      <c r="C4" s="4">
        <f>('[1]Pc, Winter, S2'!C4*Main!$B$5)+(VLOOKUP($A4,'FL Ratio'!$A$2:$B$9,2,FALSE)*'FL Characterization'!C$2)</f>
        <v>3.429805814745654</v>
      </c>
      <c r="D4" s="4">
        <f>('[1]Pc, Winter, S2'!D4*Main!$B$5)+(VLOOKUP($A4,'FL Ratio'!$A$2:$B$9,2,FALSE)*'FL Characterization'!D$2)</f>
        <v>3.1851595197894036</v>
      </c>
      <c r="E4" s="4">
        <f>('[1]Pc, Winter, S2'!E4*Main!$B$5)+(VLOOKUP($A4,'FL Ratio'!$A$2:$B$9,2,FALSE)*'FL Characterization'!E$2)</f>
        <v>3.2733892337652843</v>
      </c>
      <c r="F4" s="4">
        <f>('[1]Pc, Winter, S2'!F4*Main!$B$5)+(VLOOKUP($A4,'FL Ratio'!$A$2:$B$9,2,FALSE)*'FL Characterization'!F$2)</f>
        <v>3.0690530421567241</v>
      </c>
      <c r="G4" s="4">
        <f>('[1]Pc, Winter, S2'!G4*Main!$B$5)+(VLOOKUP($A4,'FL Ratio'!$A$2:$B$9,2,FALSE)*'FL Characterization'!G$2)</f>
        <v>3.339763710120442</v>
      </c>
      <c r="H4" s="4">
        <f>('[1]Pc, Winter, S2'!H4*Main!$B$5)+(VLOOKUP($A4,'FL Ratio'!$A$2:$B$9,2,FALSE)*'FL Characterization'!H$2)</f>
        <v>5.3435504119411492</v>
      </c>
      <c r="I4" s="4">
        <f>('[1]Pc, Winter, S2'!I4*Main!$B$5)+(VLOOKUP($A4,'FL Ratio'!$A$2:$B$9,2,FALSE)*'FL Characterization'!I$2)</f>
        <v>5.6143866093292738</v>
      </c>
      <c r="J4" s="4">
        <f>('[1]Pc, Winter, S2'!J4*Main!$B$5)+(VLOOKUP($A4,'FL Ratio'!$A$2:$B$9,2,FALSE)*'FL Characterization'!J$2)</f>
        <v>5.7334489643552393</v>
      </c>
      <c r="K4" s="4">
        <f>('[1]Pc, Winter, S2'!K4*Main!$B$5)+(VLOOKUP($A4,'FL Ratio'!$A$2:$B$9,2,FALSE)*'FL Characterization'!K$2)</f>
        <v>5.6525778293758817</v>
      </c>
      <c r="L4" s="4">
        <f>('[1]Pc, Winter, S2'!L4*Main!$B$5)+(VLOOKUP($A4,'FL Ratio'!$A$2:$B$9,2,FALSE)*'FL Characterization'!L$2)</f>
        <v>5.4488284484270144</v>
      </c>
      <c r="M4" s="4">
        <f>('[1]Pc, Winter, S2'!M4*Main!$B$5)+(VLOOKUP($A4,'FL Ratio'!$A$2:$B$9,2,FALSE)*'FL Characterization'!M$2)</f>
        <v>5.6966846972544642</v>
      </c>
      <c r="N4" s="4">
        <f>('[1]Pc, Winter, S2'!N4*Main!$B$5)+(VLOOKUP($A4,'FL Ratio'!$A$2:$B$9,2,FALSE)*'FL Characterization'!N$2)</f>
        <v>5.3461928882424594</v>
      </c>
      <c r="O4" s="4">
        <f>('[1]Pc, Winter, S2'!O4*Main!$B$5)+(VLOOKUP($A4,'FL Ratio'!$A$2:$B$9,2,FALSE)*'FL Characterization'!O$2)</f>
        <v>5.3299480506561405</v>
      </c>
      <c r="P4" s="4">
        <f>('[1]Pc, Winter, S2'!P4*Main!$B$5)+(VLOOKUP($A4,'FL Ratio'!$A$2:$B$9,2,FALSE)*'FL Characterization'!P$2)</f>
        <v>4.6677455349672421</v>
      </c>
      <c r="Q4" s="4">
        <f>('[1]Pc, Winter, S2'!Q4*Main!$B$5)+(VLOOKUP($A4,'FL Ratio'!$A$2:$B$9,2,FALSE)*'FL Characterization'!Q$2)</f>
        <v>4.688093584093278</v>
      </c>
      <c r="R4" s="4">
        <f>('[1]Pc, Winter, S2'!R4*Main!$B$5)+(VLOOKUP($A4,'FL Ratio'!$A$2:$B$9,2,FALSE)*'FL Characterization'!R$2)</f>
        <v>4.6044591161455779</v>
      </c>
      <c r="S4" s="4">
        <f>('[1]Pc, Winter, S2'!S4*Main!$B$5)+(VLOOKUP($A4,'FL Ratio'!$A$2:$B$9,2,FALSE)*'FL Characterization'!S$2)</f>
        <v>5.2811062671194557</v>
      </c>
      <c r="T4" s="4">
        <f>('[1]Pc, Winter, S2'!T4*Main!$B$5)+(VLOOKUP($A4,'FL Ratio'!$A$2:$B$9,2,FALSE)*'FL Characterization'!T$2)</f>
        <v>4.5795663796119674</v>
      </c>
      <c r="U4" s="4">
        <f>('[1]Pc, Winter, S2'!U4*Main!$B$5)+(VLOOKUP($A4,'FL Ratio'!$A$2:$B$9,2,FALSE)*'FL Characterization'!U$2)</f>
        <v>4.7840147982386032</v>
      </c>
      <c r="V4" s="4">
        <f>('[1]Pc, Winter, S2'!V4*Main!$B$5)+(VLOOKUP($A4,'FL Ratio'!$A$2:$B$9,2,FALSE)*'FL Characterization'!V$2)</f>
        <v>4.6776358500257764</v>
      </c>
      <c r="W4" s="4">
        <f>('[1]Pc, Winter, S2'!W4*Main!$B$5)+(VLOOKUP($A4,'FL Ratio'!$A$2:$B$9,2,FALSE)*'FL Characterization'!W$2)</f>
        <v>4.2870736357558767</v>
      </c>
      <c r="X4" s="4">
        <f>('[1]Pc, Winter, S2'!X4*Main!$B$5)+(VLOOKUP($A4,'FL Ratio'!$A$2:$B$9,2,FALSE)*'FL Characterization'!X$2)</f>
        <v>4.0585206832687684</v>
      </c>
      <c r="Y4" s="4">
        <f>('[1]Pc, Winter, S2'!Y4*Main!$B$5)+(VLOOKUP($A4,'FL Ratio'!$A$2:$B$9,2,FALSE)*'FL Characterization'!Y$2)</f>
        <v>3.9004216612704079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1.4264069128879524</v>
      </c>
      <c r="C5" s="4">
        <f>('[1]Pc, Winter, S2'!C5*Main!$B$5)+(VLOOKUP($A5,'FL Ratio'!$A$2:$B$9,2,FALSE)*'FL Characterization'!C$2)</f>
        <v>1.1622191069760643</v>
      </c>
      <c r="D5" s="4">
        <f>('[1]Pc, Winter, S2'!D5*Main!$B$5)+(VLOOKUP($A5,'FL Ratio'!$A$2:$B$9,2,FALSE)*'FL Characterization'!D$2)</f>
        <v>1.0922582954153721</v>
      </c>
      <c r="E5" s="4">
        <f>('[1]Pc, Winter, S2'!E5*Main!$B$5)+(VLOOKUP($A5,'FL Ratio'!$A$2:$B$9,2,FALSE)*'FL Characterization'!E$2)</f>
        <v>1.0095084172934079</v>
      </c>
      <c r="F5" s="4">
        <f>('[1]Pc, Winter, S2'!F5*Main!$B$5)+(VLOOKUP($A5,'FL Ratio'!$A$2:$B$9,2,FALSE)*'FL Characterization'!F$2)</f>
        <v>0.95038470974597278</v>
      </c>
      <c r="G5" s="4">
        <f>('[1]Pc, Winter, S2'!G5*Main!$B$5)+(VLOOKUP($A5,'FL Ratio'!$A$2:$B$9,2,FALSE)*'FL Characterization'!G$2)</f>
        <v>1.4153469956908289</v>
      </c>
      <c r="H5" s="4">
        <f>('[1]Pc, Winter, S2'!H5*Main!$B$5)+(VLOOKUP($A5,'FL Ratio'!$A$2:$B$9,2,FALSE)*'FL Characterization'!H$2)</f>
        <v>2.4894818357933759</v>
      </c>
      <c r="I5" s="4">
        <f>('[1]Pc, Winter, S2'!I5*Main!$B$5)+(VLOOKUP($A5,'FL Ratio'!$A$2:$B$9,2,FALSE)*'FL Characterization'!I$2)</f>
        <v>2.6198568404696658</v>
      </c>
      <c r="J5" s="4">
        <f>('[1]Pc, Winter, S2'!J5*Main!$B$5)+(VLOOKUP($A5,'FL Ratio'!$A$2:$B$9,2,FALSE)*'FL Characterization'!J$2)</f>
        <v>2.9563545118644141</v>
      </c>
      <c r="K5" s="4">
        <f>('[1]Pc, Winter, S2'!K5*Main!$B$5)+(VLOOKUP($A5,'FL Ratio'!$A$2:$B$9,2,FALSE)*'FL Characterization'!K$2)</f>
        <v>2.8309665051102746</v>
      </c>
      <c r="L5" s="4">
        <f>('[1]Pc, Winter, S2'!L5*Main!$B$5)+(VLOOKUP($A5,'FL Ratio'!$A$2:$B$9,2,FALSE)*'FL Characterization'!L$2)</f>
        <v>2.7664440775224772</v>
      </c>
      <c r="M5" s="4">
        <f>('[1]Pc, Winter, S2'!M5*Main!$B$5)+(VLOOKUP($A5,'FL Ratio'!$A$2:$B$9,2,FALSE)*'FL Characterization'!M$2)</f>
        <v>2.4913069747917693</v>
      </c>
      <c r="N5" s="4">
        <f>('[1]Pc, Winter, S2'!N5*Main!$B$5)+(VLOOKUP($A5,'FL Ratio'!$A$2:$B$9,2,FALSE)*'FL Characterization'!N$2)</f>
        <v>2.5684474772491295</v>
      </c>
      <c r="O5" s="4">
        <f>('[1]Pc, Winter, S2'!O5*Main!$B$5)+(VLOOKUP($A5,'FL Ratio'!$A$2:$B$9,2,FALSE)*'FL Characterization'!O$2)</f>
        <v>2.4788988239791379</v>
      </c>
      <c r="P5" s="4">
        <f>('[1]Pc, Winter, S2'!P5*Main!$B$5)+(VLOOKUP($A5,'FL Ratio'!$A$2:$B$9,2,FALSE)*'FL Characterization'!P$2)</f>
        <v>2.4336029460062689</v>
      </c>
      <c r="Q5" s="4">
        <f>('[1]Pc, Winter, S2'!Q5*Main!$B$5)+(VLOOKUP($A5,'FL Ratio'!$A$2:$B$9,2,FALSE)*'FL Characterization'!Q$2)</f>
        <v>2.4136992591754103</v>
      </c>
      <c r="R5" s="4">
        <f>('[1]Pc, Winter, S2'!R5*Main!$B$5)+(VLOOKUP($A5,'FL Ratio'!$A$2:$B$9,2,FALSE)*'FL Characterization'!R$2)</f>
        <v>2.860228477299124</v>
      </c>
      <c r="S5" s="4">
        <f>('[1]Pc, Winter, S2'!S5*Main!$B$5)+(VLOOKUP($A5,'FL Ratio'!$A$2:$B$9,2,FALSE)*'FL Characterization'!S$2)</f>
        <v>4.3809658955366917</v>
      </c>
      <c r="T5" s="4">
        <f>('[1]Pc, Winter, S2'!T5*Main!$B$5)+(VLOOKUP($A5,'FL Ratio'!$A$2:$B$9,2,FALSE)*'FL Characterization'!T$2)</f>
        <v>3.8579350189014034</v>
      </c>
      <c r="U5" s="4">
        <f>('[1]Pc, Winter, S2'!U5*Main!$B$5)+(VLOOKUP($A5,'FL Ratio'!$A$2:$B$9,2,FALSE)*'FL Characterization'!U$2)</f>
        <v>3.3072226322167504</v>
      </c>
      <c r="V5" s="4">
        <f>('[1]Pc, Winter, S2'!V5*Main!$B$5)+(VLOOKUP($A5,'FL Ratio'!$A$2:$B$9,2,FALSE)*'FL Characterization'!V$2)</f>
        <v>3.3181307615709241</v>
      </c>
      <c r="W5" s="4">
        <f>('[1]Pc, Winter, S2'!W5*Main!$B$5)+(VLOOKUP($A5,'FL Ratio'!$A$2:$B$9,2,FALSE)*'FL Characterization'!W$2)</f>
        <v>2.8547354783990562</v>
      </c>
      <c r="X5" s="4">
        <f>('[1]Pc, Winter, S2'!X5*Main!$B$5)+(VLOOKUP($A5,'FL Ratio'!$A$2:$B$9,2,FALSE)*'FL Characterization'!X$2)</f>
        <v>2.5381509400309161</v>
      </c>
      <c r="Y5" s="4">
        <f>('[1]Pc, Winter, S2'!Y5*Main!$B$5)+(VLOOKUP($A5,'FL Ratio'!$A$2:$B$9,2,FALSE)*'FL Characterization'!Y$2)</f>
        <v>2.1842815686465644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3.0555013063608278</v>
      </c>
      <c r="C6" s="4">
        <f>('[1]Pc, Winter, S2'!C6*Main!$B$5)+(VLOOKUP($A6,'FL Ratio'!$A$2:$B$9,2,FALSE)*'FL Characterization'!C$2)</f>
        <v>2.7658073993269934</v>
      </c>
      <c r="D6" s="4">
        <f>('[1]Pc, Winter, S2'!D6*Main!$B$5)+(VLOOKUP($A6,'FL Ratio'!$A$2:$B$9,2,FALSE)*'FL Characterization'!D$2)</f>
        <v>2.5215920364089652</v>
      </c>
      <c r="E6" s="4">
        <f>('[1]Pc, Winter, S2'!E6*Main!$B$5)+(VLOOKUP($A6,'FL Ratio'!$A$2:$B$9,2,FALSE)*'FL Characterization'!E$2)</f>
        <v>2.5997387405539349</v>
      </c>
      <c r="F6" s="4">
        <f>('[1]Pc, Winter, S2'!F6*Main!$B$5)+(VLOOKUP($A6,'FL Ratio'!$A$2:$B$9,2,FALSE)*'FL Characterization'!F$2)</f>
        <v>2.4885902159333595</v>
      </c>
      <c r="G6" s="4">
        <f>('[1]Pc, Winter, S2'!G6*Main!$B$5)+(VLOOKUP($A6,'FL Ratio'!$A$2:$B$9,2,FALSE)*'FL Characterization'!G$2)</f>
        <v>2.6605544407920254</v>
      </c>
      <c r="H6" s="4">
        <f>('[1]Pc, Winter, S2'!H6*Main!$B$5)+(VLOOKUP($A6,'FL Ratio'!$A$2:$B$9,2,FALSE)*'FL Characterization'!H$2)</f>
        <v>3.534768489186638</v>
      </c>
      <c r="I6" s="4">
        <f>('[1]Pc, Winter, S2'!I6*Main!$B$5)+(VLOOKUP($A6,'FL Ratio'!$A$2:$B$9,2,FALSE)*'FL Characterization'!I$2)</f>
        <v>3.3966917734418067</v>
      </c>
      <c r="J6" s="4">
        <f>('[1]Pc, Winter, S2'!J6*Main!$B$5)+(VLOOKUP($A6,'FL Ratio'!$A$2:$B$9,2,FALSE)*'FL Characterization'!J$2)</f>
        <v>3.6039556564810935</v>
      </c>
      <c r="K6" s="4">
        <f>('[1]Pc, Winter, S2'!K6*Main!$B$5)+(VLOOKUP($A6,'FL Ratio'!$A$2:$B$9,2,FALSE)*'FL Characterization'!K$2)</f>
        <v>3.6319071941741483</v>
      </c>
      <c r="L6" s="4">
        <f>('[1]Pc, Winter, S2'!L6*Main!$B$5)+(VLOOKUP($A6,'FL Ratio'!$A$2:$B$9,2,FALSE)*'FL Characterization'!L$2)</f>
        <v>3.8015553512056406</v>
      </c>
      <c r="M6" s="4">
        <f>('[1]Pc, Winter, S2'!M6*Main!$B$5)+(VLOOKUP($A6,'FL Ratio'!$A$2:$B$9,2,FALSE)*'FL Characterization'!M$2)</f>
        <v>3.7657331010243182</v>
      </c>
      <c r="N6" s="4">
        <f>('[1]Pc, Winter, S2'!N6*Main!$B$5)+(VLOOKUP($A6,'FL Ratio'!$A$2:$B$9,2,FALSE)*'FL Characterization'!N$2)</f>
        <v>3.7744945977424176</v>
      </c>
      <c r="O6" s="4">
        <f>('[1]Pc, Winter, S2'!O6*Main!$B$5)+(VLOOKUP($A6,'FL Ratio'!$A$2:$B$9,2,FALSE)*'FL Characterization'!O$2)</f>
        <v>3.7661412480437866</v>
      </c>
      <c r="P6" s="4">
        <f>('[1]Pc, Winter, S2'!P6*Main!$B$5)+(VLOOKUP($A6,'FL Ratio'!$A$2:$B$9,2,FALSE)*'FL Characterization'!P$2)</f>
        <v>3.7343509617793123</v>
      </c>
      <c r="Q6" s="4">
        <f>('[1]Pc, Winter, S2'!Q6*Main!$B$5)+(VLOOKUP($A6,'FL Ratio'!$A$2:$B$9,2,FALSE)*'FL Characterization'!Q$2)</f>
        <v>3.7021492972460659</v>
      </c>
      <c r="R6" s="4">
        <f>('[1]Pc, Winter, S2'!R6*Main!$B$5)+(VLOOKUP($A6,'FL Ratio'!$A$2:$B$9,2,FALSE)*'FL Characterization'!R$2)</f>
        <v>3.8052052865749539</v>
      </c>
      <c r="S6" s="4">
        <f>('[1]Pc, Winter, S2'!S6*Main!$B$5)+(VLOOKUP($A6,'FL Ratio'!$A$2:$B$9,2,FALSE)*'FL Characterization'!S$2)</f>
        <v>4.4751155763599657</v>
      </c>
      <c r="T6" s="4">
        <f>('[1]Pc, Winter, S2'!T6*Main!$B$5)+(VLOOKUP($A6,'FL Ratio'!$A$2:$B$9,2,FALSE)*'FL Characterization'!T$2)</f>
        <v>4.3136388258254028</v>
      </c>
      <c r="U6" s="4">
        <f>('[1]Pc, Winter, S2'!U6*Main!$B$5)+(VLOOKUP($A6,'FL Ratio'!$A$2:$B$9,2,FALSE)*'FL Characterization'!U$2)</f>
        <v>4.2188692731483357</v>
      </c>
      <c r="V6" s="4">
        <f>('[1]Pc, Winter, S2'!V6*Main!$B$5)+(VLOOKUP($A6,'FL Ratio'!$A$2:$B$9,2,FALSE)*'FL Characterization'!V$2)</f>
        <v>4.2368732458467786</v>
      </c>
      <c r="W6" s="4">
        <f>('[1]Pc, Winter, S2'!W6*Main!$B$5)+(VLOOKUP($A6,'FL Ratio'!$A$2:$B$9,2,FALSE)*'FL Characterization'!W$2)</f>
        <v>3.8668019874152715</v>
      </c>
      <c r="X6" s="4">
        <f>('[1]Pc, Winter, S2'!X6*Main!$B$5)+(VLOOKUP($A6,'FL Ratio'!$A$2:$B$9,2,FALSE)*'FL Characterization'!X$2)</f>
        <v>3.9090175810256698</v>
      </c>
      <c r="Y6" s="4">
        <f>('[1]Pc, Winter, S2'!Y6*Main!$B$5)+(VLOOKUP($A6,'FL Ratio'!$A$2:$B$9,2,FALSE)*'FL Characterization'!Y$2)</f>
        <v>3.6479279034684304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3.3975752602218319</v>
      </c>
      <c r="C7" s="4">
        <f>('[1]Pc, Winter, S2'!C7*Main!$B$5)+(VLOOKUP($A7,'FL Ratio'!$A$2:$B$9,2,FALSE)*'FL Characterization'!C$2)</f>
        <v>3.2773457332397333</v>
      </c>
      <c r="D7" s="4">
        <f>('[1]Pc, Winter, S2'!D7*Main!$B$5)+(VLOOKUP($A7,'FL Ratio'!$A$2:$B$9,2,FALSE)*'FL Characterization'!D$2)</f>
        <v>3.1188357853805058</v>
      </c>
      <c r="E7" s="4">
        <f>('[1]Pc, Winter, S2'!E7*Main!$B$5)+(VLOOKUP($A7,'FL Ratio'!$A$2:$B$9,2,FALSE)*'FL Characterization'!E$2)</f>
        <v>3.121127493296334</v>
      </c>
      <c r="F7" s="4">
        <f>('[1]Pc, Winter, S2'!F7*Main!$B$5)+(VLOOKUP($A7,'FL Ratio'!$A$2:$B$9,2,FALSE)*'FL Characterization'!F$2)</f>
        <v>3.1348176070023053</v>
      </c>
      <c r="G7" s="4">
        <f>('[1]Pc, Winter, S2'!G7*Main!$B$5)+(VLOOKUP($A7,'FL Ratio'!$A$2:$B$9,2,FALSE)*'FL Characterization'!G$2)</f>
        <v>3.2669194442365397</v>
      </c>
      <c r="H7" s="4">
        <f>('[1]Pc, Winter, S2'!H7*Main!$B$5)+(VLOOKUP($A7,'FL Ratio'!$A$2:$B$9,2,FALSE)*'FL Characterization'!H$2)</f>
        <v>3.6916387412144722</v>
      </c>
      <c r="I7" s="4">
        <f>('[1]Pc, Winter, S2'!I7*Main!$B$5)+(VLOOKUP($A7,'FL Ratio'!$A$2:$B$9,2,FALSE)*'FL Characterization'!I$2)</f>
        <v>4.0914007676757942</v>
      </c>
      <c r="J7" s="4">
        <f>('[1]Pc, Winter, S2'!J7*Main!$B$5)+(VLOOKUP($A7,'FL Ratio'!$A$2:$B$9,2,FALSE)*'FL Characterization'!J$2)</f>
        <v>4.3186215563913253</v>
      </c>
      <c r="K7" s="4">
        <f>('[1]Pc, Winter, S2'!K7*Main!$B$5)+(VLOOKUP($A7,'FL Ratio'!$A$2:$B$9,2,FALSE)*'FL Characterization'!K$2)</f>
        <v>4.3652683285987539</v>
      </c>
      <c r="L7" s="4">
        <f>('[1]Pc, Winter, S2'!L7*Main!$B$5)+(VLOOKUP($A7,'FL Ratio'!$A$2:$B$9,2,FALSE)*'FL Characterization'!L$2)</f>
        <v>4.2978400890427135</v>
      </c>
      <c r="M7" s="4">
        <f>('[1]Pc, Winter, S2'!M7*Main!$B$5)+(VLOOKUP($A7,'FL Ratio'!$A$2:$B$9,2,FALSE)*'FL Characterization'!M$2)</f>
        <v>4.4205058029474769</v>
      </c>
      <c r="N7" s="4">
        <f>('[1]Pc, Winter, S2'!N7*Main!$B$5)+(VLOOKUP($A7,'FL Ratio'!$A$2:$B$9,2,FALSE)*'FL Characterization'!N$2)</f>
        <v>4.3136774291236044</v>
      </c>
      <c r="O7" s="4">
        <f>('[1]Pc, Winter, S2'!O7*Main!$B$5)+(VLOOKUP($A7,'FL Ratio'!$A$2:$B$9,2,FALSE)*'FL Characterization'!O$2)</f>
        <v>4.4340767778981531</v>
      </c>
      <c r="P7" s="4">
        <f>('[1]Pc, Winter, S2'!P7*Main!$B$5)+(VLOOKUP($A7,'FL Ratio'!$A$2:$B$9,2,FALSE)*'FL Characterization'!P$2)</f>
        <v>4.1218780399081592</v>
      </c>
      <c r="Q7" s="4">
        <f>('[1]Pc, Winter, S2'!Q7*Main!$B$5)+(VLOOKUP($A7,'FL Ratio'!$A$2:$B$9,2,FALSE)*'FL Characterization'!Q$2)</f>
        <v>4.1272654633234582</v>
      </c>
      <c r="R7" s="4">
        <f>('[1]Pc, Winter, S2'!R7*Main!$B$5)+(VLOOKUP($A7,'FL Ratio'!$A$2:$B$9,2,FALSE)*'FL Characterization'!R$2)</f>
        <v>3.8733713009070017</v>
      </c>
      <c r="S7" s="4">
        <f>('[1]Pc, Winter, S2'!S7*Main!$B$5)+(VLOOKUP($A7,'FL Ratio'!$A$2:$B$9,2,FALSE)*'FL Characterization'!S$2)</f>
        <v>4.1845760906875418</v>
      </c>
      <c r="T7" s="4">
        <f>('[1]Pc, Winter, S2'!T7*Main!$B$5)+(VLOOKUP($A7,'FL Ratio'!$A$2:$B$9,2,FALSE)*'FL Characterization'!T$2)</f>
        <v>3.955716080705006</v>
      </c>
      <c r="U7" s="4">
        <f>('[1]Pc, Winter, S2'!U7*Main!$B$5)+(VLOOKUP($A7,'FL Ratio'!$A$2:$B$9,2,FALSE)*'FL Characterization'!U$2)</f>
        <v>3.9274299172429923</v>
      </c>
      <c r="V7" s="4">
        <f>('[1]Pc, Winter, S2'!V7*Main!$B$5)+(VLOOKUP($A7,'FL Ratio'!$A$2:$B$9,2,FALSE)*'FL Characterization'!V$2)</f>
        <v>3.9354746173408026</v>
      </c>
      <c r="W7" s="4">
        <f>('[1]Pc, Winter, S2'!W7*Main!$B$5)+(VLOOKUP($A7,'FL Ratio'!$A$2:$B$9,2,FALSE)*'FL Characterization'!W$2)</f>
        <v>3.7081706182462968</v>
      </c>
      <c r="X7" s="4">
        <f>('[1]Pc, Winter, S2'!X7*Main!$B$5)+(VLOOKUP($A7,'FL Ratio'!$A$2:$B$9,2,FALSE)*'FL Characterization'!X$2)</f>
        <v>3.6944250912549346</v>
      </c>
      <c r="Y7" s="4">
        <f>('[1]Pc, Winter, S2'!Y7*Main!$B$5)+(VLOOKUP($A7,'FL Ratio'!$A$2:$B$9,2,FALSE)*'FL Characterization'!Y$2)</f>
        <v>3.558193991133765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2.9371049137167833</v>
      </c>
      <c r="C8" s="4">
        <f>('[1]Pc, Winter, S2'!C8*Main!$B$5)+(VLOOKUP($A8,'FL Ratio'!$A$2:$B$9,2,FALSE)*'FL Characterization'!C$2)</f>
        <v>2.7894641264672702</v>
      </c>
      <c r="D8" s="4">
        <f>('[1]Pc, Winter, S2'!D8*Main!$B$5)+(VLOOKUP($A8,'FL Ratio'!$A$2:$B$9,2,FALSE)*'FL Characterization'!D$2)</f>
        <v>2.5741439076231685</v>
      </c>
      <c r="E8" s="4">
        <f>('[1]Pc, Winter, S2'!E8*Main!$B$5)+(VLOOKUP($A8,'FL Ratio'!$A$2:$B$9,2,FALSE)*'FL Characterization'!E$2)</f>
        <v>2.584390931841126</v>
      </c>
      <c r="F8" s="4">
        <f>('[1]Pc, Winter, S2'!F8*Main!$B$5)+(VLOOKUP($A8,'FL Ratio'!$A$2:$B$9,2,FALSE)*'FL Characterization'!F$2)</f>
        <v>2.5393827226744392</v>
      </c>
      <c r="G8" s="4">
        <f>('[1]Pc, Winter, S2'!G8*Main!$B$5)+(VLOOKUP($A8,'FL Ratio'!$A$2:$B$9,2,FALSE)*'FL Characterization'!G$2)</f>
        <v>2.7411266461401902</v>
      </c>
      <c r="H8" s="4">
        <f>('[1]Pc, Winter, S2'!H8*Main!$B$5)+(VLOOKUP($A8,'FL Ratio'!$A$2:$B$9,2,FALSE)*'FL Characterization'!H$2)</f>
        <v>3.4378733781630717</v>
      </c>
      <c r="I8" s="4">
        <f>('[1]Pc, Winter, S2'!I8*Main!$B$5)+(VLOOKUP($A8,'FL Ratio'!$A$2:$B$9,2,FALSE)*'FL Characterization'!I$2)</f>
        <v>3.5898879083762689</v>
      </c>
      <c r="J8" s="4">
        <f>('[1]Pc, Winter, S2'!J8*Main!$B$5)+(VLOOKUP($A8,'FL Ratio'!$A$2:$B$9,2,FALSE)*'FL Characterization'!J$2)</f>
        <v>3.8787799460170493</v>
      </c>
      <c r="K8" s="4">
        <f>('[1]Pc, Winter, S2'!K8*Main!$B$5)+(VLOOKUP($A8,'FL Ratio'!$A$2:$B$9,2,FALSE)*'FL Characterization'!K$2)</f>
        <v>3.8400780121887004</v>
      </c>
      <c r="L8" s="4">
        <f>('[1]Pc, Winter, S2'!L8*Main!$B$5)+(VLOOKUP($A8,'FL Ratio'!$A$2:$B$9,2,FALSE)*'FL Characterization'!L$2)</f>
        <v>3.7718143838114497</v>
      </c>
      <c r="M8" s="4">
        <f>('[1]Pc, Winter, S2'!M8*Main!$B$5)+(VLOOKUP($A8,'FL Ratio'!$A$2:$B$9,2,FALSE)*'FL Characterization'!M$2)</f>
        <v>3.7804206301318302</v>
      </c>
      <c r="N8" s="4">
        <f>('[1]Pc, Winter, S2'!N8*Main!$B$5)+(VLOOKUP($A8,'FL Ratio'!$A$2:$B$9,2,FALSE)*'FL Characterization'!N$2)</f>
        <v>3.7544856757852383</v>
      </c>
      <c r="O8" s="4">
        <f>('[1]Pc, Winter, S2'!O8*Main!$B$5)+(VLOOKUP($A8,'FL Ratio'!$A$2:$B$9,2,FALSE)*'FL Characterization'!O$2)</f>
        <v>3.8237333470977983</v>
      </c>
      <c r="P8" s="4">
        <f>('[1]Pc, Winter, S2'!P8*Main!$B$5)+(VLOOKUP($A8,'FL Ratio'!$A$2:$B$9,2,FALSE)*'FL Characterization'!P$2)</f>
        <v>3.5210872185983964</v>
      </c>
      <c r="Q8" s="4">
        <f>('[1]Pc, Winter, S2'!Q8*Main!$B$5)+(VLOOKUP($A8,'FL Ratio'!$A$2:$B$9,2,FALSE)*'FL Characterization'!Q$2)</f>
        <v>3.6149088541079668</v>
      </c>
      <c r="R8" s="4">
        <f>('[1]Pc, Winter, S2'!R8*Main!$B$5)+(VLOOKUP($A8,'FL Ratio'!$A$2:$B$9,2,FALSE)*'FL Characterization'!R$2)</f>
        <v>3.7050622700322404</v>
      </c>
      <c r="S8" s="4">
        <f>('[1]Pc, Winter, S2'!S8*Main!$B$5)+(VLOOKUP($A8,'FL Ratio'!$A$2:$B$9,2,FALSE)*'FL Characterization'!S$2)</f>
        <v>4.3872846205994414</v>
      </c>
      <c r="T8" s="4">
        <f>('[1]Pc, Winter, S2'!T8*Main!$B$5)+(VLOOKUP($A8,'FL Ratio'!$A$2:$B$9,2,FALSE)*'FL Characterization'!T$2)</f>
        <v>3.9397967983757876</v>
      </c>
      <c r="U8" s="4">
        <f>('[1]Pc, Winter, S2'!U8*Main!$B$5)+(VLOOKUP($A8,'FL Ratio'!$A$2:$B$9,2,FALSE)*'FL Characterization'!U$2)</f>
        <v>3.8631929703548242</v>
      </c>
      <c r="V8" s="4">
        <f>('[1]Pc, Winter, S2'!V8*Main!$B$5)+(VLOOKUP($A8,'FL Ratio'!$A$2:$B$9,2,FALSE)*'FL Characterization'!V$2)</f>
        <v>3.7301431214107783</v>
      </c>
      <c r="W8" s="4">
        <f>('[1]Pc, Winter, S2'!W8*Main!$B$5)+(VLOOKUP($A8,'FL Ratio'!$A$2:$B$9,2,FALSE)*'FL Characterization'!W$2)</f>
        <v>3.4456171548333048</v>
      </c>
      <c r="X8" s="4">
        <f>('[1]Pc, Winter, S2'!X8*Main!$B$5)+(VLOOKUP($A8,'FL Ratio'!$A$2:$B$9,2,FALSE)*'FL Characterization'!X$2)</f>
        <v>3.3642725124841966</v>
      </c>
      <c r="Y8" s="4">
        <f>('[1]Pc, Winter, S2'!Y8*Main!$B$5)+(VLOOKUP($A8,'FL Ratio'!$A$2:$B$9,2,FALSE)*'FL Characterization'!Y$2)</f>
        <v>3.1957385973978543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2.2834612979313915</v>
      </c>
      <c r="C9" s="4">
        <f>('[1]Pc, Winter, S2'!C9*Main!$B$5)+(VLOOKUP($A9,'FL Ratio'!$A$2:$B$9,2,FALSE)*'FL Characterization'!C$2)</f>
        <v>2.2470317388336496</v>
      </c>
      <c r="D9" s="4">
        <f>('[1]Pc, Winter, S2'!D9*Main!$B$5)+(VLOOKUP($A9,'FL Ratio'!$A$2:$B$9,2,FALSE)*'FL Characterization'!D$2)</f>
        <v>2.0988960256063853</v>
      </c>
      <c r="E9" s="4">
        <f>('[1]Pc, Winter, S2'!E9*Main!$B$5)+(VLOOKUP($A9,'FL Ratio'!$A$2:$B$9,2,FALSE)*'FL Characterization'!E$2)</f>
        <v>2.0845149102518019</v>
      </c>
      <c r="F9" s="4">
        <f>('[1]Pc, Winter, S2'!F9*Main!$B$5)+(VLOOKUP($A9,'FL Ratio'!$A$2:$B$9,2,FALSE)*'FL Characterization'!F$2)</f>
        <v>2.1151932376978113</v>
      </c>
      <c r="G9" s="4">
        <f>('[1]Pc, Winter, S2'!G9*Main!$B$5)+(VLOOKUP($A9,'FL Ratio'!$A$2:$B$9,2,FALSE)*'FL Characterization'!G$2)</f>
        <v>2.4202590687578618</v>
      </c>
      <c r="H9" s="4">
        <f>('[1]Pc, Winter, S2'!H9*Main!$B$5)+(VLOOKUP($A9,'FL Ratio'!$A$2:$B$9,2,FALSE)*'FL Characterization'!H$2)</f>
        <v>3.7222683001084254</v>
      </c>
      <c r="I9" s="4">
        <f>('[1]Pc, Winter, S2'!I9*Main!$B$5)+(VLOOKUP($A9,'FL Ratio'!$A$2:$B$9,2,FALSE)*'FL Characterization'!I$2)</f>
        <v>4.1364866021917104</v>
      </c>
      <c r="J9" s="4">
        <f>('[1]Pc, Winter, S2'!J9*Main!$B$5)+(VLOOKUP($A9,'FL Ratio'!$A$2:$B$9,2,FALSE)*'FL Characterization'!J$2)</f>
        <v>4.2019905727975511</v>
      </c>
      <c r="K9" s="4">
        <f>('[1]Pc, Winter, S2'!K9*Main!$B$5)+(VLOOKUP($A9,'FL Ratio'!$A$2:$B$9,2,FALSE)*'FL Characterization'!K$2)</f>
        <v>4.1284356155740225</v>
      </c>
      <c r="L9" s="4">
        <f>('[1]Pc, Winter, S2'!L9*Main!$B$5)+(VLOOKUP($A9,'FL Ratio'!$A$2:$B$9,2,FALSE)*'FL Characterization'!L$2)</f>
        <v>4.3637812793441109</v>
      </c>
      <c r="M9" s="4">
        <f>('[1]Pc, Winter, S2'!M9*Main!$B$5)+(VLOOKUP($A9,'FL Ratio'!$A$2:$B$9,2,FALSE)*'FL Characterization'!M$2)</f>
        <v>4.3914440381283875</v>
      </c>
      <c r="N9" s="4">
        <f>('[1]Pc, Winter, S2'!N9*Main!$B$5)+(VLOOKUP($A9,'FL Ratio'!$A$2:$B$9,2,FALSE)*'FL Characterization'!N$2)</f>
        <v>4.0966890422787667</v>
      </c>
      <c r="O9" s="4">
        <f>('[1]Pc, Winter, S2'!O9*Main!$B$5)+(VLOOKUP($A9,'FL Ratio'!$A$2:$B$9,2,FALSE)*'FL Characterization'!O$2)</f>
        <v>4.1372053088214065</v>
      </c>
      <c r="P9" s="4">
        <f>('[1]Pc, Winter, S2'!P9*Main!$B$5)+(VLOOKUP($A9,'FL Ratio'!$A$2:$B$9,2,FALSE)*'FL Characterization'!P$2)</f>
        <v>3.6975082741297416</v>
      </c>
      <c r="Q9" s="4">
        <f>('[1]Pc, Winter, S2'!Q9*Main!$B$5)+(VLOOKUP($A9,'FL Ratio'!$A$2:$B$9,2,FALSE)*'FL Characterization'!Q$2)</f>
        <v>3.2914085079904924</v>
      </c>
      <c r="R9" s="4">
        <f>('[1]Pc, Winter, S2'!R9*Main!$B$5)+(VLOOKUP($A9,'FL Ratio'!$A$2:$B$9,2,FALSE)*'FL Characterization'!R$2)</f>
        <v>3.2743202462218259</v>
      </c>
      <c r="S9" s="4">
        <f>('[1]Pc, Winter, S2'!S9*Main!$B$5)+(VLOOKUP($A9,'FL Ratio'!$A$2:$B$9,2,FALSE)*'FL Characterization'!S$2)</f>
        <v>3.6512461333371826</v>
      </c>
      <c r="T9" s="4">
        <f>('[1]Pc, Winter, S2'!T9*Main!$B$5)+(VLOOKUP($A9,'FL Ratio'!$A$2:$B$9,2,FALSE)*'FL Characterization'!T$2)</f>
        <v>3.5540096495418592</v>
      </c>
      <c r="U9" s="4">
        <f>('[1]Pc, Winter, S2'!U9*Main!$B$5)+(VLOOKUP($A9,'FL Ratio'!$A$2:$B$9,2,FALSE)*'FL Characterization'!U$2)</f>
        <v>3.4325491625833879</v>
      </c>
      <c r="V9" s="4">
        <f>('[1]Pc, Winter, S2'!V9*Main!$B$5)+(VLOOKUP($A9,'FL Ratio'!$A$2:$B$9,2,FALSE)*'FL Characterization'!V$2)</f>
        <v>3.3220367905060564</v>
      </c>
      <c r="W9" s="4">
        <f>('[1]Pc, Winter, S2'!W9*Main!$B$5)+(VLOOKUP($A9,'FL Ratio'!$A$2:$B$9,2,FALSE)*'FL Characterization'!W$2)</f>
        <v>3.0449874186041246</v>
      </c>
      <c r="X9" s="4">
        <f>('[1]Pc, Winter, S2'!X9*Main!$B$5)+(VLOOKUP($A9,'FL Ratio'!$A$2:$B$9,2,FALSE)*'FL Characterization'!X$2)</f>
        <v>2.8281690695531201</v>
      </c>
      <c r="Y9" s="4">
        <f>('[1]Pc, Winter, S2'!Y9*Main!$B$5)+(VLOOKUP($A9,'FL Ratio'!$A$2:$B$9,2,FALSE)*'FL Characterization'!Y$2)</f>
        <v>2.605323776483965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7.741042906293325</v>
      </c>
      <c r="C2" s="4">
        <f>('[1]Pc, Winter, S3'!C2*Main!$B$5)+(VLOOKUP($A2,'FL Ratio'!$A$2:$B$9,2,FALSE)*'FL Characterization'!C$2)</f>
        <v>7.6008331755570335</v>
      </c>
      <c r="D2" s="4">
        <f>('[1]Pc, Winter, S3'!D2*Main!$B$5)+(VLOOKUP($A2,'FL Ratio'!$A$2:$B$9,2,FALSE)*'FL Characterization'!D$2)</f>
        <v>7.4305705266796105</v>
      </c>
      <c r="E2" s="4">
        <f>('[1]Pc, Winter, S3'!E2*Main!$B$5)+(VLOOKUP($A2,'FL Ratio'!$A$2:$B$9,2,FALSE)*'FL Characterization'!E$2)</f>
        <v>7.5634865935309996</v>
      </c>
      <c r="F2" s="4">
        <f>('[1]Pc, Winter, S3'!F2*Main!$B$5)+(VLOOKUP($A2,'FL Ratio'!$A$2:$B$9,2,FALSE)*'FL Characterization'!F$2)</f>
        <v>6.9415164855270444</v>
      </c>
      <c r="G2" s="4">
        <f>('[1]Pc, Winter, S3'!G2*Main!$B$5)+(VLOOKUP($A2,'FL Ratio'!$A$2:$B$9,2,FALSE)*'FL Characterization'!G$2)</f>
        <v>6.8192558496887132</v>
      </c>
      <c r="H2" s="4">
        <f>('[1]Pc, Winter, S3'!H2*Main!$B$5)+(VLOOKUP($A2,'FL Ratio'!$A$2:$B$9,2,FALSE)*'FL Characterization'!H$2)</f>
        <v>7.1638803260270674</v>
      </c>
      <c r="I2" s="4">
        <f>('[1]Pc, Winter, S3'!I2*Main!$B$5)+(VLOOKUP($A2,'FL Ratio'!$A$2:$B$9,2,FALSE)*'FL Characterization'!I$2)</f>
        <v>8.2930283925531842</v>
      </c>
      <c r="J2" s="4">
        <f>('[1]Pc, Winter, S3'!J2*Main!$B$5)+(VLOOKUP($A2,'FL Ratio'!$A$2:$B$9,2,FALSE)*'FL Characterization'!J$2)</f>
        <v>8.6029973938250333</v>
      </c>
      <c r="K2" s="4">
        <f>('[1]Pc, Winter, S3'!K2*Main!$B$5)+(VLOOKUP($A2,'FL Ratio'!$A$2:$B$9,2,FALSE)*'FL Characterization'!K$2)</f>
        <v>8.5025562960040908</v>
      </c>
      <c r="L2" s="4">
        <f>('[1]Pc, Winter, S3'!L2*Main!$B$5)+(VLOOKUP($A2,'FL Ratio'!$A$2:$B$9,2,FALSE)*'FL Characterization'!L$2)</f>
        <v>8.4774450333883564</v>
      </c>
      <c r="M2" s="4">
        <f>('[1]Pc, Winter, S3'!M2*Main!$B$5)+(VLOOKUP($A2,'FL Ratio'!$A$2:$B$9,2,FALSE)*'FL Characterization'!M$2)</f>
        <v>8.5987212421088177</v>
      </c>
      <c r="N2" s="4">
        <f>('[1]Pc, Winter, S3'!N2*Main!$B$5)+(VLOOKUP($A2,'FL Ratio'!$A$2:$B$9,2,FALSE)*'FL Characterization'!N$2)</f>
        <v>8.3463227601244938</v>
      </c>
      <c r="O2" s="4">
        <f>('[1]Pc, Winter, S3'!O2*Main!$B$5)+(VLOOKUP($A2,'FL Ratio'!$A$2:$B$9,2,FALSE)*'FL Characterization'!O$2)</f>
        <v>8.7246912779868868</v>
      </c>
      <c r="P2" s="4">
        <f>('[1]Pc, Winter, S3'!P2*Main!$B$5)+(VLOOKUP($A2,'FL Ratio'!$A$2:$B$9,2,FALSE)*'FL Characterization'!P$2)</f>
        <v>7.6744197613307668</v>
      </c>
      <c r="Q2" s="4">
        <f>('[1]Pc, Winter, S3'!Q2*Main!$B$5)+(VLOOKUP($A2,'FL Ratio'!$A$2:$B$9,2,FALSE)*'FL Characterization'!Q$2)</f>
        <v>8.2140511784988579</v>
      </c>
      <c r="R2" s="4">
        <f>('[1]Pc, Winter, S3'!R2*Main!$B$5)+(VLOOKUP($A2,'FL Ratio'!$A$2:$B$9,2,FALSE)*'FL Characterization'!R$2)</f>
        <v>8.5273012650307827</v>
      </c>
      <c r="S2" s="4">
        <f>('[1]Pc, Winter, S3'!S2*Main!$B$5)+(VLOOKUP($A2,'FL Ratio'!$A$2:$B$9,2,FALSE)*'FL Characterization'!S$2)</f>
        <v>8.6638403974961395</v>
      </c>
      <c r="T2" s="4">
        <f>('[1]Pc, Winter, S3'!T2*Main!$B$5)+(VLOOKUP($A2,'FL Ratio'!$A$2:$B$9,2,FALSE)*'FL Characterization'!T$2)</f>
        <v>7.9536002874527592</v>
      </c>
      <c r="U2" s="4">
        <f>('[1]Pc, Winter, S3'!U2*Main!$B$5)+(VLOOKUP($A2,'FL Ratio'!$A$2:$B$9,2,FALSE)*'FL Characterization'!U$2)</f>
        <v>7.4352753405215513</v>
      </c>
      <c r="V2" s="4">
        <f>('[1]Pc, Winter, S3'!V2*Main!$B$5)+(VLOOKUP($A2,'FL Ratio'!$A$2:$B$9,2,FALSE)*'FL Characterization'!V$2)</f>
        <v>7.5677846071352199</v>
      </c>
      <c r="W2" s="4">
        <f>('[1]Pc, Winter, S3'!W2*Main!$B$5)+(VLOOKUP($A2,'FL Ratio'!$A$2:$B$9,2,FALSE)*'FL Characterization'!W$2)</f>
        <v>7.3321645746623352</v>
      </c>
      <c r="X2" s="4">
        <f>('[1]Pc, Winter, S3'!X2*Main!$B$5)+(VLOOKUP($A2,'FL Ratio'!$A$2:$B$9,2,FALSE)*'FL Characterization'!X$2)</f>
        <v>7.100668257736813</v>
      </c>
      <c r="Y2" s="4">
        <f>('[1]Pc, Winter, S3'!Y2*Main!$B$5)+(VLOOKUP($A2,'FL Ratio'!$A$2:$B$9,2,FALSE)*'FL Characterization'!Y$2)</f>
        <v>7.2157081197940629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4.983037082794266</v>
      </c>
      <c r="C3" s="4">
        <f>('[1]Pc, Winter, S3'!C3*Main!$B$5)+(VLOOKUP($A3,'FL Ratio'!$A$2:$B$9,2,FALSE)*'FL Characterization'!C$2)</f>
        <v>5.0202801017476304</v>
      </c>
      <c r="D3" s="4">
        <f>('[1]Pc, Winter, S3'!D3*Main!$B$5)+(VLOOKUP($A3,'FL Ratio'!$A$2:$B$9,2,FALSE)*'FL Characterization'!D$2)</f>
        <v>4.5931913359233709</v>
      </c>
      <c r="E3" s="4">
        <f>('[1]Pc, Winter, S3'!E3*Main!$B$5)+(VLOOKUP($A3,'FL Ratio'!$A$2:$B$9,2,FALSE)*'FL Characterization'!E$2)</f>
        <v>4.588844564591267</v>
      </c>
      <c r="F3" s="4">
        <f>('[1]Pc, Winter, S3'!F3*Main!$B$5)+(VLOOKUP($A3,'FL Ratio'!$A$2:$B$9,2,FALSE)*'FL Characterization'!F$2)</f>
        <v>4.4302562948771387</v>
      </c>
      <c r="G3" s="4">
        <f>('[1]Pc, Winter, S3'!G3*Main!$B$5)+(VLOOKUP($A3,'FL Ratio'!$A$2:$B$9,2,FALSE)*'FL Characterization'!G$2)</f>
        <v>4.6530508192918445</v>
      </c>
      <c r="H3" s="4">
        <f>('[1]Pc, Winter, S3'!H3*Main!$B$5)+(VLOOKUP($A3,'FL Ratio'!$A$2:$B$9,2,FALSE)*'FL Characterization'!H$2)</f>
        <v>5.6683447164487735</v>
      </c>
      <c r="I3" s="4">
        <f>('[1]Pc, Winter, S3'!I3*Main!$B$5)+(VLOOKUP($A3,'FL Ratio'!$A$2:$B$9,2,FALSE)*'FL Characterization'!I$2)</f>
        <v>5.7641244065644379</v>
      </c>
      <c r="J3" s="4">
        <f>('[1]Pc, Winter, S3'!J3*Main!$B$5)+(VLOOKUP($A3,'FL Ratio'!$A$2:$B$9,2,FALSE)*'FL Characterization'!J$2)</f>
        <v>6.1169852795483735</v>
      </c>
      <c r="K3" s="4">
        <f>('[1]Pc, Winter, S3'!K3*Main!$B$5)+(VLOOKUP($A3,'FL Ratio'!$A$2:$B$9,2,FALSE)*'FL Characterization'!K$2)</f>
        <v>6.6028493174486522</v>
      </c>
      <c r="L3" s="4">
        <f>('[1]Pc, Winter, S3'!L3*Main!$B$5)+(VLOOKUP($A3,'FL Ratio'!$A$2:$B$9,2,FALSE)*'FL Characterization'!L$2)</f>
        <v>6.3317943678472295</v>
      </c>
      <c r="M3" s="4">
        <f>('[1]Pc, Winter, S3'!M3*Main!$B$5)+(VLOOKUP($A3,'FL Ratio'!$A$2:$B$9,2,FALSE)*'FL Characterization'!M$2)</f>
        <v>6.3921438589992761</v>
      </c>
      <c r="N3" s="4">
        <f>('[1]Pc, Winter, S3'!N3*Main!$B$5)+(VLOOKUP($A3,'FL Ratio'!$A$2:$B$9,2,FALSE)*'FL Characterization'!N$2)</f>
        <v>6.0001859192038678</v>
      </c>
      <c r="O3" s="4">
        <f>('[1]Pc, Winter, S3'!O3*Main!$B$5)+(VLOOKUP($A3,'FL Ratio'!$A$2:$B$9,2,FALSE)*'FL Characterization'!O$2)</f>
        <v>5.9923481302543067</v>
      </c>
      <c r="P3" s="4">
        <f>('[1]Pc, Winter, S3'!P3*Main!$B$5)+(VLOOKUP($A3,'FL Ratio'!$A$2:$B$9,2,FALSE)*'FL Characterization'!P$2)</f>
        <v>5.5246780774378159</v>
      </c>
      <c r="Q3" s="4">
        <f>('[1]Pc, Winter, S3'!Q3*Main!$B$5)+(VLOOKUP($A3,'FL Ratio'!$A$2:$B$9,2,FALSE)*'FL Characterization'!Q$2)</f>
        <v>5.6779386337651436</v>
      </c>
      <c r="R3" s="4">
        <f>('[1]Pc, Winter, S3'!R3*Main!$B$5)+(VLOOKUP($A3,'FL Ratio'!$A$2:$B$9,2,FALSE)*'FL Characterization'!R$2)</f>
        <v>6.1084281546156101</v>
      </c>
      <c r="S3" s="4">
        <f>('[1]Pc, Winter, S3'!S3*Main!$B$5)+(VLOOKUP($A3,'FL Ratio'!$A$2:$B$9,2,FALSE)*'FL Characterization'!S$2)</f>
        <v>7.6965698103044886</v>
      </c>
      <c r="T3" s="4">
        <f>('[1]Pc, Winter, S3'!T3*Main!$B$5)+(VLOOKUP($A3,'FL Ratio'!$A$2:$B$9,2,FALSE)*'FL Characterization'!T$2)</f>
        <v>7.1048872709496296</v>
      </c>
      <c r="U3" s="4">
        <f>('[1]Pc, Winter, S3'!U3*Main!$B$5)+(VLOOKUP($A3,'FL Ratio'!$A$2:$B$9,2,FALSE)*'FL Characterization'!U$2)</f>
        <v>6.6337859648334581</v>
      </c>
      <c r="V3" s="4">
        <f>('[1]Pc, Winter, S3'!V3*Main!$B$5)+(VLOOKUP($A3,'FL Ratio'!$A$2:$B$9,2,FALSE)*'FL Characterization'!V$2)</f>
        <v>6.3443067745358332</v>
      </c>
      <c r="W3" s="4">
        <f>('[1]Pc, Winter, S3'!W3*Main!$B$5)+(VLOOKUP($A3,'FL Ratio'!$A$2:$B$9,2,FALSE)*'FL Characterization'!W$2)</f>
        <v>5.8322292897389723</v>
      </c>
      <c r="X3" s="4">
        <f>('[1]Pc, Winter, S3'!X3*Main!$B$5)+(VLOOKUP($A3,'FL Ratio'!$A$2:$B$9,2,FALSE)*'FL Characterization'!X$2)</f>
        <v>6.0497816924103178</v>
      </c>
      <c r="Y3" s="4">
        <f>('[1]Pc, Winter, S3'!Y3*Main!$B$5)+(VLOOKUP($A3,'FL Ratio'!$A$2:$B$9,2,FALSE)*'FL Characterization'!Y$2)</f>
        <v>5.5951343307942665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3.5143320731974659</v>
      </c>
      <c r="C4" s="4">
        <f>('[1]Pc, Winter, S3'!C4*Main!$B$5)+(VLOOKUP($A4,'FL Ratio'!$A$2:$B$9,2,FALSE)*'FL Characterization'!C$2)</f>
        <v>3.3277031078337314</v>
      </c>
      <c r="D4" s="4">
        <f>('[1]Pc, Winter, S3'!D4*Main!$B$5)+(VLOOKUP($A4,'FL Ratio'!$A$2:$B$9,2,FALSE)*'FL Characterization'!D$2)</f>
        <v>3.1851595197894036</v>
      </c>
      <c r="E4" s="4">
        <f>('[1]Pc, Winter, S3'!E4*Main!$B$5)+(VLOOKUP($A4,'FL Ratio'!$A$2:$B$9,2,FALSE)*'FL Characterization'!E$2)</f>
        <v>3.2481719642604023</v>
      </c>
      <c r="F4" s="4">
        <f>('[1]Pc, Winter, S3'!F4*Main!$B$5)+(VLOOKUP($A4,'FL Ratio'!$A$2:$B$9,2,FALSE)*'FL Characterization'!F$2)</f>
        <v>3.1454165318686251</v>
      </c>
      <c r="G4" s="4">
        <f>('[1]Pc, Winter, S3'!G4*Main!$B$5)+(VLOOKUP($A4,'FL Ratio'!$A$2:$B$9,2,FALSE)*'FL Characterization'!G$2)</f>
        <v>3.339763710120442</v>
      </c>
      <c r="H4" s="4">
        <f>('[1]Pc, Winter, S3'!H4*Main!$B$5)+(VLOOKUP($A4,'FL Ratio'!$A$2:$B$9,2,FALSE)*'FL Characterization'!H$2)</f>
        <v>5.2025430861939093</v>
      </c>
      <c r="I4" s="4">
        <f>('[1]Pc, Winter, S3'!I4*Main!$B$5)+(VLOOKUP($A4,'FL Ratio'!$A$2:$B$9,2,FALSE)*'FL Characterization'!I$2)</f>
        <v>5.6143866093292738</v>
      </c>
      <c r="J4" s="4">
        <f>('[1]Pc, Winter, S3'!J4*Main!$B$5)+(VLOOKUP($A4,'FL Ratio'!$A$2:$B$9,2,FALSE)*'FL Characterization'!J$2)</f>
        <v>5.7910242748260421</v>
      </c>
      <c r="K4" s="4">
        <f>('[1]Pc, Winter, S3'!K4*Main!$B$5)+(VLOOKUP($A4,'FL Ratio'!$A$2:$B$9,2,FALSE)*'FL Characterization'!K$2)</f>
        <v>5.5968221434117673</v>
      </c>
      <c r="L4" s="4">
        <f>('[1]Pc, Winter, S3'!L4*Main!$B$5)+(VLOOKUP($A4,'FL Ratio'!$A$2:$B$9,2,FALSE)*'FL Characterization'!L$2)</f>
        <v>5.4488284484270144</v>
      </c>
      <c r="M4" s="4">
        <f>('[1]Pc, Winter, S3'!M4*Main!$B$5)+(VLOOKUP($A4,'FL Ratio'!$A$2:$B$9,2,FALSE)*'FL Characterization'!M$2)</f>
        <v>5.6966846972544642</v>
      </c>
      <c r="N4" s="4">
        <f>('[1]Pc, Winter, S3'!N4*Main!$B$5)+(VLOOKUP($A4,'FL Ratio'!$A$2:$B$9,2,FALSE)*'FL Characterization'!N$2)</f>
        <v>5.3461928882424594</v>
      </c>
      <c r="O4" s="4">
        <f>('[1]Pc, Winter, S3'!O4*Main!$B$5)+(VLOOKUP($A4,'FL Ratio'!$A$2:$B$9,2,FALSE)*'FL Characterization'!O$2)</f>
        <v>5.3803795226984397</v>
      </c>
      <c r="P4" s="4">
        <f>('[1]Pc, Winter, S3'!P4*Main!$B$5)+(VLOOKUP($A4,'FL Ratio'!$A$2:$B$9,2,FALSE)*'FL Characterization'!P$2)</f>
        <v>4.7113630874328392</v>
      </c>
      <c r="Q4" s="4">
        <f>('[1]Pc, Winter, S3'!Q4*Main!$B$5)+(VLOOKUP($A4,'FL Ratio'!$A$2:$B$9,2,FALSE)*'FL Characterization'!Q$2)</f>
        <v>4.7315309812640054</v>
      </c>
      <c r="R4" s="4">
        <f>('[1]Pc, Winter, S3'!R4*Main!$B$5)+(VLOOKUP($A4,'FL Ratio'!$A$2:$B$9,2,FALSE)*'FL Characterization'!R$2)</f>
        <v>4.6044591161455779</v>
      </c>
      <c r="S4" s="4">
        <f>('[1]Pc, Winter, S3'!S4*Main!$B$5)+(VLOOKUP($A4,'FL Ratio'!$A$2:$B$9,2,FALSE)*'FL Characterization'!S$2)</f>
        <v>5.1344550546522427</v>
      </c>
      <c r="T4" s="4">
        <f>('[1]Pc, Winter, S3'!T4*Main!$B$5)+(VLOOKUP($A4,'FL Ratio'!$A$2:$B$9,2,FALSE)*'FL Characterization'!T$2)</f>
        <v>4.7582514619999863</v>
      </c>
      <c r="U4" s="4">
        <f>('[1]Pc, Winter, S3'!U4*Main!$B$5)+(VLOOKUP($A4,'FL Ratio'!$A$2:$B$9,2,FALSE)*'FL Characterization'!U$2)</f>
        <v>4.8768576587483716</v>
      </c>
      <c r="V4" s="4">
        <f>('[1]Pc, Winter, S3'!V4*Main!$B$5)+(VLOOKUP($A4,'FL Ratio'!$A$2:$B$9,2,FALSE)*'FL Characterization'!V$2)</f>
        <v>4.7227085137448448</v>
      </c>
      <c r="W4" s="4">
        <f>('[1]Pc, Winter, S3'!W4*Main!$B$5)+(VLOOKUP($A4,'FL Ratio'!$A$2:$B$9,2,FALSE)*'FL Characterization'!W$2)</f>
        <v>4.4142344038097168</v>
      </c>
      <c r="X4" s="4">
        <f>('[1]Pc, Winter, S3'!X4*Main!$B$5)+(VLOOKUP($A4,'FL Ratio'!$A$2:$B$9,2,FALSE)*'FL Characterization'!X$2)</f>
        <v>4.0585206832687684</v>
      </c>
      <c r="Y4" s="4">
        <f>('[1]Pc, Winter, S3'!Y4*Main!$B$5)+(VLOOKUP($A4,'FL Ratio'!$A$2:$B$9,2,FALSE)*'FL Characterization'!Y$2)</f>
        <v>3.8383084206563232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1.4264069128879524</v>
      </c>
      <c r="C5" s="4">
        <f>('[1]Pc, Winter, S3'!C5*Main!$B$5)+(VLOOKUP($A5,'FL Ratio'!$A$2:$B$9,2,FALSE)*'FL Characterization'!C$2)</f>
        <v>1.1730706872882113</v>
      </c>
      <c r="D5" s="4">
        <f>('[1]Pc, Winter, S3'!D5*Main!$B$5)+(VLOOKUP($A5,'FL Ratio'!$A$2:$B$9,2,FALSE)*'FL Characterization'!D$2)</f>
        <v>1.0922582954153721</v>
      </c>
      <c r="E5" s="4">
        <f>('[1]Pc, Winter, S3'!E5*Main!$B$5)+(VLOOKUP($A5,'FL Ratio'!$A$2:$B$9,2,FALSE)*'FL Characterization'!E$2)</f>
        <v>0.99983666511155</v>
      </c>
      <c r="F5" s="4">
        <f>('[1]Pc, Winter, S3'!F5*Main!$B$5)+(VLOOKUP($A5,'FL Ratio'!$A$2:$B$9,2,FALSE)*'FL Characterization'!F$2)</f>
        <v>0.95038470974597278</v>
      </c>
      <c r="G5" s="4">
        <f>('[1]Pc, Winter, S3'!G5*Main!$B$5)+(VLOOKUP($A5,'FL Ratio'!$A$2:$B$9,2,FALSE)*'FL Characterization'!G$2)</f>
        <v>1.384169517498882</v>
      </c>
      <c r="H5" s="4">
        <f>('[1]Pc, Winter, S3'!H5*Main!$B$5)+(VLOOKUP($A5,'FL Ratio'!$A$2:$B$9,2,FALSE)*'FL Characterization'!H$2)</f>
        <v>2.5728391419956345</v>
      </c>
      <c r="I5" s="4">
        <f>('[1]Pc, Winter, S3'!I5*Main!$B$5)+(VLOOKUP($A5,'FL Ratio'!$A$2:$B$9,2,FALSE)*'FL Characterization'!I$2)</f>
        <v>2.7236196317824057</v>
      </c>
      <c r="J5" s="4">
        <f>('[1]Pc, Winter, S3'!J5*Main!$B$5)+(VLOOKUP($A5,'FL Ratio'!$A$2:$B$9,2,FALSE)*'FL Characterization'!J$2)</f>
        <v>2.9563545118644141</v>
      </c>
      <c r="K5" s="4">
        <f>('[1]Pc, Winter, S3'!K5*Main!$B$5)+(VLOOKUP($A5,'FL Ratio'!$A$2:$B$9,2,FALSE)*'FL Characterization'!K$2)</f>
        <v>2.7774097832296105</v>
      </c>
      <c r="L5" s="4">
        <f>('[1]Pc, Winter, S3'!L5*Main!$B$5)+(VLOOKUP($A5,'FL Ratio'!$A$2:$B$9,2,FALSE)*'FL Characterization'!L$2)</f>
        <v>2.7133499119576414</v>
      </c>
      <c r="M5" s="4">
        <f>('[1]Pc, Winter, S3'!M5*Main!$B$5)+(VLOOKUP($A5,'FL Ratio'!$A$2:$B$9,2,FALSE)*'FL Characterization'!M$2)</f>
        <v>2.4913069747917693</v>
      </c>
      <c r="N5" s="4">
        <f>('[1]Pc, Winter, S3'!N5*Main!$B$5)+(VLOOKUP($A5,'FL Ratio'!$A$2:$B$9,2,FALSE)*'FL Characterization'!N$2)</f>
        <v>2.5684474772491295</v>
      </c>
      <c r="O5" s="4">
        <f>('[1]Pc, Winter, S3'!O5*Main!$B$5)+(VLOOKUP($A5,'FL Ratio'!$A$2:$B$9,2,FALSE)*'FL Characterization'!O$2)</f>
        <v>2.4336228601959484</v>
      </c>
      <c r="P5" s="4">
        <f>('[1]Pc, Winter, S3'!P5*Main!$B$5)+(VLOOKUP($A5,'FL Ratio'!$A$2:$B$9,2,FALSE)*'FL Characterization'!P$2)</f>
        <v>2.4336029460062689</v>
      </c>
      <c r="Q5" s="4">
        <f>('[1]Pc, Winter, S3'!Q5*Main!$B$5)+(VLOOKUP($A5,'FL Ratio'!$A$2:$B$9,2,FALSE)*'FL Characterization'!Q$2)</f>
        <v>2.4358003895470071</v>
      </c>
      <c r="R5" s="4">
        <f>('[1]Pc, Winter, S3'!R5*Main!$B$5)+(VLOOKUP($A5,'FL Ratio'!$A$2:$B$9,2,FALSE)*'FL Characterization'!R$2)</f>
        <v>2.8881226298189109</v>
      </c>
      <c r="S5" s="4">
        <f>('[1]Pc, Winter, S3'!S5*Main!$B$5)+(VLOOKUP($A5,'FL Ratio'!$A$2:$B$9,2,FALSE)*'FL Characterization'!S$2)</f>
        <v>4.5071826091079439</v>
      </c>
      <c r="T5" s="4">
        <f>('[1]Pc, Winter, S3'!T5*Main!$B$5)+(VLOOKUP($A5,'FL Ratio'!$A$2:$B$9,2,FALSE)*'FL Characterization'!T$2)</f>
        <v>3.9714023236893308</v>
      </c>
      <c r="U5" s="4">
        <f>('[1]Pc, Winter, S3'!U5*Main!$B$5)+(VLOOKUP($A5,'FL Ratio'!$A$2:$B$9,2,FALSE)*'FL Characterization'!U$2)</f>
        <v>3.2432062561636683</v>
      </c>
      <c r="V5" s="4">
        <f>('[1]Pc, Winter, S3'!V5*Main!$B$5)+(VLOOKUP($A5,'FL Ratio'!$A$2:$B$9,2,FALSE)*'FL Characterization'!V$2)</f>
        <v>3.256237640880876</v>
      </c>
      <c r="W5" s="4">
        <f>('[1]Pc, Winter, S3'!W5*Main!$B$5)+(VLOOKUP($A5,'FL Ratio'!$A$2:$B$9,2,FALSE)*'FL Characterization'!W$2)</f>
        <v>2.8271867877100436</v>
      </c>
      <c r="X5" s="4">
        <f>('[1]Pc, Winter, S3'!X5*Main!$B$5)+(VLOOKUP($A5,'FL Ratio'!$A$2:$B$9,2,FALSE)*'FL Characterization'!X$2)</f>
        <v>2.5587681345261455</v>
      </c>
      <c r="Y5" s="4">
        <f>('[1]Pc, Winter, S3'!Y5*Main!$B$5)+(VLOOKUP($A5,'FL Ratio'!$A$2:$B$9,2,FALSE)*'FL Characterization'!Y$2)</f>
        <v>2.1842815686465644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2.983270019039598</v>
      </c>
      <c r="C6" s="4">
        <f>('[1]Pc, Winter, S3'!C6*Main!$B$5)+(VLOOKUP($A6,'FL Ratio'!$A$2:$B$9,2,FALSE)*'FL Characterization'!C$2)</f>
        <v>2.7877070657347316</v>
      </c>
      <c r="D6" s="4">
        <f>('[1]Pc, Winter, S3'!D6*Main!$B$5)+(VLOOKUP($A6,'FL Ratio'!$A$2:$B$9,2,FALSE)*'FL Characterization'!D$2)</f>
        <v>2.561729601818878</v>
      </c>
      <c r="E6" s="4">
        <f>('[1]Pc, Winter, S3'!E6*Main!$B$5)+(VLOOKUP($A6,'FL Ratio'!$A$2:$B$9,2,FALSE)*'FL Characterization'!E$2)</f>
        <v>2.5184125471283108</v>
      </c>
      <c r="F6" s="4">
        <f>('[1]Pc, Winter, S3'!F6*Main!$B$5)+(VLOOKUP($A6,'FL Ratio'!$A$2:$B$9,2,FALSE)*'FL Characterization'!F$2)</f>
        <v>2.4885902159333595</v>
      </c>
      <c r="G6" s="4">
        <f>('[1]Pc, Winter, S3'!G6*Main!$B$5)+(VLOOKUP($A6,'FL Ratio'!$A$2:$B$9,2,FALSE)*'FL Characterization'!G$2)</f>
        <v>2.7308049268398853</v>
      </c>
      <c r="H6" s="4">
        <f>('[1]Pc, Winter, S3'!H6*Main!$B$5)+(VLOOKUP($A6,'FL Ratio'!$A$2:$B$9,2,FALSE)*'FL Characterization'!H$2)</f>
        <v>3.4742284763366671</v>
      </c>
      <c r="I6" s="4">
        <f>('[1]Pc, Winter, S3'!I6*Main!$B$5)+(VLOOKUP($A6,'FL Ratio'!$A$2:$B$9,2,FALSE)*'FL Characterization'!I$2)</f>
        <v>3.3966917734418067</v>
      </c>
      <c r="J6" s="4">
        <f>('[1]Pc, Winter, S3'!J6*Main!$B$5)+(VLOOKUP($A6,'FL Ratio'!$A$2:$B$9,2,FALSE)*'FL Characterization'!J$2)</f>
        <v>3.4653025485274194</v>
      </c>
      <c r="K6" s="4">
        <f>('[1]Pc, Winter, S3'!K6*Main!$B$5)+(VLOOKUP($A6,'FL Ratio'!$A$2:$B$9,2,FALSE)*'FL Characterization'!K$2)</f>
        <v>3.7039956330512451</v>
      </c>
      <c r="L6" s="4">
        <f>('[1]Pc, Winter, S3'!L6*Main!$B$5)+(VLOOKUP($A6,'FL Ratio'!$A$2:$B$9,2,FALSE)*'FL Characterization'!L$2)</f>
        <v>3.764496799547326</v>
      </c>
      <c r="M6" s="4">
        <f>('[1]Pc, Winter, S3'!M6*Main!$B$5)+(VLOOKUP($A6,'FL Ratio'!$A$2:$B$9,2,FALSE)*'FL Characterization'!M$2)</f>
        <v>3.8034112178838888</v>
      </c>
      <c r="N6" s="4">
        <f>('[1]Pc, Winter, S3'!N6*Main!$B$5)+(VLOOKUP($A6,'FL Ratio'!$A$2:$B$9,2,FALSE)*'FL Characterization'!N$2)</f>
        <v>3.7744945977424176</v>
      </c>
      <c r="O6" s="4">
        <f>('[1]Pc, Winter, S3'!O6*Main!$B$5)+(VLOOKUP($A6,'FL Ratio'!$A$2:$B$9,2,FALSE)*'FL Characterization'!O$2)</f>
        <v>3.6958236121383581</v>
      </c>
      <c r="P6" s="4">
        <f>('[1]Pc, Winter, S3'!P6*Main!$B$5)+(VLOOKUP($A6,'FL Ratio'!$A$2:$B$9,2,FALSE)*'FL Characterization'!P$2)</f>
        <v>3.7343509617793123</v>
      </c>
      <c r="Q6" s="4">
        <f>('[1]Pc, Winter, S3'!Q6*Main!$B$5)+(VLOOKUP($A6,'FL Ratio'!$A$2:$B$9,2,FALSE)*'FL Characterization'!Q$2)</f>
        <v>3.736913916694653</v>
      </c>
      <c r="R6" s="4">
        <f>('[1]Pc, Winter, S3'!R6*Main!$B$5)+(VLOOKUP($A6,'FL Ratio'!$A$2:$B$9,2,FALSE)*'FL Characterization'!R$2)</f>
        <v>3.8795205139732367</v>
      </c>
      <c r="S6" s="4">
        <f>('[1]Pc, Winter, S3'!S6*Main!$B$5)+(VLOOKUP($A6,'FL Ratio'!$A$2:$B$9,2,FALSE)*'FL Characterization'!S$2)</f>
        <v>4.4751155763599657</v>
      </c>
      <c r="T6" s="4">
        <f>('[1]Pc, Winter, S3'!T6*Main!$B$5)+(VLOOKUP($A6,'FL Ratio'!$A$2:$B$9,2,FALSE)*'FL Characterization'!T$2)</f>
        <v>4.271595366936551</v>
      </c>
      <c r="U6" s="4">
        <f>('[1]Pc, Winter, S3'!U6*Main!$B$5)+(VLOOKUP($A6,'FL Ratio'!$A$2:$B$9,2,FALSE)*'FL Characterization'!U$2)</f>
        <v>4.1777446187124783</v>
      </c>
      <c r="V6" s="4">
        <f>('[1]Pc, Winter, S3'!V6*Main!$B$5)+(VLOOKUP($A6,'FL Ratio'!$A$2:$B$9,2,FALSE)*'FL Characterization'!V$2)</f>
        <v>4.2776261622414617</v>
      </c>
      <c r="W6" s="4">
        <f>('[1]Pc, Winter, S3'!W6*Main!$B$5)+(VLOOKUP($A6,'FL Ratio'!$A$2:$B$9,2,FALSE)*'FL Characterization'!W$2)</f>
        <v>3.9429016960600691</v>
      </c>
      <c r="X6" s="4">
        <f>('[1]Pc, Winter, S3'!X6*Main!$B$5)+(VLOOKUP($A6,'FL Ratio'!$A$2:$B$9,2,FALSE)*'FL Characterization'!X$2)</f>
        <v>3.9090175810256698</v>
      </c>
      <c r="Y6" s="4">
        <f>('[1]Pc, Winter, S3'!Y6*Main!$B$5)+(VLOOKUP($A6,'FL Ratio'!$A$2:$B$9,2,FALSE)*'FL Characterization'!Y$2)</f>
        <v>3.5558949397752309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3.5117767999272531</v>
      </c>
      <c r="C7" s="4">
        <f>('[1]Pc, Winter, S3'!C7*Main!$B$5)+(VLOOKUP($A7,'FL Ratio'!$A$2:$B$9,2,FALSE)*'FL Characterization'!C$2)</f>
        <v>3.2505002217056829</v>
      </c>
      <c r="D7" s="4">
        <f>('[1]Pc, Winter, S3'!D7*Main!$B$5)+(VLOOKUP($A7,'FL Ratio'!$A$2:$B$9,2,FALSE)*'FL Characterization'!D$2)</f>
        <v>3.1188357853805058</v>
      </c>
      <c r="E7" s="4">
        <f>('[1]Pc, Winter, S3'!E7*Main!$B$5)+(VLOOKUP($A7,'FL Ratio'!$A$2:$B$9,2,FALSE)*'FL Characterization'!E$2)</f>
        <v>3.2005725959013076</v>
      </c>
      <c r="F7" s="4">
        <f>('[1]Pc, Winter, S3'!F7*Main!$B$5)+(VLOOKUP($A7,'FL Ratio'!$A$2:$B$9,2,FALSE)*'FL Characterization'!F$2)</f>
        <v>3.0812743728770311</v>
      </c>
      <c r="G7" s="4">
        <f>('[1]Pc, Winter, S3'!G7*Main!$B$5)+(VLOOKUP($A7,'FL Ratio'!$A$2:$B$9,2,FALSE)*'FL Characterization'!G$2)</f>
        <v>3.2669194442365397</v>
      </c>
      <c r="H7" s="4">
        <f>('[1]Pc, Winter, S3'!H7*Main!$B$5)+(VLOOKUP($A7,'FL Ratio'!$A$2:$B$9,2,FALSE)*'FL Characterization'!H$2)</f>
        <v>3.7571823959089463</v>
      </c>
      <c r="I7" s="4">
        <f>('[1]Pc, Winter, S3'!I7*Main!$B$5)+(VLOOKUP($A7,'FL Ratio'!$A$2:$B$9,2,FALSE)*'FL Characterization'!I$2)</f>
        <v>4.1311406915804296</v>
      </c>
      <c r="J7" s="4">
        <f>('[1]Pc, Winter, S3'!J7*Main!$B$5)+(VLOOKUP($A7,'FL Ratio'!$A$2:$B$9,2,FALSE)*'FL Characterization'!J$2)</f>
        <v>4.2352819455535027</v>
      </c>
      <c r="K7" s="4">
        <f>('[1]Pc, Winter, S3'!K7*Main!$B$5)+(VLOOKUP($A7,'FL Ratio'!$A$2:$B$9,2,FALSE)*'FL Characterization'!K$2)</f>
        <v>4.4945318025200383</v>
      </c>
      <c r="L7" s="4">
        <f>('[1]Pc, Winter, S3'!L7*Main!$B$5)+(VLOOKUP($A7,'FL Ratio'!$A$2:$B$9,2,FALSE)*'FL Characterization'!L$2)</f>
        <v>4.3402320735959821</v>
      </c>
      <c r="M7" s="4">
        <f>('[1]Pc, Winter, S3'!M7*Main!$B$5)+(VLOOKUP($A7,'FL Ratio'!$A$2:$B$9,2,FALSE)*'FL Characterization'!M$2)</f>
        <v>4.3774639400349908</v>
      </c>
      <c r="N7" s="4">
        <f>('[1]Pc, Winter, S3'!N7*Main!$B$5)+(VLOOKUP($A7,'FL Ratio'!$A$2:$B$9,2,FALSE)*'FL Characterization'!N$2)</f>
        <v>4.4421549030698646</v>
      </c>
      <c r="O7" s="4">
        <f>('[1]Pc, Winter, S3'!O7*Main!$B$5)+(VLOOKUP($A7,'FL Ratio'!$A$2:$B$9,2,FALSE)*'FL Characterization'!O$2)</f>
        <v>4.3918870164673685</v>
      </c>
      <c r="P7" s="4">
        <f>('[1]Pc, Winter, S3'!P7*Main!$B$5)+(VLOOKUP($A7,'FL Ratio'!$A$2:$B$9,2,FALSE)*'FL Characterization'!P$2)</f>
        <v>4.2005120868496242</v>
      </c>
      <c r="Q7" s="4">
        <f>('[1]Pc, Winter, S3'!Q7*Main!$B$5)+(VLOOKUP($A7,'FL Ratio'!$A$2:$B$9,2,FALSE)*'FL Characterization'!Q$2)</f>
        <v>4.1272654633234582</v>
      </c>
      <c r="R7" s="4">
        <f>('[1]Pc, Winter, S3'!R7*Main!$B$5)+(VLOOKUP($A7,'FL Ratio'!$A$2:$B$9,2,FALSE)*'FL Characterization'!R$2)</f>
        <v>4.0263006792966776</v>
      </c>
      <c r="S7" s="4">
        <f>('[1]Pc, Winter, S3'!S7*Main!$B$5)+(VLOOKUP($A7,'FL Ratio'!$A$2:$B$9,2,FALSE)*'FL Characterization'!S$2)</f>
        <v>4.2246443509441249</v>
      </c>
      <c r="T7" s="4">
        <f>('[1]Pc, Winter, S3'!T7*Main!$B$5)+(VLOOKUP($A7,'FL Ratio'!$A$2:$B$9,2,FALSE)*'FL Characterization'!T$2)</f>
        <v>4.0721766833032476</v>
      </c>
      <c r="U7" s="4">
        <f>('[1]Pc, Winter, S3'!U7*Main!$B$5)+(VLOOKUP($A7,'FL Ratio'!$A$2:$B$9,2,FALSE)*'FL Characterization'!U$2)</f>
        <v>3.9274299172429923</v>
      </c>
      <c r="V7" s="4">
        <f>('[1]Pc, Winter, S3'!V7*Main!$B$5)+(VLOOKUP($A7,'FL Ratio'!$A$2:$B$9,2,FALSE)*'FL Characterization'!V$2)</f>
        <v>3.8607440626682812</v>
      </c>
      <c r="W7" s="4">
        <f>('[1]Pc, Winter, S3'!W7*Main!$B$5)+(VLOOKUP($A7,'FL Ratio'!$A$2:$B$9,2,FALSE)*'FL Characterization'!W$2)</f>
        <v>3.6720875761588117</v>
      </c>
      <c r="X7" s="4">
        <f>('[1]Pc, Winter, S3'!X7*Main!$B$5)+(VLOOKUP($A7,'FL Ratio'!$A$2:$B$9,2,FALSE)*'FL Characterization'!X$2)</f>
        <v>3.7591973071597788</v>
      </c>
      <c r="Y7" s="4">
        <f>('[1]Pc, Winter, S3'!Y7*Main!$B$5)+(VLOOKUP($A7,'FL Ratio'!$A$2:$B$9,2,FALSE)*'FL Characterization'!Y$2)</f>
        <v>3.558193991133765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2.9602481550660684</v>
      </c>
      <c r="C8" s="4">
        <f>('[1]Pc, Winter, S3'!C8*Main!$B$5)+(VLOOKUP($A8,'FL Ratio'!$A$2:$B$9,2,FALSE)*'FL Characterization'!C$2)</f>
        <v>2.7894641264672702</v>
      </c>
      <c r="D8" s="4">
        <f>('[1]Pc, Winter, S3'!D8*Main!$B$5)+(VLOOKUP($A8,'FL Ratio'!$A$2:$B$9,2,FALSE)*'FL Characterization'!D$2)</f>
        <v>2.6359589864894928</v>
      </c>
      <c r="E8" s="4">
        <f>('[1]Pc, Winter, S3'!E8*Main!$B$5)+(VLOOKUP($A8,'FL Ratio'!$A$2:$B$9,2,FALSE)*'FL Characterization'!E$2)</f>
        <v>2.6259761868641687</v>
      </c>
      <c r="F8" s="4">
        <f>('[1]Pc, Winter, S3'!F8*Main!$B$5)+(VLOOKUP($A8,'FL Ratio'!$A$2:$B$9,2,FALSE)*'FL Characterization'!F$2)</f>
        <v>2.5393827226744392</v>
      </c>
      <c r="G8" s="4">
        <f>('[1]Pc, Winter, S3'!G8*Main!$B$5)+(VLOOKUP($A8,'FL Ratio'!$A$2:$B$9,2,FALSE)*'FL Characterization'!G$2)</f>
        <v>2.7178382008828872</v>
      </c>
      <c r="H8" s="4">
        <f>('[1]Pc, Winter, S3'!H8*Main!$B$5)+(VLOOKUP($A8,'FL Ratio'!$A$2:$B$9,2,FALSE)*'FL Characterization'!H$2)</f>
        <v>3.4677798336063224</v>
      </c>
      <c r="I8" s="4">
        <f>('[1]Pc, Winter, S3'!I8*Main!$B$5)+(VLOOKUP($A8,'FL Ratio'!$A$2:$B$9,2,FALSE)*'FL Characterization'!I$2)</f>
        <v>3.6257268824075815</v>
      </c>
      <c r="J8" s="4">
        <f>('[1]Pc, Winter, S3'!J8*Main!$B$5)+(VLOOKUP($A8,'FL Ratio'!$A$2:$B$9,2,FALSE)*'FL Characterization'!J$2)</f>
        <v>3.8787799460170493</v>
      </c>
      <c r="K8" s="4">
        <f>('[1]Pc, Winter, S3'!K8*Main!$B$5)+(VLOOKUP($A8,'FL Ratio'!$A$2:$B$9,2,FALSE)*'FL Characterization'!K$2)</f>
        <v>3.8022951402392837</v>
      </c>
      <c r="L8" s="4">
        <f>('[1]Pc, Winter, S3'!L8*Main!$B$5)+(VLOOKUP($A8,'FL Ratio'!$A$2:$B$9,2,FALSE)*'FL Characterization'!L$2)</f>
        <v>3.8468279747224714</v>
      </c>
      <c r="M8" s="4">
        <f>('[1]Pc, Winter, S3'!M8*Main!$B$5)+(VLOOKUP($A8,'FL Ratio'!$A$2:$B$9,2,FALSE)*'FL Characterization'!M$2)</f>
        <v>3.8182486197373953</v>
      </c>
      <c r="N8" s="4">
        <f>('[1]Pc, Winter, S3'!N8*Main!$B$5)+(VLOOKUP($A8,'FL Ratio'!$A$2:$B$9,2,FALSE)*'FL Characterization'!N$2)</f>
        <v>3.7912305147977574</v>
      </c>
      <c r="O8" s="4">
        <f>('[1]Pc, Winter, S3'!O8*Main!$B$5)+(VLOOKUP($A8,'FL Ratio'!$A$2:$B$9,2,FALSE)*'FL Characterization'!O$2)</f>
        <v>3.78835459501664</v>
      </c>
      <c r="P8" s="4">
        <f>('[1]Pc, Winter, S3'!P8*Main!$B$5)+(VLOOKUP($A8,'FL Ratio'!$A$2:$B$9,2,FALSE)*'FL Characterization'!P$2)</f>
        <v>3.5536772631755515</v>
      </c>
      <c r="Q8" s="4">
        <f>('[1]Pc, Winter, S3'!Q8*Main!$B$5)+(VLOOKUP($A8,'FL Ratio'!$A$2:$B$9,2,FALSE)*'FL Characterization'!Q$2)</f>
        <v>3.5484535305448177</v>
      </c>
      <c r="R8" s="4">
        <f>('[1]Pc, Winter, S3'!R8*Main!$B$5)+(VLOOKUP($A8,'FL Ratio'!$A$2:$B$9,2,FALSE)*'FL Characterization'!R$2)</f>
        <v>3.7408468774289632</v>
      </c>
      <c r="S8" s="4">
        <f>('[1]Pc, Winter, S3'!S8*Main!$B$5)+(VLOOKUP($A8,'FL Ratio'!$A$2:$B$9,2,FALSE)*'FL Characterization'!S$2)</f>
        <v>4.3463994915394712</v>
      </c>
      <c r="T8" s="4">
        <f>('[1]Pc, Winter, S3'!T8*Main!$B$5)+(VLOOKUP($A8,'FL Ratio'!$A$2:$B$9,2,FALSE)*'FL Characterization'!T$2)</f>
        <v>4.0557700760047659</v>
      </c>
      <c r="U8" s="4">
        <f>('[1]Pc, Winter, S3'!U8*Main!$B$5)+(VLOOKUP($A8,'FL Ratio'!$A$2:$B$9,2,FALSE)*'FL Characterization'!U$2)</f>
        <v>3.715867906010033</v>
      </c>
      <c r="V8" s="4">
        <f>('[1]Pc, Winter, S3'!V8*Main!$B$5)+(VLOOKUP($A8,'FL Ratio'!$A$2:$B$9,2,FALSE)*'FL Characterization'!V$2)</f>
        <v>3.6940970455013615</v>
      </c>
      <c r="W8" s="4">
        <f>('[1]Pc, Winter, S3'!W8*Main!$B$5)+(VLOOKUP($A8,'FL Ratio'!$A$2:$B$9,2,FALSE)*'FL Characterization'!W$2)</f>
        <v>3.5132080789814966</v>
      </c>
      <c r="X8" s="4">
        <f>('[1]Pc, Winter, S3'!X8*Main!$B$5)+(VLOOKUP($A8,'FL Ratio'!$A$2:$B$9,2,FALSE)*'FL Characterization'!X$2)</f>
        <v>3.3936508783071404</v>
      </c>
      <c r="Y8" s="4">
        <f>('[1]Pc, Winter, S3'!Y8*Main!$B$5)+(VLOOKUP($A8,'FL Ratio'!$A$2:$B$9,2,FALSE)*'FL Characterization'!Y$2)</f>
        <v>3.1428135212991779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2.266452977118337</v>
      </c>
      <c r="C9" s="4">
        <f>('[1]Pc, Winter, S3'!C9*Main!$B$5)+(VLOOKUP($A9,'FL Ratio'!$A$2:$B$9,2,FALSE)*'FL Characterization'!C$2)</f>
        <v>2.2470317388336496</v>
      </c>
      <c r="D9" s="4">
        <f>('[1]Pc, Winter, S3'!D9*Main!$B$5)+(VLOOKUP($A9,'FL Ratio'!$A$2:$B$9,2,FALSE)*'FL Characterization'!D$2)</f>
        <v>2.1304071418162458</v>
      </c>
      <c r="E9" s="4">
        <f>('[1]Pc, Winter, S3'!E9*Main!$B$5)+(VLOOKUP($A9,'FL Ratio'!$A$2:$B$9,2,FALSE)*'FL Characterization'!E$2)</f>
        <v>2.1001008512723152</v>
      </c>
      <c r="F9" s="4">
        <f>('[1]Pc, Winter, S3'!F9*Main!$B$5)+(VLOOKUP($A9,'FL Ratio'!$A$2:$B$9,2,FALSE)*'FL Characterization'!F$2)</f>
        <v>2.0656547390501103</v>
      </c>
      <c r="G9" s="4">
        <f>('[1]Pc, Winter, S3'!G9*Main!$B$5)+(VLOOKUP($A9,'FL Ratio'!$A$2:$B$9,2,FALSE)*'FL Characterization'!G$2)</f>
        <v>2.3598310146736687</v>
      </c>
      <c r="H9" s="4">
        <f>('[1]Pc, Winter, S3'!H9*Main!$B$5)+(VLOOKUP($A9,'FL Ratio'!$A$2:$B$9,2,FALSE)*'FL Characterization'!H$2)</f>
        <v>3.7884307337704533</v>
      </c>
      <c r="I9" s="4">
        <f>('[1]Pc, Winter, S3'!I9*Main!$B$5)+(VLOOKUP($A9,'FL Ratio'!$A$2:$B$9,2,FALSE)*'FL Characterization'!I$2)</f>
        <v>3.9773172630197817</v>
      </c>
      <c r="J9" s="4">
        <f>('[1]Pc, Winter, S3'!J9*Main!$B$5)+(VLOOKUP($A9,'FL Ratio'!$A$2:$B$9,2,FALSE)*'FL Characterization'!J$2)</f>
        <v>4.1193167894148486</v>
      </c>
      <c r="K9" s="4">
        <f>('[1]Pc, Winter, S3'!K9*Main!$B$5)+(VLOOKUP($A9,'FL Ratio'!$A$2:$B$9,2,FALSE)*'FL Characterization'!K$2)</f>
        <v>4.1284356155740225</v>
      </c>
      <c r="L9" s="4">
        <f>('[1]Pc, Winter, S3'!L9*Main!$B$5)+(VLOOKUP($A9,'FL Ratio'!$A$2:$B$9,2,FALSE)*'FL Characterization'!L$2)</f>
        <v>4.4064064243503314</v>
      </c>
      <c r="M9" s="4">
        <f>('[1]Pc, Winter, S3'!M9*Main!$B$5)+(VLOOKUP($A9,'FL Ratio'!$A$2:$B$9,2,FALSE)*'FL Characterization'!M$2)</f>
        <v>4.2221041797228187</v>
      </c>
      <c r="N9" s="4">
        <f>('[1]Pc, Winter, S3'!N9*Main!$B$5)+(VLOOKUP($A9,'FL Ratio'!$A$2:$B$9,2,FALSE)*'FL Characterization'!N$2)</f>
        <v>4.1364884665660968</v>
      </c>
      <c r="O9" s="4">
        <f>('[1]Pc, Winter, S3'!O9*Main!$B$5)+(VLOOKUP($A9,'FL Ratio'!$A$2:$B$9,2,FALSE)*'FL Characterization'!O$2)</f>
        <v>4.1760380283659781</v>
      </c>
      <c r="P9" s="4">
        <f>('[1]Pc, Winter, S3'!P9*Main!$B$5)+(VLOOKUP($A9,'FL Ratio'!$A$2:$B$9,2,FALSE)*'FL Characterization'!P$2)</f>
        <v>3.5944979110260564</v>
      </c>
      <c r="Q9" s="4">
        <f>('[1]Pc, Winter, S3'!Q9*Main!$B$5)+(VLOOKUP($A9,'FL Ratio'!$A$2:$B$9,2,FALSE)*'FL Characterization'!Q$2)</f>
        <v>3.384309149069376</v>
      </c>
      <c r="R9" s="4">
        <f>('[1]Pc, Winter, S3'!R9*Main!$B$5)+(VLOOKUP($A9,'FL Ratio'!$A$2:$B$9,2,FALSE)*'FL Characterization'!R$2)</f>
        <v>3.3697056618540042</v>
      </c>
      <c r="S9" s="4">
        <f>('[1]Pc, Winter, S3'!S9*Main!$B$5)+(VLOOKUP($A9,'FL Ratio'!$A$2:$B$9,2,FALSE)*'FL Characterization'!S$2)</f>
        <v>3.7897506046757421</v>
      </c>
      <c r="T9" s="4">
        <f>('[1]Pc, Winter, S3'!T9*Main!$B$5)+(VLOOKUP($A9,'FL Ratio'!$A$2:$B$9,2,FALSE)*'FL Characterization'!T$2)</f>
        <v>3.6220631146161133</v>
      </c>
      <c r="U9" s="4">
        <f>('[1]Pc, Winter, S3'!U9*Main!$B$5)+(VLOOKUP($A9,'FL Ratio'!$A$2:$B$9,2,FALSE)*'FL Characterization'!U$2)</f>
        <v>3.3996170305732822</v>
      </c>
      <c r="V9" s="4">
        <f>('[1]Pc, Winter, S3'!V9*Main!$B$5)+(VLOOKUP($A9,'FL Ratio'!$A$2:$B$9,2,FALSE)*'FL Characterization'!V$2)</f>
        <v>3.3542863332012356</v>
      </c>
      <c r="W9" s="4">
        <f>('[1]Pc, Winter, S3'!W9*Main!$B$5)+(VLOOKUP($A9,'FL Ratio'!$A$2:$B$9,2,FALSE)*'FL Characterization'!W$2)</f>
        <v>3.1044848127274838</v>
      </c>
      <c r="X9" s="4">
        <f>('[1]Pc, Winter, S3'!X9*Main!$B$5)+(VLOOKUP($A9,'FL Ratio'!$A$2:$B$9,2,FALSE)*'FL Characterization'!X$2)</f>
        <v>2.757703086180634</v>
      </c>
      <c r="Y9" s="4">
        <f>('[1]Pc, Winter, S3'!Y9*Main!$B$5)+(VLOOKUP($A9,'FL Ratio'!$A$2:$B$9,2,FALSE)*'FL Characterization'!Y$2)</f>
        <v>2.605323776483965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1.2507497636938218</v>
      </c>
      <c r="C2" s="4">
        <f>('[1]Qc, Winter, S1'!C2*Main!$B$5)</f>
        <v>0.88367584049802972</v>
      </c>
      <c r="D2" s="4">
        <f>('[1]Qc, Winter, S1'!D2*Main!$B$5)</f>
        <v>0.76605180117047655</v>
      </c>
      <c r="E2" s="4">
        <f>('[1]Qc, Winter, S1'!E2*Main!$B$5)</f>
        <v>0.98194550285046101</v>
      </c>
      <c r="F2" s="4">
        <f>('[1]Qc, Winter, S1'!F2*Main!$B$5)</f>
        <v>0.84548407719384444</v>
      </c>
      <c r="G2" s="4">
        <f>('[1]Qc, Winter, S1'!G2*Main!$B$5)</f>
        <v>0.69513220131815945</v>
      </c>
      <c r="H2" s="4">
        <f>('[1]Qc, Winter, S1'!H2*Main!$B$5)</f>
        <v>0.57515138696026635</v>
      </c>
      <c r="I2" s="4">
        <f>('[1]Qc, Winter, S1'!I2*Main!$B$5)</f>
        <v>2.0098862848886014</v>
      </c>
      <c r="J2" s="4">
        <f>('[1]Qc, Winter, S1'!J2*Main!$B$5)</f>
        <v>2.1019208867900034</v>
      </c>
      <c r="K2" s="4">
        <f>('[1]Qc, Winter, S1'!K2*Main!$B$5)</f>
        <v>1.8028279228466357</v>
      </c>
      <c r="L2" s="4">
        <f>('[1]Qc, Winter, S1'!L2*Main!$B$5)</f>
        <v>2.1004254156464697</v>
      </c>
      <c r="M2" s="4">
        <f>('[1]Qc, Winter, S1'!M2*Main!$B$5)</f>
        <v>1.9517128219545874</v>
      </c>
      <c r="N2" s="4">
        <f>('[1]Qc, Winter, S1'!N2*Main!$B$5)</f>
        <v>1.9603116508336733</v>
      </c>
      <c r="O2" s="4">
        <f>('[1]Qc, Winter, S1'!O2*Main!$B$5)</f>
        <v>1.7504836057047224</v>
      </c>
      <c r="P2" s="4">
        <f>('[1]Qc, Winter, S1'!P2*Main!$B$5)</f>
        <v>1.0387447631332529</v>
      </c>
      <c r="Q2" s="4">
        <f>('[1]Qc, Winter, S1'!Q2*Main!$B$5)</f>
        <v>1.6263552601140683</v>
      </c>
      <c r="R2" s="4">
        <f>('[1]Qc, Winter, S1'!R2*Main!$B$5)</f>
        <v>1.9505623336324334</v>
      </c>
      <c r="S2" s="4">
        <f>('[1]Qc, Winter, S1'!S2*Main!$B$5)</f>
        <v>1.8199968630354624</v>
      </c>
      <c r="T2" s="4">
        <f>('[1]Qc, Winter, S1'!T2*Main!$B$5)</f>
        <v>1.2719982354822974</v>
      </c>
      <c r="U2" s="4">
        <f>('[1]Qc, Winter, S1'!U2*Main!$B$5)</f>
        <v>1.3196226043485983</v>
      </c>
      <c r="V2" s="4">
        <f>('[1]Qc, Winter, S1'!V2*Main!$B$5)</f>
        <v>1.2291131583321002</v>
      </c>
      <c r="W2" s="4">
        <f>('[1]Qc, Winter, S1'!W2*Main!$B$5)</f>
        <v>0.76242877476642634</v>
      </c>
      <c r="X2" s="4">
        <f>('[1]Qc, Winter, S1'!X2*Main!$B$5)</f>
        <v>0.60819414959916895</v>
      </c>
      <c r="Y2" s="4">
        <f>('[1]Qc, Winter, S1'!Y2*Main!$B$5)</f>
        <v>0.63036701464959233</v>
      </c>
    </row>
    <row r="3" spans="1:25" x14ac:dyDescent="0.25">
      <c r="A3">
        <v>2</v>
      </c>
      <c r="B3" s="4">
        <f>('[1]Qc, Winter, S1'!B3*Main!$B$5)</f>
        <v>-1.9741489087724235</v>
      </c>
      <c r="C3" s="4">
        <f>('[1]Qc, Winter, S1'!C3*Main!$B$5)</f>
        <v>-1.9737136642205675</v>
      </c>
      <c r="D3" s="4">
        <f>('[1]Qc, Winter, S1'!D3*Main!$B$5)</f>
        <v>-2.0281743249679627</v>
      </c>
      <c r="E3" s="4">
        <f>('[1]Qc, Winter, S1'!E3*Main!$B$5)</f>
        <v>-2.1210851168058849</v>
      </c>
      <c r="F3" s="4">
        <f>('[1]Qc, Winter, S1'!F3*Main!$B$5)</f>
        <v>-2.1007160638912152</v>
      </c>
      <c r="G3" s="4">
        <f>('[1]Qc, Winter, S1'!G3*Main!$B$5)</f>
        <v>-1.9279663249227905</v>
      </c>
      <c r="H3" s="4">
        <f>('[1]Qc, Winter, S1'!H3*Main!$B$5)</f>
        <v>-1.2224823519408692</v>
      </c>
      <c r="I3" s="4">
        <f>('[1]Qc, Winter, S1'!I3*Main!$B$5)</f>
        <v>-0.2349961797353339</v>
      </c>
      <c r="J3" s="4">
        <f>('[1]Qc, Winter, S1'!J3*Main!$B$5)</f>
        <v>-0.2525332022213706</v>
      </c>
      <c r="K3" s="4">
        <f>('[1]Qc, Winter, S1'!K3*Main!$B$5)</f>
        <v>-0.16735545131086776</v>
      </c>
      <c r="L3" s="4">
        <f>('[1]Qc, Winter, S1'!L3*Main!$B$5)</f>
        <v>-0.14742301534078545</v>
      </c>
      <c r="M3" s="4">
        <f>('[1]Qc, Winter, S1'!M3*Main!$B$5)</f>
        <v>-0.65793938737474456</v>
      </c>
      <c r="N3" s="4">
        <f>('[1]Qc, Winter, S1'!N3*Main!$B$5)</f>
        <v>-0.96117877594348822</v>
      </c>
      <c r="O3" s="4">
        <f>('[1]Qc, Winter, S1'!O3*Main!$B$5)</f>
        <v>-1.2460092805297511</v>
      </c>
      <c r="P3" s="4">
        <f>('[1]Qc, Winter, S1'!P3*Main!$B$5)</f>
        <v>-1.2366417198596171</v>
      </c>
      <c r="Q3" s="4">
        <f>('[1]Qc, Winter, S1'!Q3*Main!$B$5)</f>
        <v>-1.2575548284641074</v>
      </c>
      <c r="R3" s="4">
        <f>('[1]Qc, Winter, S1'!R3*Main!$B$5)</f>
        <v>-0.98873622592744381</v>
      </c>
      <c r="S3" s="4">
        <f>('[1]Qc, Winter, S1'!S3*Main!$B$5)</f>
        <v>0.32496946296043455</v>
      </c>
      <c r="T3" s="4">
        <f>('[1]Qc, Winter, S1'!T3*Main!$B$5)</f>
        <v>-4.5799490221557805E-2</v>
      </c>
      <c r="U3" s="4">
        <f>('[1]Qc, Winter, S1'!U3*Main!$B$5)</f>
        <v>-0.5406309817881233</v>
      </c>
      <c r="V3" s="4">
        <f>('[1]Qc, Winter, S1'!V3*Main!$B$5)</f>
        <v>-1.0021339158804428</v>
      </c>
      <c r="W3" s="4">
        <f>('[1]Qc, Winter, S1'!W3*Main!$B$5)</f>
        <v>-1.3182238018146937</v>
      </c>
      <c r="X3" s="4">
        <f>('[1]Qc, Winter, S1'!X3*Main!$B$5)</f>
        <v>-1.445770061119058</v>
      </c>
      <c r="Y3" s="4">
        <f>('[1]Qc, Winter, S1'!Y3*Main!$B$5)</f>
        <v>-1.6553375680524436</v>
      </c>
    </row>
    <row r="4" spans="1:25" x14ac:dyDescent="0.25">
      <c r="A4">
        <v>3</v>
      </c>
      <c r="B4" s="4">
        <f>('[1]Qc, Winter, S1'!B4*Main!$B$5)</f>
        <v>-1.5103939155565371</v>
      </c>
      <c r="C4" s="4">
        <f>('[1]Qc, Winter, S1'!C4*Main!$B$5)</f>
        <v>-1.62971941840182</v>
      </c>
      <c r="D4" s="4">
        <f>('[1]Qc, Winter, S1'!D4*Main!$B$5)</f>
        <v>-1.6596120551286864</v>
      </c>
      <c r="E4" s="4">
        <f>('[1]Qc, Winter, S1'!E4*Main!$B$5)</f>
        <v>-1.6374174574930194</v>
      </c>
      <c r="F4" s="4">
        <f>('[1]Qc, Winter, S1'!F4*Main!$B$5)</f>
        <v>-1.6387793412920726</v>
      </c>
      <c r="G4" s="4">
        <f>('[1]Qc, Winter, S1'!G4*Main!$B$5)</f>
        <v>-1.3684509128460101</v>
      </c>
      <c r="H4" s="4">
        <f>('[1]Qc, Winter, S1'!H4*Main!$B$5)</f>
        <v>-5.0957035699825848E-2</v>
      </c>
      <c r="I4" s="4">
        <f>('[1]Qc, Winter, S1'!I4*Main!$B$5)</f>
        <v>0.7055273536213772</v>
      </c>
      <c r="J4" s="4">
        <f>('[1]Qc, Winter, S1'!J4*Main!$B$5)</f>
        <v>0.89920779923888727</v>
      </c>
      <c r="K4" s="4">
        <f>('[1]Qc, Winter, S1'!K4*Main!$B$5)</f>
        <v>0.6264093668904982</v>
      </c>
      <c r="L4" s="4">
        <f>('[1]Qc, Winter, S1'!L4*Main!$B$5)</f>
        <v>0.36984650103880978</v>
      </c>
      <c r="M4" s="4">
        <f>('[1]Qc, Winter, S1'!M4*Main!$B$5)</f>
        <v>0.73360625066445573</v>
      </c>
      <c r="N4" s="4">
        <f>('[1]Qc, Winter, S1'!N4*Main!$B$5)</f>
        <v>0.46257538865784642</v>
      </c>
      <c r="O4" s="4">
        <f>('[1]Qc, Winter, S1'!O4*Main!$B$5)</f>
        <v>0.1403422233088813</v>
      </c>
      <c r="P4" s="4">
        <f>('[1]Qc, Winter, S1'!P4*Main!$B$5)</f>
        <v>-0.55522669389588208</v>
      </c>
      <c r="Q4" s="4">
        <f>('[1]Qc, Winter, S1'!Q4*Main!$B$5)</f>
        <v>-0.55546296242937687</v>
      </c>
      <c r="R4" s="4">
        <f>('[1]Qc, Winter, S1'!R4*Main!$B$5)</f>
        <v>-0.45756741242718729</v>
      </c>
      <c r="S4" s="4">
        <f>('[1]Qc, Winter, S1'!S4*Main!$B$5)</f>
        <v>-0.23083351879807115</v>
      </c>
      <c r="T4" s="4">
        <f>('[1]Qc, Winter, S1'!T4*Main!$B$5)</f>
        <v>-0.5626013799077656</v>
      </c>
      <c r="U4" s="4">
        <f>('[1]Qc, Winter, S1'!U4*Main!$B$5)</f>
        <v>-0.32055457998596987</v>
      </c>
      <c r="V4" s="4">
        <f>('[1]Qc, Winter, S1'!V4*Main!$B$5)</f>
        <v>-0.44010433392100484</v>
      </c>
      <c r="W4" s="4">
        <f>('[1]Qc, Winter, S1'!W4*Main!$B$5)</f>
        <v>-0.72996395909877798</v>
      </c>
      <c r="X4" s="4">
        <f>('[1]Qc, Winter, S1'!X4*Main!$B$5)</f>
        <v>-1.1532423626123245</v>
      </c>
      <c r="Y4" s="4">
        <f>('[1]Qc, Winter, S1'!Y4*Main!$B$5)</f>
        <v>-1.3018239130366216</v>
      </c>
    </row>
    <row r="5" spans="1:25" x14ac:dyDescent="0.25">
      <c r="A5">
        <v>4</v>
      </c>
      <c r="B5" s="4">
        <f>('[1]Qc, Winter, S1'!B5*Main!$B$5)</f>
        <v>-1.2383820111372914</v>
      </c>
      <c r="C5" s="4">
        <f>('[1]Qc, Winter, S1'!C5*Main!$B$5)</f>
        <v>-1.2506642677438347</v>
      </c>
      <c r="D5" s="4">
        <f>('[1]Qc, Winter, S1'!D5*Main!$B$5)</f>
        <v>-1.2634253929896766</v>
      </c>
      <c r="E5" s="4">
        <f>('[1]Qc, Winter, S1'!E5*Main!$B$5)</f>
        <v>-1.2744865604228466</v>
      </c>
      <c r="F5" s="4">
        <f>('[1]Qc, Winter, S1'!F5*Main!$B$5)</f>
        <v>-1.280160886611208</v>
      </c>
      <c r="G5" s="4">
        <f>('[1]Qc, Winter, S1'!G5*Main!$B$5)</f>
        <v>-1.1703868876404397</v>
      </c>
      <c r="H5" s="4">
        <f>('[1]Qc, Winter, S1'!H5*Main!$B$5)</f>
        <v>-1.0154352180333908</v>
      </c>
      <c r="I5" s="4">
        <f>('[1]Qc, Winter, S1'!I5*Main!$B$5)</f>
        <v>-0.92708964258717119</v>
      </c>
      <c r="J5" s="4">
        <f>('[1]Qc, Winter, S1'!J5*Main!$B$5)</f>
        <v>-0.95423992578722605</v>
      </c>
      <c r="K5" s="4">
        <f>('[1]Qc, Winter, S1'!K5*Main!$B$5)</f>
        <v>-1.0571177336911199</v>
      </c>
      <c r="L5" s="4">
        <f>('[1]Qc, Winter, S1'!L5*Main!$B$5)</f>
        <v>-1.127530945580671</v>
      </c>
      <c r="M5" s="4">
        <f>('[1]Qc, Winter, S1'!M5*Main!$B$5)</f>
        <v>-1.1938738602256449</v>
      </c>
      <c r="N5" s="4">
        <f>('[1]Qc, Winter, S1'!N5*Main!$B$5)</f>
        <v>-1.1952862469053036</v>
      </c>
      <c r="O5" s="4">
        <f>('[1]Qc, Winter, S1'!O5*Main!$B$5)</f>
        <v>-1.2172652056050719</v>
      </c>
      <c r="P5" s="4">
        <f>('[1]Qc, Winter, S1'!P5*Main!$B$5)</f>
        <v>-1.2279671353693085</v>
      </c>
      <c r="Q5" s="4">
        <f>('[1]Qc, Winter, S1'!Q5*Main!$B$5)</f>
        <v>-1.1913358822942008</v>
      </c>
      <c r="R5" s="4">
        <f>('[1]Qc, Winter, S1'!R5*Main!$B$5)</f>
        <v>-1.0085398457663859</v>
      </c>
      <c r="S5" s="4">
        <f>('[1]Qc, Winter, S1'!S5*Main!$B$5)</f>
        <v>-0.60109710141672823</v>
      </c>
      <c r="T5" s="4">
        <f>('[1]Qc, Winter, S1'!T5*Main!$B$5)</f>
        <v>-0.77532219948202341</v>
      </c>
      <c r="U5" s="4">
        <f>('[1]Qc, Winter, S1'!U5*Main!$B$5)</f>
        <v>-0.940473357396723</v>
      </c>
      <c r="V5" s="4">
        <f>('[1]Qc, Winter, S1'!V5*Main!$B$5)</f>
        <v>-1.0124427199850745</v>
      </c>
      <c r="W5" s="4">
        <f>('[1]Qc, Winter, S1'!W5*Main!$B$5)</f>
        <v>-1.071123865685462</v>
      </c>
      <c r="X5" s="4">
        <f>('[1]Qc, Winter, S1'!X5*Main!$B$5)</f>
        <v>-1.132271150402453</v>
      </c>
      <c r="Y5" s="4">
        <f>('[1]Qc, Winter, S1'!Y5*Main!$B$5)</f>
        <v>-1.1377538343266891</v>
      </c>
    </row>
    <row r="6" spans="1:25" x14ac:dyDescent="0.25">
      <c r="A6">
        <v>5</v>
      </c>
      <c r="B6" s="4">
        <f>('[1]Qc, Winter, S1'!B6*Main!$B$5)</f>
        <v>-1.1652780703753247</v>
      </c>
      <c r="C6" s="4">
        <f>('[1]Qc, Winter, S1'!C6*Main!$B$5)</f>
        <v>-1.2238320374953713</v>
      </c>
      <c r="D6" s="4">
        <f>('[1]Qc, Winter, S1'!D6*Main!$B$5)</f>
        <v>-1.2758351248191704</v>
      </c>
      <c r="E6" s="4">
        <f>('[1]Qc, Winter, S1'!E6*Main!$B$5)</f>
        <v>-1.2803851436740099</v>
      </c>
      <c r="F6" s="4">
        <f>('[1]Qc, Winter, S1'!F6*Main!$B$5)</f>
        <v>-1.2775504765290764</v>
      </c>
      <c r="G6" s="4">
        <f>('[1]Qc, Winter, S1'!G6*Main!$B$5)</f>
        <v>-1.0768741473451733</v>
      </c>
      <c r="H6" s="4">
        <f>('[1]Qc, Winter, S1'!H6*Main!$B$5)</f>
        <v>-0.82069195517056404</v>
      </c>
      <c r="I6" s="4">
        <f>('[1]Qc, Winter, S1'!I6*Main!$B$5)</f>
        <v>-0.66415707743178953</v>
      </c>
      <c r="J6" s="4">
        <f>('[1]Qc, Winter, S1'!J6*Main!$B$5)</f>
        <v>-0.65238948028033328</v>
      </c>
      <c r="K6" s="4">
        <f>('[1]Qc, Winter, S1'!K6*Main!$B$5)</f>
        <v>-0.54647659384809577</v>
      </c>
      <c r="L6" s="4">
        <f>('[1]Qc, Winter, S1'!L6*Main!$B$5)</f>
        <v>-0.54080713869923414</v>
      </c>
      <c r="M6" s="4">
        <f>('[1]Qc, Winter, S1'!M6*Main!$B$5)</f>
        <v>-0.52942008623534165</v>
      </c>
      <c r="N6" s="4">
        <f>('[1]Qc, Winter, S1'!N6*Main!$B$5)</f>
        <v>-0.63716716905547721</v>
      </c>
      <c r="O6" s="4">
        <f>('[1]Qc, Winter, S1'!O6*Main!$B$5)</f>
        <v>-0.68566876987497871</v>
      </c>
      <c r="P6" s="4">
        <f>('[1]Qc, Winter, S1'!P6*Main!$B$5)</f>
        <v>-0.66723056194998975</v>
      </c>
      <c r="Q6" s="4">
        <f>('[1]Qc, Winter, S1'!Q6*Main!$B$5)</f>
        <v>-0.82710006020789484</v>
      </c>
      <c r="R6" s="4">
        <f>('[1]Qc, Winter, S1'!R6*Main!$B$5)</f>
        <v>-0.7327647805876526</v>
      </c>
      <c r="S6" s="4">
        <f>('[1]Qc, Winter, S1'!S6*Main!$B$5)</f>
        <v>-0.36735901154260014</v>
      </c>
      <c r="T6" s="4">
        <f>('[1]Qc, Winter, S1'!T6*Main!$B$5)</f>
        <v>-0.43501374152629319</v>
      </c>
      <c r="U6" s="4">
        <f>('[1]Qc, Winter, S1'!U6*Main!$B$5)</f>
        <v>-0.54087868722401855</v>
      </c>
      <c r="V6" s="4">
        <f>('[1]Qc, Winter, S1'!V6*Main!$B$5)</f>
        <v>-0.58404367856569939</v>
      </c>
      <c r="W6" s="4">
        <f>('[1]Qc, Winter, S1'!W6*Main!$B$5)</f>
        <v>-0.75815882651335531</v>
      </c>
      <c r="X6" s="4">
        <f>('[1]Qc, Winter, S1'!X6*Main!$B$5)</f>
        <v>-0.83846314230453145</v>
      </c>
      <c r="Y6" s="4">
        <f>('[1]Qc, Winter, S1'!Y6*Main!$B$5)</f>
        <v>-0.87714954245716259</v>
      </c>
    </row>
    <row r="7" spans="1:25" x14ac:dyDescent="0.25">
      <c r="A7">
        <v>6</v>
      </c>
      <c r="B7" s="4">
        <f>('[1]Qc, Winter, S1'!B7*Main!$B$5)</f>
        <v>0.37708008998618631</v>
      </c>
      <c r="C7" s="4">
        <f>('[1]Qc, Winter, S1'!C7*Main!$B$5)</f>
        <v>0.29496656376682379</v>
      </c>
      <c r="D7" s="4">
        <f>('[1]Qc, Winter, S1'!D7*Main!$B$5)</f>
        <v>0.22365003310474132</v>
      </c>
      <c r="E7" s="4">
        <f>('[1]Qc, Winter, S1'!E7*Main!$B$5)</f>
        <v>0.33318766670900385</v>
      </c>
      <c r="F7" s="4">
        <f>('[1]Qc, Winter, S1'!F7*Main!$B$5)</f>
        <v>0.27360142492669409</v>
      </c>
      <c r="G7" s="4">
        <f>('[1]Qc, Winter, S1'!G7*Main!$B$5)</f>
        <v>0.39417783188648409</v>
      </c>
      <c r="H7" s="4">
        <f>('[1]Qc, Winter, S1'!H7*Main!$B$5)</f>
        <v>0.5257176446474684</v>
      </c>
      <c r="I7" s="4">
        <f>('[1]Qc, Winter, S1'!I7*Main!$B$5)</f>
        <v>1.0239895610338328</v>
      </c>
      <c r="J7" s="4">
        <f>('[1]Qc, Winter, S1'!J7*Main!$B$5)</f>
        <v>1.1792955579393167</v>
      </c>
      <c r="K7" s="4">
        <f>('[1]Qc, Winter, S1'!K7*Main!$B$5)</f>
        <v>1.2151180831771282</v>
      </c>
      <c r="L7" s="4">
        <f>('[1]Qc, Winter, S1'!L7*Main!$B$5)</f>
        <v>1.1533447252601066</v>
      </c>
      <c r="M7" s="4">
        <f>('[1]Qc, Winter, S1'!M7*Main!$B$5)</f>
        <v>1.2302873839257344</v>
      </c>
      <c r="N7" s="4">
        <f>('[1]Qc, Winter, S1'!N7*Main!$B$5)</f>
        <v>1.2211458189561646</v>
      </c>
      <c r="O7" s="4">
        <f>('[1]Qc, Winter, S1'!O7*Main!$B$5)</f>
        <v>1.2069867301472423</v>
      </c>
      <c r="P7" s="4">
        <f>('[1]Qc, Winter, S1'!P7*Main!$B$5)</f>
        <v>1.0151442725711159</v>
      </c>
      <c r="Q7" s="4">
        <f>('[1]Qc, Winter, S1'!Q7*Main!$B$5)</f>
        <v>0.96562670833038877</v>
      </c>
      <c r="R7" s="4">
        <f>('[1]Qc, Winter, S1'!R7*Main!$B$5)</f>
        <v>0.83925635306599544</v>
      </c>
      <c r="S7" s="4">
        <f>('[1]Qc, Winter, S1'!S7*Main!$B$5)</f>
        <v>0.91811824050997526</v>
      </c>
      <c r="T7" s="4">
        <f>('[1]Qc, Winter, S1'!T7*Main!$B$5)</f>
        <v>0.77825756303898574</v>
      </c>
      <c r="U7" s="4">
        <f>('[1]Qc, Winter, S1'!U7*Main!$B$5)</f>
        <v>0.81213444442795235</v>
      </c>
      <c r="V7" s="4">
        <f>('[1]Qc, Winter, S1'!V7*Main!$B$5)</f>
        <v>0.68664323629173196</v>
      </c>
      <c r="W7" s="4">
        <f>('[1]Qc, Winter, S1'!W7*Main!$B$5)</f>
        <v>0.72279947505356312</v>
      </c>
      <c r="X7" s="4">
        <f>('[1]Qc, Winter, S1'!X7*Main!$B$5)</f>
        <v>0.44871752615323296</v>
      </c>
      <c r="Y7" s="4">
        <f>('[1]Qc, Winter, S1'!Y7*Main!$B$5)</f>
        <v>0.46081059923513906</v>
      </c>
    </row>
    <row r="8" spans="1:25" x14ac:dyDescent="0.25">
      <c r="A8">
        <v>7</v>
      </c>
      <c r="B8" s="4">
        <f>('[1]Qc, Winter, S1'!B8*Main!$B$5)</f>
        <v>-1.1227275152215042</v>
      </c>
      <c r="C8" s="4">
        <f>('[1]Qc, Winter, S1'!C8*Main!$B$5)</f>
        <v>-1.110451330922529</v>
      </c>
      <c r="D8" s="4">
        <f>('[1]Qc, Winter, S1'!D8*Main!$B$5)</f>
        <v>-1.1453405968673436</v>
      </c>
      <c r="E8" s="4">
        <f>('[1]Qc, Winter, S1'!E8*Main!$B$5)</f>
        <v>-1.1660654269188389</v>
      </c>
      <c r="F8" s="4">
        <f>('[1]Qc, Winter, S1'!F8*Main!$B$5)</f>
        <v>-1.2351281610103593</v>
      </c>
      <c r="G8" s="4">
        <f>('[1]Qc, Winter, S1'!G8*Main!$B$5)</f>
        <v>-1.1058827317926567</v>
      </c>
      <c r="H8" s="4">
        <f>('[1]Qc, Winter, S1'!H8*Main!$B$5)</f>
        <v>-0.93950327389064281</v>
      </c>
      <c r="I8" s="4">
        <f>('[1]Qc, Winter, S1'!I8*Main!$B$5)</f>
        <v>-0.48801419507438604</v>
      </c>
      <c r="J8" s="4">
        <f>('[1]Qc, Winter, S1'!J8*Main!$B$5)</f>
        <v>-0.24179901115080815</v>
      </c>
      <c r="K8" s="4">
        <f>('[1]Qc, Winter, S1'!K8*Main!$B$5)</f>
        <v>-0.22444296785603343</v>
      </c>
      <c r="L8" s="4">
        <f>('[1]Qc, Winter, S1'!L8*Main!$B$5)</f>
        <v>-0.17059092281355348</v>
      </c>
      <c r="M8" s="4">
        <f>('[1]Qc, Winter, S1'!M8*Main!$B$5)</f>
        <v>-5.7329473104634418E-2</v>
      </c>
      <c r="N8" s="4">
        <f>('[1]Qc, Winter, S1'!N8*Main!$B$5)</f>
        <v>-0.23276467660882572</v>
      </c>
      <c r="O8" s="4">
        <f>('[1]Qc, Winter, S1'!O8*Main!$B$5)</f>
        <v>-0.24289505351793564</v>
      </c>
      <c r="P8" s="4">
        <f>('[1]Qc, Winter, S1'!P8*Main!$B$5)</f>
        <v>-0.44270901477484476</v>
      </c>
      <c r="Q8" s="4">
        <f>('[1]Qc, Winter, S1'!Q8*Main!$B$5)</f>
        <v>-0.6326480024835418</v>
      </c>
      <c r="R8" s="4">
        <f>('[1]Qc, Winter, S1'!R8*Main!$B$5)</f>
        <v>-0.57098681134357376</v>
      </c>
      <c r="S8" s="4">
        <f>('[1]Qc, Winter, S1'!S8*Main!$B$5)</f>
        <v>-0.63688450360832527</v>
      </c>
      <c r="T8" s="4">
        <f>('[1]Qc, Winter, S1'!T8*Main!$B$5)</f>
        <v>-0.71620727047347055</v>
      </c>
      <c r="U8" s="4">
        <f>('[1]Qc, Winter, S1'!U8*Main!$B$5)</f>
        <v>-0.68762169253655703</v>
      </c>
      <c r="V8" s="4">
        <f>('[1]Qc, Winter, S1'!V8*Main!$B$5)</f>
        <v>-0.78294905696845152</v>
      </c>
      <c r="W8" s="4">
        <f>('[1]Qc, Winter, S1'!W8*Main!$B$5)</f>
        <v>-0.92299030525180226</v>
      </c>
      <c r="X8" s="4">
        <f>('[1]Qc, Winter, S1'!X8*Main!$B$5)</f>
        <v>-1.0413629941876004</v>
      </c>
      <c r="Y8" s="4">
        <f>('[1]Qc, Winter, S1'!Y8*Main!$B$5)</f>
        <v>-1.0358249498322301</v>
      </c>
    </row>
    <row r="9" spans="1:25" x14ac:dyDescent="0.25">
      <c r="A9">
        <v>8</v>
      </c>
      <c r="B9" s="4">
        <f>('[1]Qc, Winter, S1'!B9*Main!$B$5)</f>
        <v>-1.2780488090296194</v>
      </c>
      <c r="C9" s="4">
        <f>('[1]Qc, Winter, S1'!C9*Main!$B$5)</f>
        <v>-1.3050688902082106</v>
      </c>
      <c r="D9" s="4">
        <f>('[1]Qc, Winter, S1'!D9*Main!$B$5)</f>
        <v>-1.2998994622246172</v>
      </c>
      <c r="E9" s="4">
        <f>('[1]Qc, Winter, S1'!E9*Main!$B$5)</f>
        <v>-1.298031494985904</v>
      </c>
      <c r="F9" s="4">
        <f>('[1]Qc, Winter, S1'!F9*Main!$B$5)</f>
        <v>-1.2712720436963758</v>
      </c>
      <c r="G9" s="4">
        <f>('[1]Qc, Winter, S1'!G9*Main!$B$5)</f>
        <v>-1.2199034396092108</v>
      </c>
      <c r="H9" s="4">
        <f>('[1]Qc, Winter, S1'!H9*Main!$B$5)</f>
        <v>-0.9325451372541792</v>
      </c>
      <c r="I9" s="4">
        <f>('[1]Qc, Winter, S1'!I9*Main!$B$5)</f>
        <v>-0.74188013552392196</v>
      </c>
      <c r="J9" s="4">
        <f>('[1]Qc, Winter, S1'!J9*Main!$B$5)</f>
        <v>-0.68505969455646443</v>
      </c>
      <c r="K9" s="4">
        <f>('[1]Qc, Winter, S1'!K9*Main!$B$5)</f>
        <v>-0.78238856563313353</v>
      </c>
      <c r="L9" s="4">
        <f>('[1]Qc, Winter, S1'!L9*Main!$B$5)</f>
        <v>-0.73879584370723395</v>
      </c>
      <c r="M9" s="4">
        <f>('[1]Qc, Winter, S1'!M9*Main!$B$5)</f>
        <v>-0.67346103363955223</v>
      </c>
      <c r="N9" s="4">
        <f>('[1]Qc, Winter, S1'!N9*Main!$B$5)</f>
        <v>-0.71388260005966331</v>
      </c>
      <c r="O9" s="4">
        <f>('[1]Qc, Winter, S1'!O9*Main!$B$5)</f>
        <v>-0.77289674224724181</v>
      </c>
      <c r="P9" s="4">
        <f>('[1]Qc, Winter, S1'!P9*Main!$B$5)</f>
        <v>-0.93907915011906606</v>
      </c>
      <c r="Q9" s="4">
        <f>('[1]Qc, Winter, S1'!Q9*Main!$B$5)</f>
        <v>-1.041448871508579</v>
      </c>
      <c r="R9" s="4">
        <f>('[1]Qc, Winter, S1'!R9*Main!$B$5)</f>
        <v>-1.0386899448665745</v>
      </c>
      <c r="S9" s="4">
        <f>('[1]Qc, Winter, S1'!S9*Main!$B$5)</f>
        <v>-1.0242854023883428</v>
      </c>
      <c r="T9" s="4">
        <f>('[1]Qc, Winter, S1'!T9*Main!$B$5)</f>
        <v>-1.0796551712206153</v>
      </c>
      <c r="U9" s="4">
        <f>('[1]Qc, Winter, S1'!U9*Main!$B$5)</f>
        <v>-1.1163408225741802</v>
      </c>
      <c r="V9" s="4">
        <f>('[1]Qc, Winter, S1'!V9*Main!$B$5)</f>
        <v>-1.1354547357632947</v>
      </c>
      <c r="W9" s="4">
        <f>('[1]Qc, Winter, S1'!W9*Main!$B$5)</f>
        <v>-1.1687520432719987</v>
      </c>
      <c r="X9" s="4">
        <f>('[1]Qc, Winter, S1'!X9*Main!$B$5)</f>
        <v>-1.219773114959239</v>
      </c>
      <c r="Y9" s="4">
        <f>('[1]Qc, Winter, S1'!Y9*Main!$B$5)</f>
        <v>-1.2431442418147864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2024-06-29T13:27:55Z</dcterms:modified>
</cp:coreProperties>
</file>