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20242800-EE95-4FF7-9966-7DBF970DBFEB}" xr6:coauthVersionLast="47" xr6:coauthVersionMax="47" xr10:uidLastSave="{00000000-0000-0000-0000-000000000000}"/>
  <bookViews>
    <workbookView xWindow="-24180" yWindow="6270" windowWidth="21600" windowHeight="1273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L5" i="18" l="1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<sst xmlns="http://schemas.openxmlformats.org/spreadsheetml/2006/main" count="49" uniqueCount="18">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</sst>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1.4999999999999999E-2</v>
          </cell>
        </row>
        <row r="3">
          <cell r="B3">
            <v>7.4999999999999997E-2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9" sqref="D9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1.5630802204908494</v>
      </c>
    </row>
    <row r="6" spans="1:5" x14ac:dyDescent="0.25">
      <c r="A6" t="s">
        <v>4</v>
      </c>
      <c r="B6" s="3">
        <f>((1+[1]Main!$B$3)^($B$3-2020))*$B$4</f>
        <v>8.7549551889689017</v>
      </c>
    </row>
    <row r="7" spans="1:5" x14ac:dyDescent="0.25">
      <c r="A7" t="s">
        <v>5</v>
      </c>
      <c r="B7" s="4">
        <f>SUM('RES installed'!$C$2:$C$7)</f>
        <v>35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1.3608868404224104</v>
      </c>
      <c r="C2" s="4">
        <f>('[1]Qc, Winter, S2'!C2*Main!$B$5)</f>
        <v>0.93293045063585478</v>
      </c>
      <c r="D2" s="4">
        <f>('[1]Qc, Winter, S2'!D2*Main!$B$5)</f>
        <v>0.83350790506324524</v>
      </c>
      <c r="E2" s="4">
        <f>('[1]Qc, Winter, S2'!E2*Main!$B$5)</f>
        <v>1.0578341829069997</v>
      </c>
      <c r="F2" s="4">
        <f>('[1]Qc, Winter, S2'!F2*Main!$B$5)</f>
        <v>0.9199347366188686</v>
      </c>
      <c r="G2" s="4">
        <f>('[1]Qc, Winter, S2'!G2*Main!$B$5)</f>
        <v>0.74885480106498559</v>
      </c>
      <c r="H2" s="4">
        <f>('[1]Qc, Winter, S2'!H2*Main!$B$5)</f>
        <v>0.6196013889842068</v>
      </c>
      <c r="I2" s="4">
        <f>('[1]Qc, Winter, S2'!I2*Main!$B$5)</f>
        <v>2.1868705277804539</v>
      </c>
      <c r="J2" s="4">
        <f>('[1]Qc, Winter, S2'!J2*Main!$B$5)</f>
        <v>2.2643657487693294</v>
      </c>
      <c r="K2" s="4">
        <f>('[1]Qc, Winter, S2'!K2*Main!$B$5)</f>
        <v>1.9033145293779978</v>
      </c>
      <c r="L2" s="4">
        <f>('[1]Qc, Winter, S2'!L2*Main!$B$5)</f>
        <v>2.2627547016281295</v>
      </c>
      <c r="M2" s="4">
        <f>('[1]Qc, Winter, S2'!M2*Main!$B$5)</f>
        <v>2.1445999833330629</v>
      </c>
      <c r="N2" s="4">
        <f>('[1]Qc, Winter, S2'!N2*Main!$B$5)</f>
        <v>2.1329305079119996</v>
      </c>
      <c r="O2" s="4">
        <f>('[1]Qc, Winter, S2'!O2*Main!$B$5)</f>
        <v>1.9046256673624147</v>
      </c>
      <c r="P2" s="4">
        <f>('[1]Qc, Winter, S2'!P2*Main!$B$5)</f>
        <v>1.0966426550932742</v>
      </c>
      <c r="Q2" s="4">
        <f>('[1]Qc, Winter, S2'!Q2*Main!$B$5)</f>
        <v>1.7345260412905557</v>
      </c>
      <c r="R2" s="4">
        <f>('[1]Qc, Winter, S2'!R2*Main!$B$5)</f>
        <v>2.1013096006015961</v>
      </c>
      <c r="S2" s="4">
        <f>('[1]Qc, Winter, S2'!S2*Main!$B$5)</f>
        <v>1.9606535076678437</v>
      </c>
      <c r="T2" s="4">
        <f>('[1]Qc, Winter, S2'!T2*Main!$B$5)</f>
        <v>1.3703033520542285</v>
      </c>
      <c r="U2" s="4">
        <f>('[1]Qc, Winter, S2'!U2*Main!$B$5)</f>
        <v>1.4358244060572729</v>
      </c>
      <c r="V2" s="4">
        <f>('[1]Qc, Winter, S2'!V2*Main!$B$5)</f>
        <v>1.2976218655462741</v>
      </c>
      <c r="W2" s="4">
        <f>('[1]Qc, Winter, S2'!W2*Main!$B$5)</f>
        <v>0.82135232315703344</v>
      </c>
      <c r="X2" s="4">
        <f>('[1]Qc, Winter, S2'!X2*Main!$B$5)</f>
        <v>0.66830178519162953</v>
      </c>
      <c r="Y2" s="4">
        <f>('[1]Qc, Winter, S2'!Y2*Main!$B$5)</f>
        <v>0.69266598748751984</v>
      </c>
    </row>
    <row r="3" spans="1:25" x14ac:dyDescent="0.25">
      <c r="A3">
        <v>2</v>
      </c>
      <c r="B3" s="4">
        <f>('[1]Qc, Winter, S2'!B3*Main!$B$5)</f>
        <v>-2.1692534215204509</v>
      </c>
      <c r="C3" s="4">
        <f>('[1]Qc, Winter, S2'!C3*Main!$B$5)</f>
        <v>-2.0837251555385752</v>
      </c>
      <c r="D3" s="4">
        <f>('[1]Qc, Winter, S2'!D3*Main!$B$5)</f>
        <v>-2.1849197573769743</v>
      </c>
      <c r="E3" s="4">
        <f>('[1]Qc, Winter, S2'!E3*Main!$B$5)</f>
        <v>-2.2393108458679554</v>
      </c>
      <c r="F3" s="4">
        <f>('[1]Qc, Winter, S2'!F3*Main!$B$5)</f>
        <v>-2.2630678123329511</v>
      </c>
      <c r="G3" s="4">
        <f>('[1]Qc, Winter, S2'!G3*Main!$B$5)</f>
        <v>-2.0769672818670659</v>
      </c>
      <c r="H3" s="4">
        <f>('[1]Qc, Winter, S2'!H3*Main!$B$5)</f>
        <v>-1.3169606827768461</v>
      </c>
      <c r="I3" s="4">
        <f>('[1]Qc, Winter, S2'!I3*Main!$B$5)</f>
        <v>-0.24809447289475631</v>
      </c>
      <c r="J3" s="4">
        <f>('[1]Qc, Winter, S2'!J3*Main!$B$5)</f>
        <v>-0.26932947941075264</v>
      </c>
      <c r="K3" s="4">
        <f>('[1]Qc, Winter, S2'!K3*Main!$B$5)</f>
        <v>-0.18389513767324903</v>
      </c>
      <c r="L3" s="4">
        <f>('[1]Qc, Winter, S2'!L3*Main!$B$5)</f>
        <v>-0.15564012710640829</v>
      </c>
      <c r="M3" s="4">
        <f>('[1]Qc, Winter, S2'!M3*Main!$B$5)</f>
        <v>-0.71587545331974001</v>
      </c>
      <c r="N3" s="4">
        <f>('[1]Qc, Winter, S2'!N3*Main!$B$5)</f>
        <v>-1.0458171453990535</v>
      </c>
      <c r="O3" s="4">
        <f>('[1]Qc, Winter, S2'!O3*Main!$B$5)</f>
        <v>-1.3154597492740552</v>
      </c>
      <c r="P3" s="4">
        <f>('[1]Qc, Winter, S2'!P3*Main!$B$5)</f>
        <v>-1.3322143433408269</v>
      </c>
      <c r="Q3" s="4">
        <f>('[1]Qc, Winter, S2'!Q3*Main!$B$5)</f>
        <v>-1.3818385747261797</v>
      </c>
      <c r="R3" s="4">
        <f>('[1]Qc, Winter, S2'!R3*Main!$B$5)</f>
        <v>-1.0438467258475892</v>
      </c>
      <c r="S3" s="4">
        <f>('[1]Qc, Winter, S2'!S3*Main!$B$5)</f>
        <v>0.35358524824015347</v>
      </c>
      <c r="T3" s="4">
        <f>('[1]Qc, Winter, S2'!T3*Main!$B$5)</f>
        <v>-4.88456676197256E-2</v>
      </c>
      <c r="U3" s="4">
        <f>('[1]Qc, Winter, S2'!U3*Main!$B$5)</f>
        <v>-0.58241310868464957</v>
      </c>
      <c r="V3" s="4">
        <f>('[1]Qc, Winter, S2'!V3*Main!$B$5)</f>
        <v>-1.0903786657012899</v>
      </c>
      <c r="W3" s="4">
        <f>('[1]Qc, Winter, S2'!W3*Main!$B$5)</f>
        <v>-1.4059004010822684</v>
      </c>
      <c r="X3" s="4">
        <f>('[1]Qc, Winter, S2'!X3*Main!$B$5)</f>
        <v>-1.5263548609357254</v>
      </c>
      <c r="Y3" s="4">
        <f>('[1]Qc, Winter, S2'!Y3*Main!$B$5)</f>
        <v>-1.8011013699226768</v>
      </c>
    </row>
    <row r="4" spans="1:25" x14ac:dyDescent="0.25">
      <c r="A4">
        <v>3</v>
      </c>
      <c r="B4" s="4">
        <f>('[1]Qc, Winter, S2'!B4*Main!$B$5)</f>
        <v>-1.6433944368412767</v>
      </c>
      <c r="C4" s="4">
        <f>('[1]Qc, Winter, S2'!C4*Main!$B$5)</f>
        <v>-1.7556706602640262</v>
      </c>
      <c r="D4" s="4">
        <f>('[1]Qc, Winter, S2'!D4*Main!$B$5)</f>
        <v>-1.805752254840244</v>
      </c>
      <c r="E4" s="4">
        <f>('[1]Qc, Winter, S2'!E4*Main!$B$5)</f>
        <v>-1.7816032709846346</v>
      </c>
      <c r="F4" s="4">
        <f>('[1]Qc, Winter, S2'!F4*Main!$B$5)</f>
        <v>-1.7830850779728222</v>
      </c>
      <c r="G4" s="4">
        <f>('[1]Qc, Winter, S2'!G4*Main!$B$5)</f>
        <v>-1.503694484080176</v>
      </c>
      <c r="H4" s="4">
        <f>('[1]Qc, Winter, S2'!H4*Main!$B$5)</f>
        <v>-5.5444151439235249E-2</v>
      </c>
      <c r="I4" s="4">
        <f>('[1]Qc, Winter, S2'!I4*Main!$B$5)</f>
        <v>0.77525439900636761</v>
      </c>
      <c r="J4" s="4">
        <f>('[1]Qc, Winter, S2'!J4*Main!$B$5)</f>
        <v>0.97838920007100627</v>
      </c>
      <c r="K4" s="4">
        <f>('[1]Qc, Winter, S2'!K4*Main!$B$5)</f>
        <v>0.66132437501778241</v>
      </c>
      <c r="L4" s="4">
        <f>('[1]Qc, Winter, S2'!L4*Main!$B$5)</f>
        <v>0.40639831385094971</v>
      </c>
      <c r="M4" s="4">
        <f>('[1]Qc, Winter, S2'!M4*Main!$B$5)</f>
        <v>0.78239925620050443</v>
      </c>
      <c r="N4" s="4">
        <f>('[1]Qc, Winter, S2'!N4*Main!$B$5)</f>
        <v>0.50829156812752918</v>
      </c>
      <c r="O4" s="4">
        <f>('[1]Qc, Winter, S2'!O4*Main!$B$5)</f>
        <v>0.1542122008850311</v>
      </c>
      <c r="P4" s="4">
        <f>('[1]Qc, Winter, S2'!P4*Main!$B$5)</f>
        <v>-0.60411820422227602</v>
      </c>
      <c r="Q4" s="4">
        <f>('[1]Qc, Winter, S2'!Q4*Main!$B$5)</f>
        <v>-0.61035919145890249</v>
      </c>
      <c r="R4" s="4">
        <f>('[1]Qc, Winter, S2'!R4*Main!$B$5)</f>
        <v>-0.50278865518870441</v>
      </c>
      <c r="S4" s="4">
        <f>('[1]Qc, Winter, S2'!S4*Main!$B$5)</f>
        <v>-0.24369979221427493</v>
      </c>
      <c r="T4" s="4">
        <f>('[1]Qc, Winter, S2'!T4*Main!$B$5)</f>
        <v>-0.60608146713791156</v>
      </c>
      <c r="U4" s="4">
        <f>('[1]Qc, Winter, S2'!U4*Main!$B$5)</f>
        <v>-0.33842175496294424</v>
      </c>
      <c r="V4" s="4">
        <f>('[1]Qc, Winter, S2'!V4*Main!$B$5)</f>
        <v>-0.47411735897328566</v>
      </c>
      <c r="W4" s="4">
        <f>('[1]Qc, Winter, S2'!W4*Main!$B$5)</f>
        <v>-0.77065092661823653</v>
      </c>
      <c r="X4" s="4">
        <f>('[1]Qc, Winter, S2'!X4*Main!$B$5)</f>
        <v>-1.2423695498440801</v>
      </c>
      <c r="Y4" s="4">
        <f>('[1]Qc, Winter, S2'!Y4*Main!$B$5)</f>
        <v>-1.3743853958407446</v>
      </c>
    </row>
    <row r="5" spans="1:25" x14ac:dyDescent="0.25">
      <c r="A5">
        <v>4</v>
      </c>
      <c r="B5" s="4">
        <f>('[1]Qc, Winter, S2'!B5*Main!$B$5)</f>
        <v>-1.3207482399834014</v>
      </c>
      <c r="C5" s="4">
        <f>('[1]Qc, Winter, S2'!C5*Main!$B$5)</f>
        <v>-1.3203741976727932</v>
      </c>
      <c r="D5" s="4">
        <f>('[1]Qc, Winter, S2'!D5*Main!$B$5)</f>
        <v>-1.3474572863094163</v>
      </c>
      <c r="E5" s="4">
        <f>('[1]Qc, Winter, S2'!E5*Main!$B$5)</f>
        <v>-1.3455243050149654</v>
      </c>
      <c r="F5" s="4">
        <f>('[1]Qc, Winter, S2'!F5*Main!$B$5)</f>
        <v>-1.3790968455446924</v>
      </c>
      <c r="G5" s="4">
        <f>('[1]Qc, Winter, S2'!G5*Main!$B$5)</f>
        <v>-1.2860558538592852</v>
      </c>
      <c r="H5" s="4">
        <f>('[1]Qc, Winter, S2'!H5*Main!$B$5)</f>
        <v>-1.0939121173682136</v>
      </c>
      <c r="I5" s="4">
        <f>('[1]Qc, Winter, S2'!I5*Main!$B$5)</f>
        <v>-1.0087262305473015</v>
      </c>
      <c r="J5" s="4">
        <f>('[1]Qc, Winter, S2'!J5*Main!$B$5)</f>
        <v>-1.0485471560767587</v>
      </c>
      <c r="K5" s="4">
        <f>('[1]Qc, Winter, S2'!K5*Main!$B$5)</f>
        <v>-1.1615923452225043</v>
      </c>
      <c r="L5" s="4">
        <f>('[1]Qc, Winter, S2'!L5*Main!$B$5)</f>
        <v>-1.202524341043093</v>
      </c>
      <c r="M5" s="4">
        <f>('[1]Qc, Winter, S2'!M5*Main!$B$5)</f>
        <v>-1.3118640365223118</v>
      </c>
      <c r="N5" s="4">
        <f>('[1]Qc, Winter, S2'!N5*Main!$B$5)</f>
        <v>-1.3005393813926127</v>
      </c>
      <c r="O5" s="4">
        <f>('[1]Qc, Winter, S2'!O5*Main!$B$5)</f>
        <v>-1.2982269311385339</v>
      </c>
      <c r="P5" s="4">
        <f>('[1]Qc, Winter, S2'!P5*Main!$B$5)</f>
        <v>-1.2964119651844923</v>
      </c>
      <c r="Q5" s="4">
        <f>('[1]Qc, Winter, S2'!Q5*Main!$B$5)</f>
        <v>-1.2834070892490199</v>
      </c>
      <c r="R5" s="4">
        <f>('[1]Qc, Winter, S2'!R5*Main!$B$5)</f>
        <v>-1.0647541662616584</v>
      </c>
      <c r="S5" s="4">
        <f>('[1]Qc, Winter, S2'!S5*Main!$B$5)</f>
        <v>-0.63460124629475456</v>
      </c>
      <c r="T5" s="4">
        <f>('[1]Qc, Winter, S2'!T5*Main!$B$5)</f>
        <v>-0.82688978132484914</v>
      </c>
      <c r="U5" s="4">
        <f>('[1]Qc, Winter, S2'!U5*Main!$B$5)</f>
        <v>-1.023288473042951</v>
      </c>
      <c r="V5" s="4">
        <f>('[1]Qc, Winter, S2'!V5*Main!$B$5)</f>
        <v>-1.0906883470891073</v>
      </c>
      <c r="W5" s="4">
        <f>('[1]Qc, Winter, S2'!W5*Main!$B$5)</f>
        <v>-1.1308265145481085</v>
      </c>
      <c r="X5" s="4">
        <f>('[1]Qc, Winter, S2'!X5*Main!$B$5)</f>
        <v>-1.2441731503560873</v>
      </c>
      <c r="Y5" s="4">
        <f>('[1]Qc, Winter, S2'!Y5*Main!$B$5)</f>
        <v>-1.2256840060782546</v>
      </c>
    </row>
    <row r="6" spans="1:25" x14ac:dyDescent="0.25">
      <c r="A6">
        <v>5</v>
      </c>
      <c r="B6" s="4">
        <f>('[1]Qc, Winter, S2'!B6*Main!$B$5)</f>
        <v>-1.2553354252925872</v>
      </c>
      <c r="C6" s="4">
        <f>('[1]Qc, Winter, S2'!C6*Main!$B$5)</f>
        <v>-1.3052305306606353</v>
      </c>
      <c r="D6" s="4">
        <f>('[1]Qc, Winter, S2'!D6*Main!$B$5)</f>
        <v>-1.374436771561516</v>
      </c>
      <c r="E6" s="4">
        <f>('[1]Qc, Winter, S2'!E6*Main!$B$5)</f>
        <v>-1.3793384340912072</v>
      </c>
      <c r="F6" s="4">
        <f>('[1]Qc, Winter, S2'!F6*Main!$B$5)</f>
        <v>-1.4038103863700262</v>
      </c>
      <c r="G6" s="4">
        <f>('[1]Qc, Winter, S2'!G6*Main!$B$5)</f>
        <v>-1.1600992931315797</v>
      </c>
      <c r="H6" s="4">
        <f>('[1]Qc, Winter, S2'!H6*Main!$B$5)</f>
        <v>-0.90180068173027772</v>
      </c>
      <c r="I6" s="4">
        <f>('[1]Qc, Winter, S2'!I6*Main!$B$5)</f>
        <v>-0.70833093762802379</v>
      </c>
      <c r="J6" s="4">
        <f>('[1]Qc, Winter, S2'!J6*Main!$B$5)</f>
        <v>-0.69578066389435878</v>
      </c>
      <c r="K6" s="4">
        <f>('[1]Qc, Winter, S2'!K6*Main!$B$5)</f>
        <v>-0.5769362831887761</v>
      </c>
      <c r="L6" s="4">
        <f>('[1]Qc, Winter, S2'!L6*Main!$B$5)</f>
        <v>-0.58842890850423468</v>
      </c>
      <c r="M6" s="4">
        <f>('[1]Qc, Winter, S2'!M6*Main!$B$5)</f>
        <v>-0.55892907443169104</v>
      </c>
      <c r="N6" s="4">
        <f>('[1]Qc, Winter, S2'!N6*Main!$B$5)</f>
        <v>-0.67268179904328129</v>
      </c>
      <c r="O6" s="4">
        <f>('[1]Qc, Winter, S2'!O6*Main!$B$5)</f>
        <v>-0.74604659772688453</v>
      </c>
      <c r="P6" s="4">
        <f>('[1]Qc, Winter, S2'!P6*Main!$B$5)</f>
        <v>-0.71879681129150585</v>
      </c>
      <c r="Q6" s="4">
        <f>('[1]Qc, Winter, S2'!Q6*Main!$B$5)</f>
        <v>-0.87320123118429249</v>
      </c>
      <c r="R6" s="4">
        <f>('[1]Qc, Winter, S2'!R6*Main!$B$5)</f>
        <v>-0.77360786120218272</v>
      </c>
      <c r="S6" s="4">
        <f>('[1]Qc, Winter, S2'!S6*Main!$B$5)</f>
        <v>-0.40366498655397071</v>
      </c>
      <c r="T6" s="4">
        <f>('[1]Qc, Winter, S2'!T6*Main!$B$5)</f>
        <v>-0.4686333452161674</v>
      </c>
      <c r="U6" s="4">
        <f>('[1]Qc, Winter, S2'!U6*Main!$B$5)</f>
        <v>-0.58850675736629898</v>
      </c>
      <c r="V6" s="4">
        <f>('[1]Qc, Winter, S2'!V6*Main!$B$5)</f>
        <v>-0.62288910336372894</v>
      </c>
      <c r="W6" s="4">
        <f>('[1]Qc, Winter, S2'!W6*Main!$B$5)</f>
        <v>-0.83308742373071754</v>
      </c>
      <c r="X6" s="4">
        <f>('[1]Qc, Winter, S2'!X6*Main!$B$5)</f>
        <v>-0.89423030174078644</v>
      </c>
      <c r="Y6" s="4">
        <f>('[1]Qc, Winter, S2'!Y6*Main!$B$5)</f>
        <v>-0.94493917110359893</v>
      </c>
    </row>
    <row r="7" spans="1:25" x14ac:dyDescent="0.25">
      <c r="A7">
        <v>6</v>
      </c>
      <c r="B7" s="4">
        <f>('[1]Qc, Winter, S2'!B7*Main!$B$5)</f>
        <v>0.41028457261665285</v>
      </c>
      <c r="C7" s="4">
        <f>('[1]Qc, Winter, S2'!C7*Main!$B$5)</f>
        <v>0.31776276082673949</v>
      </c>
      <c r="D7" s="4">
        <f>('[1]Qc, Winter, S2'!D7*Main!$B$5)</f>
        <v>0.24334394916326799</v>
      </c>
      <c r="E7" s="4">
        <f>('[1]Qc, Winter, S2'!E7*Main!$B$5)</f>
        <v>0.35534836620079641</v>
      </c>
      <c r="F7" s="4">
        <f>('[1]Qc, Winter, S2'!F7*Main!$B$5)</f>
        <v>0.2976939028986339</v>
      </c>
      <c r="G7" s="4">
        <f>('[1]Qc, Winter, S2'!G7*Main!$B$5)</f>
        <v>0.42888788770690472</v>
      </c>
      <c r="H7" s="4">
        <f>('[1]Qc, Winter, S2'!H7*Main!$B$5)</f>
        <v>0.55502026495571777</v>
      </c>
      <c r="I7" s="4">
        <f>('[1]Qc, Winter, S2'!I7*Main!$B$5)</f>
        <v>1.0920962985038667</v>
      </c>
      <c r="J7" s="4">
        <f>('[1]Qc, Winter, S2'!J7*Main!$B$5)</f>
        <v>1.2958449652283226</v>
      </c>
      <c r="K7" s="4">
        <f>('[1]Qc, Winter, S2'!K7*Main!$B$5)</f>
        <v>1.3352078193141099</v>
      </c>
      <c r="L7" s="4">
        <f>('[1]Qc, Winter, S2'!L7*Main!$B$5)</f>
        <v>1.23005502525226</v>
      </c>
      <c r="M7" s="4">
        <f>('[1]Qc, Winter, S2'!M7*Main!$B$5)</f>
        <v>1.3518762972616265</v>
      </c>
      <c r="N7" s="4">
        <f>('[1]Qc, Winter, S2'!N7*Main!$B$5)</f>
        <v>1.3023656486000426</v>
      </c>
      <c r="O7" s="4">
        <f>('[1]Qc, Winter, S2'!O7*Main!$B$5)</f>
        <v>1.2742621473425633</v>
      </c>
      <c r="P7" s="4">
        <f>('[1]Qc, Winter, S2'!P7*Main!$B$5)</f>
        <v>1.1045346733404593</v>
      </c>
      <c r="Q7" s="4">
        <f>('[1]Qc, Winter, S2'!Q7*Main!$B$5)</f>
        <v>1.0610592907400069</v>
      </c>
      <c r="R7" s="4">
        <f>('[1]Qc, Winter, S2'!R7*Main!$B$5)</f>
        <v>0.90411744431633367</v>
      </c>
      <c r="S7" s="4">
        <f>('[1]Qc, Winter, S2'!S7*Main!$B$5)</f>
        <v>0.98907409417586301</v>
      </c>
      <c r="T7" s="4">
        <f>('[1]Qc, Winter, S2'!T7*Main!$B$5)</f>
        <v>0.82163633509265577</v>
      </c>
      <c r="U7" s="4">
        <f>('[1]Qc, Winter, S2'!U7*Main!$B$5)</f>
        <v>0.89239743490547141</v>
      </c>
      <c r="V7" s="4">
        <f>('[1]Qc, Winter, S2'!V7*Main!$B$5)</f>
        <v>0.73970977483248146</v>
      </c>
      <c r="W7" s="4">
        <f>('[1]Qc, Winter, S2'!W7*Main!$B$5)</f>
        <v>0.79423351874105075</v>
      </c>
      <c r="X7" s="4">
        <f>('[1]Qc, Winter, S2'!X7*Main!$B$5)</f>
        <v>0.48339621318744619</v>
      </c>
      <c r="Y7" s="4">
        <f>('[1]Qc, Winter, S2'!Y7*Main!$B$5)</f>
        <v>0.49145964850262447</v>
      </c>
    </row>
    <row r="8" spans="1:25" x14ac:dyDescent="0.25">
      <c r="A8">
        <v>7</v>
      </c>
      <c r="B8" s="4">
        <f>('[1]Qc, Winter, S2'!B8*Main!$B$5)</f>
        <v>-1.197401428940287</v>
      </c>
      <c r="C8" s="4">
        <f>('[1]Qc, Winter, S2'!C8*Main!$B$5)</f>
        <v>-1.1962714558949543</v>
      </c>
      <c r="D8" s="4">
        <f>('[1]Qc, Winter, S2'!D8*Main!$B$5)</f>
        <v>-1.2461956750446164</v>
      </c>
      <c r="E8" s="4">
        <f>('[1]Qc, Winter, S2'!E8*Main!$B$5)</f>
        <v>-1.2813073045403141</v>
      </c>
      <c r="F8" s="4">
        <f>('[1]Qc, Winter, S2'!F8*Main!$B$5)</f>
        <v>-1.3039721343915118</v>
      </c>
      <c r="G8" s="4">
        <f>('[1]Qc, Winter, S2'!G8*Main!$B$5)</f>
        <v>-1.1794362793608608</v>
      </c>
      <c r="H8" s="4">
        <f>('[1]Qc, Winter, S2'!H8*Main!$B$5)</f>
        <v>-0.99186961158820175</v>
      </c>
      <c r="I8" s="4">
        <f>('[1]Qc, Winter, S2'!I8*Main!$B$5)</f>
        <v>-0.53098718488236607</v>
      </c>
      <c r="J8" s="4">
        <f>('[1]Qc, Winter, S2'!J8*Main!$B$5)</f>
        <v>-0.25527648273046855</v>
      </c>
      <c r="K8" s="4">
        <f>('[1]Qc, Winter, S2'!K8*Main!$B$5)</f>
        <v>-0.24662459543675239</v>
      </c>
      <c r="L8" s="4">
        <f>('[1]Qc, Winter, S2'!L8*Main!$B$5)</f>
        <v>-0.18193712363136594</v>
      </c>
      <c r="M8" s="4">
        <f>('[1]Qc, Winter, S2'!M8*Main!$B$5)</f>
        <v>-6.0524921840207267E-2</v>
      </c>
      <c r="N8" s="4">
        <f>('[1]Qc, Winter, S2'!N8*Main!$B$5)</f>
        <v>-0.25326119940780739</v>
      </c>
      <c r="O8" s="4">
        <f>('[1]Qc, Winter, S2'!O8*Main!$B$5)</f>
        <v>-0.26428362533528615</v>
      </c>
      <c r="P8" s="4">
        <f>('[1]Qc, Winter, S2'!P8*Main!$B$5)</f>
        <v>-0.47692333999235131</v>
      </c>
      <c r="Q8" s="4">
        <f>('[1]Qc, Winter, S2'!Q8*Main!$B$5)</f>
        <v>-0.6679107417016229</v>
      </c>
      <c r="R8" s="4">
        <f>('[1]Qc, Winter, S2'!R8*Main!$B$5)</f>
        <v>-0.60281265912358939</v>
      </c>
      <c r="S8" s="4">
        <f>('[1]Qc, Winter, S2'!S8*Main!$B$5)</f>
        <v>-0.68610548805908878</v>
      </c>
      <c r="T8" s="4">
        <f>('[1]Qc, Winter, S2'!T8*Main!$B$5)</f>
        <v>-0.78698980866569435</v>
      </c>
      <c r="U8" s="4">
        <f>('[1]Qc, Winter, S2'!U8*Main!$B$5)</f>
        <v>-0.7333562115925969</v>
      </c>
      <c r="V8" s="4">
        <f>('[1]Qc, Winter, S2'!V8*Main!$B$5)</f>
        <v>-0.83502390997918374</v>
      </c>
      <c r="W8" s="4">
        <f>('[1]Qc, Winter, S2'!W8*Main!$B$5)</f>
        <v>-0.99432269158812214</v>
      </c>
      <c r="X8" s="4">
        <f>('[1]Qc, Winter, S2'!X8*Main!$B$5)</f>
        <v>-1.0994068219579296</v>
      </c>
      <c r="Y8" s="4">
        <f>('[1]Qc, Winter, S2'!Y8*Main!$B$5)</f>
        <v>-1.1270364257713816</v>
      </c>
    </row>
    <row r="9" spans="1:25" x14ac:dyDescent="0.25">
      <c r="A9">
        <v>8</v>
      </c>
      <c r="B9" s="4">
        <f>('[1]Qc, Winter, S2'!B9*Main!$B$5)</f>
        <v>-1.3768215381510842</v>
      </c>
      <c r="C9" s="4">
        <f>('[1]Qc, Winter, S2'!C9*Main!$B$5)</f>
        <v>-1.4199891377823219</v>
      </c>
      <c r="D9" s="4">
        <f>('[1]Qc, Winter, S2'!D9*Main!$B$5)</f>
        <v>-1.3723536793662305</v>
      </c>
      <c r="E9" s="4">
        <f>('[1]Qc, Winter, S2'!E9*Main!$B$5)</f>
        <v>-1.3983485660864345</v>
      </c>
      <c r="F9" s="4">
        <f>('[1]Qc, Winter, S2'!F9*Main!$B$5)</f>
        <v>-1.3558258268869077</v>
      </c>
      <c r="G9" s="4">
        <f>('[1]Qc, Winter, S2'!G9*Main!$B$5)</f>
        <v>-1.3010406371567849</v>
      </c>
      <c r="H9" s="4">
        <f>('[1]Qc, Winter, S2'!H9*Main!$B$5)</f>
        <v>-0.98452364007880377</v>
      </c>
      <c r="I9" s="4">
        <f>('[1]Qc, Winter, S2'!I9*Main!$B$5)</f>
        <v>-0.80720775882748752</v>
      </c>
      <c r="J9" s="4">
        <f>('[1]Qc, Winter, S2'!J9*Main!$B$5)</f>
        <v>-0.7527639276646263</v>
      </c>
      <c r="K9" s="4">
        <f>('[1]Qc, Winter, S2'!K9*Main!$B$5)</f>
        <v>-0.82599759284704222</v>
      </c>
      <c r="L9" s="4">
        <f>('[1]Qc, Winter, S2'!L9*Main!$B$5)</f>
        <v>-0.78793401511644257</v>
      </c>
      <c r="M9" s="4">
        <f>('[1]Qc, Winter, S2'!M9*Main!$B$5)</f>
        <v>-0.72550879877932595</v>
      </c>
      <c r="N9" s="4">
        <f>('[1]Qc, Winter, S2'!N9*Main!$B$5)</f>
        <v>-0.78443539180957456</v>
      </c>
      <c r="O9" s="4">
        <f>('[1]Qc, Winter, S2'!O9*Main!$B$5)</f>
        <v>-0.82430300410652457</v>
      </c>
      <c r="P9" s="4">
        <f>('[1]Qc, Winter, S2'!P9*Main!$B$5)</f>
        <v>-0.99142184786851051</v>
      </c>
      <c r="Q9" s="4">
        <f>('[1]Qc, Winter, S2'!Q9*Main!$B$5)</f>
        <v>-1.1331555722410214</v>
      </c>
      <c r="R9" s="4">
        <f>('[1]Qc, Winter, S2'!R9*Main!$B$5)</f>
        <v>-1.096584781348297</v>
      </c>
      <c r="S9" s="4">
        <f>('[1]Qc, Winter, S2'!S9*Main!$B$5)</f>
        <v>-1.1034462794052313</v>
      </c>
      <c r="T9" s="4">
        <f>('[1]Qc, Winter, S2'!T9*Main!$B$5)</f>
        <v>-1.1747261981236843</v>
      </c>
      <c r="U9" s="4">
        <f>('[1]Qc, Winter, S2'!U9*Main!$B$5)</f>
        <v>-1.2146422721527113</v>
      </c>
      <c r="V9" s="4">
        <f>('[1]Qc, Winter, S2'!V9*Main!$B$5)</f>
        <v>-1.1987430794931051</v>
      </c>
      <c r="W9" s="4">
        <f>('[1]Qc, Winter, S2'!W9*Main!$B$5)</f>
        <v>-1.2842594383385839</v>
      </c>
      <c r="X9" s="4">
        <f>('[1]Qc, Winter, S2'!X9*Main!$B$5)</f>
        <v>-1.2877612238115279</v>
      </c>
      <c r="Y9" s="4">
        <f>('[1]Qc, Winter, S2'!Y9*Main!$B$5)</f>
        <v>-1.3526116002903181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1.3608868404224104</v>
      </c>
      <c r="C2" s="4">
        <f>('[1]Qc, Winter, S3'!C2*Main!$B$5)</f>
        <v>0.97100924453935888</v>
      </c>
      <c r="D2" s="4">
        <f>('[1]Qc, Winter, S3'!D2*Main!$B$5)</f>
        <v>0.8087502445168121</v>
      </c>
      <c r="E2" s="4">
        <f>('[1]Qc, Winter, S3'!E2*Main!$B$5)</f>
        <v>1.0366774992488597</v>
      </c>
      <c r="F2" s="4">
        <f>('[1]Qc, Winter, S3'!F2*Main!$B$5)</f>
        <v>0.92904300133786755</v>
      </c>
      <c r="G2" s="4">
        <f>('[1]Qc, Winter, S3'!G2*Main!$B$5)</f>
        <v>0.73387770504368577</v>
      </c>
      <c r="H2" s="4">
        <f>('[1]Qc, Winter, S3'!H2*Main!$B$5)</f>
        <v>0.63199341676389087</v>
      </c>
      <c r="I2" s="4">
        <f>('[1]Qc, Winter, S3'!I2*Main!$B$5)</f>
        <v>2.1219139774503408</v>
      </c>
      <c r="J2" s="4">
        <f>('[1]Qc, Winter, S3'!J2*Main!$B$5)</f>
        <v>2.2870094062570225</v>
      </c>
      <c r="K2" s="4">
        <f>('[1]Qc, Winter, S3'!K2*Main!$B$5)</f>
        <v>1.9615792598691608</v>
      </c>
      <c r="L2" s="4">
        <f>('[1]Qc, Winter, S3'!L2*Main!$B$5)</f>
        <v>2.2853822486444111</v>
      </c>
      <c r="M2" s="4">
        <f>('[1]Qc, Winter, S3'!M2*Main!$B$5)</f>
        <v>2.1235744933003859</v>
      </c>
      <c r="N2" s="4">
        <f>('[1]Qc, Winter, S3'!N2*Main!$B$5)</f>
        <v>2.0695761363898613</v>
      </c>
      <c r="O2" s="4">
        <f>('[1]Qc, Winter, S3'!O2*Main!$B$5)</f>
        <v>1.8669103076126639</v>
      </c>
      <c r="P2" s="4">
        <f>('[1]Qc, Winter, S3'!P2*Main!$B$5)</f>
        <v>1.1302133486165378</v>
      </c>
      <c r="Q2" s="4">
        <f>('[1]Qc, Winter, S3'!Q2*Main!$B$5)</f>
        <v>1.7520465063540964</v>
      </c>
      <c r="R2" s="4">
        <f>('[1]Qc, Winter, S3'!R2*Main!$B$5)</f>
        <v>2.1223226966076125</v>
      </c>
      <c r="S2" s="4">
        <f>('[1]Qc, Winter, S3'!S2*Main!$B$5)</f>
        <v>1.9802600427445221</v>
      </c>
      <c r="T2" s="4">
        <f>('[1]Qc, Winter, S3'!T2*Main!$B$5)</f>
        <v>1.3566003185336859</v>
      </c>
      <c r="U2" s="4">
        <f>('[1]Qc, Winter, S3'!U2*Main!$B$5)</f>
        <v>1.450040489285563</v>
      </c>
      <c r="V2" s="4">
        <f>('[1]Qc, Winter, S3'!V2*Main!$B$5)</f>
        <v>1.3241039444349736</v>
      </c>
      <c r="W2" s="4">
        <f>('[1]Qc, Winter, S3'!W2*Main!$B$5)</f>
        <v>0.81313879992546301</v>
      </c>
      <c r="X2" s="4">
        <f>('[1]Qc, Winter, S3'!X2*Main!$B$5)</f>
        <v>0.64209387204685986</v>
      </c>
      <c r="Y2" s="4">
        <f>('[1]Qc, Winter, S3'!Y2*Main!$B$5)</f>
        <v>0.68587514447293629</v>
      </c>
    </row>
    <row r="3" spans="1:25" x14ac:dyDescent="0.25">
      <c r="A3">
        <v>2</v>
      </c>
      <c r="B3" s="4">
        <f>('[1]Qc, Winter, S3'!B3*Main!$B$5)</f>
        <v>-2.1479862311133879</v>
      </c>
      <c r="C3" s="4">
        <f>('[1]Qc, Winter, S3'!C3*Main!$B$5)</f>
        <v>-2.126250158712832</v>
      </c>
      <c r="D3" s="4">
        <f>('[1]Qc, Winter, S3'!D3*Main!$B$5)</f>
        <v>-2.1849197573769743</v>
      </c>
      <c r="E3" s="4">
        <f>('[1]Qc, Winter, S3'!E3*Main!$B$5)</f>
        <v>-2.307861177884321</v>
      </c>
      <c r="F3" s="4">
        <f>('[1]Qc, Winter, S3'!F3*Main!$B$5)</f>
        <v>-2.3083291685796099</v>
      </c>
      <c r="G3" s="4">
        <f>('[1]Qc, Winter, S3'!G3*Main!$B$5)</f>
        <v>-2.0977369546857365</v>
      </c>
      <c r="H3" s="4">
        <f>('[1]Qc, Winter, S3'!H3*Main!$B$5)</f>
        <v>-1.3432998964323832</v>
      </c>
      <c r="I3" s="4">
        <f>('[1]Qc, Winter, S3'!I3*Main!$B$5)</f>
        <v>-0.25062604914878445</v>
      </c>
      <c r="J3" s="4">
        <f>('[1]Qc, Winter, S3'!J3*Main!$B$5)</f>
        <v>-0.27204997920278046</v>
      </c>
      <c r="K3" s="4">
        <f>('[1]Qc, Winter, S3'!K3*Main!$B$5)</f>
        <v>-0.17668356364684712</v>
      </c>
      <c r="L3" s="4">
        <f>('[1]Qc, Winter, S3'!L3*Main!$B$5)</f>
        <v>-0.15564012710640829</v>
      </c>
      <c r="M3" s="4">
        <f>('[1]Qc, Winter, S3'!M3*Main!$B$5)</f>
        <v>-0.70878757754429711</v>
      </c>
      <c r="N3" s="4">
        <f>('[1]Qc, Winter, S3'!N3*Main!$B$5)</f>
        <v>-1.025107894995112</v>
      </c>
      <c r="O3" s="4">
        <f>('[1]Qc, Winter, S3'!O3*Main!$B$5)</f>
        <v>-1.3557289252722406</v>
      </c>
      <c r="P3" s="4">
        <f>('[1]Qc, Winter, S3'!P3*Main!$B$5)</f>
        <v>-1.3588586302076433</v>
      </c>
      <c r="Q3" s="4">
        <f>('[1]Qc, Winter, S3'!Q3*Main!$B$5)</f>
        <v>-1.3818385747261797</v>
      </c>
      <c r="R3" s="4">
        <f>('[1]Qc, Winter, S3'!R3*Main!$B$5)</f>
        <v>-1.0438467258475892</v>
      </c>
      <c r="S3" s="4">
        <f>('[1]Qc, Winter, S3'!S3*Main!$B$5)</f>
        <v>0.34308271611420826</v>
      </c>
      <c r="T3" s="4">
        <f>('[1]Qc, Winter, S3'!T3*Main!$B$5)</f>
        <v>-4.88456676197256E-2</v>
      </c>
      <c r="U3" s="4">
        <f>('[1]Qc, Winter, S3'!U3*Main!$B$5)</f>
        <v>-0.59406137085834254</v>
      </c>
      <c r="V3" s="4">
        <f>('[1]Qc, Winter, S3'!V3*Main!$B$5)</f>
        <v>-1.0687870089547296</v>
      </c>
      <c r="W3" s="4">
        <f>('[1]Qc, Winter, S3'!W3*Main!$B$5)</f>
        <v>-1.4343024293869608</v>
      </c>
      <c r="X3" s="4">
        <f>('[1]Qc, Winter, S3'!X3*Main!$B$5)</f>
        <v>-1.5886550593412654</v>
      </c>
      <c r="Y3" s="4">
        <f>('[1]Qc, Winter, S3'!Y3*Main!$B$5)</f>
        <v>-1.783268683091759</v>
      </c>
    </row>
    <row r="4" spans="1:25" x14ac:dyDescent="0.25">
      <c r="A4">
        <v>3</v>
      </c>
      <c r="B4" s="4">
        <f>('[1]Qc, Winter, S3'!B4*Main!$B$5)</f>
        <v>-1.6433944368412767</v>
      </c>
      <c r="C4" s="4">
        <f>('[1]Qc, Winter, S3'!C4*Main!$B$5)</f>
        <v>-1.7556706602640262</v>
      </c>
      <c r="D4" s="4">
        <f>('[1]Qc, Winter, S3'!D4*Main!$B$5)</f>
        <v>-1.805752254840244</v>
      </c>
      <c r="E4" s="4">
        <f>('[1]Qc, Winter, S3'!E4*Main!$B$5)</f>
        <v>-1.7639636346382519</v>
      </c>
      <c r="F4" s="4">
        <f>('[1]Qc, Winter, S3'!F4*Main!$B$5)</f>
        <v>-1.7301221548647188</v>
      </c>
      <c r="G4" s="4">
        <f>('[1]Qc, Winter, S3'!G4*Main!$B$5)</f>
        <v>-1.4742102785099764</v>
      </c>
      <c r="H4" s="4">
        <f>('[1]Qc, Winter, S3'!H4*Main!$B$5)</f>
        <v>-5.5444151439235249E-2</v>
      </c>
      <c r="I4" s="4">
        <f>('[1]Qc, Winter, S3'!I4*Main!$B$5)</f>
        <v>0.75245279903559215</v>
      </c>
      <c r="J4" s="4">
        <f>('[1]Qc, Winter, S3'!J4*Main!$B$5)</f>
        <v>0.96870217828812499</v>
      </c>
      <c r="K4" s="4">
        <f>('[1]Qc, Winter, S3'!K4*Main!$B$5)</f>
        <v>0.68831720665116125</v>
      </c>
      <c r="L4" s="4">
        <f>('[1]Qc, Winter, S3'!L4*Main!$B$5)</f>
        <v>0.3904611250724811</v>
      </c>
      <c r="M4" s="4">
        <f>('[1]Qc, Winter, S3'!M4*Main!$B$5)</f>
        <v>0.78239925620050443</v>
      </c>
      <c r="N4" s="4">
        <f>('[1]Qc, Winter, S3'!N4*Main!$B$5)</f>
        <v>0.49334181612377831</v>
      </c>
      <c r="O4" s="4">
        <f>('[1]Qc, Winter, S3'!O4*Main!$B$5)</f>
        <v>0.1511884322402266</v>
      </c>
      <c r="P4" s="4">
        <f>('[1]Qc, Winter, S3'!P4*Main!$B$5)</f>
        <v>-0.60411820422227602</v>
      </c>
      <c r="Q4" s="4">
        <f>('[1]Qc, Winter, S3'!Q4*Main!$B$5)</f>
        <v>-0.59240745053364086</v>
      </c>
      <c r="R4" s="4">
        <f>('[1]Qc, Winter, S3'!R4*Main!$B$5)</f>
        <v>-0.48800075356550732</v>
      </c>
      <c r="S4" s="4">
        <f>('[1]Qc, Winter, S3'!S4*Main!$B$5)</f>
        <v>-0.25364672250873516</v>
      </c>
      <c r="T4" s="4">
        <f>('[1]Qc, Winter, S3'!T4*Main!$B$5)</f>
        <v>-0.61820309648066973</v>
      </c>
      <c r="U4" s="4">
        <f>('[1]Qc, Winter, S3'!U4*Main!$B$5)</f>
        <v>-0.33842175496294424</v>
      </c>
      <c r="V4" s="4">
        <f>('[1]Qc, Winter, S3'!V4*Main!$B$5)</f>
        <v>-0.46463501179381994</v>
      </c>
      <c r="W4" s="4">
        <f>('[1]Qc, Winter, S3'!W4*Main!$B$5)</f>
        <v>-0.77851471158372887</v>
      </c>
      <c r="X4" s="4">
        <f>('[1]Qc, Winter, S3'!X4*Main!$B$5)</f>
        <v>-1.2423695498440801</v>
      </c>
      <c r="Y4" s="4">
        <f>('[1]Qc, Winter, S3'!Y4*Main!$B$5)</f>
        <v>-1.4024340773885149</v>
      </c>
    </row>
    <row r="5" spans="1:25" x14ac:dyDescent="0.25">
      <c r="A5">
        <v>4</v>
      </c>
      <c r="B5" s="4">
        <f>('[1]Qc, Winter, S3'!B5*Main!$B$5)</f>
        <v>-1.3074073486704378</v>
      </c>
      <c r="C5" s="4">
        <f>('[1]Qc, Winter, S3'!C5*Main!$B$5)</f>
        <v>-1.3473206098701973</v>
      </c>
      <c r="D5" s="4">
        <f>('[1]Qc, Winter, S3'!D5*Main!$B$5)</f>
        <v>-1.3338466066497252</v>
      </c>
      <c r="E5" s="4">
        <f>('[1]Qc, Winter, S3'!E5*Main!$B$5)</f>
        <v>-1.359254144862057</v>
      </c>
      <c r="F5" s="4">
        <f>('[1]Qc, Winter, S3'!F5*Main!$B$5)</f>
        <v>-1.3653058770892457</v>
      </c>
      <c r="G5" s="4">
        <f>('[1]Qc, Winter, S3'!G5*Main!$B$5)</f>
        <v>-1.2734474631351747</v>
      </c>
      <c r="H5" s="4">
        <f>('[1]Qc, Winter, S3'!H5*Main!$B$5)</f>
        <v>-1.1048512385418956</v>
      </c>
      <c r="I5" s="4">
        <f>('[1]Qc, Winter, S3'!I5*Main!$B$5)</f>
        <v>-1.0087262305473015</v>
      </c>
      <c r="J5" s="4">
        <f>('[1]Qc, Winter, S3'!J5*Main!$B$5)</f>
        <v>-1.027987407918391</v>
      </c>
      <c r="K5" s="4">
        <f>('[1]Qc, Winter, S3'!K5*Main!$B$5)</f>
        <v>-1.1160397042333865</v>
      </c>
      <c r="L5" s="4">
        <f>('[1]Qc, Winter, S3'!L5*Main!$B$5)</f>
        <v>-1.2389644725898534</v>
      </c>
      <c r="M5" s="4">
        <f>('[1]Qc, Winter, S3'!M5*Main!$B$5)</f>
        <v>-1.2604183880312407</v>
      </c>
      <c r="N5" s="4">
        <f>('[1]Qc, Winter, S3'!N5*Main!$B$5)</f>
        <v>-1.2876627538540719</v>
      </c>
      <c r="O5" s="4">
        <f>('[1]Qc, Winter, S3'!O5*Main!$B$5)</f>
        <v>-1.3244537378282015</v>
      </c>
      <c r="P5" s="4">
        <f>('[1]Qc, Winter, S3'!P5*Main!$B$5)</f>
        <v>-1.3360980457513647</v>
      </c>
      <c r="Q5" s="4">
        <f>('[1]Qc, Winter, S3'!Q5*Main!$B$5)</f>
        <v>-1.2705730183565298</v>
      </c>
      <c r="R5" s="4">
        <f>('[1]Qc, Winter, S3'!R5*Main!$B$5)</f>
        <v>-1.0973486815553826</v>
      </c>
      <c r="S5" s="4">
        <f>('[1]Qc, Winter, S3'!S5*Main!$B$5)</f>
        <v>-0.64755229213750476</v>
      </c>
      <c r="T5" s="4">
        <f>('[1]Qc, Winter, S3'!T5*Main!$B$5)</f>
        <v>-0.82688978132484914</v>
      </c>
      <c r="U5" s="4">
        <f>('[1]Qc, Winter, S3'!U5*Main!$B$5)</f>
        <v>-1.0030253349628926</v>
      </c>
      <c r="V5" s="4">
        <f>('[1]Qc, Winter, S3'!V5*Main!$B$5)</f>
        <v>-1.0906883470891073</v>
      </c>
      <c r="W5" s="4">
        <f>('[1]Qc, Winter, S3'!W5*Main!$B$5)</f>
        <v>-1.1539046066817431</v>
      </c>
      <c r="X5" s="4">
        <f>('[1]Qc, Winter, S3'!X5*Main!$B$5)</f>
        <v>-1.2075798224044378</v>
      </c>
      <c r="Y5" s="4">
        <f>('[1]Qc, Winter, S3'!Y5*Main!$B$5)</f>
        <v>-1.2501976861998196</v>
      </c>
    </row>
    <row r="6" spans="1:25" x14ac:dyDescent="0.25">
      <c r="A6">
        <v>5</v>
      </c>
      <c r="B6" s="4">
        <f>('[1]Qc, Winter, S3'!B6*Main!$B$5)</f>
        <v>-1.2553354252925872</v>
      </c>
      <c r="C6" s="4">
        <f>('[1]Qc, Winter, S3'!C6*Main!$B$5)</f>
        <v>-1.3184146774349852</v>
      </c>
      <c r="D6" s="4">
        <f>('[1]Qc, Winter, S3'!D6*Main!$B$5)</f>
        <v>-1.3881811392771313</v>
      </c>
      <c r="E6" s="4">
        <f>('[1]Qc, Winter, S3'!E6*Main!$B$5)</f>
        <v>-1.365545049750295</v>
      </c>
      <c r="F6" s="4">
        <f>('[1]Qc, Winter, S3'!F6*Main!$B$5)</f>
        <v>-1.3625218455944375</v>
      </c>
      <c r="G6" s="4">
        <f>('[1]Qc, Winter, S3'!G6*Main!$B$5)</f>
        <v>-1.1600992931315797</v>
      </c>
      <c r="H6" s="4">
        <f>('[1]Qc, Winter, S3'!H6*Main!$B$5)</f>
        <v>-0.87527713226762238</v>
      </c>
      <c r="I6" s="4">
        <f>('[1]Qc, Winter, S3'!I6*Main!$B$5)</f>
        <v>-0.7154857955838626</v>
      </c>
      <c r="J6" s="4">
        <f>('[1]Qc, Winter, S3'!J6*Main!$B$5)</f>
        <v>-0.71686492643661226</v>
      </c>
      <c r="K6" s="4">
        <f>('[1]Qc, Winter, S3'!K6*Main!$B$5)</f>
        <v>-0.58871049304977152</v>
      </c>
      <c r="L6" s="4">
        <f>('[1]Qc, Winter, S3'!L6*Main!$B$5)</f>
        <v>-0.5942549373013063</v>
      </c>
      <c r="M6" s="4">
        <f>('[1]Qc, Winter, S3'!M6*Main!$B$5)</f>
        <v>-0.55892907443169104</v>
      </c>
      <c r="N6" s="4">
        <f>('[1]Qc, Winter, S3'!N6*Main!$B$5)</f>
        <v>-0.70013819900423147</v>
      </c>
      <c r="O6" s="4">
        <f>('[1]Qc, Winter, S3'!O6*Main!$B$5)</f>
        <v>-0.72388679779440279</v>
      </c>
      <c r="P6" s="4">
        <f>('[1]Qc, Winter, S3'!P6*Main!$B$5)</f>
        <v>-0.72598477940442097</v>
      </c>
      <c r="Q6" s="4">
        <f>('[1]Qc, Winter, S3'!Q6*Main!$B$5)</f>
        <v>-0.87320123118429249</v>
      </c>
      <c r="R6" s="4">
        <f>('[1]Qc, Winter, S3'!R6*Main!$B$5)</f>
        <v>-0.80518369227165965</v>
      </c>
      <c r="S6" s="4">
        <f>('[1]Qc, Winter, S3'!S6*Main!$B$5)</f>
        <v>-0.38783498708126596</v>
      </c>
      <c r="T6" s="4">
        <f>('[1]Qc, Winter, S3'!T6*Main!$B$5)</f>
        <v>-0.45926067831184397</v>
      </c>
      <c r="U6" s="4">
        <f>('[1]Qc, Winter, S3'!U6*Main!$B$5)</f>
        <v>-0.59433355694418322</v>
      </c>
      <c r="V6" s="4">
        <f>('[1]Qc, Winter, S3'!V6*Main!$B$5)</f>
        <v>-0.61659729423884269</v>
      </c>
      <c r="W6" s="4">
        <f>('[1]Qc, Winter, S3'!W6*Main!$B$5)</f>
        <v>-0.82491989996865178</v>
      </c>
      <c r="X6" s="4">
        <f>('[1]Qc, Winter, S3'!X6*Main!$B$5)</f>
        <v>-0.89423030174078644</v>
      </c>
      <c r="Y6" s="4">
        <f>('[1]Qc, Winter, S3'!Y6*Main!$B$5)</f>
        <v>-0.95438856281463502</v>
      </c>
    </row>
    <row r="7" spans="1:25" x14ac:dyDescent="0.25">
      <c r="A7">
        <v>6</v>
      </c>
      <c r="B7" s="4">
        <f>('[1]Qc, Winter, S3'!B7*Main!$B$5)</f>
        <v>0.41028457261665285</v>
      </c>
      <c r="C7" s="4">
        <f>('[1]Qc, Winter, S3'!C7*Main!$B$5)</f>
        <v>0.32094038843500688</v>
      </c>
      <c r="D7" s="4">
        <f>('[1]Qc, Winter, S3'!D7*Main!$B$5)</f>
        <v>0.24093460313194856</v>
      </c>
      <c r="E7" s="4">
        <f>('[1]Qc, Winter, S3'!E7*Main!$B$5)</f>
        <v>0.35893774363716807</v>
      </c>
      <c r="F7" s="4">
        <f>('[1]Qc, Winter, S3'!F7*Main!$B$5)</f>
        <v>0.2976939028986339</v>
      </c>
      <c r="G7" s="4">
        <f>('[1]Qc, Winter, S3'!G7*Main!$B$5)</f>
        <v>0.43313430243667589</v>
      </c>
      <c r="H7" s="4">
        <f>('[1]Qc, Winter, S3'!H7*Main!$B$5)</f>
        <v>0.56634720913848746</v>
      </c>
      <c r="I7" s="4">
        <f>('[1]Qc, Winter, S3'!I7*Main!$B$5)</f>
        <v>1.1141588499887931</v>
      </c>
      <c r="J7" s="4">
        <f>('[1]Qc, Winter, S3'!J7*Main!$B$5)</f>
        <v>1.2704362404199241</v>
      </c>
      <c r="K7" s="4">
        <f>('[1]Qc, Winter, S3'!K7*Main!$B$5)</f>
        <v>1.3352078193141099</v>
      </c>
      <c r="L7" s="4">
        <f>('[1]Qc, Winter, S3'!L7*Main!$B$5)</f>
        <v>1.2549046217220028</v>
      </c>
      <c r="M7" s="4">
        <f>('[1]Qc, Winter, S3'!M7*Main!$B$5)</f>
        <v>1.2988615405062685</v>
      </c>
      <c r="N7" s="4">
        <f>('[1]Qc, Winter, S3'!N7*Main!$B$5)</f>
        <v>1.31552085717176</v>
      </c>
      <c r="O7" s="4">
        <f>('[1]Qc, Winter, S3'!O7*Main!$B$5)</f>
        <v>1.2872648223154466</v>
      </c>
      <c r="P7" s="4">
        <f>('[1]Qc, Winter, S3'!P7*Main!$B$5)</f>
        <v>1.0826626996109452</v>
      </c>
      <c r="Q7" s="4">
        <f>('[1]Qc, Winter, S3'!Q7*Main!$B$5)</f>
        <v>1.0610592907400069</v>
      </c>
      <c r="R7" s="4">
        <f>('[1]Qc, Winter, S3'!R7*Main!$B$5)</f>
        <v>0.9221997932026601</v>
      </c>
      <c r="S7" s="4">
        <f>('[1]Qc, Winter, S3'!S7*Main!$B$5)</f>
        <v>1.0088555760593805</v>
      </c>
      <c r="T7" s="4">
        <f>('[1]Qc, Winter, S3'!T7*Main!$B$5)</f>
        <v>0.83002037932829509</v>
      </c>
      <c r="U7" s="4">
        <f>('[1]Qc, Winter, S3'!U7*Main!$B$5)</f>
        <v>0.88364844044561375</v>
      </c>
      <c r="V7" s="4">
        <f>('[1]Qc, Winter, S3'!V7*Main!$B$5)</f>
        <v>0.7323126770841567</v>
      </c>
      <c r="W7" s="4">
        <f>('[1]Qc, Winter, S3'!W7*Main!$B$5)</f>
        <v>0.78644691561613844</v>
      </c>
      <c r="X7" s="4">
        <f>('[1]Qc, Winter, S3'!X7*Main!$B$5)</f>
        <v>0.48339621318744619</v>
      </c>
      <c r="Y7" s="4">
        <f>('[1]Qc, Winter, S3'!Y7*Main!$B$5)</f>
        <v>0.49145964850262447</v>
      </c>
    </row>
    <row r="8" spans="1:25" x14ac:dyDescent="0.25">
      <c r="A8">
        <v>7</v>
      </c>
      <c r="B8" s="4">
        <f>('[1]Qc, Winter, S3'!B8*Main!$B$5)</f>
        <v>-1.2094963928689766</v>
      </c>
      <c r="C8" s="4">
        <f>('[1]Qc, Winter, S3'!C8*Main!$B$5)</f>
        <v>-1.1843087413360045</v>
      </c>
      <c r="D8" s="4">
        <f>('[1]Qc, Winter, S3'!D8*Main!$B$5)</f>
        <v>-1.2091799619244794</v>
      </c>
      <c r="E8" s="4">
        <f>('[1]Qc, Winter, S3'!E8*Main!$B$5)</f>
        <v>-1.2310599592642231</v>
      </c>
      <c r="F8" s="4">
        <f>('[1]Qc, Winter, S3'!F8*Main!$B$5)</f>
        <v>-1.3571954868156553</v>
      </c>
      <c r="G8" s="4">
        <f>('[1]Qc, Winter, S3'!G8*Main!$B$5)</f>
        <v>-1.1794362793608608</v>
      </c>
      <c r="H8" s="4">
        <f>('[1]Qc, Winter, S3'!H8*Main!$B$5)</f>
        <v>-1.0222329670449832</v>
      </c>
      <c r="I8" s="4">
        <f>('[1]Qc, Winter, S3'!I8*Main!$B$5)</f>
        <v>-0.53098718488236607</v>
      </c>
      <c r="J8" s="4">
        <f>('[1]Qc, Winter, S3'!J8*Main!$B$5)</f>
        <v>-0.26569593100518152</v>
      </c>
      <c r="K8" s="4">
        <f>('[1]Qc, Winter, S3'!K8*Main!$B$5)</f>
        <v>-0.244206707246196</v>
      </c>
      <c r="L8" s="4">
        <f>('[1]Qc, Winter, S3'!L8*Main!$B$5)</f>
        <v>-0.18561262107846427</v>
      </c>
      <c r="M8" s="4">
        <f>('[1]Qc, Winter, S3'!M8*Main!$B$5)</f>
        <v>-6.2377725570009535E-2</v>
      </c>
      <c r="N8" s="4">
        <f>('[1]Qc, Winter, S3'!N8*Main!$B$5)</f>
        <v>-0.25075366278000732</v>
      </c>
      <c r="O8" s="4">
        <f>('[1]Qc, Winter, S3'!O8*Main!$B$5)</f>
        <v>-0.26166695577751103</v>
      </c>
      <c r="P8" s="4">
        <f>('[1]Qc, Winter, S3'!P8*Main!$B$5)</f>
        <v>-0.48646180679219836</v>
      </c>
      <c r="Q8" s="4">
        <f>('[1]Qc, Winter, S3'!Q8*Main!$B$5)</f>
        <v>-0.6883569888965706</v>
      </c>
      <c r="R8" s="4">
        <f>('[1]Qc, Winter, S3'!R8*Main!$B$5)</f>
        <v>-0.61511495828937701</v>
      </c>
      <c r="S8" s="4">
        <f>('[1]Qc, Winter, S3'!S8*Main!$B$5)</f>
        <v>-0.68610548805908878</v>
      </c>
      <c r="T8" s="4">
        <f>('[1]Qc, Winter, S3'!T8*Main!$B$5)</f>
        <v>-0.77155863594675922</v>
      </c>
      <c r="U8" s="4">
        <f>('[1]Qc, Winter, S3'!U8*Main!$B$5)</f>
        <v>-0.74817148859446758</v>
      </c>
      <c r="V8" s="4">
        <f>('[1]Qc, Winter, S3'!V8*Main!$B$5)</f>
        <v>-0.8265893250298989</v>
      </c>
      <c r="W8" s="4">
        <f>('[1]Qc, Winter, S3'!W8*Main!$B$5)</f>
        <v>-1.0142091454198845</v>
      </c>
      <c r="X8" s="4">
        <f>('[1]Qc, Winter, S3'!X8*Main!$B$5)</f>
        <v>-1.144280569792947</v>
      </c>
      <c r="Y8" s="4">
        <f>('[1]Qc, Winter, S3'!Y8*Main!$B$5)</f>
        <v>-1.1381952022641677</v>
      </c>
    </row>
    <row r="9" spans="1:25" x14ac:dyDescent="0.25">
      <c r="A9">
        <v>8</v>
      </c>
      <c r="B9" s="4">
        <f>('[1]Qc, Winter, S3'!B9*Main!$B$5)</f>
        <v>-1.3630533227695731</v>
      </c>
      <c r="C9" s="4">
        <f>('[1]Qc, Winter, S3'!C9*Main!$B$5)</f>
        <v>-1.4059298393884376</v>
      </c>
      <c r="D9" s="4">
        <f>('[1]Qc, Winter, S3'!D9*Main!$B$5)</f>
        <v>-1.4003608973124801</v>
      </c>
      <c r="E9" s="4">
        <f>('[1]Qc, Winter, S3'!E9*Main!$B$5)</f>
        <v>-1.4263155374081635</v>
      </c>
      <c r="F9" s="4">
        <f>('[1]Qc, Winter, S3'!F9*Main!$B$5)</f>
        <v>-1.3695210372595028</v>
      </c>
      <c r="G9" s="4">
        <f>('[1]Qc, Winter, S3'!G9*Main!$B$5)</f>
        <v>-1.3273242863922756</v>
      </c>
      <c r="H9" s="4">
        <f>('[1]Qc, Winter, S3'!H9*Main!$B$5)</f>
        <v>-1.0146621188567264</v>
      </c>
      <c r="I9" s="4">
        <f>('[1]Qc, Winter, S3'!I9*Main!$B$5)</f>
        <v>-0.78323129074350273</v>
      </c>
      <c r="J9" s="4">
        <f>('[1]Qc, Winter, S3'!J9*Main!$B$5)</f>
        <v>-0.73800385065159446</v>
      </c>
      <c r="K9" s="4">
        <f>('[1]Qc, Winter, S3'!K9*Main!$B$5)</f>
        <v>-0.83442613971282842</v>
      </c>
      <c r="L9" s="4">
        <f>('[1]Qc, Winter, S3'!L9*Main!$B$5)</f>
        <v>-0.80385187400768388</v>
      </c>
      <c r="M9" s="4">
        <f>('[1]Qc, Winter, S3'!M9*Main!$B$5)</f>
        <v>-0.72550879877932595</v>
      </c>
      <c r="N9" s="4">
        <f>('[1]Qc, Winter, S3'!N9*Main!$B$5)</f>
        <v>-0.76905430569566136</v>
      </c>
      <c r="O9" s="4">
        <f>('[1]Qc, Winter, S3'!O9*Main!$B$5)</f>
        <v>-0.83262929707729771</v>
      </c>
      <c r="P9" s="4">
        <f>('[1]Qc, Winter, S3'!P9*Main!$B$5)</f>
        <v>-0.99142184786851051</v>
      </c>
      <c r="Q9" s="4">
        <f>('[1]Qc, Winter, S3'!Q9*Main!$B$5)</f>
        <v>-1.1219362101396249</v>
      </c>
      <c r="R9" s="4">
        <f>('[1]Qc, Winter, S3'!R9*Main!$B$5)</f>
        <v>-1.1413433438523091</v>
      </c>
      <c r="S9" s="4">
        <f>('[1]Qc, Winter, S3'!S9*Main!$B$5)</f>
        <v>-1.0924118166111789</v>
      </c>
      <c r="T9" s="4">
        <f>('[1]Qc, Winter, S3'!T9*Main!$B$5)</f>
        <v>-1.1747261981236843</v>
      </c>
      <c r="U9" s="4">
        <f>('[1]Qc, Winter, S3'!U9*Main!$B$5)</f>
        <v>-1.1905899499318657</v>
      </c>
      <c r="V9" s="4">
        <f>('[1]Qc, Winter, S3'!V9*Main!$B$5)</f>
        <v>-1.1987430794931051</v>
      </c>
      <c r="W9" s="4">
        <f>('[1]Qc, Winter, S3'!W9*Main!$B$5)</f>
        <v>-1.2338963231096196</v>
      </c>
      <c r="X9" s="4">
        <f>('[1]Qc, Winter, S3'!X9*Main!$B$5)</f>
        <v>-1.3403229064160802</v>
      </c>
      <c r="Y9" s="4">
        <f>('[1]Qc, Winter, S3'!Y9*Main!$B$5)</f>
        <v>-1.3660037943525984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2.0231510767801431</v>
      </c>
      <c r="C2" s="4">
        <f>('FL Characterization'!C$4-'FL Characterization'!C$2)*VLOOKUP($A2,'FL Ratio'!$A$2:$B$9,2,FALSE)</f>
        <v>2.2272325842170839</v>
      </c>
      <c r="D2" s="4">
        <f>('FL Characterization'!D$4-'FL Characterization'!D$2)*VLOOKUP($A2,'FL Ratio'!$A$2:$B$9,2,FALSE)</f>
        <v>2.8989547700996852</v>
      </c>
      <c r="E2" s="4">
        <f>('FL Characterization'!E$4-'FL Characterization'!E$2)*VLOOKUP($A2,'FL Ratio'!$A$2:$B$9,2,FALSE)</f>
        <v>3.3235350769439216</v>
      </c>
      <c r="F2" s="4">
        <f>('FL Characterization'!F$4-'FL Characterization'!F$2)*VLOOKUP($A2,'FL Ratio'!$A$2:$B$9,2,FALSE)</f>
        <v>3.9077217188651354</v>
      </c>
      <c r="G2" s="4">
        <f>('FL Characterization'!G$4-'FL Characterization'!G$2)*VLOOKUP($A2,'FL Ratio'!$A$2:$B$9,2,FALSE)</f>
        <v>4.5678453401133918</v>
      </c>
      <c r="H2" s="4">
        <f>('FL Characterization'!H$4-'FL Characterization'!H$2)*VLOOKUP($A2,'FL Ratio'!$A$2:$B$9,2,FALSE)</f>
        <v>4.0718245989271686</v>
      </c>
      <c r="I2" s="4">
        <f>('FL Characterization'!I$4-'FL Characterization'!I$2)*VLOOKUP($A2,'FL Ratio'!$A$2:$B$9,2,FALSE)</f>
        <v>5.8211206773963653</v>
      </c>
      <c r="J2" s="4">
        <f>('FL Characterization'!J$4-'FL Characterization'!J$2)*VLOOKUP($A2,'FL Ratio'!$A$2:$B$9,2,FALSE)</f>
        <v>5.340228498776681</v>
      </c>
      <c r="K2" s="4">
        <f>('FL Characterization'!K$4-'FL Characterization'!K$2)*VLOOKUP($A2,'FL Ratio'!$A$2:$B$9,2,FALSE)</f>
        <v>6.031477736712759</v>
      </c>
      <c r="L2" s="4">
        <f>('FL Characterization'!L$4-'FL Characterization'!L$2)*VLOOKUP($A2,'FL Ratio'!$A$2:$B$9,2,FALSE)</f>
        <v>6.1987464085711235</v>
      </c>
      <c r="M2" s="4">
        <f>('FL Characterization'!M$4-'FL Characterization'!M$2)*VLOOKUP($A2,'FL Ratio'!$A$2:$B$9,2,FALSE)</f>
        <v>5.7498483381940062</v>
      </c>
      <c r="N2" s="4">
        <f>('FL Characterization'!N$4-'FL Characterization'!N$2)*VLOOKUP($A2,'FL Ratio'!$A$2:$B$9,2,FALSE)</f>
        <v>5.4241499972360607</v>
      </c>
      <c r="O2" s="4">
        <f>('FL Characterization'!O$4-'FL Characterization'!O$2)*VLOOKUP($A2,'FL Ratio'!$A$2:$B$9,2,FALSE)</f>
        <v>4.9937143763614431</v>
      </c>
      <c r="P2" s="4">
        <f>('FL Characterization'!P$4-'FL Characterization'!P$2)*VLOOKUP($A2,'FL Ratio'!$A$2:$B$9,2,FALSE)</f>
        <v>4.5997554007861456</v>
      </c>
      <c r="Q2" s="4">
        <f>('FL Characterization'!Q$4-'FL Characterization'!Q$2)*VLOOKUP($A2,'FL Ratio'!$A$2:$B$9,2,FALSE)</f>
        <v>4.1397210274086609</v>
      </c>
      <c r="R2" s="4">
        <f>('FL Characterization'!R$4-'FL Characterization'!R$2)*VLOOKUP($A2,'FL Ratio'!$A$2:$B$9,2,FALSE)</f>
        <v>4.0966326399506308</v>
      </c>
      <c r="S2" s="4">
        <f>('FL Characterization'!S$4-'FL Characterization'!S$2)*VLOOKUP($A2,'FL Ratio'!$A$2:$B$9,2,FALSE)</f>
        <v>3.2458050827941793</v>
      </c>
      <c r="T2" s="4">
        <f>('FL Characterization'!T$4-'FL Characterization'!T$2)*VLOOKUP($A2,'FL Ratio'!$A$2:$B$9,2,FALSE)</f>
        <v>2.6855159665567743</v>
      </c>
      <c r="U2" s="4">
        <f>('FL Characterization'!U$4-'FL Characterization'!U$2)*VLOOKUP($A2,'FL Ratio'!$A$2:$B$9,2,FALSE)</f>
        <v>3.1867196412148666</v>
      </c>
      <c r="V2" s="4">
        <f>('FL Characterization'!V$4-'FL Characterization'!V$2)*VLOOKUP($A2,'FL Ratio'!$A$2:$B$9,2,FALSE)</f>
        <v>3.2469537329149718</v>
      </c>
      <c r="W2" s="4">
        <f>('FL Characterization'!W$4-'FL Characterization'!W$2)*VLOOKUP($A2,'FL Ratio'!$A$2:$B$9,2,FALSE)</f>
        <v>3.7106161597227656</v>
      </c>
      <c r="X2" s="4">
        <f>('FL Characterization'!X$4-'FL Characterization'!X$2)*VLOOKUP($A2,'FL Ratio'!$A$2:$B$9,2,FALSE)</f>
        <v>1.8016997382482884</v>
      </c>
      <c r="Y2" s="4">
        <f>('FL Characterization'!Y$4-'FL Characterization'!Y$2)*VLOOKUP($A2,'FL Ratio'!$A$2:$B$9,2,FALSE)</f>
        <v>1.7298390660572314</v>
      </c>
    </row>
    <row r="3" spans="1:25" x14ac:dyDescent="0.25">
      <c r="A3">
        <v>2</v>
      </c>
      <c r="B3" s="4">
        <f>('FL Characterization'!B$4-'FL Characterization'!B$2)*VLOOKUP($A3,'FL Ratio'!$A$2:$B$9,2,FALSE)</f>
        <v>1.6859592306501192</v>
      </c>
      <c r="C3" s="4">
        <f>('FL Characterization'!C$4-'FL Characterization'!C$2)*VLOOKUP($A3,'FL Ratio'!$A$2:$B$9,2,FALSE)</f>
        <v>1.8560271535142363</v>
      </c>
      <c r="D3" s="4">
        <f>('FL Characterization'!D$4-'FL Characterization'!D$2)*VLOOKUP($A3,'FL Ratio'!$A$2:$B$9,2,FALSE)</f>
        <v>2.4157956417497375</v>
      </c>
      <c r="E3" s="4">
        <f>('FL Characterization'!E$4-'FL Characterization'!E$2)*VLOOKUP($A3,'FL Ratio'!$A$2:$B$9,2,FALSE)</f>
        <v>2.7696125641199343</v>
      </c>
      <c r="F3" s="4">
        <f>('FL Characterization'!F$4-'FL Characterization'!F$2)*VLOOKUP($A3,'FL Ratio'!$A$2:$B$9,2,FALSE)</f>
        <v>3.2564347657209458</v>
      </c>
      <c r="G3" s="4">
        <f>('FL Characterization'!G$4-'FL Characterization'!G$2)*VLOOKUP($A3,'FL Ratio'!$A$2:$B$9,2,FALSE)</f>
        <v>3.8065377834278262</v>
      </c>
      <c r="H3" s="4">
        <f>('FL Characterization'!H$4-'FL Characterization'!H$2)*VLOOKUP($A3,'FL Ratio'!$A$2:$B$9,2,FALSE)</f>
        <v>3.3931871657726402</v>
      </c>
      <c r="I3" s="4">
        <f>('FL Characterization'!I$4-'FL Characterization'!I$2)*VLOOKUP($A3,'FL Ratio'!$A$2:$B$9,2,FALSE)</f>
        <v>4.8509338978303038</v>
      </c>
      <c r="J3" s="4">
        <f>('FL Characterization'!J$4-'FL Characterization'!J$2)*VLOOKUP($A3,'FL Ratio'!$A$2:$B$9,2,FALSE)</f>
        <v>4.4501904156472332</v>
      </c>
      <c r="K3" s="4">
        <f>('FL Characterization'!K$4-'FL Characterization'!K$2)*VLOOKUP($A3,'FL Ratio'!$A$2:$B$9,2,FALSE)</f>
        <v>5.0262314472606313</v>
      </c>
      <c r="L3" s="4">
        <f>('FL Characterization'!L$4-'FL Characterization'!L$2)*VLOOKUP($A3,'FL Ratio'!$A$2:$B$9,2,FALSE)</f>
        <v>5.165622007142602</v>
      </c>
      <c r="M3" s="4">
        <f>('FL Characterization'!M$4-'FL Characterization'!M$2)*VLOOKUP($A3,'FL Ratio'!$A$2:$B$9,2,FALSE)</f>
        <v>4.7915402818283379</v>
      </c>
      <c r="N3" s="4">
        <f>('FL Characterization'!N$4-'FL Characterization'!N$2)*VLOOKUP($A3,'FL Ratio'!$A$2:$B$9,2,FALSE)</f>
        <v>4.5201249976967173</v>
      </c>
      <c r="O3" s="4">
        <f>('FL Characterization'!O$4-'FL Characterization'!O$2)*VLOOKUP($A3,'FL Ratio'!$A$2:$B$9,2,FALSE)</f>
        <v>4.1614286469678685</v>
      </c>
      <c r="P3" s="4">
        <f>('FL Characterization'!P$4-'FL Characterization'!P$2)*VLOOKUP($A3,'FL Ratio'!$A$2:$B$9,2,FALSE)</f>
        <v>3.8331295006551209</v>
      </c>
      <c r="Q3" s="4">
        <f>('FL Characterization'!Q$4-'FL Characterization'!Q$2)*VLOOKUP($A3,'FL Ratio'!$A$2:$B$9,2,FALSE)</f>
        <v>3.44976752284055</v>
      </c>
      <c r="R3" s="4">
        <f>('FL Characterization'!R$4-'FL Characterization'!R$2)*VLOOKUP($A3,'FL Ratio'!$A$2:$B$9,2,FALSE)</f>
        <v>3.4138605332921923</v>
      </c>
      <c r="S3" s="4">
        <f>('FL Characterization'!S$4-'FL Characterization'!S$2)*VLOOKUP($A3,'FL Ratio'!$A$2:$B$9,2,FALSE)</f>
        <v>2.7048375689951492</v>
      </c>
      <c r="T3" s="4">
        <f>('FL Characterization'!T$4-'FL Characterization'!T$2)*VLOOKUP($A3,'FL Ratio'!$A$2:$B$9,2,FALSE)</f>
        <v>2.2379299721306447</v>
      </c>
      <c r="U3" s="4">
        <f>('FL Characterization'!U$4-'FL Characterization'!U$2)*VLOOKUP($A3,'FL Ratio'!$A$2:$B$9,2,FALSE)</f>
        <v>2.6555997010123886</v>
      </c>
      <c r="V3" s="4">
        <f>('FL Characterization'!V$4-'FL Characterization'!V$2)*VLOOKUP($A3,'FL Ratio'!$A$2:$B$9,2,FALSE)</f>
        <v>2.7057947774291429</v>
      </c>
      <c r="W3" s="4">
        <f>('FL Characterization'!W$4-'FL Characterization'!W$2)*VLOOKUP($A3,'FL Ratio'!$A$2:$B$9,2,FALSE)</f>
        <v>3.0921801331023042</v>
      </c>
      <c r="X3" s="4">
        <f>('FL Characterization'!X$4-'FL Characterization'!X$2)*VLOOKUP($A3,'FL Ratio'!$A$2:$B$9,2,FALSE)</f>
        <v>1.5014164485402404</v>
      </c>
      <c r="Y3" s="4">
        <f>('FL Characterization'!Y$4-'FL Characterization'!Y$2)*VLOOKUP($A3,'FL Ratio'!$A$2:$B$9,2,FALSE)</f>
        <v>1.4415325550476927</v>
      </c>
    </row>
    <row r="4" spans="1:25" x14ac:dyDescent="0.25">
      <c r="A4">
        <v>3</v>
      </c>
      <c r="B4" s="4">
        <f>('FL Characterization'!B$4-'FL Characterization'!B$2)*VLOOKUP($A4,'FL Ratio'!$A$2:$B$9,2,FALSE)</f>
        <v>1.3487673845200954</v>
      </c>
      <c r="C4" s="4">
        <f>('FL Characterization'!C$4-'FL Characterization'!C$2)*VLOOKUP($A4,'FL Ratio'!$A$2:$B$9,2,FALSE)</f>
        <v>1.4848217228113891</v>
      </c>
      <c r="D4" s="4">
        <f>('FL Characterization'!D$4-'FL Characterization'!D$2)*VLOOKUP($A4,'FL Ratio'!$A$2:$B$9,2,FALSE)</f>
        <v>1.93263651339979</v>
      </c>
      <c r="E4" s="4">
        <f>('FL Characterization'!E$4-'FL Characterization'!E$2)*VLOOKUP($A4,'FL Ratio'!$A$2:$B$9,2,FALSE)</f>
        <v>2.2156900512959474</v>
      </c>
      <c r="F4" s="4">
        <f>('FL Characterization'!F$4-'FL Characterization'!F$2)*VLOOKUP($A4,'FL Ratio'!$A$2:$B$9,2,FALSE)</f>
        <v>2.6051478125767566</v>
      </c>
      <c r="G4" s="4">
        <f>('FL Characterization'!G$4-'FL Characterization'!G$2)*VLOOKUP($A4,'FL Ratio'!$A$2:$B$9,2,FALSE)</f>
        <v>3.0452302267422611</v>
      </c>
      <c r="H4" s="4">
        <f>('FL Characterization'!H$4-'FL Characterization'!H$2)*VLOOKUP($A4,'FL Ratio'!$A$2:$B$9,2,FALSE)</f>
        <v>2.7145497326181123</v>
      </c>
      <c r="I4" s="4">
        <f>('FL Characterization'!I$4-'FL Characterization'!I$2)*VLOOKUP($A4,'FL Ratio'!$A$2:$B$9,2,FALSE)</f>
        <v>3.8807471182642437</v>
      </c>
      <c r="J4" s="4">
        <f>('FL Characterization'!J$4-'FL Characterization'!J$2)*VLOOKUP($A4,'FL Ratio'!$A$2:$B$9,2,FALSE)</f>
        <v>3.5601523325177871</v>
      </c>
      <c r="K4" s="4">
        <f>('FL Characterization'!K$4-'FL Characterization'!K$2)*VLOOKUP($A4,'FL Ratio'!$A$2:$B$9,2,FALSE)</f>
        <v>4.0209851578085054</v>
      </c>
      <c r="L4" s="4">
        <f>('FL Characterization'!L$4-'FL Characterization'!L$2)*VLOOKUP($A4,'FL Ratio'!$A$2:$B$9,2,FALSE)</f>
        <v>4.1324976057140823</v>
      </c>
      <c r="M4" s="4">
        <f>('FL Characterization'!M$4-'FL Characterization'!M$2)*VLOOKUP($A4,'FL Ratio'!$A$2:$B$9,2,FALSE)</f>
        <v>3.8332322254626701</v>
      </c>
      <c r="N4" s="4">
        <f>('FL Characterization'!N$4-'FL Characterization'!N$2)*VLOOKUP($A4,'FL Ratio'!$A$2:$B$9,2,FALSE)</f>
        <v>3.6160999981573738</v>
      </c>
      <c r="O4" s="4">
        <f>('FL Characterization'!O$4-'FL Characterization'!O$2)*VLOOKUP($A4,'FL Ratio'!$A$2:$B$9,2,FALSE)</f>
        <v>3.3291429175742953</v>
      </c>
      <c r="P4" s="4">
        <f>('FL Characterization'!P$4-'FL Characterization'!P$2)*VLOOKUP($A4,'FL Ratio'!$A$2:$B$9,2,FALSE)</f>
        <v>3.0665036005240967</v>
      </c>
      <c r="Q4" s="4">
        <f>('FL Characterization'!Q$4-'FL Characterization'!Q$2)*VLOOKUP($A4,'FL Ratio'!$A$2:$B$9,2,FALSE)</f>
        <v>2.75981401827244</v>
      </c>
      <c r="R4" s="4">
        <f>('FL Characterization'!R$4-'FL Characterization'!R$2)*VLOOKUP($A4,'FL Ratio'!$A$2:$B$9,2,FALSE)</f>
        <v>2.7310884266337538</v>
      </c>
      <c r="S4" s="4">
        <f>('FL Characterization'!S$4-'FL Characterization'!S$2)*VLOOKUP($A4,'FL Ratio'!$A$2:$B$9,2,FALSE)</f>
        <v>2.1638700551961194</v>
      </c>
      <c r="T4" s="4">
        <f>('FL Characterization'!T$4-'FL Characterization'!T$2)*VLOOKUP($A4,'FL Ratio'!$A$2:$B$9,2,FALSE)</f>
        <v>1.790343977704516</v>
      </c>
      <c r="U4" s="4">
        <f>('FL Characterization'!U$4-'FL Characterization'!U$2)*VLOOKUP($A4,'FL Ratio'!$A$2:$B$9,2,FALSE)</f>
        <v>2.1244797608099111</v>
      </c>
      <c r="V4" s="4">
        <f>('FL Characterization'!V$4-'FL Characterization'!V$2)*VLOOKUP($A4,'FL Ratio'!$A$2:$B$9,2,FALSE)</f>
        <v>2.1646358219433144</v>
      </c>
      <c r="W4" s="4">
        <f>('FL Characterization'!W$4-'FL Characterization'!W$2)*VLOOKUP($A4,'FL Ratio'!$A$2:$B$9,2,FALSE)</f>
        <v>2.4737441064818437</v>
      </c>
      <c r="X4" s="4">
        <f>('FL Characterization'!X$4-'FL Characterization'!X$2)*VLOOKUP($A4,'FL Ratio'!$A$2:$B$9,2,FALSE)</f>
        <v>1.2011331588321923</v>
      </c>
      <c r="Y4" s="4">
        <f>('FL Characterization'!Y$4-'FL Characterization'!Y$2)*VLOOKUP($A4,'FL Ratio'!$A$2:$B$9,2,FALSE)</f>
        <v>1.1532260440381541</v>
      </c>
    </row>
    <row r="5" spans="1:25" x14ac:dyDescent="0.25">
      <c r="A5">
        <v>4</v>
      </c>
      <c r="B5" s="4">
        <f>('FL Characterization'!B$4-'FL Characterization'!B$2)*VLOOKUP($A5,'FL Ratio'!$A$2:$B$9,2,FALSE)</f>
        <v>1.0115755383900715</v>
      </c>
      <c r="C5" s="4">
        <f>('FL Characterization'!C$4-'FL Characterization'!C$2)*VLOOKUP($A5,'FL Ratio'!$A$2:$B$9,2,FALSE)</f>
        <v>1.113616292108542</v>
      </c>
      <c r="D5" s="4">
        <f>('FL Characterization'!D$4-'FL Characterization'!D$2)*VLOOKUP($A5,'FL Ratio'!$A$2:$B$9,2,FALSE)</f>
        <v>1.4494773850498426</v>
      </c>
      <c r="E5" s="4">
        <f>('FL Characterization'!E$4-'FL Characterization'!E$2)*VLOOKUP($A5,'FL Ratio'!$A$2:$B$9,2,FALSE)</f>
        <v>1.6617675384719608</v>
      </c>
      <c r="F5" s="4">
        <f>('FL Characterization'!F$4-'FL Characterization'!F$2)*VLOOKUP($A5,'FL Ratio'!$A$2:$B$9,2,FALSE)</f>
        <v>1.9538608594325677</v>
      </c>
      <c r="G5" s="4">
        <f>('FL Characterization'!G$4-'FL Characterization'!G$2)*VLOOKUP($A5,'FL Ratio'!$A$2:$B$9,2,FALSE)</f>
        <v>2.2839226700566959</v>
      </c>
      <c r="H5" s="4">
        <f>('FL Characterization'!H$4-'FL Characterization'!H$2)*VLOOKUP($A5,'FL Ratio'!$A$2:$B$9,2,FALSE)</f>
        <v>2.0359122994635843</v>
      </c>
      <c r="I5" s="4">
        <f>('FL Characterization'!I$4-'FL Characterization'!I$2)*VLOOKUP($A5,'FL Ratio'!$A$2:$B$9,2,FALSE)</f>
        <v>2.9105603386981826</v>
      </c>
      <c r="J5" s="4">
        <f>('FL Characterization'!J$4-'FL Characterization'!J$2)*VLOOKUP($A5,'FL Ratio'!$A$2:$B$9,2,FALSE)</f>
        <v>2.6701142493883405</v>
      </c>
      <c r="K5" s="4">
        <f>('FL Characterization'!K$4-'FL Characterization'!K$2)*VLOOKUP($A5,'FL Ratio'!$A$2:$B$9,2,FALSE)</f>
        <v>3.0157388683563795</v>
      </c>
      <c r="L5" s="4">
        <f>('FL Characterization'!L$4-'FL Characterization'!L$2)*VLOOKUP($A5,'FL Ratio'!$A$2:$B$9,2,FALSE)</f>
        <v>3.0993732042855617</v>
      </c>
      <c r="M5" s="4">
        <f>('FL Characterization'!M$4-'FL Characterization'!M$2)*VLOOKUP($A5,'FL Ratio'!$A$2:$B$9,2,FALSE)</f>
        <v>2.8749241690970031</v>
      </c>
      <c r="N5" s="4">
        <f>('FL Characterization'!N$4-'FL Characterization'!N$2)*VLOOKUP($A5,'FL Ratio'!$A$2:$B$9,2,FALSE)</f>
        <v>2.7120749986180304</v>
      </c>
      <c r="O5" s="4">
        <f>('FL Characterization'!O$4-'FL Characterization'!O$2)*VLOOKUP($A5,'FL Ratio'!$A$2:$B$9,2,FALSE)</f>
        <v>2.4968571881807216</v>
      </c>
      <c r="P5" s="4">
        <f>('FL Characterization'!P$4-'FL Characterization'!P$2)*VLOOKUP($A5,'FL Ratio'!$A$2:$B$9,2,FALSE)</f>
        <v>2.2998777003930728</v>
      </c>
      <c r="Q5" s="4">
        <f>('FL Characterization'!Q$4-'FL Characterization'!Q$2)*VLOOKUP($A5,'FL Ratio'!$A$2:$B$9,2,FALSE)</f>
        <v>2.0698605137043304</v>
      </c>
      <c r="R5" s="4">
        <f>('FL Characterization'!R$4-'FL Characterization'!R$2)*VLOOKUP($A5,'FL Ratio'!$A$2:$B$9,2,FALSE)</f>
        <v>2.0483163199753154</v>
      </c>
      <c r="S5" s="4">
        <f>('FL Characterization'!S$4-'FL Characterization'!S$2)*VLOOKUP($A5,'FL Ratio'!$A$2:$B$9,2,FALSE)</f>
        <v>1.6229025413970897</v>
      </c>
      <c r="T5" s="4">
        <f>('FL Characterization'!T$4-'FL Characterization'!T$2)*VLOOKUP($A5,'FL Ratio'!$A$2:$B$9,2,FALSE)</f>
        <v>1.3427579832783871</v>
      </c>
      <c r="U5" s="4">
        <f>('FL Characterization'!U$4-'FL Characterization'!U$2)*VLOOKUP($A5,'FL Ratio'!$A$2:$B$9,2,FALSE)</f>
        <v>1.5933598206074333</v>
      </c>
      <c r="V5" s="4">
        <f>('FL Characterization'!V$4-'FL Characterization'!V$2)*VLOOKUP($A5,'FL Ratio'!$A$2:$B$9,2,FALSE)</f>
        <v>1.6234768664574859</v>
      </c>
      <c r="W5" s="4">
        <f>('FL Characterization'!W$4-'FL Characterization'!W$2)*VLOOKUP($A5,'FL Ratio'!$A$2:$B$9,2,FALSE)</f>
        <v>1.8553080798613828</v>
      </c>
      <c r="X5" s="4">
        <f>('FL Characterization'!X$4-'FL Characterization'!X$2)*VLOOKUP($A5,'FL Ratio'!$A$2:$B$9,2,FALSE)</f>
        <v>0.90084986912414422</v>
      </c>
      <c r="Y5" s="4">
        <f>('FL Characterization'!Y$4-'FL Characterization'!Y$2)*VLOOKUP($A5,'FL Ratio'!$A$2:$B$9,2,FALSE)</f>
        <v>0.86491953302861568</v>
      </c>
    </row>
    <row r="6" spans="1:25" x14ac:dyDescent="0.25">
      <c r="A6">
        <v>5</v>
      </c>
      <c r="B6" s="4">
        <f>('FL Characterization'!B$4-'FL Characterization'!B$2)*VLOOKUP($A6,'FL Ratio'!$A$2:$B$9,2,FALSE)</f>
        <v>1.0115755383900715</v>
      </c>
      <c r="C6" s="4">
        <f>('FL Characterization'!C$4-'FL Characterization'!C$2)*VLOOKUP($A6,'FL Ratio'!$A$2:$B$9,2,FALSE)</f>
        <v>1.113616292108542</v>
      </c>
      <c r="D6" s="4">
        <f>('FL Characterization'!D$4-'FL Characterization'!D$2)*VLOOKUP($A6,'FL Ratio'!$A$2:$B$9,2,FALSE)</f>
        <v>1.4494773850498426</v>
      </c>
      <c r="E6" s="4">
        <f>('FL Characterization'!E$4-'FL Characterization'!E$2)*VLOOKUP($A6,'FL Ratio'!$A$2:$B$9,2,FALSE)</f>
        <v>1.6617675384719608</v>
      </c>
      <c r="F6" s="4">
        <f>('FL Characterization'!F$4-'FL Characterization'!F$2)*VLOOKUP($A6,'FL Ratio'!$A$2:$B$9,2,FALSE)</f>
        <v>1.9538608594325677</v>
      </c>
      <c r="G6" s="4">
        <f>('FL Characterization'!G$4-'FL Characterization'!G$2)*VLOOKUP($A6,'FL Ratio'!$A$2:$B$9,2,FALSE)</f>
        <v>2.2839226700566959</v>
      </c>
      <c r="H6" s="4">
        <f>('FL Characterization'!H$4-'FL Characterization'!H$2)*VLOOKUP($A6,'FL Ratio'!$A$2:$B$9,2,FALSE)</f>
        <v>2.0359122994635843</v>
      </c>
      <c r="I6" s="4">
        <f>('FL Characterization'!I$4-'FL Characterization'!I$2)*VLOOKUP($A6,'FL Ratio'!$A$2:$B$9,2,FALSE)</f>
        <v>2.9105603386981826</v>
      </c>
      <c r="J6" s="4">
        <f>('FL Characterization'!J$4-'FL Characterization'!J$2)*VLOOKUP($A6,'FL Ratio'!$A$2:$B$9,2,FALSE)</f>
        <v>2.6701142493883405</v>
      </c>
      <c r="K6" s="4">
        <f>('FL Characterization'!K$4-'FL Characterization'!K$2)*VLOOKUP($A6,'FL Ratio'!$A$2:$B$9,2,FALSE)</f>
        <v>3.0157388683563795</v>
      </c>
      <c r="L6" s="4">
        <f>('FL Characterization'!L$4-'FL Characterization'!L$2)*VLOOKUP($A6,'FL Ratio'!$A$2:$B$9,2,FALSE)</f>
        <v>3.0993732042855617</v>
      </c>
      <c r="M6" s="4">
        <f>('FL Characterization'!M$4-'FL Characterization'!M$2)*VLOOKUP($A6,'FL Ratio'!$A$2:$B$9,2,FALSE)</f>
        <v>2.8749241690970031</v>
      </c>
      <c r="N6" s="4">
        <f>('FL Characterization'!N$4-'FL Characterization'!N$2)*VLOOKUP($A6,'FL Ratio'!$A$2:$B$9,2,FALSE)</f>
        <v>2.7120749986180304</v>
      </c>
      <c r="O6" s="4">
        <f>('FL Characterization'!O$4-'FL Characterization'!O$2)*VLOOKUP($A6,'FL Ratio'!$A$2:$B$9,2,FALSE)</f>
        <v>2.4968571881807216</v>
      </c>
      <c r="P6" s="4">
        <f>('FL Characterization'!P$4-'FL Characterization'!P$2)*VLOOKUP($A6,'FL Ratio'!$A$2:$B$9,2,FALSE)</f>
        <v>2.2998777003930728</v>
      </c>
      <c r="Q6" s="4">
        <f>('FL Characterization'!Q$4-'FL Characterization'!Q$2)*VLOOKUP($A6,'FL Ratio'!$A$2:$B$9,2,FALSE)</f>
        <v>2.0698605137043304</v>
      </c>
      <c r="R6" s="4">
        <f>('FL Characterization'!R$4-'FL Characterization'!R$2)*VLOOKUP($A6,'FL Ratio'!$A$2:$B$9,2,FALSE)</f>
        <v>2.0483163199753154</v>
      </c>
      <c r="S6" s="4">
        <f>('FL Characterization'!S$4-'FL Characterization'!S$2)*VLOOKUP($A6,'FL Ratio'!$A$2:$B$9,2,FALSE)</f>
        <v>1.6229025413970897</v>
      </c>
      <c r="T6" s="4">
        <f>('FL Characterization'!T$4-'FL Characterization'!T$2)*VLOOKUP($A6,'FL Ratio'!$A$2:$B$9,2,FALSE)</f>
        <v>1.3427579832783871</v>
      </c>
      <c r="U6" s="4">
        <f>('FL Characterization'!U$4-'FL Characterization'!U$2)*VLOOKUP($A6,'FL Ratio'!$A$2:$B$9,2,FALSE)</f>
        <v>1.5933598206074333</v>
      </c>
      <c r="V6" s="4">
        <f>('FL Characterization'!V$4-'FL Characterization'!V$2)*VLOOKUP($A6,'FL Ratio'!$A$2:$B$9,2,FALSE)</f>
        <v>1.6234768664574859</v>
      </c>
      <c r="W6" s="4">
        <f>('FL Characterization'!W$4-'FL Characterization'!W$2)*VLOOKUP($A6,'FL Ratio'!$A$2:$B$9,2,FALSE)</f>
        <v>1.8553080798613828</v>
      </c>
      <c r="X6" s="4">
        <f>('FL Characterization'!X$4-'FL Characterization'!X$2)*VLOOKUP($A6,'FL Ratio'!$A$2:$B$9,2,FALSE)</f>
        <v>0.90084986912414422</v>
      </c>
      <c r="Y6" s="4">
        <f>('FL Characterization'!Y$4-'FL Characterization'!Y$2)*VLOOKUP($A6,'FL Ratio'!$A$2:$B$9,2,FALSE)</f>
        <v>0.86491953302861568</v>
      </c>
    </row>
    <row r="7" spans="1:25" x14ac:dyDescent="0.25">
      <c r="A7">
        <v>6</v>
      </c>
      <c r="B7" s="4">
        <f>('FL Characterization'!B$4-'FL Characterization'!B$2)*VLOOKUP($A7,'FL Ratio'!$A$2:$B$9,2,FALSE)</f>
        <v>1.0115755383900715</v>
      </c>
      <c r="C7" s="4">
        <f>('FL Characterization'!C$4-'FL Characterization'!C$2)*VLOOKUP($A7,'FL Ratio'!$A$2:$B$9,2,FALSE)</f>
        <v>1.113616292108542</v>
      </c>
      <c r="D7" s="4">
        <f>('FL Characterization'!D$4-'FL Characterization'!D$2)*VLOOKUP($A7,'FL Ratio'!$A$2:$B$9,2,FALSE)</f>
        <v>1.4494773850498426</v>
      </c>
      <c r="E7" s="4">
        <f>('FL Characterization'!E$4-'FL Characterization'!E$2)*VLOOKUP($A7,'FL Ratio'!$A$2:$B$9,2,FALSE)</f>
        <v>1.6617675384719608</v>
      </c>
      <c r="F7" s="4">
        <f>('FL Characterization'!F$4-'FL Characterization'!F$2)*VLOOKUP($A7,'FL Ratio'!$A$2:$B$9,2,FALSE)</f>
        <v>1.9538608594325677</v>
      </c>
      <c r="G7" s="4">
        <f>('FL Characterization'!G$4-'FL Characterization'!G$2)*VLOOKUP($A7,'FL Ratio'!$A$2:$B$9,2,FALSE)</f>
        <v>2.2839226700566959</v>
      </c>
      <c r="H7" s="4">
        <f>('FL Characterization'!H$4-'FL Characterization'!H$2)*VLOOKUP($A7,'FL Ratio'!$A$2:$B$9,2,FALSE)</f>
        <v>2.0359122994635843</v>
      </c>
      <c r="I7" s="4">
        <f>('FL Characterization'!I$4-'FL Characterization'!I$2)*VLOOKUP($A7,'FL Ratio'!$A$2:$B$9,2,FALSE)</f>
        <v>2.9105603386981826</v>
      </c>
      <c r="J7" s="4">
        <f>('FL Characterization'!J$4-'FL Characterization'!J$2)*VLOOKUP($A7,'FL Ratio'!$A$2:$B$9,2,FALSE)</f>
        <v>2.6701142493883405</v>
      </c>
      <c r="K7" s="4">
        <f>('FL Characterization'!K$4-'FL Characterization'!K$2)*VLOOKUP($A7,'FL Ratio'!$A$2:$B$9,2,FALSE)</f>
        <v>3.0157388683563795</v>
      </c>
      <c r="L7" s="4">
        <f>('FL Characterization'!L$4-'FL Characterization'!L$2)*VLOOKUP($A7,'FL Ratio'!$A$2:$B$9,2,FALSE)</f>
        <v>3.0993732042855617</v>
      </c>
      <c r="M7" s="4">
        <f>('FL Characterization'!M$4-'FL Characterization'!M$2)*VLOOKUP($A7,'FL Ratio'!$A$2:$B$9,2,FALSE)</f>
        <v>2.8749241690970031</v>
      </c>
      <c r="N7" s="4">
        <f>('FL Characterization'!N$4-'FL Characterization'!N$2)*VLOOKUP($A7,'FL Ratio'!$A$2:$B$9,2,FALSE)</f>
        <v>2.7120749986180304</v>
      </c>
      <c r="O7" s="4">
        <f>('FL Characterization'!O$4-'FL Characterization'!O$2)*VLOOKUP($A7,'FL Ratio'!$A$2:$B$9,2,FALSE)</f>
        <v>2.4968571881807216</v>
      </c>
      <c r="P7" s="4">
        <f>('FL Characterization'!P$4-'FL Characterization'!P$2)*VLOOKUP($A7,'FL Ratio'!$A$2:$B$9,2,FALSE)</f>
        <v>2.2998777003930728</v>
      </c>
      <c r="Q7" s="4">
        <f>('FL Characterization'!Q$4-'FL Characterization'!Q$2)*VLOOKUP($A7,'FL Ratio'!$A$2:$B$9,2,FALSE)</f>
        <v>2.0698605137043304</v>
      </c>
      <c r="R7" s="4">
        <f>('FL Characterization'!R$4-'FL Characterization'!R$2)*VLOOKUP($A7,'FL Ratio'!$A$2:$B$9,2,FALSE)</f>
        <v>2.0483163199753154</v>
      </c>
      <c r="S7" s="4">
        <f>('FL Characterization'!S$4-'FL Characterization'!S$2)*VLOOKUP($A7,'FL Ratio'!$A$2:$B$9,2,FALSE)</f>
        <v>1.6229025413970897</v>
      </c>
      <c r="T7" s="4">
        <f>('FL Characterization'!T$4-'FL Characterization'!T$2)*VLOOKUP($A7,'FL Ratio'!$A$2:$B$9,2,FALSE)</f>
        <v>1.3427579832783871</v>
      </c>
      <c r="U7" s="4">
        <f>('FL Characterization'!U$4-'FL Characterization'!U$2)*VLOOKUP($A7,'FL Ratio'!$A$2:$B$9,2,FALSE)</f>
        <v>1.5933598206074333</v>
      </c>
      <c r="V7" s="4">
        <f>('FL Characterization'!V$4-'FL Characterization'!V$2)*VLOOKUP($A7,'FL Ratio'!$A$2:$B$9,2,FALSE)</f>
        <v>1.6234768664574859</v>
      </c>
      <c r="W7" s="4">
        <f>('FL Characterization'!W$4-'FL Characterization'!W$2)*VLOOKUP($A7,'FL Ratio'!$A$2:$B$9,2,FALSE)</f>
        <v>1.8553080798613828</v>
      </c>
      <c r="X7" s="4">
        <f>('FL Characterization'!X$4-'FL Characterization'!X$2)*VLOOKUP($A7,'FL Ratio'!$A$2:$B$9,2,FALSE)</f>
        <v>0.90084986912414422</v>
      </c>
      <c r="Y7" s="4">
        <f>('FL Characterization'!Y$4-'FL Characterization'!Y$2)*VLOOKUP($A7,'FL Ratio'!$A$2:$B$9,2,FALSE)</f>
        <v>0.86491953302861568</v>
      </c>
    </row>
    <row r="8" spans="1:25" x14ac:dyDescent="0.25">
      <c r="A8">
        <v>7</v>
      </c>
      <c r="B8" s="4">
        <f>('FL Characterization'!B$4-'FL Characterization'!B$2)*VLOOKUP($A8,'FL Ratio'!$A$2:$B$9,2,FALSE)</f>
        <v>1.0115755383900715</v>
      </c>
      <c r="C8" s="4">
        <f>('FL Characterization'!C$4-'FL Characterization'!C$2)*VLOOKUP($A8,'FL Ratio'!$A$2:$B$9,2,FALSE)</f>
        <v>1.113616292108542</v>
      </c>
      <c r="D8" s="4">
        <f>('FL Characterization'!D$4-'FL Characterization'!D$2)*VLOOKUP($A8,'FL Ratio'!$A$2:$B$9,2,FALSE)</f>
        <v>1.4494773850498426</v>
      </c>
      <c r="E8" s="4">
        <f>('FL Characterization'!E$4-'FL Characterization'!E$2)*VLOOKUP($A8,'FL Ratio'!$A$2:$B$9,2,FALSE)</f>
        <v>1.6617675384719608</v>
      </c>
      <c r="F8" s="4">
        <f>('FL Characterization'!F$4-'FL Characterization'!F$2)*VLOOKUP($A8,'FL Ratio'!$A$2:$B$9,2,FALSE)</f>
        <v>1.9538608594325677</v>
      </c>
      <c r="G8" s="4">
        <f>('FL Characterization'!G$4-'FL Characterization'!G$2)*VLOOKUP($A8,'FL Ratio'!$A$2:$B$9,2,FALSE)</f>
        <v>2.2839226700566959</v>
      </c>
      <c r="H8" s="4">
        <f>('FL Characterization'!H$4-'FL Characterization'!H$2)*VLOOKUP($A8,'FL Ratio'!$A$2:$B$9,2,FALSE)</f>
        <v>2.0359122994635843</v>
      </c>
      <c r="I8" s="4">
        <f>('FL Characterization'!I$4-'FL Characterization'!I$2)*VLOOKUP($A8,'FL Ratio'!$A$2:$B$9,2,FALSE)</f>
        <v>2.9105603386981826</v>
      </c>
      <c r="J8" s="4">
        <f>('FL Characterization'!J$4-'FL Characterization'!J$2)*VLOOKUP($A8,'FL Ratio'!$A$2:$B$9,2,FALSE)</f>
        <v>2.6701142493883405</v>
      </c>
      <c r="K8" s="4">
        <f>('FL Characterization'!K$4-'FL Characterization'!K$2)*VLOOKUP($A8,'FL Ratio'!$A$2:$B$9,2,FALSE)</f>
        <v>3.0157388683563795</v>
      </c>
      <c r="L8" s="4">
        <f>('FL Characterization'!L$4-'FL Characterization'!L$2)*VLOOKUP($A8,'FL Ratio'!$A$2:$B$9,2,FALSE)</f>
        <v>3.0993732042855617</v>
      </c>
      <c r="M8" s="4">
        <f>('FL Characterization'!M$4-'FL Characterization'!M$2)*VLOOKUP($A8,'FL Ratio'!$A$2:$B$9,2,FALSE)</f>
        <v>2.8749241690970031</v>
      </c>
      <c r="N8" s="4">
        <f>('FL Characterization'!N$4-'FL Characterization'!N$2)*VLOOKUP($A8,'FL Ratio'!$A$2:$B$9,2,FALSE)</f>
        <v>2.7120749986180304</v>
      </c>
      <c r="O8" s="4">
        <f>('FL Characterization'!O$4-'FL Characterization'!O$2)*VLOOKUP($A8,'FL Ratio'!$A$2:$B$9,2,FALSE)</f>
        <v>2.4968571881807216</v>
      </c>
      <c r="P8" s="4">
        <f>('FL Characterization'!P$4-'FL Characterization'!P$2)*VLOOKUP($A8,'FL Ratio'!$A$2:$B$9,2,FALSE)</f>
        <v>2.2998777003930728</v>
      </c>
      <c r="Q8" s="4">
        <f>('FL Characterization'!Q$4-'FL Characterization'!Q$2)*VLOOKUP($A8,'FL Ratio'!$A$2:$B$9,2,FALSE)</f>
        <v>2.0698605137043304</v>
      </c>
      <c r="R8" s="4">
        <f>('FL Characterization'!R$4-'FL Characterization'!R$2)*VLOOKUP($A8,'FL Ratio'!$A$2:$B$9,2,FALSE)</f>
        <v>2.0483163199753154</v>
      </c>
      <c r="S8" s="4">
        <f>('FL Characterization'!S$4-'FL Characterization'!S$2)*VLOOKUP($A8,'FL Ratio'!$A$2:$B$9,2,FALSE)</f>
        <v>1.6229025413970897</v>
      </c>
      <c r="T8" s="4">
        <f>('FL Characterization'!T$4-'FL Characterization'!T$2)*VLOOKUP($A8,'FL Ratio'!$A$2:$B$9,2,FALSE)</f>
        <v>1.3427579832783871</v>
      </c>
      <c r="U8" s="4">
        <f>('FL Characterization'!U$4-'FL Characterization'!U$2)*VLOOKUP($A8,'FL Ratio'!$A$2:$B$9,2,FALSE)</f>
        <v>1.5933598206074333</v>
      </c>
      <c r="V8" s="4">
        <f>('FL Characterization'!V$4-'FL Characterization'!V$2)*VLOOKUP($A8,'FL Ratio'!$A$2:$B$9,2,FALSE)</f>
        <v>1.6234768664574859</v>
      </c>
      <c r="W8" s="4">
        <f>('FL Characterization'!W$4-'FL Characterization'!W$2)*VLOOKUP($A8,'FL Ratio'!$A$2:$B$9,2,FALSE)</f>
        <v>1.8553080798613828</v>
      </c>
      <c r="X8" s="4">
        <f>('FL Characterization'!X$4-'FL Characterization'!X$2)*VLOOKUP($A8,'FL Ratio'!$A$2:$B$9,2,FALSE)</f>
        <v>0.90084986912414422</v>
      </c>
      <c r="Y8" s="4">
        <f>('FL Characterization'!Y$4-'FL Characterization'!Y$2)*VLOOKUP($A8,'FL Ratio'!$A$2:$B$9,2,FALSE)</f>
        <v>0.86491953302861568</v>
      </c>
    </row>
    <row r="9" spans="1:25" x14ac:dyDescent="0.25">
      <c r="A9">
        <v>8</v>
      </c>
      <c r="B9" s="4">
        <f>('FL Characterization'!B$4-'FL Characterization'!B$2)*VLOOKUP($A9,'FL Ratio'!$A$2:$B$9,2,FALSE)</f>
        <v>1.0115755383900715</v>
      </c>
      <c r="C9" s="4">
        <f>('FL Characterization'!C$4-'FL Characterization'!C$2)*VLOOKUP($A9,'FL Ratio'!$A$2:$B$9,2,FALSE)</f>
        <v>1.113616292108542</v>
      </c>
      <c r="D9" s="4">
        <f>('FL Characterization'!D$4-'FL Characterization'!D$2)*VLOOKUP($A9,'FL Ratio'!$A$2:$B$9,2,FALSE)</f>
        <v>1.4494773850498426</v>
      </c>
      <c r="E9" s="4">
        <f>('FL Characterization'!E$4-'FL Characterization'!E$2)*VLOOKUP($A9,'FL Ratio'!$A$2:$B$9,2,FALSE)</f>
        <v>1.6617675384719608</v>
      </c>
      <c r="F9" s="4">
        <f>('FL Characterization'!F$4-'FL Characterization'!F$2)*VLOOKUP($A9,'FL Ratio'!$A$2:$B$9,2,FALSE)</f>
        <v>1.9538608594325677</v>
      </c>
      <c r="G9" s="4">
        <f>('FL Characterization'!G$4-'FL Characterization'!G$2)*VLOOKUP($A9,'FL Ratio'!$A$2:$B$9,2,FALSE)</f>
        <v>2.2839226700566959</v>
      </c>
      <c r="H9" s="4">
        <f>('FL Characterization'!H$4-'FL Characterization'!H$2)*VLOOKUP($A9,'FL Ratio'!$A$2:$B$9,2,FALSE)</f>
        <v>2.0359122994635843</v>
      </c>
      <c r="I9" s="4">
        <f>('FL Characterization'!I$4-'FL Characterization'!I$2)*VLOOKUP($A9,'FL Ratio'!$A$2:$B$9,2,FALSE)</f>
        <v>2.9105603386981826</v>
      </c>
      <c r="J9" s="4">
        <f>('FL Characterization'!J$4-'FL Characterization'!J$2)*VLOOKUP($A9,'FL Ratio'!$A$2:$B$9,2,FALSE)</f>
        <v>2.6701142493883405</v>
      </c>
      <c r="K9" s="4">
        <f>('FL Characterization'!K$4-'FL Characterization'!K$2)*VLOOKUP($A9,'FL Ratio'!$A$2:$B$9,2,FALSE)</f>
        <v>3.0157388683563795</v>
      </c>
      <c r="L9" s="4">
        <f>('FL Characterization'!L$4-'FL Characterization'!L$2)*VLOOKUP($A9,'FL Ratio'!$A$2:$B$9,2,FALSE)</f>
        <v>3.0993732042855617</v>
      </c>
      <c r="M9" s="4">
        <f>('FL Characterization'!M$4-'FL Characterization'!M$2)*VLOOKUP($A9,'FL Ratio'!$A$2:$B$9,2,FALSE)</f>
        <v>2.8749241690970031</v>
      </c>
      <c r="N9" s="4">
        <f>('FL Characterization'!N$4-'FL Characterization'!N$2)*VLOOKUP($A9,'FL Ratio'!$A$2:$B$9,2,FALSE)</f>
        <v>2.7120749986180304</v>
      </c>
      <c r="O9" s="4">
        <f>('FL Characterization'!O$4-'FL Characterization'!O$2)*VLOOKUP($A9,'FL Ratio'!$A$2:$B$9,2,FALSE)</f>
        <v>2.4968571881807216</v>
      </c>
      <c r="P9" s="4">
        <f>('FL Characterization'!P$4-'FL Characterization'!P$2)*VLOOKUP($A9,'FL Ratio'!$A$2:$B$9,2,FALSE)</f>
        <v>2.2998777003930728</v>
      </c>
      <c r="Q9" s="4">
        <f>('FL Characterization'!Q$4-'FL Characterization'!Q$2)*VLOOKUP($A9,'FL Ratio'!$A$2:$B$9,2,FALSE)</f>
        <v>2.0698605137043304</v>
      </c>
      <c r="R9" s="4">
        <f>('FL Characterization'!R$4-'FL Characterization'!R$2)*VLOOKUP($A9,'FL Ratio'!$A$2:$B$9,2,FALSE)</f>
        <v>2.0483163199753154</v>
      </c>
      <c r="S9" s="4">
        <f>('FL Characterization'!S$4-'FL Characterization'!S$2)*VLOOKUP($A9,'FL Ratio'!$A$2:$B$9,2,FALSE)</f>
        <v>1.6229025413970897</v>
      </c>
      <c r="T9" s="4">
        <f>('FL Characterization'!T$4-'FL Characterization'!T$2)*VLOOKUP($A9,'FL Ratio'!$A$2:$B$9,2,FALSE)</f>
        <v>1.3427579832783871</v>
      </c>
      <c r="U9" s="4">
        <f>('FL Characterization'!U$4-'FL Characterization'!U$2)*VLOOKUP($A9,'FL Ratio'!$A$2:$B$9,2,FALSE)</f>
        <v>1.5933598206074333</v>
      </c>
      <c r="V9" s="4">
        <f>('FL Characterization'!V$4-'FL Characterization'!V$2)*VLOOKUP($A9,'FL Ratio'!$A$2:$B$9,2,FALSE)</f>
        <v>1.6234768664574859</v>
      </c>
      <c r="W9" s="4">
        <f>('FL Characterization'!W$4-'FL Characterization'!W$2)*VLOOKUP($A9,'FL Ratio'!$A$2:$B$9,2,FALSE)</f>
        <v>1.8553080798613828</v>
      </c>
      <c r="X9" s="4">
        <f>('FL Characterization'!X$4-'FL Characterization'!X$2)*VLOOKUP($A9,'FL Ratio'!$A$2:$B$9,2,FALSE)</f>
        <v>0.90084986912414422</v>
      </c>
      <c r="Y9" s="4">
        <f>('FL Characterization'!Y$4-'FL Characterization'!Y$2)*VLOOKUP($A9,'FL Ratio'!$A$2:$B$9,2,FALSE)</f>
        <v>0.86491953302861568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5.6089145715440605</v>
      </c>
      <c r="C2" s="4">
        <f>('FL Characterization'!C$2-'FL Characterization'!C$3)*VLOOKUP($A2,'FL Ratio'!$A$2:$B$9,2,FALSE)</f>
        <v>5.935859618120916</v>
      </c>
      <c r="D2" s="4">
        <f>('FL Characterization'!D$2-'FL Characterization'!D$3)*VLOOKUP($A2,'FL Ratio'!$A$2:$B$9,2,FALSE)</f>
        <v>6.2681276774526635</v>
      </c>
      <c r="E2" s="4">
        <f>('FL Characterization'!E$2-'FL Characterization'!E$3)*VLOOKUP($A2,'FL Ratio'!$A$2:$B$9,2,FALSE)</f>
        <v>6.5530489391224682</v>
      </c>
      <c r="F2" s="4">
        <f>('FL Characterization'!F$2-'FL Characterization'!F$3)*VLOOKUP($A2,'FL Ratio'!$A$2:$B$9,2,FALSE)</f>
        <v>6.6274310384079458</v>
      </c>
      <c r="G2" s="4">
        <f>('FL Characterization'!G$2-'FL Characterization'!G$3)*VLOOKUP($A2,'FL Ratio'!$A$2:$B$9,2,FALSE)</f>
        <v>6.9326637961161586</v>
      </c>
      <c r="H2" s="4">
        <f>('FL Characterization'!H$2-'FL Characterization'!H$3)*VLOOKUP($A2,'FL Ratio'!$A$2:$B$9,2,FALSE)</f>
        <v>6.8972237375112133</v>
      </c>
      <c r="I2" s="4">
        <f>('FL Characterization'!I$2-'FL Characterization'!I$3)*VLOOKUP($A2,'FL Ratio'!$A$2:$B$9,2,FALSE)</f>
        <v>6.5194859429100349</v>
      </c>
      <c r="J2" s="4">
        <f>('FL Characterization'!J$2-'FL Characterization'!J$3)*VLOOKUP($A2,'FL Ratio'!$A$2:$B$9,2,FALSE)</f>
        <v>5.9069192382482605</v>
      </c>
      <c r="K2" s="4">
        <f>('FL Characterization'!K$2-'FL Characterization'!K$3)*VLOOKUP($A2,'FL Ratio'!$A$2:$B$9,2,FALSE)</f>
        <v>8.6741434505926431</v>
      </c>
      <c r="L2" s="4">
        <f>('FL Characterization'!L$2-'FL Characterization'!L$3)*VLOOKUP($A2,'FL Ratio'!$A$2:$B$9,2,FALSE)</f>
        <v>8.4706502761444025</v>
      </c>
      <c r="M2" s="4">
        <f>('FL Characterization'!M$2-'FL Characterization'!M$3)*VLOOKUP($A2,'FL Ratio'!$A$2:$B$9,2,FALSE)</f>
        <v>7.7999506690278722</v>
      </c>
      <c r="N2" s="4">
        <f>('FL Characterization'!N$2-'FL Characterization'!N$3)*VLOOKUP($A2,'FL Ratio'!$A$2:$B$9,2,FALSE)</f>
        <v>7.6104233990970727</v>
      </c>
      <c r="O2" s="4">
        <f>('FL Characterization'!O$2-'FL Characterization'!O$3)*VLOOKUP($A2,'FL Ratio'!$A$2:$B$9,2,FALSE)</f>
        <v>7.6417031029962219</v>
      </c>
      <c r="P2" s="4">
        <f>('FL Characterization'!P$2-'FL Characterization'!P$3)*VLOOKUP($A2,'FL Ratio'!$A$2:$B$9,2,FALSE)</f>
        <v>7.2796681960219791</v>
      </c>
      <c r="Q2" s="4">
        <f>('FL Characterization'!Q$2-'FL Characterization'!Q$3)*VLOOKUP($A2,'FL Ratio'!$A$2:$B$9,2,FALSE)</f>
        <v>6.6729007736773758</v>
      </c>
      <c r="R2" s="4">
        <f>('FL Characterization'!R$2-'FL Characterization'!R$3)*VLOOKUP($A2,'FL Ratio'!$A$2:$B$9,2,FALSE)</f>
        <v>5.9971302965153956</v>
      </c>
      <c r="S2" s="4">
        <f>('FL Characterization'!S$2-'FL Characterization'!S$3)*VLOOKUP($A2,'FL Ratio'!$A$2:$B$9,2,FALSE)</f>
        <v>5.7819965336479004</v>
      </c>
      <c r="T2" s="4">
        <f>('FL Characterization'!T$2-'FL Characterization'!T$3)*VLOOKUP($A2,'FL Ratio'!$A$2:$B$9,2,FALSE)</f>
        <v>3.6345391011127015</v>
      </c>
      <c r="U2" s="4">
        <f>('FL Characterization'!U$2-'FL Characterization'!U$3)*VLOOKUP($A2,'FL Ratio'!$A$2:$B$9,2,FALSE)</f>
        <v>3.8868078819097267</v>
      </c>
      <c r="V2" s="4">
        <f>('FL Characterization'!V$2-'FL Characterization'!V$3)*VLOOKUP($A2,'FL Ratio'!$A$2:$B$9,2,FALSE)</f>
        <v>4.2495291773707837</v>
      </c>
      <c r="W2" s="4">
        <f>('FL Characterization'!W$2-'FL Characterization'!W$3)*VLOOKUP($A2,'FL Ratio'!$A$2:$B$9,2,FALSE)</f>
        <v>4.3509325703514978</v>
      </c>
      <c r="X2" s="4">
        <f>('FL Characterization'!X$2-'FL Characterization'!X$3)*VLOOKUP($A2,'FL Ratio'!$A$2:$B$9,2,FALSE)</f>
        <v>4.5377282942633377</v>
      </c>
      <c r="Y2" s="4">
        <f>('FL Characterization'!Y$2-'FL Characterization'!Y$3)*VLOOKUP($A2,'FL Ratio'!$A$2:$B$9,2,FALSE)</f>
        <v>5.0088149230713768</v>
      </c>
    </row>
    <row r="3" spans="1:25" x14ac:dyDescent="0.25">
      <c r="A3">
        <v>2</v>
      </c>
      <c r="B3" s="4">
        <f>('FL Characterization'!B$2-'FL Characterization'!B$3)*VLOOKUP($A3,'FL Ratio'!$A$2:$B$9,2,FALSE)</f>
        <v>4.6740954762867162</v>
      </c>
      <c r="C3" s="4">
        <f>('FL Characterization'!C$2-'FL Characterization'!C$3)*VLOOKUP($A3,'FL Ratio'!$A$2:$B$9,2,FALSE)</f>
        <v>4.9465496817674293</v>
      </c>
      <c r="D3" s="4">
        <f>('FL Characterization'!D$2-'FL Characterization'!D$3)*VLOOKUP($A3,'FL Ratio'!$A$2:$B$9,2,FALSE)</f>
        <v>5.2234397312105525</v>
      </c>
      <c r="E3" s="4">
        <f>('FL Characterization'!E$2-'FL Characterization'!E$3)*VLOOKUP($A3,'FL Ratio'!$A$2:$B$9,2,FALSE)</f>
        <v>5.4608741159353897</v>
      </c>
      <c r="F3" s="4">
        <f>('FL Characterization'!F$2-'FL Characterization'!F$3)*VLOOKUP($A3,'FL Ratio'!$A$2:$B$9,2,FALSE)</f>
        <v>5.522859198673288</v>
      </c>
      <c r="G3" s="4">
        <f>('FL Characterization'!G$2-'FL Characterization'!G$3)*VLOOKUP($A3,'FL Ratio'!$A$2:$B$9,2,FALSE)</f>
        <v>5.7772198300967981</v>
      </c>
      <c r="H3" s="4">
        <f>('FL Characterization'!H$2-'FL Characterization'!H$3)*VLOOKUP($A3,'FL Ratio'!$A$2:$B$9,2,FALSE)</f>
        <v>5.7476864479260108</v>
      </c>
      <c r="I3" s="4">
        <f>('FL Characterization'!I$2-'FL Characterization'!I$3)*VLOOKUP($A3,'FL Ratio'!$A$2:$B$9,2,FALSE)</f>
        <v>5.4329049524250284</v>
      </c>
      <c r="J3" s="4">
        <f>('FL Characterization'!J$2-'FL Characterization'!J$3)*VLOOKUP($A3,'FL Ratio'!$A$2:$B$9,2,FALSE)</f>
        <v>4.9224326985402165</v>
      </c>
      <c r="K3" s="4">
        <f>('FL Characterization'!K$2-'FL Characterization'!K$3)*VLOOKUP($A3,'FL Ratio'!$A$2:$B$9,2,FALSE)</f>
        <v>7.2284528754938684</v>
      </c>
      <c r="L3" s="4">
        <f>('FL Characterization'!L$2-'FL Characterization'!L$3)*VLOOKUP($A3,'FL Ratio'!$A$2:$B$9,2,FALSE)</f>
        <v>7.0588752301203339</v>
      </c>
      <c r="M3" s="4">
        <f>('FL Characterization'!M$2-'FL Characterization'!M$3)*VLOOKUP($A3,'FL Ratio'!$A$2:$B$9,2,FALSE)</f>
        <v>6.4999588908565595</v>
      </c>
      <c r="N3" s="4">
        <f>('FL Characterization'!N$2-'FL Characterization'!N$3)*VLOOKUP($A3,'FL Ratio'!$A$2:$B$9,2,FALSE)</f>
        <v>6.3420194992475603</v>
      </c>
      <c r="O3" s="4">
        <f>('FL Characterization'!O$2-'FL Characterization'!O$3)*VLOOKUP($A3,'FL Ratio'!$A$2:$B$9,2,FALSE)</f>
        <v>6.3680859191635175</v>
      </c>
      <c r="P3" s="4">
        <f>('FL Characterization'!P$2-'FL Characterization'!P$3)*VLOOKUP($A3,'FL Ratio'!$A$2:$B$9,2,FALSE)</f>
        <v>6.0663901633516488</v>
      </c>
      <c r="Q3" s="4">
        <f>('FL Characterization'!Q$2-'FL Characterization'!Q$3)*VLOOKUP($A3,'FL Ratio'!$A$2:$B$9,2,FALSE)</f>
        <v>5.5607506447311454</v>
      </c>
      <c r="R3" s="4">
        <f>('FL Characterization'!R$2-'FL Characterization'!R$3)*VLOOKUP($A3,'FL Ratio'!$A$2:$B$9,2,FALSE)</f>
        <v>4.9976085804294961</v>
      </c>
      <c r="S3" s="4">
        <f>('FL Characterization'!S$2-'FL Characterization'!S$3)*VLOOKUP($A3,'FL Ratio'!$A$2:$B$9,2,FALSE)</f>
        <v>4.8183304447065831</v>
      </c>
      <c r="T3" s="4">
        <f>('FL Characterization'!T$2-'FL Characterization'!T$3)*VLOOKUP($A3,'FL Ratio'!$A$2:$B$9,2,FALSE)</f>
        <v>3.0287825842605844</v>
      </c>
      <c r="U3" s="4">
        <f>('FL Characterization'!U$2-'FL Characterization'!U$3)*VLOOKUP($A3,'FL Ratio'!$A$2:$B$9,2,FALSE)</f>
        <v>3.2390065682581053</v>
      </c>
      <c r="V3" s="4">
        <f>('FL Characterization'!V$2-'FL Characterization'!V$3)*VLOOKUP($A3,'FL Ratio'!$A$2:$B$9,2,FALSE)</f>
        <v>3.5412743144756527</v>
      </c>
      <c r="W3" s="4">
        <f>('FL Characterization'!W$2-'FL Characterization'!W$3)*VLOOKUP($A3,'FL Ratio'!$A$2:$B$9,2,FALSE)</f>
        <v>3.6257771419595812</v>
      </c>
      <c r="X3" s="4">
        <f>('FL Characterization'!X$2-'FL Characterization'!X$3)*VLOOKUP($A3,'FL Ratio'!$A$2:$B$9,2,FALSE)</f>
        <v>3.7814402452194473</v>
      </c>
      <c r="Y3" s="4">
        <f>('FL Characterization'!Y$2-'FL Characterization'!Y$3)*VLOOKUP($A3,'FL Ratio'!$A$2:$B$9,2,FALSE)</f>
        <v>4.1740124358928137</v>
      </c>
    </row>
    <row r="4" spans="1:25" x14ac:dyDescent="0.25">
      <c r="A4">
        <v>3</v>
      </c>
      <c r="B4" s="4">
        <f>('FL Characterization'!B$2-'FL Characterization'!B$3)*VLOOKUP($A4,'FL Ratio'!$A$2:$B$9,2,FALSE)</f>
        <v>3.7392763810293732</v>
      </c>
      <c r="C4" s="4">
        <f>('FL Characterization'!C$2-'FL Characterization'!C$3)*VLOOKUP($A4,'FL Ratio'!$A$2:$B$9,2,FALSE)</f>
        <v>3.9572397454139439</v>
      </c>
      <c r="D4" s="4">
        <f>('FL Characterization'!D$2-'FL Characterization'!D$3)*VLOOKUP($A4,'FL Ratio'!$A$2:$B$9,2,FALSE)</f>
        <v>4.1787517849684424</v>
      </c>
      <c r="E4" s="4">
        <f>('FL Characterization'!E$2-'FL Characterization'!E$3)*VLOOKUP($A4,'FL Ratio'!$A$2:$B$9,2,FALSE)</f>
        <v>4.3686992927483121</v>
      </c>
      <c r="F4" s="4">
        <f>('FL Characterization'!F$2-'FL Characterization'!F$3)*VLOOKUP($A4,'FL Ratio'!$A$2:$B$9,2,FALSE)</f>
        <v>4.4182873589386302</v>
      </c>
      <c r="G4" s="4">
        <f>('FL Characterization'!G$2-'FL Characterization'!G$3)*VLOOKUP($A4,'FL Ratio'!$A$2:$B$9,2,FALSE)</f>
        <v>4.6217758640774385</v>
      </c>
      <c r="H4" s="4">
        <f>('FL Characterization'!H$2-'FL Characterization'!H$3)*VLOOKUP($A4,'FL Ratio'!$A$2:$B$9,2,FALSE)</f>
        <v>4.5981491583408083</v>
      </c>
      <c r="I4" s="4">
        <f>('FL Characterization'!I$2-'FL Characterization'!I$3)*VLOOKUP($A4,'FL Ratio'!$A$2:$B$9,2,FALSE)</f>
        <v>4.3463239619400227</v>
      </c>
      <c r="J4" s="4">
        <f>('FL Characterization'!J$2-'FL Characterization'!J$3)*VLOOKUP($A4,'FL Ratio'!$A$2:$B$9,2,FALSE)</f>
        <v>3.9379461588321729</v>
      </c>
      <c r="K4" s="4">
        <f>('FL Characterization'!K$2-'FL Characterization'!K$3)*VLOOKUP($A4,'FL Ratio'!$A$2:$B$9,2,FALSE)</f>
        <v>5.7827623003950945</v>
      </c>
      <c r="L4" s="4">
        <f>('FL Characterization'!L$2-'FL Characterization'!L$3)*VLOOKUP($A4,'FL Ratio'!$A$2:$B$9,2,FALSE)</f>
        <v>5.6471001840962671</v>
      </c>
      <c r="M4" s="4">
        <f>('FL Characterization'!M$2-'FL Characterization'!M$3)*VLOOKUP($A4,'FL Ratio'!$A$2:$B$9,2,FALSE)</f>
        <v>5.1999671126852478</v>
      </c>
      <c r="N4" s="4">
        <f>('FL Characterization'!N$2-'FL Characterization'!N$3)*VLOOKUP($A4,'FL Ratio'!$A$2:$B$9,2,FALSE)</f>
        <v>5.0736155993980487</v>
      </c>
      <c r="O4" s="4">
        <f>('FL Characterization'!O$2-'FL Characterization'!O$3)*VLOOKUP($A4,'FL Ratio'!$A$2:$B$9,2,FALSE)</f>
        <v>5.094468735330814</v>
      </c>
      <c r="P4" s="4">
        <f>('FL Characterization'!P$2-'FL Characterization'!P$3)*VLOOKUP($A4,'FL Ratio'!$A$2:$B$9,2,FALSE)</f>
        <v>4.8531121306813194</v>
      </c>
      <c r="Q4" s="4">
        <f>('FL Characterization'!Q$2-'FL Characterization'!Q$3)*VLOOKUP($A4,'FL Ratio'!$A$2:$B$9,2,FALSE)</f>
        <v>4.4486005157849169</v>
      </c>
      <c r="R4" s="4">
        <f>('FL Characterization'!R$2-'FL Characterization'!R$3)*VLOOKUP($A4,'FL Ratio'!$A$2:$B$9,2,FALSE)</f>
        <v>3.9980868643435969</v>
      </c>
      <c r="S4" s="4">
        <f>('FL Characterization'!S$2-'FL Characterization'!S$3)*VLOOKUP($A4,'FL Ratio'!$A$2:$B$9,2,FALSE)</f>
        <v>3.8546643557652667</v>
      </c>
      <c r="T4" s="4">
        <f>('FL Characterization'!T$2-'FL Characterization'!T$3)*VLOOKUP($A4,'FL Ratio'!$A$2:$B$9,2,FALSE)</f>
        <v>2.4230260674084674</v>
      </c>
      <c r="U4" s="4">
        <f>('FL Characterization'!U$2-'FL Characterization'!U$3)*VLOOKUP($A4,'FL Ratio'!$A$2:$B$9,2,FALSE)</f>
        <v>2.5912052546064843</v>
      </c>
      <c r="V4" s="4">
        <f>('FL Characterization'!V$2-'FL Characterization'!V$3)*VLOOKUP($A4,'FL Ratio'!$A$2:$B$9,2,FALSE)</f>
        <v>2.833019451580522</v>
      </c>
      <c r="W4" s="4">
        <f>('FL Characterization'!W$2-'FL Characterization'!W$3)*VLOOKUP($A4,'FL Ratio'!$A$2:$B$9,2,FALSE)</f>
        <v>2.9006217135676651</v>
      </c>
      <c r="X4" s="4">
        <f>('FL Characterization'!X$2-'FL Characterization'!X$3)*VLOOKUP($A4,'FL Ratio'!$A$2:$B$9,2,FALSE)</f>
        <v>3.0251521961755579</v>
      </c>
      <c r="Y4" s="4">
        <f>('FL Characterization'!Y$2-'FL Characterization'!Y$3)*VLOOKUP($A4,'FL Ratio'!$A$2:$B$9,2,FALSE)</f>
        <v>3.339209948714251</v>
      </c>
    </row>
    <row r="5" spans="1:25" x14ac:dyDescent="0.25">
      <c r="A5">
        <v>4</v>
      </c>
      <c r="B5" s="4">
        <f>('FL Characterization'!B$2-'FL Characterization'!B$3)*VLOOKUP($A5,'FL Ratio'!$A$2:$B$9,2,FALSE)</f>
        <v>2.8044572857720302</v>
      </c>
      <c r="C5" s="4">
        <f>('FL Characterization'!C$2-'FL Characterization'!C$3)*VLOOKUP($A5,'FL Ratio'!$A$2:$B$9,2,FALSE)</f>
        <v>2.967929809060458</v>
      </c>
      <c r="D5" s="4">
        <f>('FL Characterization'!D$2-'FL Characterization'!D$3)*VLOOKUP($A5,'FL Ratio'!$A$2:$B$9,2,FALSE)</f>
        <v>3.1340638387263318</v>
      </c>
      <c r="E5" s="4">
        <f>('FL Characterization'!E$2-'FL Characterization'!E$3)*VLOOKUP($A5,'FL Ratio'!$A$2:$B$9,2,FALSE)</f>
        <v>3.2765244695612341</v>
      </c>
      <c r="F5" s="4">
        <f>('FL Characterization'!F$2-'FL Characterization'!F$3)*VLOOKUP($A5,'FL Ratio'!$A$2:$B$9,2,FALSE)</f>
        <v>3.3137155192039729</v>
      </c>
      <c r="G5" s="4">
        <f>('FL Characterization'!G$2-'FL Characterization'!G$3)*VLOOKUP($A5,'FL Ratio'!$A$2:$B$9,2,FALSE)</f>
        <v>3.4663318980580793</v>
      </c>
      <c r="H5" s="4">
        <f>('FL Characterization'!H$2-'FL Characterization'!H$3)*VLOOKUP($A5,'FL Ratio'!$A$2:$B$9,2,FALSE)</f>
        <v>3.4486118687556067</v>
      </c>
      <c r="I5" s="4">
        <f>('FL Characterization'!I$2-'FL Characterization'!I$3)*VLOOKUP($A5,'FL Ratio'!$A$2:$B$9,2,FALSE)</f>
        <v>3.2597429714550175</v>
      </c>
      <c r="J5" s="4">
        <f>('FL Characterization'!J$2-'FL Characterization'!J$3)*VLOOKUP($A5,'FL Ratio'!$A$2:$B$9,2,FALSE)</f>
        <v>2.9534596191241302</v>
      </c>
      <c r="K5" s="4">
        <f>('FL Characterization'!K$2-'FL Characterization'!K$3)*VLOOKUP($A5,'FL Ratio'!$A$2:$B$9,2,FALSE)</f>
        <v>4.3370717252963216</v>
      </c>
      <c r="L5" s="4">
        <f>('FL Characterization'!L$2-'FL Characterization'!L$3)*VLOOKUP($A5,'FL Ratio'!$A$2:$B$9,2,FALSE)</f>
        <v>4.2353251380722012</v>
      </c>
      <c r="M5" s="4">
        <f>('FL Characterization'!M$2-'FL Characterization'!M$3)*VLOOKUP($A5,'FL Ratio'!$A$2:$B$9,2,FALSE)</f>
        <v>3.8999753345139361</v>
      </c>
      <c r="N5" s="4">
        <f>('FL Characterization'!N$2-'FL Characterization'!N$3)*VLOOKUP($A5,'FL Ratio'!$A$2:$B$9,2,FALSE)</f>
        <v>3.8052116995485363</v>
      </c>
      <c r="O5" s="4">
        <f>('FL Characterization'!O$2-'FL Characterization'!O$3)*VLOOKUP($A5,'FL Ratio'!$A$2:$B$9,2,FALSE)</f>
        <v>3.820851551498111</v>
      </c>
      <c r="P5" s="4">
        <f>('FL Characterization'!P$2-'FL Characterization'!P$3)*VLOOKUP($A5,'FL Ratio'!$A$2:$B$9,2,FALSE)</f>
        <v>3.6398340980109896</v>
      </c>
      <c r="Q5" s="4">
        <f>('FL Characterization'!Q$2-'FL Characterization'!Q$3)*VLOOKUP($A5,'FL Ratio'!$A$2:$B$9,2,FALSE)</f>
        <v>3.3364503868386879</v>
      </c>
      <c r="R5" s="4">
        <f>('FL Characterization'!R$2-'FL Characterization'!R$3)*VLOOKUP($A5,'FL Ratio'!$A$2:$B$9,2,FALSE)</f>
        <v>2.9985651482576978</v>
      </c>
      <c r="S5" s="4">
        <f>('FL Characterization'!S$2-'FL Characterization'!S$3)*VLOOKUP($A5,'FL Ratio'!$A$2:$B$9,2,FALSE)</f>
        <v>2.8909982668239502</v>
      </c>
      <c r="T5" s="4">
        <f>('FL Characterization'!T$2-'FL Characterization'!T$3)*VLOOKUP($A5,'FL Ratio'!$A$2:$B$9,2,FALSE)</f>
        <v>1.8172695505563508</v>
      </c>
      <c r="U5" s="4">
        <f>('FL Characterization'!U$2-'FL Characterization'!U$3)*VLOOKUP($A5,'FL Ratio'!$A$2:$B$9,2,FALSE)</f>
        <v>1.9434039409548634</v>
      </c>
      <c r="V5" s="4">
        <f>('FL Characterization'!V$2-'FL Characterization'!V$3)*VLOOKUP($A5,'FL Ratio'!$A$2:$B$9,2,FALSE)</f>
        <v>2.1247645886853919</v>
      </c>
      <c r="W5" s="4">
        <f>('FL Characterization'!W$2-'FL Characterization'!W$3)*VLOOKUP($A5,'FL Ratio'!$A$2:$B$9,2,FALSE)</f>
        <v>2.1754662851757489</v>
      </c>
      <c r="X5" s="4">
        <f>('FL Characterization'!X$2-'FL Characterization'!X$3)*VLOOKUP($A5,'FL Ratio'!$A$2:$B$9,2,FALSE)</f>
        <v>2.2688641471316688</v>
      </c>
      <c r="Y5" s="4">
        <f>('FL Characterization'!Y$2-'FL Characterization'!Y$3)*VLOOKUP($A5,'FL Ratio'!$A$2:$B$9,2,FALSE)</f>
        <v>2.5044074615356884</v>
      </c>
    </row>
    <row r="6" spans="1:25" x14ac:dyDescent="0.25">
      <c r="A6">
        <v>5</v>
      </c>
      <c r="B6" s="4">
        <f>('FL Characterization'!B$2-'FL Characterization'!B$3)*VLOOKUP($A6,'FL Ratio'!$A$2:$B$9,2,FALSE)</f>
        <v>2.8044572857720302</v>
      </c>
      <c r="C6" s="4">
        <f>('FL Characterization'!C$2-'FL Characterization'!C$3)*VLOOKUP($A6,'FL Ratio'!$A$2:$B$9,2,FALSE)</f>
        <v>2.967929809060458</v>
      </c>
      <c r="D6" s="4">
        <f>('FL Characterization'!D$2-'FL Characterization'!D$3)*VLOOKUP($A6,'FL Ratio'!$A$2:$B$9,2,FALSE)</f>
        <v>3.1340638387263318</v>
      </c>
      <c r="E6" s="4">
        <f>('FL Characterization'!E$2-'FL Characterization'!E$3)*VLOOKUP($A6,'FL Ratio'!$A$2:$B$9,2,FALSE)</f>
        <v>3.2765244695612341</v>
      </c>
      <c r="F6" s="4">
        <f>('FL Characterization'!F$2-'FL Characterization'!F$3)*VLOOKUP($A6,'FL Ratio'!$A$2:$B$9,2,FALSE)</f>
        <v>3.3137155192039729</v>
      </c>
      <c r="G6" s="4">
        <f>('FL Characterization'!G$2-'FL Characterization'!G$3)*VLOOKUP($A6,'FL Ratio'!$A$2:$B$9,2,FALSE)</f>
        <v>3.4663318980580793</v>
      </c>
      <c r="H6" s="4">
        <f>('FL Characterization'!H$2-'FL Characterization'!H$3)*VLOOKUP($A6,'FL Ratio'!$A$2:$B$9,2,FALSE)</f>
        <v>3.4486118687556067</v>
      </c>
      <c r="I6" s="4">
        <f>('FL Characterization'!I$2-'FL Characterization'!I$3)*VLOOKUP($A6,'FL Ratio'!$A$2:$B$9,2,FALSE)</f>
        <v>3.2597429714550175</v>
      </c>
      <c r="J6" s="4">
        <f>('FL Characterization'!J$2-'FL Characterization'!J$3)*VLOOKUP($A6,'FL Ratio'!$A$2:$B$9,2,FALSE)</f>
        <v>2.9534596191241302</v>
      </c>
      <c r="K6" s="4">
        <f>('FL Characterization'!K$2-'FL Characterization'!K$3)*VLOOKUP($A6,'FL Ratio'!$A$2:$B$9,2,FALSE)</f>
        <v>4.3370717252963216</v>
      </c>
      <c r="L6" s="4">
        <f>('FL Characterization'!L$2-'FL Characterization'!L$3)*VLOOKUP($A6,'FL Ratio'!$A$2:$B$9,2,FALSE)</f>
        <v>4.2353251380722012</v>
      </c>
      <c r="M6" s="4">
        <f>('FL Characterization'!M$2-'FL Characterization'!M$3)*VLOOKUP($A6,'FL Ratio'!$A$2:$B$9,2,FALSE)</f>
        <v>3.8999753345139361</v>
      </c>
      <c r="N6" s="4">
        <f>('FL Characterization'!N$2-'FL Characterization'!N$3)*VLOOKUP($A6,'FL Ratio'!$A$2:$B$9,2,FALSE)</f>
        <v>3.8052116995485363</v>
      </c>
      <c r="O6" s="4">
        <f>('FL Characterization'!O$2-'FL Characterization'!O$3)*VLOOKUP($A6,'FL Ratio'!$A$2:$B$9,2,FALSE)</f>
        <v>3.820851551498111</v>
      </c>
      <c r="P6" s="4">
        <f>('FL Characterization'!P$2-'FL Characterization'!P$3)*VLOOKUP($A6,'FL Ratio'!$A$2:$B$9,2,FALSE)</f>
        <v>3.6398340980109896</v>
      </c>
      <c r="Q6" s="4">
        <f>('FL Characterization'!Q$2-'FL Characterization'!Q$3)*VLOOKUP($A6,'FL Ratio'!$A$2:$B$9,2,FALSE)</f>
        <v>3.3364503868386879</v>
      </c>
      <c r="R6" s="4">
        <f>('FL Characterization'!R$2-'FL Characterization'!R$3)*VLOOKUP($A6,'FL Ratio'!$A$2:$B$9,2,FALSE)</f>
        <v>2.9985651482576978</v>
      </c>
      <c r="S6" s="4">
        <f>('FL Characterization'!S$2-'FL Characterization'!S$3)*VLOOKUP($A6,'FL Ratio'!$A$2:$B$9,2,FALSE)</f>
        <v>2.8909982668239502</v>
      </c>
      <c r="T6" s="4">
        <f>('FL Characterization'!T$2-'FL Characterization'!T$3)*VLOOKUP($A6,'FL Ratio'!$A$2:$B$9,2,FALSE)</f>
        <v>1.8172695505563508</v>
      </c>
      <c r="U6" s="4">
        <f>('FL Characterization'!U$2-'FL Characterization'!U$3)*VLOOKUP($A6,'FL Ratio'!$A$2:$B$9,2,FALSE)</f>
        <v>1.9434039409548634</v>
      </c>
      <c r="V6" s="4">
        <f>('FL Characterization'!V$2-'FL Characterization'!V$3)*VLOOKUP($A6,'FL Ratio'!$A$2:$B$9,2,FALSE)</f>
        <v>2.1247645886853919</v>
      </c>
      <c r="W6" s="4">
        <f>('FL Characterization'!W$2-'FL Characterization'!W$3)*VLOOKUP($A6,'FL Ratio'!$A$2:$B$9,2,FALSE)</f>
        <v>2.1754662851757489</v>
      </c>
      <c r="X6" s="4">
        <f>('FL Characterization'!X$2-'FL Characterization'!X$3)*VLOOKUP($A6,'FL Ratio'!$A$2:$B$9,2,FALSE)</f>
        <v>2.2688641471316688</v>
      </c>
      <c r="Y6" s="4">
        <f>('FL Characterization'!Y$2-'FL Characterization'!Y$3)*VLOOKUP($A6,'FL Ratio'!$A$2:$B$9,2,FALSE)</f>
        <v>2.5044074615356884</v>
      </c>
    </row>
    <row r="7" spans="1:25" x14ac:dyDescent="0.25">
      <c r="A7">
        <v>6</v>
      </c>
      <c r="B7" s="4">
        <f>('FL Characterization'!B$2-'FL Characterization'!B$3)*VLOOKUP($A7,'FL Ratio'!$A$2:$B$9,2,FALSE)</f>
        <v>2.8044572857720302</v>
      </c>
      <c r="C7" s="4">
        <f>('FL Characterization'!C$2-'FL Characterization'!C$3)*VLOOKUP($A7,'FL Ratio'!$A$2:$B$9,2,FALSE)</f>
        <v>2.967929809060458</v>
      </c>
      <c r="D7" s="4">
        <f>('FL Characterization'!D$2-'FL Characterization'!D$3)*VLOOKUP($A7,'FL Ratio'!$A$2:$B$9,2,FALSE)</f>
        <v>3.1340638387263318</v>
      </c>
      <c r="E7" s="4">
        <f>('FL Characterization'!E$2-'FL Characterization'!E$3)*VLOOKUP($A7,'FL Ratio'!$A$2:$B$9,2,FALSE)</f>
        <v>3.2765244695612341</v>
      </c>
      <c r="F7" s="4">
        <f>('FL Characterization'!F$2-'FL Characterization'!F$3)*VLOOKUP($A7,'FL Ratio'!$A$2:$B$9,2,FALSE)</f>
        <v>3.3137155192039729</v>
      </c>
      <c r="G7" s="4">
        <f>('FL Characterization'!G$2-'FL Characterization'!G$3)*VLOOKUP($A7,'FL Ratio'!$A$2:$B$9,2,FALSE)</f>
        <v>3.4663318980580793</v>
      </c>
      <c r="H7" s="4">
        <f>('FL Characterization'!H$2-'FL Characterization'!H$3)*VLOOKUP($A7,'FL Ratio'!$A$2:$B$9,2,FALSE)</f>
        <v>3.4486118687556067</v>
      </c>
      <c r="I7" s="4">
        <f>('FL Characterization'!I$2-'FL Characterization'!I$3)*VLOOKUP($A7,'FL Ratio'!$A$2:$B$9,2,FALSE)</f>
        <v>3.2597429714550175</v>
      </c>
      <c r="J7" s="4">
        <f>('FL Characterization'!J$2-'FL Characterization'!J$3)*VLOOKUP($A7,'FL Ratio'!$A$2:$B$9,2,FALSE)</f>
        <v>2.9534596191241302</v>
      </c>
      <c r="K7" s="4">
        <f>('FL Characterization'!K$2-'FL Characterization'!K$3)*VLOOKUP($A7,'FL Ratio'!$A$2:$B$9,2,FALSE)</f>
        <v>4.3370717252963216</v>
      </c>
      <c r="L7" s="4">
        <f>('FL Characterization'!L$2-'FL Characterization'!L$3)*VLOOKUP($A7,'FL Ratio'!$A$2:$B$9,2,FALSE)</f>
        <v>4.2353251380722012</v>
      </c>
      <c r="M7" s="4">
        <f>('FL Characterization'!M$2-'FL Characterization'!M$3)*VLOOKUP($A7,'FL Ratio'!$A$2:$B$9,2,FALSE)</f>
        <v>3.8999753345139361</v>
      </c>
      <c r="N7" s="4">
        <f>('FL Characterization'!N$2-'FL Characterization'!N$3)*VLOOKUP($A7,'FL Ratio'!$A$2:$B$9,2,FALSE)</f>
        <v>3.8052116995485363</v>
      </c>
      <c r="O7" s="4">
        <f>('FL Characterization'!O$2-'FL Characterization'!O$3)*VLOOKUP($A7,'FL Ratio'!$A$2:$B$9,2,FALSE)</f>
        <v>3.820851551498111</v>
      </c>
      <c r="P7" s="4">
        <f>('FL Characterization'!P$2-'FL Characterization'!P$3)*VLOOKUP($A7,'FL Ratio'!$A$2:$B$9,2,FALSE)</f>
        <v>3.6398340980109896</v>
      </c>
      <c r="Q7" s="4">
        <f>('FL Characterization'!Q$2-'FL Characterization'!Q$3)*VLOOKUP($A7,'FL Ratio'!$A$2:$B$9,2,FALSE)</f>
        <v>3.3364503868386879</v>
      </c>
      <c r="R7" s="4">
        <f>('FL Characterization'!R$2-'FL Characterization'!R$3)*VLOOKUP($A7,'FL Ratio'!$A$2:$B$9,2,FALSE)</f>
        <v>2.9985651482576978</v>
      </c>
      <c r="S7" s="4">
        <f>('FL Characterization'!S$2-'FL Characterization'!S$3)*VLOOKUP($A7,'FL Ratio'!$A$2:$B$9,2,FALSE)</f>
        <v>2.8909982668239502</v>
      </c>
      <c r="T7" s="4">
        <f>('FL Characterization'!T$2-'FL Characterization'!T$3)*VLOOKUP($A7,'FL Ratio'!$A$2:$B$9,2,FALSE)</f>
        <v>1.8172695505563508</v>
      </c>
      <c r="U7" s="4">
        <f>('FL Characterization'!U$2-'FL Characterization'!U$3)*VLOOKUP($A7,'FL Ratio'!$A$2:$B$9,2,FALSE)</f>
        <v>1.9434039409548634</v>
      </c>
      <c r="V7" s="4">
        <f>('FL Characterization'!V$2-'FL Characterization'!V$3)*VLOOKUP($A7,'FL Ratio'!$A$2:$B$9,2,FALSE)</f>
        <v>2.1247645886853919</v>
      </c>
      <c r="W7" s="4">
        <f>('FL Characterization'!W$2-'FL Characterization'!W$3)*VLOOKUP($A7,'FL Ratio'!$A$2:$B$9,2,FALSE)</f>
        <v>2.1754662851757489</v>
      </c>
      <c r="X7" s="4">
        <f>('FL Characterization'!X$2-'FL Characterization'!X$3)*VLOOKUP($A7,'FL Ratio'!$A$2:$B$9,2,FALSE)</f>
        <v>2.2688641471316688</v>
      </c>
      <c r="Y7" s="4">
        <f>('FL Characterization'!Y$2-'FL Characterization'!Y$3)*VLOOKUP($A7,'FL Ratio'!$A$2:$B$9,2,FALSE)</f>
        <v>2.5044074615356884</v>
      </c>
    </row>
    <row r="8" spans="1:25" x14ac:dyDescent="0.25">
      <c r="A8">
        <v>7</v>
      </c>
      <c r="B8" s="4">
        <f>('FL Characterization'!B$2-'FL Characterization'!B$3)*VLOOKUP($A8,'FL Ratio'!$A$2:$B$9,2,FALSE)</f>
        <v>2.8044572857720302</v>
      </c>
      <c r="C8" s="4">
        <f>('FL Characterization'!C$2-'FL Characterization'!C$3)*VLOOKUP($A8,'FL Ratio'!$A$2:$B$9,2,FALSE)</f>
        <v>2.967929809060458</v>
      </c>
      <c r="D8" s="4">
        <f>('FL Characterization'!D$2-'FL Characterization'!D$3)*VLOOKUP($A8,'FL Ratio'!$A$2:$B$9,2,FALSE)</f>
        <v>3.1340638387263318</v>
      </c>
      <c r="E8" s="4">
        <f>('FL Characterization'!E$2-'FL Characterization'!E$3)*VLOOKUP($A8,'FL Ratio'!$A$2:$B$9,2,FALSE)</f>
        <v>3.2765244695612341</v>
      </c>
      <c r="F8" s="4">
        <f>('FL Characterization'!F$2-'FL Characterization'!F$3)*VLOOKUP($A8,'FL Ratio'!$A$2:$B$9,2,FALSE)</f>
        <v>3.3137155192039729</v>
      </c>
      <c r="G8" s="4">
        <f>('FL Characterization'!G$2-'FL Characterization'!G$3)*VLOOKUP($A8,'FL Ratio'!$A$2:$B$9,2,FALSE)</f>
        <v>3.4663318980580793</v>
      </c>
      <c r="H8" s="4">
        <f>('FL Characterization'!H$2-'FL Characterization'!H$3)*VLOOKUP($A8,'FL Ratio'!$A$2:$B$9,2,FALSE)</f>
        <v>3.4486118687556067</v>
      </c>
      <c r="I8" s="4">
        <f>('FL Characterization'!I$2-'FL Characterization'!I$3)*VLOOKUP($A8,'FL Ratio'!$A$2:$B$9,2,FALSE)</f>
        <v>3.2597429714550175</v>
      </c>
      <c r="J8" s="4">
        <f>('FL Characterization'!J$2-'FL Characterization'!J$3)*VLOOKUP($A8,'FL Ratio'!$A$2:$B$9,2,FALSE)</f>
        <v>2.9534596191241302</v>
      </c>
      <c r="K8" s="4">
        <f>('FL Characterization'!K$2-'FL Characterization'!K$3)*VLOOKUP($A8,'FL Ratio'!$A$2:$B$9,2,FALSE)</f>
        <v>4.3370717252963216</v>
      </c>
      <c r="L8" s="4">
        <f>('FL Characterization'!L$2-'FL Characterization'!L$3)*VLOOKUP($A8,'FL Ratio'!$A$2:$B$9,2,FALSE)</f>
        <v>4.2353251380722012</v>
      </c>
      <c r="M8" s="4">
        <f>('FL Characterization'!M$2-'FL Characterization'!M$3)*VLOOKUP($A8,'FL Ratio'!$A$2:$B$9,2,FALSE)</f>
        <v>3.8999753345139361</v>
      </c>
      <c r="N8" s="4">
        <f>('FL Characterization'!N$2-'FL Characterization'!N$3)*VLOOKUP($A8,'FL Ratio'!$A$2:$B$9,2,FALSE)</f>
        <v>3.8052116995485363</v>
      </c>
      <c r="O8" s="4">
        <f>('FL Characterization'!O$2-'FL Characterization'!O$3)*VLOOKUP($A8,'FL Ratio'!$A$2:$B$9,2,FALSE)</f>
        <v>3.820851551498111</v>
      </c>
      <c r="P8" s="4">
        <f>('FL Characterization'!P$2-'FL Characterization'!P$3)*VLOOKUP($A8,'FL Ratio'!$A$2:$B$9,2,FALSE)</f>
        <v>3.6398340980109896</v>
      </c>
      <c r="Q8" s="4">
        <f>('FL Characterization'!Q$2-'FL Characterization'!Q$3)*VLOOKUP($A8,'FL Ratio'!$A$2:$B$9,2,FALSE)</f>
        <v>3.3364503868386879</v>
      </c>
      <c r="R8" s="4">
        <f>('FL Characterization'!R$2-'FL Characterization'!R$3)*VLOOKUP($A8,'FL Ratio'!$A$2:$B$9,2,FALSE)</f>
        <v>2.9985651482576978</v>
      </c>
      <c r="S8" s="4">
        <f>('FL Characterization'!S$2-'FL Characterization'!S$3)*VLOOKUP($A8,'FL Ratio'!$A$2:$B$9,2,FALSE)</f>
        <v>2.8909982668239502</v>
      </c>
      <c r="T8" s="4">
        <f>('FL Characterization'!T$2-'FL Characterization'!T$3)*VLOOKUP($A8,'FL Ratio'!$A$2:$B$9,2,FALSE)</f>
        <v>1.8172695505563508</v>
      </c>
      <c r="U8" s="4">
        <f>('FL Characterization'!U$2-'FL Characterization'!U$3)*VLOOKUP($A8,'FL Ratio'!$A$2:$B$9,2,FALSE)</f>
        <v>1.9434039409548634</v>
      </c>
      <c r="V8" s="4">
        <f>('FL Characterization'!V$2-'FL Characterization'!V$3)*VLOOKUP($A8,'FL Ratio'!$A$2:$B$9,2,FALSE)</f>
        <v>2.1247645886853919</v>
      </c>
      <c r="W8" s="4">
        <f>('FL Characterization'!W$2-'FL Characterization'!W$3)*VLOOKUP($A8,'FL Ratio'!$A$2:$B$9,2,FALSE)</f>
        <v>2.1754662851757489</v>
      </c>
      <c r="X8" s="4">
        <f>('FL Characterization'!X$2-'FL Characterization'!X$3)*VLOOKUP($A8,'FL Ratio'!$A$2:$B$9,2,FALSE)</f>
        <v>2.2688641471316688</v>
      </c>
      <c r="Y8" s="4">
        <f>('FL Characterization'!Y$2-'FL Characterization'!Y$3)*VLOOKUP($A8,'FL Ratio'!$A$2:$B$9,2,FALSE)</f>
        <v>2.5044074615356884</v>
      </c>
    </row>
    <row r="9" spans="1:25" x14ac:dyDescent="0.25">
      <c r="A9">
        <v>8</v>
      </c>
      <c r="B9" s="4">
        <f>('FL Characterization'!B$2-'FL Characterization'!B$3)*VLOOKUP($A9,'FL Ratio'!$A$2:$B$9,2,FALSE)</f>
        <v>2.8044572857720302</v>
      </c>
      <c r="C9" s="4">
        <f>('FL Characterization'!C$2-'FL Characterization'!C$3)*VLOOKUP($A9,'FL Ratio'!$A$2:$B$9,2,FALSE)</f>
        <v>2.967929809060458</v>
      </c>
      <c r="D9" s="4">
        <f>('FL Characterization'!D$2-'FL Characterization'!D$3)*VLOOKUP($A9,'FL Ratio'!$A$2:$B$9,2,FALSE)</f>
        <v>3.1340638387263318</v>
      </c>
      <c r="E9" s="4">
        <f>('FL Characterization'!E$2-'FL Characterization'!E$3)*VLOOKUP($A9,'FL Ratio'!$A$2:$B$9,2,FALSE)</f>
        <v>3.2765244695612341</v>
      </c>
      <c r="F9" s="4">
        <f>('FL Characterization'!F$2-'FL Characterization'!F$3)*VLOOKUP($A9,'FL Ratio'!$A$2:$B$9,2,FALSE)</f>
        <v>3.3137155192039729</v>
      </c>
      <c r="G9" s="4">
        <f>('FL Characterization'!G$2-'FL Characterization'!G$3)*VLOOKUP($A9,'FL Ratio'!$A$2:$B$9,2,FALSE)</f>
        <v>3.4663318980580793</v>
      </c>
      <c r="H9" s="4">
        <f>('FL Characterization'!H$2-'FL Characterization'!H$3)*VLOOKUP($A9,'FL Ratio'!$A$2:$B$9,2,FALSE)</f>
        <v>3.4486118687556067</v>
      </c>
      <c r="I9" s="4">
        <f>('FL Characterization'!I$2-'FL Characterization'!I$3)*VLOOKUP($A9,'FL Ratio'!$A$2:$B$9,2,FALSE)</f>
        <v>3.2597429714550175</v>
      </c>
      <c r="J9" s="4">
        <f>('FL Characterization'!J$2-'FL Characterization'!J$3)*VLOOKUP($A9,'FL Ratio'!$A$2:$B$9,2,FALSE)</f>
        <v>2.9534596191241302</v>
      </c>
      <c r="K9" s="4">
        <f>('FL Characterization'!K$2-'FL Characterization'!K$3)*VLOOKUP($A9,'FL Ratio'!$A$2:$B$9,2,FALSE)</f>
        <v>4.3370717252963216</v>
      </c>
      <c r="L9" s="4">
        <f>('FL Characterization'!L$2-'FL Characterization'!L$3)*VLOOKUP($A9,'FL Ratio'!$A$2:$B$9,2,FALSE)</f>
        <v>4.2353251380722012</v>
      </c>
      <c r="M9" s="4">
        <f>('FL Characterization'!M$2-'FL Characterization'!M$3)*VLOOKUP($A9,'FL Ratio'!$A$2:$B$9,2,FALSE)</f>
        <v>3.8999753345139361</v>
      </c>
      <c r="N9" s="4">
        <f>('FL Characterization'!N$2-'FL Characterization'!N$3)*VLOOKUP($A9,'FL Ratio'!$A$2:$B$9,2,FALSE)</f>
        <v>3.8052116995485363</v>
      </c>
      <c r="O9" s="4">
        <f>('FL Characterization'!O$2-'FL Characterization'!O$3)*VLOOKUP($A9,'FL Ratio'!$A$2:$B$9,2,FALSE)</f>
        <v>3.820851551498111</v>
      </c>
      <c r="P9" s="4">
        <f>('FL Characterization'!P$2-'FL Characterization'!P$3)*VLOOKUP($A9,'FL Ratio'!$A$2:$B$9,2,FALSE)</f>
        <v>3.6398340980109896</v>
      </c>
      <c r="Q9" s="4">
        <f>('FL Characterization'!Q$2-'FL Characterization'!Q$3)*VLOOKUP($A9,'FL Ratio'!$A$2:$B$9,2,FALSE)</f>
        <v>3.3364503868386879</v>
      </c>
      <c r="R9" s="4">
        <f>('FL Characterization'!R$2-'FL Characterization'!R$3)*VLOOKUP($A9,'FL Ratio'!$A$2:$B$9,2,FALSE)</f>
        <v>2.9985651482576978</v>
      </c>
      <c r="S9" s="4">
        <f>('FL Characterization'!S$2-'FL Characterization'!S$3)*VLOOKUP($A9,'FL Ratio'!$A$2:$B$9,2,FALSE)</f>
        <v>2.8909982668239502</v>
      </c>
      <c r="T9" s="4">
        <f>('FL Characterization'!T$2-'FL Characterization'!T$3)*VLOOKUP($A9,'FL Ratio'!$A$2:$B$9,2,FALSE)</f>
        <v>1.8172695505563508</v>
      </c>
      <c r="U9" s="4">
        <f>('FL Characterization'!U$2-'FL Characterization'!U$3)*VLOOKUP($A9,'FL Ratio'!$A$2:$B$9,2,FALSE)</f>
        <v>1.9434039409548634</v>
      </c>
      <c r="V9" s="4">
        <f>('FL Characterization'!V$2-'FL Characterization'!V$3)*VLOOKUP($A9,'FL Ratio'!$A$2:$B$9,2,FALSE)</f>
        <v>2.1247645886853919</v>
      </c>
      <c r="W9" s="4">
        <f>('FL Characterization'!W$2-'FL Characterization'!W$3)*VLOOKUP($A9,'FL Ratio'!$A$2:$B$9,2,FALSE)</f>
        <v>2.1754662851757489</v>
      </c>
      <c r="X9" s="4">
        <f>('FL Characterization'!X$2-'FL Characterization'!X$3)*VLOOKUP($A9,'FL Ratio'!$A$2:$B$9,2,FALSE)</f>
        <v>2.2688641471316688</v>
      </c>
      <c r="Y9" s="4">
        <f>('FL Characterization'!Y$2-'FL Characterization'!Y$3)*VLOOKUP($A9,'FL Ratio'!$A$2:$B$9,2,FALSE)</f>
        <v>2.5044074615356884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8.7213114754098347E-5</v>
      </c>
      <c r="D3" s="7">
        <f ca="1">VLOOKUP($A3,'RES installed'!$A$2:$C$6,3,FALSE)*(AVERAGE('[1]Profiles, RES, Winter'!D$2:D$4)*(RANDBETWEEN(95,105)/100))</f>
        <v>5.1746365548139341E-5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8.0546585434827789E-2</v>
      </c>
      <c r="J3" s="7">
        <f ca="1">VLOOKUP($A3,'RES installed'!$A$2:$C$6,3,FALSE)*(AVERAGE('[1]Profiles, RES, Winter'!J$2:J$4)*(RANDBETWEEN(95,105)/100))</f>
        <v>1.7841467495094896</v>
      </c>
      <c r="K3" s="7">
        <f ca="1">VLOOKUP($A3,'RES installed'!$A$2:$C$6,3,FALSE)*(AVERAGE('[1]Profiles, RES, Winter'!K$2:K$4)*(RANDBETWEEN(95,105)/100))</f>
        <v>4.3622997606831939</v>
      </c>
      <c r="L3" s="7">
        <f ca="1">VLOOKUP($A3,'RES installed'!$A$2:$C$6,3,FALSE)*(AVERAGE('[1]Profiles, RES, Winter'!L$2:L$4)*(RANDBETWEEN(95,105)/100))</f>
        <v>5.5035015184589708</v>
      </c>
      <c r="M3" s="7">
        <f ca="1">VLOOKUP($A3,'RES installed'!$A$2:$C$6,3,FALSE)*(AVERAGE('[1]Profiles, RES, Winter'!M$2:M$4)*(RANDBETWEEN(95,105)/100))</f>
        <v>6.0073423456804758</v>
      </c>
      <c r="N3" s="7">
        <f ca="1">VLOOKUP($A3,'RES installed'!$A$2:$C$6,3,FALSE)*(AVERAGE('[1]Profiles, RES, Winter'!N$2:N$4)*(RANDBETWEEN(95,105)/100))</f>
        <v>6.895189337184771</v>
      </c>
      <c r="O3" s="7">
        <f ca="1">VLOOKUP($A3,'RES installed'!$A$2:$C$6,3,FALSE)*(AVERAGE('[1]Profiles, RES, Winter'!O$2:O$4)*(RANDBETWEEN(95,105)/100))</f>
        <v>5.656876380780278</v>
      </c>
      <c r="P3" s="7">
        <f ca="1">VLOOKUP($A3,'RES installed'!$A$2:$C$6,3,FALSE)*(AVERAGE('[1]Profiles, RES, Winter'!P$2:P$4)*(RANDBETWEEN(95,105)/100))</f>
        <v>4.4304411192440885</v>
      </c>
      <c r="Q3" s="7">
        <f ca="1">VLOOKUP($A3,'RES installed'!$A$2:$C$6,3,FALSE)*(AVERAGE('[1]Profiles, RES, Winter'!Q$2:Q$4)*(RANDBETWEEN(95,105)/100))</f>
        <v>2.5268206790341892</v>
      </c>
      <c r="R3" s="7">
        <f ca="1">VLOOKUP($A3,'RES installed'!$A$2:$C$6,3,FALSE)*(AVERAGE('[1]Profiles, RES, Winter'!R$2:R$4)*(RANDBETWEEN(95,105)/100))</f>
        <v>0.53027314617914534</v>
      </c>
      <c r="S3" s="7">
        <f ca="1">VLOOKUP($A3,'RES installed'!$A$2:$C$6,3,FALSE)*(AVERAGE('[1]Profiles, RES, Winter'!S$2:S$4)*(RANDBETWEEN(95,105)/100))</f>
        <v>3.5513290598290651E-3</v>
      </c>
      <c r="T3" s="7">
        <f ca="1">VLOOKUP($A3,'RES installed'!$A$2:$C$6,3,FALSE)*(AVERAGE('[1]Profiles, RES, Winter'!T$2:T$4)*(RANDBETWEEN(95,105)/100))</f>
        <v>6.1897748955643136E-4</v>
      </c>
      <c r="U3" s="7">
        <f ca="1">VLOOKUP($A3,'RES installed'!$A$2:$C$6,3,FALSE)*(AVERAGE('[1]Profiles, RES, Winter'!U$2:U$4)*(RANDBETWEEN(95,105)/100))</f>
        <v>1.5675916613330893E-4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6.4219703367120502</v>
      </c>
      <c r="C4" s="9">
        <f ca="1">VLOOKUP($A4,'RES installed'!$A$2:$C$6,3,FALSE)*(AVERAGE('[1]Profiles, RES, Winter'!C$5:C$7)*(RANDBETWEEN(95,105)/100))</f>
        <v>5.2819140445004802</v>
      </c>
      <c r="D4" s="9">
        <f ca="1">VLOOKUP($A4,'RES installed'!$A$2:$C$6,3,FALSE)*(AVERAGE('[1]Profiles, RES, Winter'!D$5:D$7)*(RANDBETWEEN(95,105)/100))</f>
        <v>5.5116623008963428</v>
      </c>
      <c r="E4" s="9">
        <f ca="1">VLOOKUP($A4,'RES installed'!$A$2:$C$6,3,FALSE)*(AVERAGE('[1]Profiles, RES, Winter'!E$5:E$7)*(RANDBETWEEN(95,105)/100))</f>
        <v>5.3601862442111035</v>
      </c>
      <c r="F4" s="9">
        <f ca="1">VLOOKUP($A4,'RES installed'!$A$2:$C$6,3,FALSE)*(AVERAGE('[1]Profiles, RES, Winter'!F$5:F$7)*(RANDBETWEEN(95,105)/100))</f>
        <v>4.7840129787863868</v>
      </c>
      <c r="G4" s="9">
        <f ca="1">VLOOKUP($A4,'RES installed'!$A$2:$C$6,3,FALSE)*(AVERAGE('[1]Profiles, RES, Winter'!G$5:G$7)*(RANDBETWEEN(95,105)/100))</f>
        <v>4.1806143102073117</v>
      </c>
      <c r="H4" s="9">
        <f ca="1">VLOOKUP($A4,'RES installed'!$A$2:$C$6,3,FALSE)*(AVERAGE('[1]Profiles, RES, Winter'!H$5:H$7)*(RANDBETWEEN(95,105)/100))</f>
        <v>3.8209089245472709</v>
      </c>
      <c r="I4" s="9">
        <f ca="1">VLOOKUP($A4,'RES installed'!$A$2:$C$6,3,FALSE)*(AVERAGE('[1]Profiles, RES, Winter'!I$5:I$7)*(RANDBETWEEN(95,105)/100))</f>
        <v>3.2326695865978539</v>
      </c>
      <c r="J4" s="9">
        <f ca="1">VLOOKUP($A4,'RES installed'!$A$2:$C$6,3,FALSE)*(AVERAGE('[1]Profiles, RES, Winter'!J$5:J$7)*(RANDBETWEEN(95,105)/100))</f>
        <v>3.0680547450994307</v>
      </c>
      <c r="K4" s="9">
        <f ca="1">VLOOKUP($A4,'RES installed'!$A$2:$C$6,3,FALSE)*(AVERAGE('[1]Profiles, RES, Winter'!K$5:K$7)*(RANDBETWEEN(95,105)/100))</f>
        <v>2.860742589864254</v>
      </c>
      <c r="L4" s="9">
        <f ca="1">VLOOKUP($A4,'RES installed'!$A$2:$C$6,3,FALSE)*(AVERAGE('[1]Profiles, RES, Winter'!L$5:L$7)*(RANDBETWEEN(95,105)/100))</f>
        <v>2.9577724727896584</v>
      </c>
      <c r="M4" s="9">
        <f ca="1">VLOOKUP($A4,'RES installed'!$A$2:$C$6,3,FALSE)*(AVERAGE('[1]Profiles, RES, Winter'!M$5:M$7)*(RANDBETWEEN(95,105)/100))</f>
        <v>2.7450694306924679</v>
      </c>
      <c r="N4" s="9">
        <f ca="1">VLOOKUP($A4,'RES installed'!$A$2:$C$6,3,FALSE)*(AVERAGE('[1]Profiles, RES, Winter'!N$5:N$7)*(RANDBETWEEN(95,105)/100))</f>
        <v>2.7596843549910135</v>
      </c>
      <c r="O4" s="9">
        <f ca="1">VLOOKUP($A4,'RES installed'!$A$2:$C$6,3,FALSE)*(AVERAGE('[1]Profiles, RES, Winter'!O$5:O$7)*(RANDBETWEEN(95,105)/100))</f>
        <v>2.7192154969452487</v>
      </c>
      <c r="P4" s="9">
        <f ca="1">VLOOKUP($A4,'RES installed'!$A$2:$C$6,3,FALSE)*(AVERAGE('[1]Profiles, RES, Winter'!P$5:P$7)*(RANDBETWEEN(95,105)/100))</f>
        <v>3.4585216812932944</v>
      </c>
      <c r="Q4" s="9">
        <f ca="1">VLOOKUP($A4,'RES installed'!$A$2:$C$6,3,FALSE)*(AVERAGE('[1]Profiles, RES, Winter'!Q$5:Q$7)*(RANDBETWEEN(95,105)/100))</f>
        <v>3.7749987320977754</v>
      </c>
      <c r="R4" s="9">
        <f ca="1">VLOOKUP($A4,'RES installed'!$A$2:$C$6,3,FALSE)*(AVERAGE('[1]Profiles, RES, Winter'!R$5:R$7)*(RANDBETWEEN(95,105)/100))</f>
        <v>3.7498698819286735</v>
      </c>
      <c r="S4" s="9">
        <f ca="1">VLOOKUP($A4,'RES installed'!$A$2:$C$6,3,FALSE)*(AVERAGE('[1]Profiles, RES, Winter'!S$5:S$7)*(RANDBETWEEN(95,105)/100))</f>
        <v>4.3670049814732241</v>
      </c>
      <c r="T4" s="9">
        <f ca="1">VLOOKUP($A4,'RES installed'!$A$2:$C$6,3,FALSE)*(AVERAGE('[1]Profiles, RES, Winter'!T$5:T$7)*(RANDBETWEEN(95,105)/100))</f>
        <v>3.9878182710002186</v>
      </c>
      <c r="U4" s="9">
        <f ca="1">VLOOKUP($A4,'RES installed'!$A$2:$C$6,3,FALSE)*(AVERAGE('[1]Profiles, RES, Winter'!U$5:U$7)*(RANDBETWEEN(95,105)/100))</f>
        <v>4.3747549981313671</v>
      </c>
      <c r="V4" s="9">
        <f ca="1">VLOOKUP($A4,'RES installed'!$A$2:$C$6,3,FALSE)*(AVERAGE('[1]Profiles, RES, Winter'!V$5:V$7)*(RANDBETWEEN(95,105)/100))</f>
        <v>4.5579165244204427</v>
      </c>
      <c r="W4" s="9">
        <f ca="1">VLOOKUP($A4,'RES installed'!$A$2:$C$6,3,FALSE)*(AVERAGE('[1]Profiles, RES, Winter'!W$5:W$7)*(RANDBETWEEN(95,105)/100))</f>
        <v>4.4045862691786795</v>
      </c>
      <c r="X4" s="9">
        <f ca="1">VLOOKUP($A4,'RES installed'!$A$2:$C$6,3,FALSE)*(AVERAGE('[1]Profiles, RES, Winter'!X$5:X$7)*(RANDBETWEEN(95,105)/100))</f>
        <v>4.2623704729827177</v>
      </c>
      <c r="Y4" s="9">
        <f ca="1">VLOOKUP($A4,'RES installed'!$A$2:$C$6,3,FALSE)*(AVERAGE('[1]Profiles, RES, Winter'!Y$5:Y$7)*(RANDBETWEEN(95,105)/100))</f>
        <v>5.1147300016987005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4.4060792349726766E-5</v>
      </c>
      <c r="D5" s="7">
        <f ca="1">VLOOKUP($A5,'RES installed'!$A$2:$C$6,3,FALSE)*(AVERAGE('[1]Profiles, RES, Winter'!D$2:D$4)*(RANDBETWEEN(95,105)/100))</f>
        <v>2.6395873335161988E-5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4.4512586687667985E-2</v>
      </c>
      <c r="J5" s="7">
        <f ca="1">VLOOKUP($A5,'RES installed'!$A$2:$C$6,3,FALSE)*(AVERAGE('[1]Profiles, RES, Winter'!J$2:J$4)*(RANDBETWEEN(95,105)/100))</f>
        <v>0.87475156165271084</v>
      </c>
      <c r="K5" s="7">
        <f ca="1">VLOOKUP($A5,'RES installed'!$A$2:$C$6,3,FALSE)*(AVERAGE('[1]Profiles, RES, Winter'!K$2:K$4)*(RANDBETWEEN(95,105)/100))</f>
        <v>2.1599736679110961</v>
      </c>
      <c r="L5" s="7">
        <f ca="1">VLOOKUP($A5,'RES installed'!$A$2:$C$6,3,FALSE)*(AVERAGE('[1]Profiles, RES, Winter'!L$2:L$4)*(RANDBETWEEN(95,105)/100))</f>
        <v>2.8652250173420413</v>
      </c>
      <c r="M5" s="7">
        <f ca="1">VLOOKUP($A5,'RES installed'!$A$2:$C$6,3,FALSE)*(AVERAGE('[1]Profiles, RES, Winter'!M$2:M$4)*(RANDBETWEEN(95,105)/100))</f>
        <v>3.2882294944777342</v>
      </c>
      <c r="N5" s="7">
        <f ca="1">VLOOKUP($A5,'RES installed'!$A$2:$C$6,3,FALSE)*(AVERAGE('[1]Profiles, RES, Winter'!N$2:N$4)*(RANDBETWEEN(95,105)/100))</f>
        <v>3.4807446173288503</v>
      </c>
      <c r="O5" s="7">
        <f ca="1">VLOOKUP($A5,'RES installed'!$A$2:$C$6,3,FALSE)*(AVERAGE('[1]Profiles, RES, Winter'!O$2:O$4)*(RANDBETWEEN(95,105)/100))</f>
        <v>2.9438846471407567</v>
      </c>
      <c r="P5" s="7">
        <f ca="1">VLOOKUP($A5,'RES installed'!$A$2:$C$6,3,FALSE)*(AVERAGE('[1]Profiles, RES, Winter'!P$2:P$4)*(RANDBETWEEN(95,105)/100))</f>
        <v>2.3065698610497574</v>
      </c>
      <c r="Q5" s="7">
        <f ca="1">VLOOKUP($A5,'RES installed'!$A$2:$C$6,3,FALSE)*(AVERAGE('[1]Profiles, RES, Winter'!Q$2:Q$4)*(RANDBETWEEN(95,105)/100))</f>
        <v>1.275796715394713</v>
      </c>
      <c r="R5" s="7">
        <f ca="1">VLOOKUP($A5,'RES installed'!$A$2:$C$6,3,FALSE)*(AVERAGE('[1]Profiles, RES, Winter'!R$2:R$4)*(RANDBETWEEN(95,105)/100))</f>
        <v>0.27607004002110141</v>
      </c>
      <c r="S5" s="7">
        <f ca="1">VLOOKUP($A5,'RES installed'!$A$2:$C$6,3,FALSE)*(AVERAGE('[1]Profiles, RES, Winter'!S$2:S$4)*(RANDBETWEEN(95,105)/100))</f>
        <v>1.8459878776339203E-3</v>
      </c>
      <c r="T5" s="7">
        <f ca="1">VLOOKUP($A5,'RES installed'!$A$2:$C$6,3,FALSE)*(AVERAGE('[1]Profiles, RES, Winter'!T$2:T$4)*(RANDBETWEEN(95,105)/100))</f>
        <v>3.217457247694321E-4</v>
      </c>
      <c r="U5" s="7">
        <f ca="1">VLOOKUP($A5,'RES installed'!$A$2:$C$6,3,FALSE)*(AVERAGE('[1]Profiles, RES, Winter'!U$2:U$4)*(RANDBETWEEN(95,105)/100))</f>
        <v>7.8379583066654464E-5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4.4060792349726766E-5</v>
      </c>
      <c r="D6" s="7">
        <f ca="1">VLOOKUP($A6,'RES installed'!$A$2:$C$6,3,FALSE)*(AVERAGE('[1]Profiles, RES, Winter'!D$2:D$4)*(RANDBETWEEN(95,105)/100))</f>
        <v>2.4827801651885036E-5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4.239293970254094E-2</v>
      </c>
      <c r="J6" s="7">
        <f ca="1">VLOOKUP($A6,'RES installed'!$A$2:$C$6,3,FALSE)*(AVERAGE('[1]Profiles, RES, Winter'!J$2:J$4)*(RANDBETWEEN(95,105)/100))</f>
        <v>0.83144702889762612</v>
      </c>
      <c r="K6" s="7">
        <f ca="1">VLOOKUP($A6,'RES installed'!$A$2:$C$6,3,FALSE)*(AVERAGE('[1]Profiles, RES, Winter'!K$2:K$4)*(RANDBETWEEN(95,105)/100))</f>
        <v>2.1176212430500945</v>
      </c>
      <c r="L6" s="7">
        <f ca="1">VLOOKUP($A6,'RES installed'!$A$2:$C$6,3,FALSE)*(AVERAGE('[1]Profiles, RES, Winter'!L$2:L$4)*(RANDBETWEEN(95,105)/100))</f>
        <v>2.921962146398319</v>
      </c>
      <c r="M6" s="7">
        <f ca="1">VLOOKUP($A6,'RES installed'!$A$2:$C$6,3,FALSE)*(AVERAGE('[1]Profiles, RES, Winter'!M$2:M$4)*(RANDBETWEEN(95,105)/100))</f>
        <v>3.1301415380124586</v>
      </c>
      <c r="N6" s="7">
        <f ca="1">VLOOKUP($A6,'RES installed'!$A$2:$C$6,3,FALSE)*(AVERAGE('[1]Profiles, RES, Winter'!N$2:N$4)*(RANDBETWEEN(95,105)/100))</f>
        <v>3.2155450274371282</v>
      </c>
      <c r="O6" s="7">
        <f ca="1">VLOOKUP($A6,'RES installed'!$A$2:$C$6,3,FALSE)*(AVERAGE('[1]Profiles, RES, Winter'!O$2:O$4)*(RANDBETWEEN(95,105)/100))</f>
        <v>2.828438190390139</v>
      </c>
      <c r="P6" s="7">
        <f ca="1">VLOOKUP($A6,'RES installed'!$A$2:$C$6,3,FALSE)*(AVERAGE('[1]Profiles, RES, Winter'!P$2:P$4)*(RANDBETWEEN(95,105)/100))</f>
        <v>2.3750818371205424</v>
      </c>
      <c r="Q6" s="7">
        <f ca="1">VLOOKUP($A6,'RES installed'!$A$2:$C$6,3,FALSE)*(AVERAGE('[1]Profiles, RES, Winter'!Q$2:Q$4)*(RANDBETWEEN(95,105)/100))</f>
        <v>1.2386375877618574</v>
      </c>
      <c r="R6" s="7">
        <f ca="1">VLOOKUP($A6,'RES installed'!$A$2:$C$6,3,FALSE)*(AVERAGE('[1]Profiles, RES, Winter'!R$2:R$4)*(RANDBETWEEN(95,105)/100))</f>
        <v>0.26786993982245483</v>
      </c>
      <c r="S6" s="7">
        <f ca="1">VLOOKUP($A6,'RES installed'!$A$2:$C$6,3,FALSE)*(AVERAGE('[1]Profiles, RES, Winter'!S$2:S$4)*(RANDBETWEEN(95,105)/100))</f>
        <v>1.7229220191249919E-3</v>
      </c>
      <c r="T6" s="7">
        <f ca="1">VLOOKUP($A6,'RES installed'!$A$2:$C$6,3,FALSE)*(AVERAGE('[1]Profiles, RES, Winter'!T$2:T$4)*(RANDBETWEEN(95,105)/100))</f>
        <v>3.1868147977162799E-4</v>
      </c>
      <c r="U6" s="7">
        <f ca="1">VLOOKUP($A6,'RES installed'!$A$2:$C$6,3,FALSE)*(AVERAGE('[1]Profiles, RES, Winter'!U$2:U$4)*(RANDBETWEEN(95,105)/100))</f>
        <v>8.0803693883148942E-5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4.4969262295081965E-5</v>
      </c>
      <c r="D7" s="7">
        <f ca="1">VLOOKUP($A7,'RES installed'!$A$2:$C$6,3,FALSE)*(AVERAGE('[1]Profiles, RES, Winter'!D$2:D$4)*(RANDBETWEEN(95,105)/100))</f>
        <v>2.5611837493523512E-5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4.1121151511464706E-2</v>
      </c>
      <c r="J7" s="7">
        <f ca="1">VLOOKUP($A7,'RES installed'!$A$2:$C$6,3,FALSE)*(AVERAGE('[1]Profiles, RES, Winter'!J$2:J$4)*(RANDBETWEEN(95,105)/100))</f>
        <v>0.88341246820372787</v>
      </c>
      <c r="K7" s="7">
        <f ca="1">VLOOKUP($A7,'RES installed'!$A$2:$C$6,3,FALSE)*(AVERAGE('[1]Profiles, RES, Winter'!K$2:K$4)*(RANDBETWEEN(95,105)/100))</f>
        <v>2.0117401808975894</v>
      </c>
      <c r="L7" s="7">
        <f ca="1">VLOOKUP($A7,'RES installed'!$A$2:$C$6,3,FALSE)*(AVERAGE('[1]Profiles, RES, Winter'!L$2:L$4)*(RANDBETWEEN(95,105)/100))</f>
        <v>2.8652250173420413</v>
      </c>
      <c r="M7" s="7">
        <f ca="1">VLOOKUP($A7,'RES installed'!$A$2:$C$6,3,FALSE)*(AVERAGE('[1]Profiles, RES, Winter'!M$2:M$4)*(RANDBETWEEN(95,105)/100))</f>
        <v>3.0036711728402379</v>
      </c>
      <c r="N7" s="7">
        <f ca="1">VLOOKUP($A7,'RES installed'!$A$2:$C$6,3,FALSE)*(AVERAGE('[1]Profiles, RES, Winter'!N$2:N$4)*(RANDBETWEEN(95,105)/100))</f>
        <v>3.1492451299641977</v>
      </c>
      <c r="O7" s="7">
        <f ca="1">VLOOKUP($A7,'RES installed'!$A$2:$C$6,3,FALSE)*(AVERAGE('[1]Profiles, RES, Winter'!O$2:O$4)*(RANDBETWEEN(95,105)/100))</f>
        <v>2.9438846471407567</v>
      </c>
      <c r="P7" s="7">
        <f ca="1">VLOOKUP($A7,'RES installed'!$A$2:$C$6,3,FALSE)*(AVERAGE('[1]Profiles, RES, Winter'!P$2:P$4)*(RANDBETWEEN(95,105)/100))</f>
        <v>2.3065698610497574</v>
      </c>
      <c r="Q7" s="7">
        <f ca="1">VLOOKUP($A7,'RES installed'!$A$2:$C$6,3,FALSE)*(AVERAGE('[1]Profiles, RES, Winter'!Q$2:Q$4)*(RANDBETWEEN(95,105)/100))</f>
        <v>1.275796715394713</v>
      </c>
      <c r="R7" s="7">
        <f ca="1">VLOOKUP($A7,'RES installed'!$A$2:$C$6,3,FALSE)*(AVERAGE('[1]Profiles, RES, Winter'!R$2:R$4)*(RANDBETWEEN(95,105)/100))</f>
        <v>0.27060330655533704</v>
      </c>
      <c r="S7" s="7">
        <f ca="1">VLOOKUP($A7,'RES installed'!$A$2:$C$6,3,FALSE)*(AVERAGE('[1]Profiles, RES, Winter'!S$2:S$4)*(RANDBETWEEN(95,105)/100))</f>
        <v>1.8284070407040731E-3</v>
      </c>
      <c r="T7" s="7">
        <f ca="1">VLOOKUP($A7,'RES installed'!$A$2:$C$6,3,FALSE)*(AVERAGE('[1]Profiles, RES, Winter'!T$2:T$4)*(RANDBETWEEN(95,105)/100))</f>
        <v>3.0948874477821568E-4</v>
      </c>
      <c r="U7" s="7">
        <f ca="1">VLOOKUP($A7,'RES installed'!$A$2:$C$6,3,FALSE)*(AVERAGE('[1]Profiles, RES, Winter'!U$2:U$4)*(RANDBETWEEN(95,105)/100))</f>
        <v>7.6763509188991491E-5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9.0846994535519115E-5</v>
      </c>
      <c r="D3" s="7">
        <f ca="1">VLOOKUP($A3,'RES installed'!$A$2:$C$6,3,FALSE)*(AVERAGE('[1]Profiles, RES, Winter'!D$2:D$4)*(RANDBETWEEN(95,105)/100))</f>
        <v>5.2791746670323976E-5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8.0546585434827789E-2</v>
      </c>
      <c r="J3" s="7">
        <f ca="1">VLOOKUP($A3,'RES installed'!$A$2:$C$6,3,FALSE)*(AVERAGE('[1]Profiles, RES, Winter'!J$2:J$4)*(RANDBETWEEN(95,105)/100))</f>
        <v>1.6802158708972861</v>
      </c>
      <c r="K3" s="7">
        <f ca="1">VLOOKUP($A3,'RES installed'!$A$2:$C$6,3,FALSE)*(AVERAGE('[1]Profiles, RES, Winter'!K$2:K$4)*(RANDBETWEEN(95,105)/100))</f>
        <v>4.0658327866561814</v>
      </c>
      <c r="L3" s="7">
        <f ca="1">VLOOKUP($A3,'RES installed'!$A$2:$C$6,3,FALSE)*(AVERAGE('[1]Profiles, RES, Winter'!L$2:L$4)*(RANDBETWEEN(95,105)/100))</f>
        <v>5.9573985509091951</v>
      </c>
      <c r="M3" s="7">
        <f ca="1">VLOOKUP($A3,'RES installed'!$A$2:$C$6,3,FALSE)*(AVERAGE('[1]Profiles, RES, Winter'!M$2:M$4)*(RANDBETWEEN(95,105)/100))</f>
        <v>6.197047893438806</v>
      </c>
      <c r="N3" s="7">
        <f ca="1">VLOOKUP($A3,'RES installed'!$A$2:$C$6,3,FALSE)*(AVERAGE('[1]Profiles, RES, Winter'!N$2:N$4)*(RANDBETWEEN(95,105)/100))</f>
        <v>6.895189337184771</v>
      </c>
      <c r="O3" s="7">
        <f ca="1">VLOOKUP($A3,'RES installed'!$A$2:$C$6,3,FALSE)*(AVERAGE('[1]Profiles, RES, Winter'!O$2:O$4)*(RANDBETWEEN(95,105)/100))</f>
        <v>5.9454925226568225</v>
      </c>
      <c r="P3" s="7">
        <f ca="1">VLOOKUP($A3,'RES installed'!$A$2:$C$6,3,FALSE)*(AVERAGE('[1]Profiles, RES, Winter'!P$2:P$4)*(RANDBETWEEN(95,105)/100))</f>
        <v>4.7044890235272288</v>
      </c>
      <c r="Q3" s="7">
        <f ca="1">VLOOKUP($A3,'RES installed'!$A$2:$C$6,3,FALSE)*(AVERAGE('[1]Profiles, RES, Winter'!Q$2:Q$4)*(RANDBETWEEN(95,105)/100))</f>
        <v>2.502047927278952</v>
      </c>
      <c r="R3" s="7">
        <f ca="1">VLOOKUP($A3,'RES installed'!$A$2:$C$6,3,FALSE)*(AVERAGE('[1]Profiles, RES, Winter'!R$2:R$4)*(RANDBETWEEN(95,105)/100))</f>
        <v>0.53573987964490966</v>
      </c>
      <c r="S3" s="7">
        <f ca="1">VLOOKUP($A3,'RES installed'!$A$2:$C$6,3,FALSE)*(AVERAGE('[1]Profiles, RES, Winter'!S$2:S$4)*(RANDBETWEEN(95,105)/100))</f>
        <v>3.4810057121096782E-3</v>
      </c>
      <c r="T3" s="7">
        <f ca="1">VLOOKUP($A3,'RES installed'!$A$2:$C$6,3,FALSE)*(AVERAGE('[1]Profiles, RES, Winter'!T$2:T$4)*(RANDBETWEEN(95,105)/100))</f>
        <v>5.883350395783901E-4</v>
      </c>
      <c r="U3" s="7">
        <f ca="1">VLOOKUP($A3,'RES installed'!$A$2:$C$6,3,FALSE)*(AVERAGE('[1]Profiles, RES, Winter'!U$2:U$4)*(RANDBETWEEN(95,105)/100))</f>
        <v>1.6645560939928682E-4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6.0550006031856469</v>
      </c>
      <c r="C4" s="9">
        <f ca="1">VLOOKUP($A4,'RES installed'!$A$2:$C$6,3,FALSE)*(AVERAGE('[1]Profiles, RES, Winter'!C$5:C$7)*(RANDBETWEEN(95,105)/100))</f>
        <v>5.559909520526821</v>
      </c>
      <c r="D4" s="9">
        <f ca="1">VLOOKUP($A4,'RES installed'!$A$2:$C$6,3,FALSE)*(AVERAGE('[1]Profiles, RES, Winter'!D$5:D$7)*(RANDBETWEEN(95,105)/100))</f>
        <v>5.3479495592855599</v>
      </c>
      <c r="E4" s="9">
        <f ca="1">VLOOKUP($A4,'RES installed'!$A$2:$C$6,3,FALSE)*(AVERAGE('[1]Profiles, RES, Winter'!E$5:E$7)*(RANDBETWEEN(95,105)/100))</f>
        <v>5.5789693562197193</v>
      </c>
      <c r="F4" s="9">
        <f ca="1">VLOOKUP($A4,'RES installed'!$A$2:$C$6,3,FALSE)*(AVERAGE('[1]Profiles, RES, Winter'!F$5:F$7)*(RANDBETWEEN(95,105)/100))</f>
        <v>4.5471806531038919</v>
      </c>
      <c r="G4" s="9">
        <f ca="1">VLOOKUP($A4,'RES installed'!$A$2:$C$6,3,FALSE)*(AVERAGE('[1]Profiles, RES, Winter'!G$5:G$7)*(RANDBETWEEN(95,105)/100))</f>
        <v>4.2642265964114578</v>
      </c>
      <c r="H4" s="9">
        <f ca="1">VLOOKUP($A4,'RES installed'!$A$2:$C$6,3,FALSE)*(AVERAGE('[1]Profiles, RES, Winter'!H$5:H$7)*(RANDBETWEEN(95,105)/100))</f>
        <v>3.600471871208005</v>
      </c>
      <c r="I4" s="9">
        <f ca="1">VLOOKUP($A4,'RES installed'!$A$2:$C$6,3,FALSE)*(AVERAGE('[1]Profiles, RES, Winter'!I$5:I$7)*(RANDBETWEEN(95,105)/100))</f>
        <v>3.1996831622448143</v>
      </c>
      <c r="J4" s="9">
        <f ca="1">VLOOKUP($A4,'RES installed'!$A$2:$C$6,3,FALSE)*(AVERAGE('[1]Profiles, RES, Winter'!J$5:J$7)*(RANDBETWEEN(95,105)/100))</f>
        <v>3.1649406844183603</v>
      </c>
      <c r="K4" s="9">
        <f ca="1">VLOOKUP($A4,'RES installed'!$A$2:$C$6,3,FALSE)*(AVERAGE('[1]Profiles, RES, Winter'!K$5:K$7)*(RANDBETWEEN(95,105)/100))</f>
        <v>2.919726973160425</v>
      </c>
      <c r="L4" s="9">
        <f ca="1">VLOOKUP($A4,'RES installed'!$A$2:$C$6,3,FALSE)*(AVERAGE('[1]Profiles, RES, Winter'!L$5:L$7)*(RANDBETWEEN(95,105)/100))</f>
        <v>2.8707791647664327</v>
      </c>
      <c r="M4" s="9">
        <f ca="1">VLOOKUP($A4,'RES installed'!$A$2:$C$6,3,FALSE)*(AVERAGE('[1]Profiles, RES, Winter'!M$5:M$7)*(RANDBETWEEN(95,105)/100))</f>
        <v>2.976233172224465</v>
      </c>
      <c r="N4" s="9">
        <f ca="1">VLOOKUP($A4,'RES installed'!$A$2:$C$6,3,FALSE)*(AVERAGE('[1]Profiles, RES, Winter'!N$5:N$7)*(RANDBETWEEN(95,105)/100))</f>
        <v>2.651461439109013</v>
      </c>
      <c r="O4" s="9">
        <f ca="1">VLOOKUP($A4,'RES installed'!$A$2:$C$6,3,FALSE)*(AVERAGE('[1]Profiles, RES, Winter'!O$5:O$7)*(RANDBETWEEN(95,105)/100))</f>
        <v>2.6125795951042585</v>
      </c>
      <c r="P4" s="9">
        <f ca="1">VLOOKUP($A4,'RES installed'!$A$2:$C$6,3,FALSE)*(AVERAGE('[1]Profiles, RES, Winter'!P$5:P$7)*(RANDBETWEEN(95,105)/100))</f>
        <v>3.2906322792887654</v>
      </c>
      <c r="Q4" s="9">
        <f ca="1">VLOOKUP($A4,'RES installed'!$A$2:$C$6,3,FALSE)*(AVERAGE('[1]Profiles, RES, Winter'!Q$5:Q$7)*(RANDBETWEEN(95,105)/100))</f>
        <v>3.9245036323788751</v>
      </c>
      <c r="R4" s="9">
        <f ca="1">VLOOKUP($A4,'RES installed'!$A$2:$C$6,3,FALSE)*(AVERAGE('[1]Profiles, RES, Winter'!R$5:R$7)*(RANDBETWEEN(95,105)/100))</f>
        <v>3.7108087373252503</v>
      </c>
      <c r="S4" s="9">
        <f ca="1">VLOOKUP($A4,'RES installed'!$A$2:$C$6,3,FALSE)*(AVERAGE('[1]Profiles, RES, Winter'!S$5:S$7)*(RANDBETWEEN(95,105)/100))</f>
        <v>4.3237673083893311</v>
      </c>
      <c r="T4" s="9">
        <f ca="1">VLOOKUP($A4,'RES installed'!$A$2:$C$6,3,FALSE)*(AVERAGE('[1]Profiles, RES, Winter'!T$5:T$7)*(RANDBETWEEN(95,105)/100))</f>
        <v>4.234487442402294</v>
      </c>
      <c r="U4" s="9">
        <f ca="1">VLOOKUP($A4,'RES installed'!$A$2:$C$6,3,FALSE)*(AVERAGE('[1]Profiles, RES, Winter'!U$5:U$7)*(RANDBETWEEN(95,105)/100))</f>
        <v>3.9961704309853836</v>
      </c>
      <c r="V4" s="9">
        <f ca="1">VLOOKUP($A4,'RES installed'!$A$2:$C$6,3,FALSE)*(AVERAGE('[1]Profiles, RES, Winter'!V$5:V$7)*(RANDBETWEEN(95,105)/100))</f>
        <v>4.5579165244204427</v>
      </c>
      <c r="W4" s="9">
        <f ca="1">VLOOKUP($A4,'RES installed'!$A$2:$C$6,3,FALSE)*(AVERAGE('[1]Profiles, RES, Winter'!W$5:W$7)*(RANDBETWEEN(95,105)/100))</f>
        <v>4.4045862691786795</v>
      </c>
      <c r="X4" s="9">
        <f ca="1">VLOOKUP($A4,'RES installed'!$A$2:$C$6,3,FALSE)*(AVERAGE('[1]Profiles, RES, Winter'!X$5:X$7)*(RANDBETWEEN(95,105)/100))</f>
        <v>4.4381383275387059</v>
      </c>
      <c r="Y4" s="9">
        <f ca="1">VLOOKUP($A4,'RES installed'!$A$2:$C$6,3,FALSE)*(AVERAGE('[1]Profiles, RES, Winter'!Y$5:Y$7)*(RANDBETWEEN(95,105)/100))</f>
        <v>4.9160997103705952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4.7240437158469941E-5</v>
      </c>
      <c r="D5" s="7">
        <f ca="1">VLOOKUP($A5,'RES installed'!$A$2:$C$6,3,FALSE)*(AVERAGE('[1]Profiles, RES, Winter'!D$2:D$4)*(RANDBETWEEN(95,105)/100))</f>
        <v>2.6657218615708143E-5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4.1969010305515531E-2</v>
      </c>
      <c r="J5" s="7">
        <f ca="1">VLOOKUP($A5,'RES installed'!$A$2:$C$6,3,FALSE)*(AVERAGE('[1]Profiles, RES, Winter'!J$2:J$4)*(RANDBETWEEN(95,105)/100))</f>
        <v>0.90073428130576172</v>
      </c>
      <c r="K5" s="7">
        <f ca="1">VLOOKUP($A5,'RES installed'!$A$2:$C$6,3,FALSE)*(AVERAGE('[1]Profiles, RES, Winter'!K$2:K$4)*(RANDBETWEEN(95,105)/100))</f>
        <v>2.181149880341597</v>
      </c>
      <c r="L5" s="7">
        <f ca="1">VLOOKUP($A5,'RES installed'!$A$2:$C$6,3,FALSE)*(AVERAGE('[1]Profiles, RES, Winter'!L$2:L$4)*(RANDBETWEEN(95,105)/100))</f>
        <v>2.9503307109264587</v>
      </c>
      <c r="M5" s="7">
        <f ca="1">VLOOKUP($A5,'RES installed'!$A$2:$C$6,3,FALSE)*(AVERAGE('[1]Profiles, RES, Winter'!M$2:M$4)*(RANDBETWEEN(95,105)/100))</f>
        <v>3.1301415380124586</v>
      </c>
      <c r="N5" s="7">
        <f ca="1">VLOOKUP($A5,'RES installed'!$A$2:$C$6,3,FALSE)*(AVERAGE('[1]Profiles, RES, Winter'!N$2:N$4)*(RANDBETWEEN(95,105)/100))</f>
        <v>3.314994873646524</v>
      </c>
      <c r="O5" s="7">
        <f ca="1">VLOOKUP($A5,'RES installed'!$A$2:$C$6,3,FALSE)*(AVERAGE('[1]Profiles, RES, Winter'!O$2:O$4)*(RANDBETWEEN(95,105)/100))</f>
        <v>2.828438190390139</v>
      </c>
      <c r="P5" s="7">
        <f ca="1">VLOOKUP($A5,'RES installed'!$A$2:$C$6,3,FALSE)*(AVERAGE('[1]Profiles, RES, Winter'!P$2:P$4)*(RANDBETWEEN(95,105)/100))</f>
        <v>2.1923832342651157</v>
      </c>
      <c r="Q5" s="7">
        <f ca="1">VLOOKUP($A5,'RES installed'!$A$2:$C$6,3,FALSE)*(AVERAGE('[1]Profiles, RES, Winter'!Q$2:Q$4)*(RANDBETWEEN(95,105)/100))</f>
        <v>1.2386375877618574</v>
      </c>
      <c r="R5" s="7">
        <f ca="1">VLOOKUP($A5,'RES installed'!$A$2:$C$6,3,FALSE)*(AVERAGE('[1]Profiles, RES, Winter'!R$2:R$4)*(RANDBETWEEN(95,105)/100))</f>
        <v>0.26786993982245483</v>
      </c>
      <c r="S5" s="7">
        <f ca="1">VLOOKUP($A5,'RES installed'!$A$2:$C$6,3,FALSE)*(AVERAGE('[1]Profiles, RES, Winter'!S$2:S$4)*(RANDBETWEEN(95,105)/100))</f>
        <v>1.7405028560548391E-3</v>
      </c>
      <c r="T5" s="7">
        <f ca="1">VLOOKUP($A5,'RES installed'!$A$2:$C$6,3,FALSE)*(AVERAGE('[1]Profiles, RES, Winter'!T$2:T$4)*(RANDBETWEEN(95,105)/100))</f>
        <v>3.1255298977601978E-4</v>
      </c>
      <c r="U5" s="7">
        <f ca="1">VLOOKUP($A5,'RES installed'!$A$2:$C$6,3,FALSE)*(AVERAGE('[1]Profiles, RES, Winter'!U$2:U$4)*(RANDBETWEEN(95,105)/100))</f>
        <v>8.1611730821980422E-5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4.587773224043715E-5</v>
      </c>
      <c r="D6" s="7">
        <f ca="1">VLOOKUP($A6,'RES installed'!$A$2:$C$6,3,FALSE)*(AVERAGE('[1]Profiles, RES, Winter'!D$2:D$4)*(RANDBETWEEN(95,105)/100))</f>
        <v>2.6395873335161988E-5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4.1969010305515531E-2</v>
      </c>
      <c r="J6" s="7">
        <f ca="1">VLOOKUP($A6,'RES installed'!$A$2:$C$6,3,FALSE)*(AVERAGE('[1]Profiles, RES, Winter'!J$2:J$4)*(RANDBETWEEN(95,105)/100))</f>
        <v>0.87475156165271084</v>
      </c>
      <c r="K6" s="7">
        <f ca="1">VLOOKUP($A6,'RES installed'!$A$2:$C$6,3,FALSE)*(AVERAGE('[1]Profiles, RES, Winter'!K$2:K$4)*(RANDBETWEEN(95,105)/100))</f>
        <v>2.0540926057585915</v>
      </c>
      <c r="L6" s="7">
        <f ca="1">VLOOKUP($A6,'RES installed'!$A$2:$C$6,3,FALSE)*(AVERAGE('[1]Profiles, RES, Winter'!L$2:L$4)*(RANDBETWEEN(95,105)/100))</f>
        <v>2.8368564528139024</v>
      </c>
      <c r="M6" s="7">
        <f ca="1">VLOOKUP($A6,'RES installed'!$A$2:$C$6,3,FALSE)*(AVERAGE('[1]Profiles, RES, Winter'!M$2:M$4)*(RANDBETWEEN(95,105)/100))</f>
        <v>3.3198470857707898</v>
      </c>
      <c r="N6" s="7">
        <f ca="1">VLOOKUP($A6,'RES installed'!$A$2:$C$6,3,FALSE)*(AVERAGE('[1]Profiles, RES, Winter'!N$2:N$4)*(RANDBETWEEN(95,105)/100))</f>
        <v>3.3812947711194545</v>
      </c>
      <c r="O6" s="7">
        <f ca="1">VLOOKUP($A6,'RES installed'!$A$2:$C$6,3,FALSE)*(AVERAGE('[1]Profiles, RES, Winter'!O$2:O$4)*(RANDBETWEEN(95,105)/100))</f>
        <v>2.7707149620148295</v>
      </c>
      <c r="P6" s="7">
        <f ca="1">VLOOKUP($A6,'RES installed'!$A$2:$C$6,3,FALSE)*(AVERAGE('[1]Profiles, RES, Winter'!P$2:P$4)*(RANDBETWEEN(95,105)/100))</f>
        <v>2.1923832342651157</v>
      </c>
      <c r="Q6" s="7">
        <f ca="1">VLOOKUP($A6,'RES installed'!$A$2:$C$6,3,FALSE)*(AVERAGE('[1]Profiles, RES, Winter'!Q$2:Q$4)*(RANDBETWEEN(95,105)/100))</f>
        <v>1.2262512118842388</v>
      </c>
      <c r="R6" s="7">
        <f ca="1">VLOOKUP($A6,'RES installed'!$A$2:$C$6,3,FALSE)*(AVERAGE('[1]Profiles, RES, Winter'!R$2:R$4)*(RANDBETWEEN(95,105)/100))</f>
        <v>0.27607004002110141</v>
      </c>
      <c r="S6" s="7">
        <f ca="1">VLOOKUP($A6,'RES installed'!$A$2:$C$6,3,FALSE)*(AVERAGE('[1]Profiles, RES, Winter'!S$2:S$4)*(RANDBETWEEN(95,105)/100))</f>
        <v>1.7405028560548391E-3</v>
      </c>
      <c r="T6" s="7">
        <f ca="1">VLOOKUP($A6,'RES installed'!$A$2:$C$6,3,FALSE)*(AVERAGE('[1]Profiles, RES, Winter'!T$2:T$4)*(RANDBETWEEN(95,105)/100))</f>
        <v>3.0029600978480331E-4</v>
      </c>
      <c r="U6" s="7">
        <f ca="1">VLOOKUP($A6,'RES installed'!$A$2:$C$6,3,FALSE)*(AVERAGE('[1]Profiles, RES, Winter'!U$2:U$4)*(RANDBETWEEN(95,105)/100))</f>
        <v>8.1611730821980422E-5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4.769467213114754E-5</v>
      </c>
      <c r="D7" s="7">
        <f ca="1">VLOOKUP($A7,'RES installed'!$A$2:$C$6,3,FALSE)*(AVERAGE('[1]Profiles, RES, Winter'!D$2:D$4)*(RANDBETWEEN(95,105)/100))</f>
        <v>2.5350492212977353E-5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4.4088657290642583E-2</v>
      </c>
      <c r="J7" s="7">
        <f ca="1">VLOOKUP($A7,'RES installed'!$A$2:$C$6,3,FALSE)*(AVERAGE('[1]Profiles, RES, Winter'!J$2:J$4)*(RANDBETWEEN(95,105)/100))</f>
        <v>0.84876884199965996</v>
      </c>
      <c r="K7" s="7">
        <f ca="1">VLOOKUP($A7,'RES installed'!$A$2:$C$6,3,FALSE)*(AVERAGE('[1]Profiles, RES, Winter'!K$2:K$4)*(RANDBETWEEN(95,105)/100))</f>
        <v>2.0329163933280907</v>
      </c>
      <c r="L7" s="7">
        <f ca="1">VLOOKUP($A7,'RES installed'!$A$2:$C$6,3,FALSE)*(AVERAGE('[1]Profiles, RES, Winter'!L$2:L$4)*(RANDBETWEEN(95,105)/100))</f>
        <v>2.7233821947013457</v>
      </c>
      <c r="M7" s="7">
        <f ca="1">VLOOKUP($A7,'RES installed'!$A$2:$C$6,3,FALSE)*(AVERAGE('[1]Profiles, RES, Winter'!M$2:M$4)*(RANDBETWEEN(95,105)/100))</f>
        <v>3.2882294944777342</v>
      </c>
      <c r="N7" s="7">
        <f ca="1">VLOOKUP($A7,'RES installed'!$A$2:$C$6,3,FALSE)*(AVERAGE('[1]Profiles, RES, Winter'!N$2:N$4)*(RANDBETWEEN(95,105)/100))</f>
        <v>3.4807446173288503</v>
      </c>
      <c r="O7" s="7">
        <f ca="1">VLOOKUP($A7,'RES installed'!$A$2:$C$6,3,FALSE)*(AVERAGE('[1]Profiles, RES, Winter'!O$2:O$4)*(RANDBETWEEN(95,105)/100))</f>
        <v>2.9438846471407567</v>
      </c>
      <c r="P7" s="7">
        <f ca="1">VLOOKUP($A7,'RES installed'!$A$2:$C$6,3,FALSE)*(AVERAGE('[1]Profiles, RES, Winter'!P$2:P$4)*(RANDBETWEEN(95,105)/100))</f>
        <v>2.2152205596220442</v>
      </c>
      <c r="Q7" s="7">
        <f ca="1">VLOOKUP($A7,'RES installed'!$A$2:$C$6,3,FALSE)*(AVERAGE('[1]Profiles, RES, Winter'!Q$2:Q$4)*(RANDBETWEEN(95,105)/100))</f>
        <v>1.189092084251383</v>
      </c>
      <c r="R7" s="7">
        <f ca="1">VLOOKUP($A7,'RES installed'!$A$2:$C$6,3,FALSE)*(AVERAGE('[1]Profiles, RES, Winter'!R$2:R$4)*(RANDBETWEEN(95,105)/100))</f>
        <v>0.28700350695263022</v>
      </c>
      <c r="S7" s="7">
        <f ca="1">VLOOKUP($A7,'RES installed'!$A$2:$C$6,3,FALSE)*(AVERAGE('[1]Profiles, RES, Winter'!S$2:S$4)*(RANDBETWEEN(95,105)/100))</f>
        <v>1.7229220191249919E-3</v>
      </c>
      <c r="T7" s="7">
        <f ca="1">VLOOKUP($A7,'RES installed'!$A$2:$C$6,3,FALSE)*(AVERAGE('[1]Profiles, RES, Winter'!T$2:T$4)*(RANDBETWEEN(95,105)/100))</f>
        <v>3.1561723477382383E-4</v>
      </c>
      <c r="U7" s="7">
        <f ca="1">VLOOKUP($A7,'RES installed'!$A$2:$C$6,3,FALSE)*(AVERAGE('[1]Profiles, RES, Winter'!U$2:U$4)*(RANDBETWEEN(95,105)/100))</f>
        <v>7.918762000548597E-5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8.993852459016393E-5</v>
      </c>
      <c r="D3" s="7">
        <f ca="1">VLOOKUP($A3,'RES installed'!$A$2:$C$6,3,FALSE)*(AVERAGE('[1]Profiles, RES, Winter'!D$2:D$4)*(RANDBETWEEN(95,105)/100))</f>
        <v>5.0178293864862382E-5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8.8177314581285166E-2</v>
      </c>
      <c r="J3" s="7">
        <f ca="1">VLOOKUP($A3,'RES installed'!$A$2:$C$6,3,FALSE)*(AVERAGE('[1]Profiles, RES, Winter'!J$2:J$4)*(RANDBETWEEN(95,105)/100))</f>
        <v>1.6802158708972861</v>
      </c>
      <c r="K3" s="7">
        <f ca="1">VLOOKUP($A3,'RES installed'!$A$2:$C$6,3,FALSE)*(AVERAGE('[1]Profiles, RES, Winter'!K$2:K$4)*(RANDBETWEEN(95,105)/100))</f>
        <v>4.1505376363781847</v>
      </c>
      <c r="L3" s="7">
        <f ca="1">VLOOKUP($A3,'RES installed'!$A$2:$C$6,3,FALSE)*(AVERAGE('[1]Profiles, RES, Winter'!L$2:L$4)*(RANDBETWEEN(95,105)/100))</f>
        <v>5.5602386475152485</v>
      </c>
      <c r="M3" s="7">
        <f ca="1">VLOOKUP($A3,'RES installed'!$A$2:$C$6,3,FALSE)*(AVERAGE('[1]Profiles, RES, Winter'!M$2:M$4)*(RANDBETWEEN(95,105)/100))</f>
        <v>6.2602830760249173</v>
      </c>
      <c r="N3" s="7">
        <f ca="1">VLOOKUP($A3,'RES installed'!$A$2:$C$6,3,FALSE)*(AVERAGE('[1]Profiles, RES, Winter'!N$2:N$4)*(RANDBETWEEN(95,105)/100))</f>
        <v>6.364790157401325</v>
      </c>
      <c r="O3" s="7">
        <f ca="1">VLOOKUP($A3,'RES installed'!$A$2:$C$6,3,FALSE)*(AVERAGE('[1]Profiles, RES, Winter'!O$2:O$4)*(RANDBETWEEN(95,105)/100))</f>
        <v>5.7723228375308953</v>
      </c>
      <c r="P3" s="7">
        <f ca="1">VLOOKUP($A3,'RES installed'!$A$2:$C$6,3,FALSE)*(AVERAGE('[1]Profiles, RES, Winter'!P$2:P$4)*(RANDBETWEEN(95,105)/100))</f>
        <v>4.7501636742410849</v>
      </c>
      <c r="Q3" s="7">
        <f ca="1">VLOOKUP($A3,'RES installed'!$A$2:$C$6,3,FALSE)*(AVERAGE('[1]Profiles, RES, Winter'!Q$2:Q$4)*(RANDBETWEEN(95,105)/100))</f>
        <v>2.4772751755237148</v>
      </c>
      <c r="R3" s="7">
        <f ca="1">VLOOKUP($A3,'RES installed'!$A$2:$C$6,3,FALSE)*(AVERAGE('[1]Profiles, RES, Winter'!R$2:R$4)*(RANDBETWEEN(95,105)/100))</f>
        <v>0.56307354697373158</v>
      </c>
      <c r="S3" s="7">
        <f ca="1">VLOOKUP($A3,'RES installed'!$A$2:$C$6,3,FALSE)*(AVERAGE('[1]Profiles, RES, Winter'!S$2:S$4)*(RANDBETWEEN(95,105)/100))</f>
        <v>3.5513290598290651E-3</v>
      </c>
      <c r="T3" s="7">
        <f ca="1">VLOOKUP($A3,'RES installed'!$A$2:$C$6,3,FALSE)*(AVERAGE('[1]Profiles, RES, Winter'!T$2:T$4)*(RANDBETWEEN(95,105)/100))</f>
        <v>5.883350395783901E-4</v>
      </c>
      <c r="U3" s="7">
        <f ca="1">VLOOKUP($A3,'RES installed'!$A$2:$C$6,3,FALSE)*(AVERAGE('[1]Profiles, RES, Winter'!U$2:U$4)*(RANDBETWEEN(95,105)/100))</f>
        <v>1.599913138886349E-4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5.9938389809312476</v>
      </c>
      <c r="C4" s="9">
        <f ca="1">VLOOKUP($A4,'RES installed'!$A$2:$C$6,3,FALSE)*(AVERAGE('[1]Profiles, RES, Winter'!C$5:C$7)*(RANDBETWEEN(95,105)/100))</f>
        <v>5.3931122349110163</v>
      </c>
      <c r="D4" s="9">
        <f ca="1">VLOOKUP($A4,'RES installed'!$A$2:$C$6,3,FALSE)*(AVERAGE('[1]Profiles, RES, Winter'!D$5:D$7)*(RANDBETWEEN(95,105)/100))</f>
        <v>5.4025204731558212</v>
      </c>
      <c r="E4" s="9">
        <f ca="1">VLOOKUP($A4,'RES installed'!$A$2:$C$6,3,FALSE)*(AVERAGE('[1]Profiles, RES, Winter'!E$5:E$7)*(RANDBETWEEN(95,105)/100))</f>
        <v>5.5789693562197193</v>
      </c>
      <c r="F4" s="9">
        <f ca="1">VLOOKUP($A4,'RES installed'!$A$2:$C$6,3,FALSE)*(AVERAGE('[1]Profiles, RES, Winter'!F$5:F$7)*(RANDBETWEEN(95,105)/100))</f>
        <v>4.5471806531038919</v>
      </c>
      <c r="G4" s="9">
        <f ca="1">VLOOKUP($A4,'RES installed'!$A$2:$C$6,3,FALSE)*(AVERAGE('[1]Profiles, RES, Winter'!G$5:G$7)*(RANDBETWEEN(95,105)/100))</f>
        <v>4.3896450257176776</v>
      </c>
      <c r="H4" s="9">
        <f ca="1">VLOOKUP($A4,'RES installed'!$A$2:$C$6,3,FALSE)*(AVERAGE('[1]Profiles, RES, Winter'!H$5:H$7)*(RANDBETWEEN(95,105)/100))</f>
        <v>3.6372113800978827</v>
      </c>
      <c r="I4" s="9">
        <f ca="1">VLOOKUP($A4,'RES installed'!$A$2:$C$6,3,FALSE)*(AVERAGE('[1]Profiles, RES, Winter'!I$5:I$7)*(RANDBETWEEN(95,105)/100))</f>
        <v>3.3646152840100108</v>
      </c>
      <c r="J4" s="9">
        <f ca="1">VLOOKUP($A4,'RES installed'!$A$2:$C$6,3,FALSE)*(AVERAGE('[1]Profiles, RES, Winter'!J$5:J$7)*(RANDBETWEEN(95,105)/100))</f>
        <v>3.2295313106309798</v>
      </c>
      <c r="K4" s="9">
        <f ca="1">VLOOKUP($A4,'RES installed'!$A$2:$C$6,3,FALSE)*(AVERAGE('[1]Profiles, RES, Winter'!K$5:K$7)*(RANDBETWEEN(95,105)/100))</f>
        <v>2.8312503982161692</v>
      </c>
      <c r="L4" s="9">
        <f ca="1">VLOOKUP($A4,'RES installed'!$A$2:$C$6,3,FALSE)*(AVERAGE('[1]Profiles, RES, Winter'!L$5:L$7)*(RANDBETWEEN(95,105)/100))</f>
        <v>3.0157680114718084</v>
      </c>
      <c r="M4" s="9">
        <f ca="1">VLOOKUP($A4,'RES installed'!$A$2:$C$6,3,FALSE)*(AVERAGE('[1]Profiles, RES, Winter'!M$5:M$7)*(RANDBETWEEN(95,105)/100))</f>
        <v>3.0340241076074643</v>
      </c>
      <c r="N4" s="9">
        <f ca="1">VLOOKUP($A4,'RES installed'!$A$2:$C$6,3,FALSE)*(AVERAGE('[1]Profiles, RES, Winter'!N$5:N$7)*(RANDBETWEEN(95,105)/100))</f>
        <v>2.7326286260205137</v>
      </c>
      <c r="O4" s="9">
        <f ca="1">VLOOKUP($A4,'RES installed'!$A$2:$C$6,3,FALSE)*(AVERAGE('[1]Profiles, RES, Winter'!O$5:O$7)*(RANDBETWEEN(95,105)/100))</f>
        <v>2.6125795951042585</v>
      </c>
      <c r="P4" s="9">
        <f ca="1">VLOOKUP($A4,'RES installed'!$A$2:$C$6,3,FALSE)*(AVERAGE('[1]Profiles, RES, Winter'!P$5:P$7)*(RANDBETWEEN(95,105)/100))</f>
        <v>3.2570543988878593</v>
      </c>
      <c r="Q4" s="9">
        <f ca="1">VLOOKUP($A4,'RES installed'!$A$2:$C$6,3,FALSE)*(AVERAGE('[1]Profiles, RES, Winter'!Q$5:Q$7)*(RANDBETWEEN(95,105)/100))</f>
        <v>3.8871274073085997</v>
      </c>
      <c r="R4" s="9">
        <f ca="1">VLOOKUP($A4,'RES installed'!$A$2:$C$6,3,FALSE)*(AVERAGE('[1]Profiles, RES, Winter'!R$5:R$7)*(RANDBETWEEN(95,105)/100))</f>
        <v>3.7498698819286735</v>
      </c>
      <c r="S4" s="9">
        <f ca="1">VLOOKUP($A4,'RES installed'!$A$2:$C$6,3,FALSE)*(AVERAGE('[1]Profiles, RES, Winter'!S$5:S$7)*(RANDBETWEEN(95,105)/100))</f>
        <v>4.2372919622215441</v>
      </c>
      <c r="T4" s="9">
        <f ca="1">VLOOKUP($A4,'RES installed'!$A$2:$C$6,3,FALSE)*(AVERAGE('[1]Profiles, RES, Winter'!T$5:T$7)*(RANDBETWEEN(95,105)/100))</f>
        <v>4.0700413281342431</v>
      </c>
      <c r="U4" s="9">
        <f ca="1">VLOOKUP($A4,'RES installed'!$A$2:$C$6,3,FALSE)*(AVERAGE('[1]Profiles, RES, Winter'!U$5:U$7)*(RANDBETWEEN(95,105)/100))</f>
        <v>4.0803003347956022</v>
      </c>
      <c r="V4" s="9">
        <f ca="1">VLOOKUP($A4,'RES installed'!$A$2:$C$6,3,FALSE)*(AVERAGE('[1]Profiles, RES, Winter'!V$5:V$7)*(RANDBETWEEN(95,105)/100))</f>
        <v>4.4251616741946052</v>
      </c>
      <c r="W4" s="9">
        <f ca="1">VLOOKUP($A4,'RES installed'!$A$2:$C$6,3,FALSE)*(AVERAGE('[1]Profiles, RES, Winter'!W$5:W$7)*(RANDBETWEEN(95,105)/100))</f>
        <v>4.4499943750465007</v>
      </c>
      <c r="X4" s="9">
        <f ca="1">VLOOKUP($A4,'RES installed'!$A$2:$C$6,3,FALSE)*(AVERAGE('[1]Profiles, RES, Winter'!X$5:X$7)*(RANDBETWEEN(95,105)/100))</f>
        <v>4.4381383275387059</v>
      </c>
      <c r="Y4" s="9">
        <f ca="1">VLOOKUP($A4,'RES installed'!$A$2:$C$6,3,FALSE)*(AVERAGE('[1]Profiles, RES, Winter'!Y$5:Y$7)*(RANDBETWEEN(95,105)/100))</f>
        <v>4.816784564706543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4.4060792349726766E-5</v>
      </c>
      <c r="D5" s="7">
        <f ca="1">VLOOKUP($A5,'RES installed'!$A$2:$C$6,3,FALSE)*(AVERAGE('[1]Profiles, RES, Winter'!D$2:D$4)*(RANDBETWEEN(95,105)/100))</f>
        <v>2.587318277406967E-5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4.2816869099566349E-2</v>
      </c>
      <c r="J5" s="7">
        <f ca="1">VLOOKUP($A5,'RES installed'!$A$2:$C$6,3,FALSE)*(AVERAGE('[1]Profiles, RES, Winter'!J$2:J$4)*(RANDBETWEEN(95,105)/100))</f>
        <v>0.84010793544864304</v>
      </c>
      <c r="K5" s="7">
        <f ca="1">VLOOKUP($A5,'RES installed'!$A$2:$C$6,3,FALSE)*(AVERAGE('[1]Profiles, RES, Winter'!K$2:K$4)*(RANDBETWEEN(95,105)/100))</f>
        <v>2.1176212430500945</v>
      </c>
      <c r="L5" s="7">
        <f ca="1">VLOOKUP($A5,'RES installed'!$A$2:$C$6,3,FALSE)*(AVERAGE('[1]Profiles, RES, Winter'!L$2:L$4)*(RANDBETWEEN(95,105)/100))</f>
        <v>2.9786992754545976</v>
      </c>
      <c r="M5" s="7">
        <f ca="1">VLOOKUP($A5,'RES installed'!$A$2:$C$6,3,FALSE)*(AVERAGE('[1]Profiles, RES, Winter'!M$2:M$4)*(RANDBETWEEN(95,105)/100))</f>
        <v>3.098523946719403</v>
      </c>
      <c r="N5" s="7">
        <f ca="1">VLOOKUP($A5,'RES installed'!$A$2:$C$6,3,FALSE)*(AVERAGE('[1]Profiles, RES, Winter'!N$2:N$4)*(RANDBETWEEN(95,105)/100))</f>
        <v>3.3481448223829888</v>
      </c>
      <c r="O5" s="7">
        <f ca="1">VLOOKUP($A5,'RES installed'!$A$2:$C$6,3,FALSE)*(AVERAGE('[1]Profiles, RES, Winter'!O$2:O$4)*(RANDBETWEEN(95,105)/100))</f>
        <v>2.7418533478271749</v>
      </c>
      <c r="P5" s="7">
        <f ca="1">VLOOKUP($A5,'RES installed'!$A$2:$C$6,3,FALSE)*(AVERAGE('[1]Profiles, RES, Winter'!P$2:P$4)*(RANDBETWEEN(95,105)/100))</f>
        <v>2.2380578849789727</v>
      </c>
      <c r="Q5" s="7">
        <f ca="1">VLOOKUP($A5,'RES installed'!$A$2:$C$6,3,FALSE)*(AVERAGE('[1]Profiles, RES, Winter'!Q$2:Q$4)*(RANDBETWEEN(95,105)/100))</f>
        <v>1.2262512118842388</v>
      </c>
      <c r="R5" s="7">
        <f ca="1">VLOOKUP($A5,'RES installed'!$A$2:$C$6,3,FALSE)*(AVERAGE('[1]Profiles, RES, Winter'!R$2:R$4)*(RANDBETWEEN(95,105)/100))</f>
        <v>0.27880340675398363</v>
      </c>
      <c r="S5" s="7">
        <f ca="1">VLOOKUP($A5,'RES installed'!$A$2:$C$6,3,FALSE)*(AVERAGE('[1]Profiles, RES, Winter'!S$2:S$4)*(RANDBETWEEN(95,105)/100))</f>
        <v>1.7932453668443797E-3</v>
      </c>
      <c r="T5" s="7">
        <f ca="1">VLOOKUP($A5,'RES installed'!$A$2:$C$6,3,FALSE)*(AVERAGE('[1]Profiles, RES, Winter'!T$2:T$4)*(RANDBETWEEN(95,105)/100))</f>
        <v>3.1868147977162799E-4</v>
      </c>
      <c r="U5" s="7">
        <f ca="1">VLOOKUP($A5,'RES installed'!$A$2:$C$6,3,FALSE)*(AVERAGE('[1]Profiles, RES, Winter'!U$2:U$4)*(RANDBETWEEN(95,105)/100))</f>
        <v>7.918762000548597E-5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4.3606557377049174E-5</v>
      </c>
      <c r="D6" s="7">
        <f ca="1">VLOOKUP($A6,'RES installed'!$A$2:$C$6,3,FALSE)*(AVERAGE('[1]Profiles, RES, Winter'!D$2:D$4)*(RANDBETWEEN(95,105)/100))</f>
        <v>2.5089146932431191E-5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4.3240798496591765E-2</v>
      </c>
      <c r="J6" s="7">
        <f ca="1">VLOOKUP($A6,'RES installed'!$A$2:$C$6,3,FALSE)*(AVERAGE('[1]Profiles, RES, Winter'!J$2:J$4)*(RANDBETWEEN(95,105)/100))</f>
        <v>0.90073428130576172</v>
      </c>
      <c r="K6" s="7">
        <f ca="1">VLOOKUP($A6,'RES installed'!$A$2:$C$6,3,FALSE)*(AVERAGE('[1]Profiles, RES, Winter'!K$2:K$4)*(RANDBETWEEN(95,105)/100))</f>
        <v>2.0117401808975894</v>
      </c>
      <c r="L6" s="7">
        <f ca="1">VLOOKUP($A6,'RES installed'!$A$2:$C$6,3,FALSE)*(AVERAGE('[1]Profiles, RES, Winter'!L$2:L$4)*(RANDBETWEEN(95,105)/100))</f>
        <v>2.7517507592294854</v>
      </c>
      <c r="M6" s="7">
        <f ca="1">VLOOKUP($A6,'RES installed'!$A$2:$C$6,3,FALSE)*(AVERAGE('[1]Profiles, RES, Winter'!M$2:M$4)*(RANDBETWEEN(95,105)/100))</f>
        <v>3.2882294944777342</v>
      </c>
      <c r="N6" s="7">
        <f ca="1">VLOOKUP($A6,'RES installed'!$A$2:$C$6,3,FALSE)*(AVERAGE('[1]Profiles, RES, Winter'!N$2:N$4)*(RANDBETWEEN(95,105)/100))</f>
        <v>3.4475946685923855</v>
      </c>
      <c r="O6" s="7">
        <f ca="1">VLOOKUP($A6,'RES installed'!$A$2:$C$6,3,FALSE)*(AVERAGE('[1]Profiles, RES, Winter'!O$2:O$4)*(RANDBETWEEN(95,105)/100))</f>
        <v>3.0304694897037203</v>
      </c>
      <c r="P6" s="7">
        <f ca="1">VLOOKUP($A6,'RES installed'!$A$2:$C$6,3,FALSE)*(AVERAGE('[1]Profiles, RES, Winter'!P$2:P$4)*(RANDBETWEEN(95,105)/100))</f>
        <v>2.3065698610497574</v>
      </c>
      <c r="Q6" s="7">
        <f ca="1">VLOOKUP($A6,'RES installed'!$A$2:$C$6,3,FALSE)*(AVERAGE('[1]Profiles, RES, Winter'!Q$2:Q$4)*(RANDBETWEEN(95,105)/100))</f>
        <v>1.2014784601290016</v>
      </c>
      <c r="R6" s="7">
        <f ca="1">VLOOKUP($A6,'RES installed'!$A$2:$C$6,3,FALSE)*(AVERAGE('[1]Profiles, RES, Winter'!R$2:R$4)*(RANDBETWEEN(95,105)/100))</f>
        <v>0.26513657308957267</v>
      </c>
      <c r="S6" s="7">
        <f ca="1">VLOOKUP($A6,'RES installed'!$A$2:$C$6,3,FALSE)*(AVERAGE('[1]Profiles, RES, Winter'!S$2:S$4)*(RANDBETWEEN(95,105)/100))</f>
        <v>1.7405028560548391E-3</v>
      </c>
      <c r="T6" s="7">
        <f ca="1">VLOOKUP($A6,'RES installed'!$A$2:$C$6,3,FALSE)*(AVERAGE('[1]Profiles, RES, Winter'!T$2:T$4)*(RANDBETWEEN(95,105)/100))</f>
        <v>2.9723176478699915E-4</v>
      </c>
      <c r="U6" s="7">
        <f ca="1">VLOOKUP($A6,'RES installed'!$A$2:$C$6,3,FALSE)*(AVERAGE('[1]Profiles, RES, Winter'!U$2:U$4)*(RANDBETWEEN(95,105)/100))</f>
        <v>8.0803693883148942E-5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4.4515027322404366E-5</v>
      </c>
      <c r="D7" s="7">
        <f ca="1">VLOOKUP($A7,'RES installed'!$A$2:$C$6,3,FALSE)*(AVERAGE('[1]Profiles, RES, Winter'!D$2:D$4)*(RANDBETWEEN(95,105)/100))</f>
        <v>2.5350492212977353E-5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4.2816869099566349E-2</v>
      </c>
      <c r="J7" s="7">
        <f ca="1">VLOOKUP($A7,'RES installed'!$A$2:$C$6,3,FALSE)*(AVERAGE('[1]Profiles, RES, Winter'!J$2:J$4)*(RANDBETWEEN(95,105)/100))</f>
        <v>0.87475156165271084</v>
      </c>
      <c r="K7" s="7">
        <f ca="1">VLOOKUP($A7,'RES installed'!$A$2:$C$6,3,FALSE)*(AVERAGE('[1]Profiles, RES, Winter'!K$2:K$4)*(RANDBETWEEN(95,105)/100))</f>
        <v>2.2235023052025991</v>
      </c>
      <c r="L7" s="7">
        <f ca="1">VLOOKUP($A7,'RES installed'!$A$2:$C$6,3,FALSE)*(AVERAGE('[1]Profiles, RES, Winter'!L$2:L$4)*(RANDBETWEEN(95,105)/100))</f>
        <v>2.8935935818701801</v>
      </c>
      <c r="M7" s="7">
        <f ca="1">VLOOKUP($A7,'RES installed'!$A$2:$C$6,3,FALSE)*(AVERAGE('[1]Profiles, RES, Winter'!M$2:M$4)*(RANDBETWEEN(95,105)/100))</f>
        <v>3.0036711728402379</v>
      </c>
      <c r="N7" s="7">
        <f ca="1">VLOOKUP($A7,'RES installed'!$A$2:$C$6,3,FALSE)*(AVERAGE('[1]Profiles, RES, Winter'!N$2:N$4)*(RANDBETWEEN(95,105)/100))</f>
        <v>3.1492451299641977</v>
      </c>
      <c r="O7" s="7">
        <f ca="1">VLOOKUP($A7,'RES installed'!$A$2:$C$6,3,FALSE)*(AVERAGE('[1]Profiles, RES, Winter'!O$2:O$4)*(RANDBETWEEN(95,105)/100))</f>
        <v>2.8861614187654476</v>
      </c>
      <c r="P7" s="7">
        <f ca="1">VLOOKUP($A7,'RES installed'!$A$2:$C$6,3,FALSE)*(AVERAGE('[1]Profiles, RES, Winter'!P$2:P$4)*(RANDBETWEEN(95,105)/100))</f>
        <v>2.2608952103359008</v>
      </c>
      <c r="Q7" s="7">
        <f ca="1">VLOOKUP($A7,'RES installed'!$A$2:$C$6,3,FALSE)*(AVERAGE('[1]Profiles, RES, Winter'!Q$2:Q$4)*(RANDBETWEEN(95,105)/100))</f>
        <v>1.2634103395170946</v>
      </c>
      <c r="R7" s="7">
        <f ca="1">VLOOKUP($A7,'RES installed'!$A$2:$C$6,3,FALSE)*(AVERAGE('[1]Profiles, RES, Winter'!R$2:R$4)*(RANDBETWEEN(95,105)/100))</f>
        <v>0.28153677348686579</v>
      </c>
      <c r="S7" s="7">
        <f ca="1">VLOOKUP($A7,'RES installed'!$A$2:$C$6,3,FALSE)*(AVERAGE('[1]Profiles, RES, Winter'!S$2:S$4)*(RANDBETWEEN(95,105)/100))</f>
        <v>1.7932453668443797E-3</v>
      </c>
      <c r="T7" s="7">
        <f ca="1">VLOOKUP($A7,'RES installed'!$A$2:$C$6,3,FALSE)*(AVERAGE('[1]Profiles, RES, Winter'!T$2:T$4)*(RANDBETWEEN(95,105)/100))</f>
        <v>2.9723176478699915E-4</v>
      </c>
      <c r="U7" s="7">
        <f ca="1">VLOOKUP($A7,'RES installed'!$A$2:$C$6,3,FALSE)*(AVERAGE('[1]Profiles, RES, Winter'!U$2:U$4)*(RANDBETWEEN(95,105)/100))</f>
        <v>8.3227804699643408E-5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N13" sqref="N1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5</v>
      </c>
    </row>
    <row r="5" spans="1:3" x14ac:dyDescent="0.25">
      <c r="A5">
        <v>5</v>
      </c>
      <c r="B5">
        <v>24</v>
      </c>
      <c r="C5" s="5">
        <v>5</v>
      </c>
    </row>
    <row r="6" spans="1:3" x14ac:dyDescent="0.25">
      <c r="A6">
        <v>6</v>
      </c>
      <c r="B6">
        <v>26</v>
      </c>
      <c r="C6" s="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8.9900374929243192</v>
      </c>
      <c r="C2" s="4">
        <f>('[1]Pc, Summer, S1'!C2*Main!$B$5)+(VLOOKUP($A2,'FL Ratio'!$A$2:$B$9,2,FALSE)*'FL Characterization'!C$2)</f>
        <v>8.9765861284998358</v>
      </c>
      <c r="D2" s="4">
        <f>('[1]Pc, Summer, S1'!D2*Main!$B$5)+(VLOOKUP($A2,'FL Ratio'!$A$2:$B$9,2,FALSE)*'FL Characterization'!D$2)</f>
        <v>8.5261094777592525</v>
      </c>
      <c r="E2" s="4">
        <f>('[1]Pc, Summer, S1'!E2*Main!$B$5)+(VLOOKUP($A2,'FL Ratio'!$A$2:$B$9,2,FALSE)*'FL Characterization'!E$2)</f>
        <v>8.3176325382590264</v>
      </c>
      <c r="F2" s="4">
        <f>('[1]Pc, Summer, S1'!F2*Main!$B$5)+(VLOOKUP($A2,'FL Ratio'!$A$2:$B$9,2,FALSE)*'FL Characterization'!F$2)</f>
        <v>7.9956846461463922</v>
      </c>
      <c r="G2" s="4">
        <f>('[1]Pc, Summer, S1'!G2*Main!$B$5)+(VLOOKUP($A2,'FL Ratio'!$A$2:$B$9,2,FALSE)*'FL Characterization'!G$2)</f>
        <v>7.9094119243028551</v>
      </c>
      <c r="H2" s="4">
        <f>('[1]Pc, Summer, S1'!H2*Main!$B$5)+(VLOOKUP($A2,'FL Ratio'!$A$2:$B$9,2,FALSE)*'FL Characterization'!H$2)</f>
        <v>8.0835057466116425</v>
      </c>
      <c r="I2" s="4">
        <f>('[1]Pc, Summer, S1'!I2*Main!$B$5)+(VLOOKUP($A2,'FL Ratio'!$A$2:$B$9,2,FALSE)*'FL Characterization'!I$2)</f>
        <v>8.5382294845567124</v>
      </c>
      <c r="J2" s="4">
        <f>('[1]Pc, Summer, S1'!J2*Main!$B$5)+(VLOOKUP($A2,'FL Ratio'!$A$2:$B$9,2,FALSE)*'FL Characterization'!J$2)</f>
        <v>9.1411101882628056</v>
      </c>
      <c r="K2" s="4">
        <f>('[1]Pc, Summer, S1'!K2*Main!$B$5)+(VLOOKUP($A2,'FL Ratio'!$A$2:$B$9,2,FALSE)*'FL Characterization'!K$2)</f>
        <v>9.1136699921440556</v>
      </c>
      <c r="L2" s="4">
        <f>('[1]Pc, Summer, S1'!L2*Main!$B$5)+(VLOOKUP($A2,'FL Ratio'!$A$2:$B$9,2,FALSE)*'FL Characterization'!L$2)</f>
        <v>8.8516494300489406</v>
      </c>
      <c r="M2" s="4">
        <f>('[1]Pc, Summer, S1'!M2*Main!$B$5)+(VLOOKUP($A2,'FL Ratio'!$A$2:$B$9,2,FALSE)*'FL Characterization'!M$2)</f>
        <v>8.9999990206521705</v>
      </c>
      <c r="N2" s="4">
        <f>('[1]Pc, Summer, S1'!N2*Main!$B$5)+(VLOOKUP($A2,'FL Ratio'!$A$2:$B$9,2,FALSE)*'FL Characterization'!N$2)</f>
        <v>9.4492396843349695</v>
      </c>
      <c r="O2" s="4">
        <f>('[1]Pc, Summer, S1'!O2*Main!$B$5)+(VLOOKUP($A2,'FL Ratio'!$A$2:$B$9,2,FALSE)*'FL Characterization'!O$2)</f>
        <v>9.5598824481703648</v>
      </c>
      <c r="P2" s="4">
        <f>('[1]Pc, Summer, S1'!P2*Main!$B$5)+(VLOOKUP($A2,'FL Ratio'!$A$2:$B$9,2,FALSE)*'FL Characterization'!P$2)</f>
        <v>8.9059986455718914</v>
      </c>
      <c r="Q2" s="4">
        <f>('[1]Pc, Summer, S1'!Q2*Main!$B$5)+(VLOOKUP($A2,'FL Ratio'!$A$2:$B$9,2,FALSE)*'FL Characterization'!Q$2)</f>
        <v>9.1486186135407941</v>
      </c>
      <c r="R2" s="4">
        <f>('[1]Pc, Summer, S1'!R2*Main!$B$5)+(VLOOKUP($A2,'FL Ratio'!$A$2:$B$9,2,FALSE)*'FL Characterization'!R$2)</f>
        <v>8.9622644872857666</v>
      </c>
      <c r="S2" s="4">
        <f>('[1]Pc, Summer, S1'!S2*Main!$B$5)+(VLOOKUP($A2,'FL Ratio'!$A$2:$B$9,2,FALSE)*'FL Characterization'!S$2)</f>
        <v>9.0556823560455317</v>
      </c>
      <c r="T2" s="4">
        <f>('[1]Pc, Summer, S1'!T2*Main!$B$5)+(VLOOKUP($A2,'FL Ratio'!$A$2:$B$9,2,FALSE)*'FL Characterization'!T$2)</f>
        <v>8.3298985845577995</v>
      </c>
      <c r="U2" s="4">
        <f>('[1]Pc, Summer, S1'!U2*Main!$B$5)+(VLOOKUP($A2,'FL Ratio'!$A$2:$B$9,2,FALSE)*'FL Characterization'!U$2)</f>
        <v>8.1000123646172923</v>
      </c>
      <c r="V2" s="4">
        <f>('[1]Pc, Summer, S1'!V2*Main!$B$5)+(VLOOKUP($A2,'FL Ratio'!$A$2:$B$9,2,FALSE)*'FL Characterization'!V$2)</f>
        <v>8.2339053093254471</v>
      </c>
      <c r="W2" s="4">
        <f>('[1]Pc, Summer, S1'!W2*Main!$B$5)+(VLOOKUP($A2,'FL Ratio'!$A$2:$B$9,2,FALSE)*'FL Characterization'!W$2)</f>
        <v>7.9694633295756452</v>
      </c>
      <c r="X2" s="4">
        <f>('[1]Pc, Summer, S1'!X2*Main!$B$5)+(VLOOKUP($A2,'FL Ratio'!$A$2:$B$9,2,FALSE)*'FL Characterization'!X$2)</f>
        <v>8.4080529985412085</v>
      </c>
      <c r="Y2" s="4">
        <f>('[1]Pc, Summer, S1'!Y2*Main!$B$5)+(VLOOKUP($A2,'FL Ratio'!$A$2:$B$9,2,FALSE)*'FL Characterization'!Y$2)</f>
        <v>8.4425431888727083</v>
      </c>
    </row>
    <row r="3" spans="1:25" x14ac:dyDescent="0.25">
      <c r="A3">
        <v>2</v>
      </c>
      <c r="B3" s="4">
        <f>('[1]Pc, Summer, S1'!B3*Main!$B$5)+(VLOOKUP($A3,'FL Ratio'!$A$2:$B$9,2,FALSE)*'FL Characterization'!B$2)</f>
        <v>6.7904052225589684</v>
      </c>
      <c r="C3" s="4">
        <f>('[1]Pc, Summer, S1'!C3*Main!$B$5)+(VLOOKUP($A3,'FL Ratio'!$A$2:$B$9,2,FALSE)*'FL Characterization'!C$2)</f>
        <v>6.5329765386940446</v>
      </c>
      <c r="D3" s="4">
        <f>('[1]Pc, Summer, S1'!D3*Main!$B$5)+(VLOOKUP($A3,'FL Ratio'!$A$2:$B$9,2,FALSE)*'FL Characterization'!D$2)</f>
        <v>6.1773369103960487</v>
      </c>
      <c r="E3" s="4">
        <f>('[1]Pc, Summer, S1'!E3*Main!$B$5)+(VLOOKUP($A3,'FL Ratio'!$A$2:$B$9,2,FALSE)*'FL Characterization'!E$2)</f>
        <v>5.6807096502448022</v>
      </c>
      <c r="F3" s="4">
        <f>('[1]Pc, Summer, S1'!F3*Main!$B$5)+(VLOOKUP($A3,'FL Ratio'!$A$2:$B$9,2,FALSE)*'FL Characterization'!F$2)</f>
        <v>5.2875859092110939</v>
      </c>
      <c r="G3" s="4">
        <f>('[1]Pc, Summer, S1'!G3*Main!$B$5)+(VLOOKUP($A3,'FL Ratio'!$A$2:$B$9,2,FALSE)*'FL Characterization'!G$2)</f>
        <v>5.349694620943465</v>
      </c>
      <c r="H3" s="4">
        <f>('[1]Pc, Summer, S1'!H3*Main!$B$5)+(VLOOKUP($A3,'FL Ratio'!$A$2:$B$9,2,FALSE)*'FL Characterization'!H$2)</f>
        <v>5.8325990363717626</v>
      </c>
      <c r="I3" s="4">
        <f>('[1]Pc, Summer, S1'!I3*Main!$B$5)+(VLOOKUP($A3,'FL Ratio'!$A$2:$B$9,2,FALSE)*'FL Characterization'!I$2)</f>
        <v>6.5794646405882951</v>
      </c>
      <c r="J3" s="4">
        <f>('[1]Pc, Summer, S1'!J3*Main!$B$5)+(VLOOKUP($A3,'FL Ratio'!$A$2:$B$9,2,FALSE)*'FL Characterization'!J$2)</f>
        <v>7.1414625288139479</v>
      </c>
      <c r="K3" s="4">
        <f>('[1]Pc, Summer, S1'!K3*Main!$B$5)+(VLOOKUP($A3,'FL Ratio'!$A$2:$B$9,2,FALSE)*'FL Characterization'!K$2)</f>
        <v>7.6785831437792362</v>
      </c>
      <c r="L3" s="4">
        <f>('[1]Pc, Summer, S1'!L3*Main!$B$5)+(VLOOKUP($A3,'FL Ratio'!$A$2:$B$9,2,FALSE)*'FL Characterization'!L$2)</f>
        <v>6.9264534379030245</v>
      </c>
      <c r="M3" s="4">
        <f>('[1]Pc, Summer, S1'!M3*Main!$B$5)+(VLOOKUP($A3,'FL Ratio'!$A$2:$B$9,2,FALSE)*'FL Characterization'!M$2)</f>
        <v>7.3016525477166185</v>
      </c>
      <c r="N3" s="4">
        <f>('[1]Pc, Summer, S1'!N3*Main!$B$5)+(VLOOKUP($A3,'FL Ratio'!$A$2:$B$9,2,FALSE)*'FL Characterization'!N$2)</f>
        <v>7.4143839612348437</v>
      </c>
      <c r="O3" s="4">
        <f>('[1]Pc, Summer, S1'!O3*Main!$B$5)+(VLOOKUP($A3,'FL Ratio'!$A$2:$B$9,2,FALSE)*'FL Characterization'!O$2)</f>
        <v>7.4752662392488318</v>
      </c>
      <c r="P3" s="4">
        <f>('[1]Pc, Summer, S1'!P3*Main!$B$5)+(VLOOKUP($A3,'FL Ratio'!$A$2:$B$9,2,FALSE)*'FL Characterization'!P$2)</f>
        <v>6.5327772585186619</v>
      </c>
      <c r="Q3" s="4">
        <f>('[1]Pc, Summer, S1'!Q3*Main!$B$5)+(VLOOKUP($A3,'FL Ratio'!$A$2:$B$9,2,FALSE)*'FL Characterization'!Q$2)</f>
        <v>6.7766259354471039</v>
      </c>
      <c r="R3" s="4">
        <f>('[1]Pc, Summer, S1'!R3*Main!$B$5)+(VLOOKUP($A3,'FL Ratio'!$A$2:$B$9,2,FALSE)*'FL Characterization'!R$2)</f>
        <v>6.9058886756073692</v>
      </c>
      <c r="S3" s="4">
        <f>('[1]Pc, Summer, S1'!S3*Main!$B$5)+(VLOOKUP($A3,'FL Ratio'!$A$2:$B$9,2,FALSE)*'FL Characterization'!S$2)</f>
        <v>7.1938488301677479</v>
      </c>
      <c r="T3" s="4">
        <f>('[1]Pc, Summer, S1'!T3*Main!$B$5)+(VLOOKUP($A3,'FL Ratio'!$A$2:$B$9,2,FALSE)*'FL Characterization'!T$2)</f>
        <v>7.2180260030097685</v>
      </c>
      <c r="U3" s="4">
        <f>('[1]Pc, Summer, S1'!U3*Main!$B$5)+(VLOOKUP($A3,'FL Ratio'!$A$2:$B$9,2,FALSE)*'FL Characterization'!U$2)</f>
        <v>7.4768620799667724</v>
      </c>
      <c r="V3" s="4">
        <f>('[1]Pc, Summer, S1'!V3*Main!$B$5)+(VLOOKUP($A3,'FL Ratio'!$A$2:$B$9,2,FALSE)*'FL Characterization'!V$2)</f>
        <v>7.9403435474008681</v>
      </c>
      <c r="W3" s="4">
        <f>('[1]Pc, Summer, S1'!W3*Main!$B$5)+(VLOOKUP($A3,'FL Ratio'!$A$2:$B$9,2,FALSE)*'FL Characterization'!W$2)</f>
        <v>7.1733758795444142</v>
      </c>
      <c r="X3" s="4">
        <f>('[1]Pc, Summer, S1'!X3*Main!$B$5)+(VLOOKUP($A3,'FL Ratio'!$A$2:$B$9,2,FALSE)*'FL Characterization'!X$2)</f>
        <v>7.0481327825205264</v>
      </c>
      <c r="Y3" s="4">
        <f>('[1]Pc, Summer, S1'!Y3*Main!$B$5)+(VLOOKUP($A3,'FL Ratio'!$A$2:$B$9,2,FALSE)*'FL Characterization'!Y$2)</f>
        <v>6.8186872499478399</v>
      </c>
    </row>
    <row r="4" spans="1:25" x14ac:dyDescent="0.25">
      <c r="A4">
        <v>3</v>
      </c>
      <c r="B4" s="4">
        <f>('[1]Pc, Summer, S1'!B4*Main!$B$5)+(VLOOKUP($A4,'FL Ratio'!$A$2:$B$9,2,FALSE)*'FL Characterization'!B$2)</f>
        <v>4.6534316830121591</v>
      </c>
      <c r="C4" s="4">
        <f>('[1]Pc, Summer, S1'!C4*Main!$B$5)+(VLOOKUP($A4,'FL Ratio'!$A$2:$B$9,2,FALSE)*'FL Characterization'!C$2)</f>
        <v>4.4806288008844062</v>
      </c>
      <c r="D4" s="4">
        <f>('[1]Pc, Summer, S1'!D4*Main!$B$5)+(VLOOKUP($A4,'FL Ratio'!$A$2:$B$9,2,FALSE)*'FL Characterization'!D$2)</f>
        <v>4.0977738993712478</v>
      </c>
      <c r="E4" s="4">
        <f>('[1]Pc, Summer, S1'!E4*Main!$B$5)+(VLOOKUP($A4,'FL Ratio'!$A$2:$B$9,2,FALSE)*'FL Characterization'!E$2)</f>
        <v>4.1655324341836701</v>
      </c>
      <c r="F4" s="4">
        <f>('[1]Pc, Summer, S1'!F4*Main!$B$5)+(VLOOKUP($A4,'FL Ratio'!$A$2:$B$9,2,FALSE)*'FL Characterization'!F$2)</f>
        <v>3.9258173523422348</v>
      </c>
      <c r="G4" s="4">
        <f>('[1]Pc, Summer, S1'!G4*Main!$B$5)+(VLOOKUP($A4,'FL Ratio'!$A$2:$B$9,2,FALSE)*'FL Characterization'!G$2)</f>
        <v>3.8638781719672513</v>
      </c>
      <c r="H4" s="4">
        <f>('[1]Pc, Summer, S1'!H4*Main!$B$5)+(VLOOKUP($A4,'FL Ratio'!$A$2:$B$9,2,FALSE)*'FL Characterization'!H$2)</f>
        <v>5.341759605760557</v>
      </c>
      <c r="I4" s="4">
        <f>('[1]Pc, Summer, S1'!I4*Main!$B$5)+(VLOOKUP($A4,'FL Ratio'!$A$2:$B$9,2,FALSE)*'FL Characterization'!I$2)</f>
        <v>5.8908545805841923</v>
      </c>
      <c r="J4" s="4">
        <f>('[1]Pc, Summer, S1'!J4*Main!$B$5)+(VLOOKUP($A4,'FL Ratio'!$A$2:$B$9,2,FALSE)*'FL Characterization'!J$2)</f>
        <v>6.1493534102574943</v>
      </c>
      <c r="K4" s="4">
        <f>('[1]Pc, Summer, S1'!K4*Main!$B$5)+(VLOOKUP($A4,'FL Ratio'!$A$2:$B$9,2,FALSE)*'FL Characterization'!K$2)</f>
        <v>5.834778341683359</v>
      </c>
      <c r="L4" s="4">
        <f>('[1]Pc, Summer, S1'!L4*Main!$B$5)+(VLOOKUP($A4,'FL Ratio'!$A$2:$B$9,2,FALSE)*'FL Characterization'!L$2)</f>
        <v>5.6358037753860168</v>
      </c>
      <c r="M4" s="4">
        <f>('[1]Pc, Summer, S1'!M4*Main!$B$5)+(VLOOKUP($A4,'FL Ratio'!$A$2:$B$9,2,FALSE)*'FL Characterization'!M$2)</f>
        <v>6.0784630988411852</v>
      </c>
      <c r="N4" s="4">
        <f>('[1]Pc, Summer, S1'!N4*Main!$B$5)+(VLOOKUP($A4,'FL Ratio'!$A$2:$B$9,2,FALSE)*'FL Characterization'!N$2)</f>
        <v>6.4330731894410871</v>
      </c>
      <c r="O4" s="4">
        <f>('[1]Pc, Summer, S1'!O4*Main!$B$5)+(VLOOKUP($A4,'FL Ratio'!$A$2:$B$9,2,FALSE)*'FL Characterization'!O$2)</f>
        <v>6.1765403904759912</v>
      </c>
      <c r="P4" s="4">
        <f>('[1]Pc, Summer, S1'!P4*Main!$B$5)+(VLOOKUP($A4,'FL Ratio'!$A$2:$B$9,2,FALSE)*'FL Characterization'!P$2)</f>
        <v>5.6964651930839825</v>
      </c>
      <c r="Q4" s="4">
        <f>('[1]Pc, Summer, S1'!Q4*Main!$B$5)+(VLOOKUP($A4,'FL Ratio'!$A$2:$B$9,2,FALSE)*'FL Characterization'!Q$2)</f>
        <v>5.4177780738828174</v>
      </c>
      <c r="R4" s="4">
        <f>('[1]Pc, Summer, S1'!R4*Main!$B$5)+(VLOOKUP($A4,'FL Ratio'!$A$2:$B$9,2,FALSE)*'FL Characterization'!R$2)</f>
        <v>5.3386823158291197</v>
      </c>
      <c r="S4" s="4">
        <f>('[1]Pc, Summer, S1'!S4*Main!$B$5)+(VLOOKUP($A4,'FL Ratio'!$A$2:$B$9,2,FALSE)*'FL Characterization'!S$2)</f>
        <v>5.4165881907085431</v>
      </c>
      <c r="T4" s="4">
        <f>('[1]Pc, Summer, S1'!T4*Main!$B$5)+(VLOOKUP($A4,'FL Ratio'!$A$2:$B$9,2,FALSE)*'FL Characterization'!T$2)</f>
        <v>5.0995481727580136</v>
      </c>
      <c r="U4" s="4">
        <f>('[1]Pc, Summer, S1'!U4*Main!$B$5)+(VLOOKUP($A4,'FL Ratio'!$A$2:$B$9,2,FALSE)*'FL Characterization'!U$2)</f>
        <v>5.4457738947893422</v>
      </c>
      <c r="V4" s="4">
        <f>('[1]Pc, Summer, S1'!V4*Main!$B$5)+(VLOOKUP($A4,'FL Ratio'!$A$2:$B$9,2,FALSE)*'FL Characterization'!V$2)</f>
        <v>5.8001797542993438</v>
      </c>
      <c r="W4" s="4">
        <f>('[1]Pc, Summer, S1'!W4*Main!$B$5)+(VLOOKUP($A4,'FL Ratio'!$A$2:$B$9,2,FALSE)*'FL Characterization'!W$2)</f>
        <v>5.315149582221232</v>
      </c>
      <c r="X4" s="4">
        <f>('[1]Pc, Summer, S1'!X4*Main!$B$5)+(VLOOKUP($A4,'FL Ratio'!$A$2:$B$9,2,FALSE)*'FL Characterization'!X$2)</f>
        <v>5.3632215563850165</v>
      </c>
      <c r="Y4" s="4">
        <f>('[1]Pc, Summer, S1'!Y4*Main!$B$5)+(VLOOKUP($A4,'FL Ratio'!$A$2:$B$9,2,FALSE)*'FL Characterization'!Y$2)</f>
        <v>4.7936518076160759</v>
      </c>
    </row>
    <row r="5" spans="1:25" x14ac:dyDescent="0.25">
      <c r="A5">
        <v>4</v>
      </c>
      <c r="B5" s="4">
        <f>('[1]Pc, Summer, S1'!B5*Main!$B$5)+(VLOOKUP($A5,'FL Ratio'!$A$2:$B$9,2,FALSE)*'FL Characterization'!B$2)</f>
        <v>2.3711306901060119</v>
      </c>
      <c r="C5" s="4">
        <f>('[1]Pc, Summer, S1'!C5*Main!$B$5)+(VLOOKUP($A5,'FL Ratio'!$A$2:$B$9,2,FALSE)*'FL Characterization'!C$2)</f>
        <v>2.0724450050500436</v>
      </c>
      <c r="D5" s="4">
        <f>('[1]Pc, Summer, S1'!D5*Main!$B$5)+(VLOOKUP($A5,'FL Ratio'!$A$2:$B$9,2,FALSE)*'FL Characterization'!D$2)</f>
        <v>1.7259598929347324</v>
      </c>
      <c r="E5" s="4">
        <f>('[1]Pc, Summer, S1'!E5*Main!$B$5)+(VLOOKUP($A5,'FL Ratio'!$A$2:$B$9,2,FALSE)*'FL Characterization'!E$2)</f>
        <v>1.6738650326771096</v>
      </c>
      <c r="F5" s="4">
        <f>('[1]Pc, Summer, S1'!F5*Main!$B$5)+(VLOOKUP($A5,'FL Ratio'!$A$2:$B$9,2,FALSE)*'FL Characterization'!F$2)</f>
        <v>1.4634983411241378</v>
      </c>
      <c r="G5" s="4">
        <f>('[1]Pc, Summer, S1'!G5*Main!$B$5)+(VLOOKUP($A5,'FL Ratio'!$A$2:$B$9,2,FALSE)*'FL Characterization'!G$2)</f>
        <v>1.3276799686998206</v>
      </c>
      <c r="H5" s="4">
        <f>('[1]Pc, Summer, S1'!H5*Main!$B$5)+(VLOOKUP($A5,'FL Ratio'!$A$2:$B$9,2,FALSE)*'FL Characterization'!H$2)</f>
        <v>2.4480447295756234</v>
      </c>
      <c r="I5" s="4">
        <f>('[1]Pc, Summer, S1'!I5*Main!$B$5)+(VLOOKUP($A5,'FL Ratio'!$A$2:$B$9,2,FALSE)*'FL Characterization'!I$2)</f>
        <v>3.3749611372034138</v>
      </c>
      <c r="J5" s="4">
        <f>('[1]Pc, Summer, S1'!J5*Main!$B$5)+(VLOOKUP($A5,'FL Ratio'!$A$2:$B$9,2,FALSE)*'FL Characterization'!J$2)</f>
        <v>4.0585628135493463</v>
      </c>
      <c r="K5" s="4">
        <f>('[1]Pc, Summer, S1'!K5*Main!$B$5)+(VLOOKUP($A5,'FL Ratio'!$A$2:$B$9,2,FALSE)*'FL Characterization'!K$2)</f>
        <v>4.1985103993287689</v>
      </c>
      <c r="L5" s="4">
        <f>('[1]Pc, Summer, S1'!L5*Main!$B$5)+(VLOOKUP($A5,'FL Ratio'!$A$2:$B$9,2,FALSE)*'FL Characterization'!L$2)</f>
        <v>4.0658176702123283</v>
      </c>
      <c r="M5" s="4">
        <f>('[1]Pc, Summer, S1'!M5*Main!$B$5)+(VLOOKUP($A5,'FL Ratio'!$A$2:$B$9,2,FALSE)*'FL Characterization'!M$2)</f>
        <v>3.6749368018608326</v>
      </c>
      <c r="N5" s="4">
        <f>('[1]Pc, Summer, S1'!N5*Main!$B$5)+(VLOOKUP($A5,'FL Ratio'!$A$2:$B$9,2,FALSE)*'FL Characterization'!N$2)</f>
        <v>4.2126030002997501</v>
      </c>
      <c r="O5" s="4">
        <f>('[1]Pc, Summer, S1'!O5*Main!$B$5)+(VLOOKUP($A5,'FL Ratio'!$A$2:$B$9,2,FALSE)*'FL Characterization'!O$2)</f>
        <v>4.1214531550820448</v>
      </c>
      <c r="P5" s="4">
        <f>('[1]Pc, Summer, S1'!P5*Main!$B$5)+(VLOOKUP($A5,'FL Ratio'!$A$2:$B$9,2,FALSE)*'FL Characterization'!P$2)</f>
        <v>3.8041515584110712</v>
      </c>
      <c r="Q5" s="4">
        <f>('[1]Pc, Summer, S1'!Q5*Main!$B$5)+(VLOOKUP($A5,'FL Ratio'!$A$2:$B$9,2,FALSE)*'FL Characterization'!Q$2)</f>
        <v>3.5346546453442951</v>
      </c>
      <c r="R5" s="4">
        <f>('[1]Pc, Summer, S1'!R5*Main!$B$5)+(VLOOKUP($A5,'FL Ratio'!$A$2:$B$9,2,FALSE)*'FL Characterization'!R$2)</f>
        <v>3.0966862538816056</v>
      </c>
      <c r="S5" s="4">
        <f>('[1]Pc, Summer, S1'!S5*Main!$B$5)+(VLOOKUP($A5,'FL Ratio'!$A$2:$B$9,2,FALSE)*'FL Characterization'!S$2)</f>
        <v>2.9577609911139415</v>
      </c>
      <c r="T5" s="4">
        <f>('[1]Pc, Summer, S1'!T5*Main!$B$5)+(VLOOKUP($A5,'FL Ratio'!$A$2:$B$9,2,FALSE)*'FL Characterization'!T$2)</f>
        <v>3.512405054409621</v>
      </c>
      <c r="U5" s="4">
        <f>('[1]Pc, Summer, S1'!U5*Main!$B$5)+(VLOOKUP($A5,'FL Ratio'!$A$2:$B$9,2,FALSE)*'FL Characterization'!U$2)</f>
        <v>4.0182115979996347</v>
      </c>
      <c r="V5" s="4">
        <f>('[1]Pc, Summer, S1'!V5*Main!$B$5)+(VLOOKUP($A5,'FL Ratio'!$A$2:$B$9,2,FALSE)*'FL Characterization'!V$2)</f>
        <v>4.6677394859717625</v>
      </c>
      <c r="W5" s="4">
        <f>('[1]Pc, Summer, S1'!W5*Main!$B$5)+(VLOOKUP($A5,'FL Ratio'!$A$2:$B$9,2,FALSE)*'FL Characterization'!W$2)</f>
        <v>4.3679122826363095</v>
      </c>
      <c r="X5" s="4">
        <f>('[1]Pc, Summer, S1'!X5*Main!$B$5)+(VLOOKUP($A5,'FL Ratio'!$A$2:$B$9,2,FALSE)*'FL Characterization'!X$2)</f>
        <v>3.8122248701494534</v>
      </c>
      <c r="Y5" s="4">
        <f>('[1]Pc, Summer, S1'!Y5*Main!$B$5)+(VLOOKUP($A5,'FL Ratio'!$A$2:$B$9,2,FALSE)*'FL Characterization'!Y$2)</f>
        <v>3.0489859903538927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3.8975642886902042</v>
      </c>
      <c r="C6" s="4">
        <f>('[1]Pc, Summer, S1'!C6*Main!$B$5)+(VLOOKUP($A6,'FL Ratio'!$A$2:$B$9,2,FALSE)*'FL Characterization'!C$2)</f>
        <v>3.6179017632698098</v>
      </c>
      <c r="D6" s="4">
        <f>('[1]Pc, Summer, S1'!D6*Main!$B$5)+(VLOOKUP($A6,'FL Ratio'!$A$2:$B$9,2,FALSE)*'FL Characterization'!D$2)</f>
        <v>3.3224419823509193</v>
      </c>
      <c r="E6" s="4">
        <f>('[1]Pc, Summer, S1'!E6*Main!$B$5)+(VLOOKUP($A6,'FL Ratio'!$A$2:$B$9,2,FALSE)*'FL Characterization'!E$2)</f>
        <v>3.2197035265417369</v>
      </c>
      <c r="F6" s="4">
        <f>('[1]Pc, Summer, S1'!F6*Main!$B$5)+(VLOOKUP($A6,'FL Ratio'!$A$2:$B$9,2,FALSE)*'FL Characterization'!F$2)</f>
        <v>3.1986140922323454</v>
      </c>
      <c r="G6" s="4">
        <f>('[1]Pc, Summer, S1'!G6*Main!$B$5)+(VLOOKUP($A6,'FL Ratio'!$A$2:$B$9,2,FALSE)*'FL Characterization'!G$2)</f>
        <v>3.1144572770792172</v>
      </c>
      <c r="H6" s="4">
        <f>('[1]Pc, Summer, S1'!H6*Main!$B$5)+(VLOOKUP($A6,'FL Ratio'!$A$2:$B$9,2,FALSE)*'FL Characterization'!H$2)</f>
        <v>3.5092698222892094</v>
      </c>
      <c r="I6" s="4">
        <f>('[1]Pc, Summer, S1'!I6*Main!$B$5)+(VLOOKUP($A6,'FL Ratio'!$A$2:$B$9,2,FALSE)*'FL Characterization'!I$2)</f>
        <v>3.4495268331662627</v>
      </c>
      <c r="J6" s="4">
        <f>('[1]Pc, Summer, S1'!J6*Main!$B$5)+(VLOOKUP($A6,'FL Ratio'!$A$2:$B$9,2,FALSE)*'FL Characterization'!J$2)</f>
        <v>3.7868306570157904</v>
      </c>
      <c r="K6" s="4">
        <f>('[1]Pc, Summer, S1'!K6*Main!$B$5)+(VLOOKUP($A6,'FL Ratio'!$A$2:$B$9,2,FALSE)*'FL Characterization'!K$2)</f>
        <v>3.9423657816270365</v>
      </c>
      <c r="L6" s="4">
        <f>('[1]Pc, Summer, S1'!L6*Main!$B$5)+(VLOOKUP($A6,'FL Ratio'!$A$2:$B$9,2,FALSE)*'FL Characterization'!L$2)</f>
        <v>4.1543167172126036</v>
      </c>
      <c r="M6" s="4">
        <f>('[1]Pc, Summer, S1'!M6*Main!$B$5)+(VLOOKUP($A6,'FL Ratio'!$A$2:$B$9,2,FALSE)*'FL Characterization'!M$2)</f>
        <v>4.4107322573304142</v>
      </c>
      <c r="N6" s="4">
        <f>('[1]Pc, Summer, S1'!N6*Main!$B$5)+(VLOOKUP($A6,'FL Ratio'!$A$2:$B$9,2,FALSE)*'FL Characterization'!N$2)</f>
        <v>4.5861313287962417</v>
      </c>
      <c r="O6" s="4">
        <f>('[1]Pc, Summer, S1'!O6*Main!$B$5)+(VLOOKUP($A6,'FL Ratio'!$A$2:$B$9,2,FALSE)*'FL Characterization'!O$2)</f>
        <v>4.5178219996627185</v>
      </c>
      <c r="P6" s="4">
        <f>('[1]Pc, Summer, S1'!P6*Main!$B$5)+(VLOOKUP($A6,'FL Ratio'!$A$2:$B$9,2,FALSE)*'FL Characterization'!P$2)</f>
        <v>4.3854713229269002</v>
      </c>
      <c r="Q6" s="4">
        <f>('[1]Pc, Summer, S1'!Q6*Main!$B$5)+(VLOOKUP($A6,'FL Ratio'!$A$2:$B$9,2,FALSE)*'FL Characterization'!Q$2)</f>
        <v>4.328219428402841</v>
      </c>
      <c r="R6" s="4">
        <f>('[1]Pc, Summer, S1'!R6*Main!$B$5)+(VLOOKUP($A6,'FL Ratio'!$A$2:$B$9,2,FALSE)*'FL Characterization'!R$2)</f>
        <v>4.200093135352331</v>
      </c>
      <c r="S6" s="4">
        <f>('[1]Pc, Summer, S1'!S6*Main!$B$5)+(VLOOKUP($A6,'FL Ratio'!$A$2:$B$9,2,FALSE)*'FL Characterization'!S$2)</f>
        <v>4.3461971540808833</v>
      </c>
      <c r="T6" s="4">
        <f>('[1]Pc, Summer, S1'!T6*Main!$B$5)+(VLOOKUP($A6,'FL Ratio'!$A$2:$B$9,2,FALSE)*'FL Characterization'!T$2)</f>
        <v>4.2614976348418594</v>
      </c>
      <c r="U6" s="4">
        <f>('[1]Pc, Summer, S1'!U6*Main!$B$5)+(VLOOKUP($A6,'FL Ratio'!$A$2:$B$9,2,FALSE)*'FL Characterization'!U$2)</f>
        <v>4.2629041463555382</v>
      </c>
      <c r="V6" s="4">
        <f>('[1]Pc, Summer, S1'!V6*Main!$B$5)+(VLOOKUP($A6,'FL Ratio'!$A$2:$B$9,2,FALSE)*'FL Characterization'!V$2)</f>
        <v>4.7470132548878965</v>
      </c>
      <c r="W6" s="4">
        <f>('[1]Pc, Summer, S1'!W6*Main!$B$5)+(VLOOKUP($A6,'FL Ratio'!$A$2:$B$9,2,FALSE)*'FL Characterization'!W$2)</f>
        <v>4.4512578984309616</v>
      </c>
      <c r="X6" s="4">
        <f>('[1]Pc, Summer, S1'!X6*Main!$B$5)+(VLOOKUP($A6,'FL Ratio'!$A$2:$B$9,2,FALSE)*'FL Characterization'!X$2)</f>
        <v>4.7315715481896996</v>
      </c>
      <c r="Y6" s="4">
        <f>('[1]Pc, Summer, S1'!Y6*Main!$B$5)+(VLOOKUP($A6,'FL Ratio'!$A$2:$B$9,2,FALSE)*'FL Characterization'!Y$2)</f>
        <v>4.3716999997972641</v>
      </c>
    </row>
    <row r="7" spans="1:25" x14ac:dyDescent="0.25">
      <c r="A7">
        <v>6</v>
      </c>
      <c r="B7" s="4">
        <f>('[1]Pc, Summer, S1'!B7*Main!$B$5)+(VLOOKUP($A7,'FL Ratio'!$A$2:$B$9,2,FALSE)*'FL Characterization'!B$2)</f>
        <v>4.0417149638103878</v>
      </c>
      <c r="C7" s="4">
        <f>('[1]Pc, Summer, S1'!C7*Main!$B$5)+(VLOOKUP($A7,'FL Ratio'!$A$2:$B$9,2,FALSE)*'FL Characterization'!C$2)</f>
        <v>3.9426288973217014</v>
      </c>
      <c r="D7" s="4">
        <f>('[1]Pc, Summer, S1'!D7*Main!$B$5)+(VLOOKUP($A7,'FL Ratio'!$A$2:$B$9,2,FALSE)*'FL Characterization'!D$2)</f>
        <v>3.6350345811329019</v>
      </c>
      <c r="E7" s="4">
        <f>('[1]Pc, Summer, S1'!E7*Main!$B$5)+(VLOOKUP($A7,'FL Ratio'!$A$2:$B$9,2,FALSE)*'FL Characterization'!E$2)</f>
        <v>3.7149921675701973</v>
      </c>
      <c r="F7" s="4">
        <f>('[1]Pc, Summer, S1'!F7*Main!$B$5)+(VLOOKUP($A7,'FL Ratio'!$A$2:$B$9,2,FALSE)*'FL Characterization'!F$2)</f>
        <v>3.6590230730032549</v>
      </c>
      <c r="G7" s="4">
        <f>('[1]Pc, Summer, S1'!G7*Main!$B$5)+(VLOOKUP($A7,'FL Ratio'!$A$2:$B$9,2,FALSE)*'FL Characterization'!G$2)</f>
        <v>3.5717613375982946</v>
      </c>
      <c r="H7" s="4">
        <f>('[1]Pc, Summer, S1'!H7*Main!$B$5)+(VLOOKUP($A7,'FL Ratio'!$A$2:$B$9,2,FALSE)*'FL Characterization'!H$2)</f>
        <v>3.9601802817182929</v>
      </c>
      <c r="I7" s="4">
        <f>('[1]Pc, Summer, S1'!I7*Main!$B$5)+(VLOOKUP($A7,'FL Ratio'!$A$2:$B$9,2,FALSE)*'FL Characterization'!I$2)</f>
        <v>4.2832232670704951</v>
      </c>
      <c r="J7" s="4">
        <f>('[1]Pc, Summer, S1'!J7*Main!$B$5)+(VLOOKUP($A7,'FL Ratio'!$A$2:$B$9,2,FALSE)*'FL Characterization'!J$2)</f>
        <v>4.454379006301413</v>
      </c>
      <c r="K7" s="4">
        <f>('[1]Pc, Summer, S1'!K7*Main!$B$5)+(VLOOKUP($A7,'FL Ratio'!$A$2:$B$9,2,FALSE)*'FL Characterization'!K$2)</f>
        <v>4.4756073203051674</v>
      </c>
      <c r="L7" s="4">
        <f>('[1]Pc, Summer, S1'!L7*Main!$B$5)+(VLOOKUP($A7,'FL Ratio'!$A$2:$B$9,2,FALSE)*'FL Characterization'!L$2)</f>
        <v>4.4263108995589189</v>
      </c>
      <c r="M7" s="4">
        <f>('[1]Pc, Summer, S1'!M7*Main!$B$5)+(VLOOKUP($A7,'FL Ratio'!$A$2:$B$9,2,FALSE)*'FL Characterization'!M$2)</f>
        <v>4.6871493668926023</v>
      </c>
      <c r="N7" s="4">
        <f>('[1]Pc, Summer, S1'!N7*Main!$B$5)+(VLOOKUP($A7,'FL Ratio'!$A$2:$B$9,2,FALSE)*'FL Characterization'!N$2)</f>
        <v>4.6911758501732175</v>
      </c>
      <c r="O7" s="4">
        <f>('[1]Pc, Summer, S1'!O7*Main!$B$5)+(VLOOKUP($A7,'FL Ratio'!$A$2:$B$9,2,FALSE)*'FL Characterization'!O$2)</f>
        <v>4.6351499657502533</v>
      </c>
      <c r="P7" s="4">
        <f>('[1]Pc, Summer, S1'!P7*Main!$B$5)+(VLOOKUP($A7,'FL Ratio'!$A$2:$B$9,2,FALSE)*'FL Characterization'!P$2)</f>
        <v>4.3970514081518388</v>
      </c>
      <c r="Q7" s="4">
        <f>('[1]Pc, Summer, S1'!Q7*Main!$B$5)+(VLOOKUP($A7,'FL Ratio'!$A$2:$B$9,2,FALSE)*'FL Characterization'!Q$2)</f>
        <v>4.2495857388822511</v>
      </c>
      <c r="R7" s="4">
        <f>('[1]Pc, Summer, S1'!R7*Main!$B$5)+(VLOOKUP($A7,'FL Ratio'!$A$2:$B$9,2,FALSE)*'FL Characterization'!R$2)</f>
        <v>4.3045610286825404</v>
      </c>
      <c r="S7" s="4">
        <f>('[1]Pc, Summer, S1'!S7*Main!$B$5)+(VLOOKUP($A7,'FL Ratio'!$A$2:$B$9,2,FALSE)*'FL Characterization'!S$2)</f>
        <v>4.3652353844821583</v>
      </c>
      <c r="T7" s="4">
        <f>('[1]Pc, Summer, S1'!T7*Main!$B$5)+(VLOOKUP($A7,'FL Ratio'!$A$2:$B$9,2,FALSE)*'FL Characterization'!T$2)</f>
        <v>3.9819090710224465</v>
      </c>
      <c r="U7" s="4">
        <f>('[1]Pc, Summer, S1'!U7*Main!$B$5)+(VLOOKUP($A7,'FL Ratio'!$A$2:$B$9,2,FALSE)*'FL Characterization'!U$2)</f>
        <v>3.9600033343596257</v>
      </c>
      <c r="V7" s="4">
        <f>('[1]Pc, Summer, S1'!V7*Main!$B$5)+(VLOOKUP($A7,'FL Ratio'!$A$2:$B$9,2,FALSE)*'FL Characterization'!V$2)</f>
        <v>4.2001544231053121</v>
      </c>
      <c r="W7" s="4">
        <f>('[1]Pc, Summer, S1'!W7*Main!$B$5)+(VLOOKUP($A7,'FL Ratio'!$A$2:$B$9,2,FALSE)*'FL Characterization'!W$2)</f>
        <v>3.7707480912369333</v>
      </c>
      <c r="X7" s="4">
        <f>('[1]Pc, Summer, S1'!X7*Main!$B$5)+(VLOOKUP($A7,'FL Ratio'!$A$2:$B$9,2,FALSE)*'FL Characterization'!X$2)</f>
        <v>3.9835519035201594</v>
      </c>
      <c r="Y7" s="4">
        <f>('[1]Pc, Summer, S1'!Y7*Main!$B$5)+(VLOOKUP($A7,'FL Ratio'!$A$2:$B$9,2,FALSE)*'FL Characterization'!Y$2)</f>
        <v>4.0975165318448123</v>
      </c>
    </row>
    <row r="8" spans="1:25" x14ac:dyDescent="0.25">
      <c r="A8">
        <v>7</v>
      </c>
      <c r="B8" s="4">
        <f>('[1]Pc, Summer, S1'!B8*Main!$B$5)+(VLOOKUP($A8,'FL Ratio'!$A$2:$B$9,2,FALSE)*'FL Characterization'!B$2)</f>
        <v>3.4235817813698848</v>
      </c>
      <c r="C8" s="4">
        <f>('[1]Pc, Summer, S1'!C8*Main!$B$5)+(VLOOKUP($A8,'FL Ratio'!$A$2:$B$9,2,FALSE)*'FL Characterization'!C$2)</f>
        <v>3.1895815914107972</v>
      </c>
      <c r="D8" s="4">
        <f>('[1]Pc, Summer, S1'!D8*Main!$B$5)+(VLOOKUP($A8,'FL Ratio'!$A$2:$B$9,2,FALSE)*'FL Characterization'!D$2)</f>
        <v>3.0494782643077265</v>
      </c>
      <c r="E8" s="4">
        <f>('[1]Pc, Summer, S1'!E8*Main!$B$5)+(VLOOKUP($A8,'FL Ratio'!$A$2:$B$9,2,FALSE)*'FL Characterization'!E$2)</f>
        <v>3.059992354085193</v>
      </c>
      <c r="F8" s="4">
        <f>('[1]Pc, Summer, S1'!F8*Main!$B$5)+(VLOOKUP($A8,'FL Ratio'!$A$2:$B$9,2,FALSE)*'FL Characterization'!F$2)</f>
        <v>2.8566367931709573</v>
      </c>
      <c r="G8" s="4">
        <f>('[1]Pc, Summer, S1'!G8*Main!$B$5)+(VLOOKUP($A8,'FL Ratio'!$A$2:$B$9,2,FALSE)*'FL Characterization'!G$2)</f>
        <v>2.9662973068685243</v>
      </c>
      <c r="H8" s="4">
        <f>('[1]Pc, Summer, S1'!H8*Main!$B$5)+(VLOOKUP($A8,'FL Ratio'!$A$2:$B$9,2,FALSE)*'FL Characterization'!H$2)</f>
        <v>3.7921722524758605</v>
      </c>
      <c r="I8" s="4">
        <f>('[1]Pc, Summer, S1'!I8*Main!$B$5)+(VLOOKUP($A8,'FL Ratio'!$A$2:$B$9,2,FALSE)*'FL Characterization'!I$2)</f>
        <v>3.7052657726774023</v>
      </c>
      <c r="J8" s="4">
        <f>('[1]Pc, Summer, S1'!J8*Main!$B$5)+(VLOOKUP($A8,'FL Ratio'!$A$2:$B$9,2,FALSE)*'FL Characterization'!J$2)</f>
        <v>4.242035617557308</v>
      </c>
      <c r="K8" s="4">
        <f>('[1]Pc, Summer, S1'!K8*Main!$B$5)+(VLOOKUP($A8,'FL Ratio'!$A$2:$B$9,2,FALSE)*'FL Characterization'!K$2)</f>
        <v>4.5099921585974867</v>
      </c>
      <c r="L8" s="4">
        <f>('[1]Pc, Summer, S1'!L8*Main!$B$5)+(VLOOKUP($A8,'FL Ratio'!$A$2:$B$9,2,FALSE)*'FL Characterization'!L$2)</f>
        <v>4.4338797003044839</v>
      </c>
      <c r="M8" s="4">
        <f>('[1]Pc, Summer, S1'!M8*Main!$B$5)+(VLOOKUP($A8,'FL Ratio'!$A$2:$B$9,2,FALSE)*'FL Characterization'!M$2)</f>
        <v>4.6382974114413953</v>
      </c>
      <c r="N8" s="4">
        <f>('[1]Pc, Summer, S1'!N8*Main!$B$5)+(VLOOKUP($A8,'FL Ratio'!$A$2:$B$9,2,FALSE)*'FL Characterization'!N$2)</f>
        <v>4.5767798815666172</v>
      </c>
      <c r="O8" s="4">
        <f>('[1]Pc, Summer, S1'!O8*Main!$B$5)+(VLOOKUP($A8,'FL Ratio'!$A$2:$B$9,2,FALSE)*'FL Characterization'!O$2)</f>
        <v>4.8121611652052376</v>
      </c>
      <c r="P8" s="4">
        <f>('[1]Pc, Summer, S1'!P8*Main!$B$5)+(VLOOKUP($A8,'FL Ratio'!$A$2:$B$9,2,FALSE)*'FL Characterization'!P$2)</f>
        <v>4.7584691491741538</v>
      </c>
      <c r="Q8" s="4">
        <f>('[1]Pc, Summer, S1'!Q8*Main!$B$5)+(VLOOKUP($A8,'FL Ratio'!$A$2:$B$9,2,FALSE)*'FL Characterization'!Q$2)</f>
        <v>4.448155845000338</v>
      </c>
      <c r="R8" s="4">
        <f>('[1]Pc, Summer, S1'!R8*Main!$B$5)+(VLOOKUP($A8,'FL Ratio'!$A$2:$B$9,2,FALSE)*'FL Characterization'!R$2)</f>
        <v>4.3703452153300795</v>
      </c>
      <c r="S8" s="4">
        <f>('[1]Pc, Summer, S1'!S8*Main!$B$5)+(VLOOKUP($A8,'FL Ratio'!$A$2:$B$9,2,FALSE)*'FL Characterization'!S$2)</f>
        <v>4.4002006420471655</v>
      </c>
      <c r="T8" s="4">
        <f>('[1]Pc, Summer, S1'!T8*Main!$B$5)+(VLOOKUP($A8,'FL Ratio'!$A$2:$B$9,2,FALSE)*'FL Characterization'!T$2)</f>
        <v>4.2274064089116203</v>
      </c>
      <c r="U8" s="4">
        <f>('[1]Pc, Summer, S1'!U8*Main!$B$5)+(VLOOKUP($A8,'FL Ratio'!$A$2:$B$9,2,FALSE)*'FL Characterization'!U$2)</f>
        <v>4.1951198401993519</v>
      </c>
      <c r="V8" s="4">
        <f>('[1]Pc, Summer, S1'!V8*Main!$B$5)+(VLOOKUP($A8,'FL Ratio'!$A$2:$B$9,2,FALSE)*'FL Characterization'!V$2)</f>
        <v>4.3164684439061372</v>
      </c>
      <c r="W8" s="4">
        <f>('[1]Pc, Summer, S1'!W8*Main!$B$5)+(VLOOKUP($A8,'FL Ratio'!$A$2:$B$9,2,FALSE)*'FL Characterization'!W$2)</f>
        <v>3.5909048460203867</v>
      </c>
      <c r="X8" s="4">
        <f>('[1]Pc, Summer, S1'!X8*Main!$B$5)+(VLOOKUP($A8,'FL Ratio'!$A$2:$B$9,2,FALSE)*'FL Characterization'!X$2)</f>
        <v>3.9333789938621466</v>
      </c>
      <c r="Y8" s="4">
        <f>('[1]Pc, Summer, S1'!Y8*Main!$B$5)+(VLOOKUP($A8,'FL Ratio'!$A$2:$B$9,2,FALSE)*'FL Characterization'!Y$2)</f>
        <v>3.6019051878285362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2.7752455087940251</v>
      </c>
      <c r="C9" s="4">
        <f>('[1]Pc, Summer, S1'!C9*Main!$B$5)+(VLOOKUP($A9,'FL Ratio'!$A$2:$B$9,2,FALSE)*'FL Characterization'!C$2)</f>
        <v>2.676913369507937</v>
      </c>
      <c r="D9" s="4">
        <f>('[1]Pc, Summer, S1'!D9*Main!$B$5)+(VLOOKUP($A9,'FL Ratio'!$A$2:$B$9,2,FALSE)*'FL Characterization'!D$2)</f>
        <v>2.5261514563503735</v>
      </c>
      <c r="E9" s="4">
        <f>('[1]Pc, Summer, S1'!E9*Main!$B$5)+(VLOOKUP($A9,'FL Ratio'!$A$2:$B$9,2,FALSE)*'FL Characterization'!E$2)</f>
        <v>2.4701806316264157</v>
      </c>
      <c r="F9" s="4">
        <f>('[1]Pc, Summer, S1'!F9*Main!$B$5)+(VLOOKUP($A9,'FL Ratio'!$A$2:$B$9,2,FALSE)*'FL Characterization'!F$2)</f>
        <v>2.4030425330374734</v>
      </c>
      <c r="G9" s="4">
        <f>('[1]Pc, Summer, S1'!G9*Main!$B$5)+(VLOOKUP($A9,'FL Ratio'!$A$2:$B$9,2,FALSE)*'FL Characterization'!G$2)</f>
        <v>2.4625051354371612</v>
      </c>
      <c r="H9" s="4">
        <f>('[1]Pc, Summer, S1'!H9*Main!$B$5)+(VLOOKUP($A9,'FL Ratio'!$A$2:$B$9,2,FALSE)*'FL Characterization'!H$2)</f>
        <v>3.8673500802313492</v>
      </c>
      <c r="I9" s="4">
        <f>('[1]Pc, Summer, S1'!I9*Main!$B$5)+(VLOOKUP($A9,'FL Ratio'!$A$2:$B$9,2,FALSE)*'FL Characterization'!I$2)</f>
        <v>4.0500032707698095</v>
      </c>
      <c r="J9" s="4">
        <f>('[1]Pc, Summer, S1'!J9*Main!$B$5)+(VLOOKUP($A9,'FL Ratio'!$A$2:$B$9,2,FALSE)*'FL Characterization'!J$2)</f>
        <v>4.3339643961338332</v>
      </c>
      <c r="K9" s="4">
        <f>('[1]Pc, Summer, S1'!K9*Main!$B$5)+(VLOOKUP($A9,'FL Ratio'!$A$2:$B$9,2,FALSE)*'FL Characterization'!K$2)</f>
        <v>4.3182230736514109</v>
      </c>
      <c r="L9" s="4">
        <f>('[1]Pc, Summer, S1'!L9*Main!$B$5)+(VLOOKUP($A9,'FL Ratio'!$A$2:$B$9,2,FALSE)*'FL Characterization'!L$2)</f>
        <v>4.4471449394204132</v>
      </c>
      <c r="M9" s="4">
        <f>('[1]Pc, Summer, S1'!M9*Main!$B$5)+(VLOOKUP($A9,'FL Ratio'!$A$2:$B$9,2,FALSE)*'FL Characterization'!M$2)</f>
        <v>4.7338034703317433</v>
      </c>
      <c r="N9" s="4">
        <f>('[1]Pc, Summer, S1'!N9*Main!$B$5)+(VLOOKUP($A9,'FL Ratio'!$A$2:$B$9,2,FALSE)*'FL Characterization'!N$2)</f>
        <v>4.7586717659192415</v>
      </c>
      <c r="O9" s="4">
        <f>('[1]Pc, Summer, S1'!O9*Main!$B$5)+(VLOOKUP($A9,'FL Ratio'!$A$2:$B$9,2,FALSE)*'FL Characterization'!O$2)</f>
        <v>4.5764757755191701</v>
      </c>
      <c r="P9" s="4">
        <f>('[1]Pc, Summer, S1'!P9*Main!$B$5)+(VLOOKUP($A9,'FL Ratio'!$A$2:$B$9,2,FALSE)*'FL Characterization'!P$2)</f>
        <v>4.0427444851575451</v>
      </c>
      <c r="Q9" s="4">
        <f>('[1]Pc, Summer, S1'!Q9*Main!$B$5)+(VLOOKUP($A9,'FL Ratio'!$A$2:$B$9,2,FALSE)*'FL Characterization'!Q$2)</f>
        <v>3.8698085123527508</v>
      </c>
      <c r="R9" s="4">
        <f>('[1]Pc, Summer, S1'!R9*Main!$B$5)+(VLOOKUP($A9,'FL Ratio'!$A$2:$B$9,2,FALSE)*'FL Characterization'!R$2)</f>
        <v>3.5543101927525114</v>
      </c>
      <c r="S9" s="4">
        <f>('[1]Pc, Summer, S1'!S9*Main!$B$5)+(VLOOKUP($A9,'FL Ratio'!$A$2:$B$9,2,FALSE)*'FL Characterization'!S$2)</f>
        <v>3.6532755007542006</v>
      </c>
      <c r="T9" s="4">
        <f>('[1]Pc, Summer, S1'!T9*Main!$B$5)+(VLOOKUP($A9,'FL Ratio'!$A$2:$B$9,2,FALSE)*'FL Characterization'!T$2)</f>
        <v>3.4598844352315661</v>
      </c>
      <c r="U9" s="4">
        <f>('[1]Pc, Summer, S1'!U9*Main!$B$5)+(VLOOKUP($A9,'FL Ratio'!$A$2:$B$9,2,FALSE)*'FL Characterization'!U$2)</f>
        <v>3.4993266100131661</v>
      </c>
      <c r="V9" s="4">
        <f>('[1]Pc, Summer, S1'!V9*Main!$B$5)+(VLOOKUP($A9,'FL Ratio'!$A$2:$B$9,2,FALSE)*'FL Characterization'!V$2)</f>
        <v>3.4543805157185488</v>
      </c>
      <c r="W9" s="4">
        <f>('[1]Pc, Summer, S1'!W9*Main!$B$5)+(VLOOKUP($A9,'FL Ratio'!$A$2:$B$9,2,FALSE)*'FL Characterization'!W$2)</f>
        <v>2.9788602653654683</v>
      </c>
      <c r="X9" s="4">
        <f>('[1]Pc, Summer, S1'!X9*Main!$B$5)+(VLOOKUP($A9,'FL Ratio'!$A$2:$B$9,2,FALSE)*'FL Characterization'!X$2)</f>
        <v>2.9730135302270853</v>
      </c>
      <c r="Y9" s="4">
        <f>('[1]Pc, Summer, S1'!Y9*Main!$B$5)+(VLOOKUP($A9,'FL Ratio'!$A$2:$B$9,2,FALSE)*'FL Characterization'!Y$2)</f>
        <v>2.8649427111638262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9.0627207231771436</v>
      </c>
      <c r="C2" s="4">
        <f>('[1]Pc, Summer, S2'!C2*Main!$B$5)+(VLOOKUP($A2,'FL Ratio'!$A$2:$B$9,2,FALSE)*'FL Characterization'!C$2)</f>
        <v>8.9765861284998358</v>
      </c>
      <c r="D2" s="4">
        <f>('[1]Pc, Summer, S2'!D2*Main!$B$5)+(VLOOKUP($A2,'FL Ratio'!$A$2:$B$9,2,FALSE)*'FL Characterization'!D$2)</f>
        <v>8.3874497219205928</v>
      </c>
      <c r="E2" s="4">
        <f>('[1]Pc, Summer, S2'!E2*Main!$B$5)+(VLOOKUP($A2,'FL Ratio'!$A$2:$B$9,2,FALSE)*'FL Characterization'!E$2)</f>
        <v>8.3176325382590264</v>
      </c>
      <c r="F2" s="4">
        <f>('[1]Pc, Summer, S2'!F2*Main!$B$5)+(VLOOKUP($A2,'FL Ratio'!$A$2:$B$9,2,FALSE)*'FL Characterization'!F$2)</f>
        <v>7.8605145577767344</v>
      </c>
      <c r="G2" s="4">
        <f>('[1]Pc, Summer, S2'!G2*Main!$B$5)+(VLOOKUP($A2,'FL Ratio'!$A$2:$B$9,2,FALSE)*'FL Characterization'!G$2)</f>
        <v>7.9094119243028551</v>
      </c>
      <c r="H2" s="4">
        <f>('[1]Pc, Summer, S2'!H2*Main!$B$5)+(VLOOKUP($A2,'FL Ratio'!$A$2:$B$9,2,FALSE)*'FL Characterization'!H$2)</f>
        <v>8.2194937257943455</v>
      </c>
      <c r="I2" s="4">
        <f>('[1]Pc, Summer, S2'!I2*Main!$B$5)+(VLOOKUP($A2,'FL Ratio'!$A$2:$B$9,2,FALSE)*'FL Characterization'!I$2)</f>
        <v>8.5382294845567124</v>
      </c>
      <c r="J2" s="4">
        <f>('[1]Pc, Summer, S2'!J2*Main!$B$5)+(VLOOKUP($A2,'FL Ratio'!$A$2:$B$9,2,FALSE)*'FL Characterization'!J$2)</f>
        <v>9.2305601801831045</v>
      </c>
      <c r="K2" s="4">
        <f>('[1]Pc, Summer, S2'!K2*Main!$B$5)+(VLOOKUP($A2,'FL Ratio'!$A$2:$B$9,2,FALSE)*'FL Characterization'!K$2)</f>
        <v>9.1136699921440556</v>
      </c>
      <c r="L2" s="4">
        <f>('[1]Pc, Summer, S2'!L2*Main!$B$5)+(VLOOKUP($A2,'FL Ratio'!$A$2:$B$9,2,FALSE)*'FL Characterization'!L$2)</f>
        <v>8.7648166887303915</v>
      </c>
      <c r="M2" s="4">
        <f>('[1]Pc, Summer, S2'!M2*Main!$B$5)+(VLOOKUP($A2,'FL Ratio'!$A$2:$B$9,2,FALSE)*'FL Characterization'!M$2)</f>
        <v>8.8242070219011541</v>
      </c>
      <c r="N2" s="4">
        <f>('[1]Pc, Summer, S2'!N2*Main!$B$5)+(VLOOKUP($A2,'FL Ratio'!$A$2:$B$9,2,FALSE)*'FL Characterization'!N$2)</f>
        <v>9.2669590851337738</v>
      </c>
      <c r="O2" s="4">
        <f>('[1]Pc, Summer, S2'!O2*Main!$B$5)+(VLOOKUP($A2,'FL Ratio'!$A$2:$B$9,2,FALSE)*'FL Characterization'!O$2)</f>
        <v>9.7387279059567611</v>
      </c>
      <c r="P2" s="4">
        <f>('[1]Pc, Summer, S2'!P2*Main!$B$5)+(VLOOKUP($A2,'FL Ratio'!$A$2:$B$9,2,FALSE)*'FL Characterization'!P$2)</f>
        <v>9.0709399595364779</v>
      </c>
      <c r="Q2" s="4">
        <f>('[1]Pc, Summer, S2'!Q2*Main!$B$5)+(VLOOKUP($A2,'FL Ratio'!$A$2:$B$9,2,FALSE)*'FL Characterization'!Q$2)</f>
        <v>9.2336247320435376</v>
      </c>
      <c r="R2" s="4">
        <f>('[1]Pc, Summer, S2'!R2*Main!$B$5)+(VLOOKUP($A2,'FL Ratio'!$A$2:$B$9,2,FALSE)*'FL Characterization'!R$2)</f>
        <v>9.0482520747641626</v>
      </c>
      <c r="S2" s="4">
        <f>('[1]Pc, Summer, S2'!S2*Main!$B$5)+(VLOOKUP($A2,'FL Ratio'!$A$2:$B$9,2,FALSE)*'FL Characterization'!S$2)</f>
        <v>8.8893778907258678</v>
      </c>
      <c r="T2" s="4">
        <f>('[1]Pc, Summer, S2'!T2*Main!$B$5)+(VLOOKUP($A2,'FL Ratio'!$A$2:$B$9,2,FALSE)*'FL Characterization'!T$2)</f>
        <v>8.4878060375301789</v>
      </c>
      <c r="U2" s="4">
        <f>('[1]Pc, Summer, S2'!U2*Main!$B$5)+(VLOOKUP($A2,'FL Ratio'!$A$2:$B$9,2,FALSE)*'FL Characterization'!U$2)</f>
        <v>8.0220673701338612</v>
      </c>
      <c r="V2" s="4">
        <f>('[1]Pc, Summer, S2'!V2*Main!$B$5)+(VLOOKUP($A2,'FL Ratio'!$A$2:$B$9,2,FALSE)*'FL Characterization'!V$2)</f>
        <v>8.3116049365649634</v>
      </c>
      <c r="W2" s="4">
        <f>('[1]Pc, Summer, S2'!W2*Main!$B$5)+(VLOOKUP($A2,'FL Ratio'!$A$2:$B$9,2,FALSE)*'FL Characterization'!W$2)</f>
        <v>7.9694633295756452</v>
      </c>
      <c r="X2" s="4">
        <f>('[1]Pc, Summer, S2'!X2*Main!$B$5)+(VLOOKUP($A2,'FL Ratio'!$A$2:$B$9,2,FALSE)*'FL Characterization'!X$2)</f>
        <v>8.5500388436862611</v>
      </c>
      <c r="Y2" s="4">
        <f>('[1]Pc, Summer, S2'!Y2*Main!$B$5)+(VLOOKUP($A2,'FL Ratio'!$A$2:$B$9,2,FALSE)*'FL Characterization'!Y$2)</f>
        <v>8.5798397933562871</v>
      </c>
    </row>
    <row r="3" spans="1:25" x14ac:dyDescent="0.25">
      <c r="A3">
        <v>2</v>
      </c>
      <c r="B3" s="4">
        <f>('[1]Pc, Summer, S2'!B3*Main!$B$5)+(VLOOKUP($A3,'FL Ratio'!$A$2:$B$9,2,FALSE)*'FL Characterization'!B$2)</f>
        <v>6.7904052225589684</v>
      </c>
      <c r="C3" s="4">
        <f>('[1]Pc, Summer, S2'!C3*Main!$B$5)+(VLOOKUP($A3,'FL Ratio'!$A$2:$B$9,2,FALSE)*'FL Characterization'!C$2)</f>
        <v>6.5329765386940446</v>
      </c>
      <c r="D3" s="4">
        <f>('[1]Pc, Summer, S2'!D3*Main!$B$5)+(VLOOKUP($A3,'FL Ratio'!$A$2:$B$9,2,FALSE)*'FL Characterization'!D$2)</f>
        <v>6.1288395553406412</v>
      </c>
      <c r="E3" s="4">
        <f>('[1]Pc, Summer, S2'!E3*Main!$B$5)+(VLOOKUP($A3,'FL Ratio'!$A$2:$B$9,2,FALSE)*'FL Characterization'!E$2)</f>
        <v>5.7249329578223058</v>
      </c>
      <c r="F3" s="4">
        <f>('[1]Pc, Summer, S2'!F3*Main!$B$5)+(VLOOKUP($A3,'FL Ratio'!$A$2:$B$9,2,FALSE)*'FL Characterization'!F$2)</f>
        <v>5.2875859092110939</v>
      </c>
      <c r="G3" s="4">
        <f>('[1]Pc, Summer, S2'!G3*Main!$B$5)+(VLOOKUP($A3,'FL Ratio'!$A$2:$B$9,2,FALSE)*'FL Characterization'!G$2)</f>
        <v>5.4391879416032651</v>
      </c>
      <c r="H3" s="4">
        <f>('[1]Pc, Summer, S2'!H3*Main!$B$5)+(VLOOKUP($A3,'FL Ratio'!$A$2:$B$9,2,FALSE)*'FL Characterization'!H$2)</f>
        <v>5.7849739359036825</v>
      </c>
      <c r="I3" s="4">
        <f>('[1]Pc, Summer, S2'!I3*Main!$B$5)+(VLOOKUP($A3,'FL Ratio'!$A$2:$B$9,2,FALSE)*'FL Characterization'!I$2)</f>
        <v>6.5155283793371916</v>
      </c>
      <c r="J3" s="4">
        <f>('[1]Pc, Summer, S2'!J3*Main!$B$5)+(VLOOKUP($A3,'FL Ratio'!$A$2:$B$9,2,FALSE)*'FL Characterization'!J$2)</f>
        <v>7.2112428958001473</v>
      </c>
      <c r="K3" s="4">
        <f>('[1]Pc, Summer, S2'!K3*Main!$B$5)+(VLOOKUP($A3,'FL Ratio'!$A$2:$B$9,2,FALSE)*'FL Characterization'!K$2)</f>
        <v>7.604179827480201</v>
      </c>
      <c r="L3" s="4">
        <f>('[1]Pc, Summer, S2'!L3*Main!$B$5)+(VLOOKUP($A3,'FL Ratio'!$A$2:$B$9,2,FALSE)*'FL Characterization'!L$2)</f>
        <v>6.9943148447971026</v>
      </c>
      <c r="M3" s="4">
        <f>('[1]Pc, Summer, S2'!M3*Main!$B$5)+(VLOOKUP($A3,'FL Ratio'!$A$2:$B$9,2,FALSE)*'FL Characterization'!M$2)</f>
        <v>7.3016525477166185</v>
      </c>
      <c r="N3" s="4">
        <f>('[1]Pc, Summer, S2'!N3*Main!$B$5)+(VLOOKUP($A3,'FL Ratio'!$A$2:$B$9,2,FALSE)*'FL Characterization'!N$2)</f>
        <v>7.5570848117216203</v>
      </c>
      <c r="O3" s="4">
        <f>('[1]Pc, Summer, S2'!O3*Main!$B$5)+(VLOOKUP($A3,'FL Ratio'!$A$2:$B$9,2,FALSE)*'FL Characterization'!O$2)</f>
        <v>7.4752662392488318</v>
      </c>
      <c r="P3" s="4">
        <f>('[1]Pc, Summer, S2'!P3*Main!$B$5)+(VLOOKUP($A3,'FL Ratio'!$A$2:$B$9,2,FALSE)*'FL Characterization'!P$2)</f>
        <v>6.413103929137332</v>
      </c>
      <c r="Q3" s="4">
        <f>('[1]Pc, Summer, S2'!Q3*Main!$B$5)+(VLOOKUP($A3,'FL Ratio'!$A$2:$B$9,2,FALSE)*'FL Characterization'!Q$2)</f>
        <v>6.7766259354471039</v>
      </c>
      <c r="R3" s="4">
        <f>('[1]Pc, Summer, S2'!R3*Main!$B$5)+(VLOOKUP($A3,'FL Ratio'!$A$2:$B$9,2,FALSE)*'FL Characterization'!R$2)</f>
        <v>6.9719183478680611</v>
      </c>
      <c r="S3" s="4">
        <f>('[1]Pc, Summer, S2'!S3*Main!$B$5)+(VLOOKUP($A3,'FL Ratio'!$A$2:$B$9,2,FALSE)*'FL Characterization'!S$2)</f>
        <v>7.2596168260522411</v>
      </c>
      <c r="T3" s="4">
        <f>('[1]Pc, Summer, S2'!T3*Main!$B$5)+(VLOOKUP($A3,'FL Ratio'!$A$2:$B$9,2,FALSE)*'FL Characterization'!T$2)</f>
        <v>7.3551444241376487</v>
      </c>
      <c r="U3" s="4">
        <f>('[1]Pc, Summer, S2'!U3*Main!$B$5)+(VLOOKUP($A3,'FL Ratio'!$A$2:$B$9,2,FALSE)*'FL Characterization'!U$2)</f>
        <v>7.3324167203053419</v>
      </c>
      <c r="V3" s="4">
        <f>('[1]Pc, Summer, S2'!V3*Main!$B$5)+(VLOOKUP($A3,'FL Ratio'!$A$2:$B$9,2,FALSE)*'FL Characterization'!V$2)</f>
        <v>7.8648063001383068</v>
      </c>
      <c r="W3" s="4">
        <f>('[1]Pc, Summer, S2'!W3*Main!$B$5)+(VLOOKUP($A3,'FL Ratio'!$A$2:$B$9,2,FALSE)*'FL Characterization'!W$2)</f>
        <v>7.3120643589294829</v>
      </c>
      <c r="X3" s="4">
        <f>('[1]Pc, Summer, S2'!X3*Main!$B$5)+(VLOOKUP($A3,'FL Ratio'!$A$2:$B$9,2,FALSE)*'FL Characterization'!X$2)</f>
        <v>6.9885577942060602</v>
      </c>
      <c r="Y3" s="4">
        <f>('[1]Pc, Summer, S2'!Y3*Main!$B$5)+(VLOOKUP($A3,'FL Ratio'!$A$2:$B$9,2,FALSE)*'FL Characterization'!Y$2)</f>
        <v>6.7086087210271126</v>
      </c>
    </row>
    <row r="4" spans="1:25" x14ac:dyDescent="0.25">
      <c r="A4">
        <v>3</v>
      </c>
      <c r="B4" s="4">
        <f>('[1]Pc, Summer, S2'!B4*Main!$B$5)+(VLOOKUP($A4,'FL Ratio'!$A$2:$B$9,2,FALSE)*'FL Characterization'!B$2)</f>
        <v>4.5833192422538076</v>
      </c>
      <c r="C4" s="4">
        <f>('[1]Pc, Summer, S2'!C4*Main!$B$5)+(VLOOKUP($A4,'FL Ratio'!$A$2:$B$9,2,FALSE)*'FL Characterization'!C$2)</f>
        <v>4.5465194172530072</v>
      </c>
      <c r="D4" s="4">
        <f>('[1]Pc, Summer, S2'!D4*Main!$B$5)+(VLOOKUP($A4,'FL Ratio'!$A$2:$B$9,2,FALSE)*'FL Characterization'!D$2)</f>
        <v>4.0674169716163773</v>
      </c>
      <c r="E4" s="4">
        <f>('[1]Pc, Summer, S2'!E4*Main!$B$5)+(VLOOKUP($A4,'FL Ratio'!$A$2:$B$9,2,FALSE)*'FL Characterization'!E$2)</f>
        <v>4.1339441409817894</v>
      </c>
      <c r="F4" s="4">
        <f>('[1]Pc, Summer, S2'!F4*Main!$B$5)+(VLOOKUP($A4,'FL Ratio'!$A$2:$B$9,2,FALSE)*'FL Characterization'!F$2)</f>
        <v>3.9878379630202319</v>
      </c>
      <c r="G4" s="4">
        <f>('[1]Pc, Summer, S2'!G4*Main!$B$5)+(VLOOKUP($A4,'FL Ratio'!$A$2:$B$9,2,FALSE)*'FL Characterization'!G$2)</f>
        <v>3.8006010659351621</v>
      </c>
      <c r="H4" s="4">
        <f>('[1]Pc, Summer, S2'!H4*Main!$B$5)+(VLOOKUP($A4,'FL Ratio'!$A$2:$B$9,2,FALSE)*'FL Characterization'!H$2)</f>
        <v>5.2520458374783647</v>
      </c>
      <c r="I4" s="4">
        <f>('[1]Pc, Summer, S2'!I4*Main!$B$5)+(VLOOKUP($A4,'FL Ratio'!$A$2:$B$9,2,FALSE)*'FL Characterization'!I$2)</f>
        <v>6.0056982559482313</v>
      </c>
      <c r="J4" s="4">
        <f>('[1]Pc, Summer, S2'!J4*Main!$B$5)+(VLOOKUP($A4,'FL Ratio'!$A$2:$B$9,2,FALSE)*'FL Characterization'!J$2)</f>
        <v>6.0891672827964713</v>
      </c>
      <c r="K4" s="4">
        <f>('[1]Pc, Summer, S2'!K4*Main!$B$5)+(VLOOKUP($A4,'FL Ratio'!$A$2:$B$9,2,FALSE)*'FL Characterization'!K$2)</f>
        <v>5.8912201129891857</v>
      </c>
      <c r="L4" s="4">
        <f>('[1]Pc, Summer, S2'!L4*Main!$B$5)+(VLOOKUP($A4,'FL Ratio'!$A$2:$B$9,2,FALSE)*'FL Characterization'!L$2)</f>
        <v>5.6358037753860177</v>
      </c>
      <c r="M4" s="4">
        <f>('[1]Pc, Summer, S2'!M4*Main!$B$5)+(VLOOKUP($A4,'FL Ratio'!$A$2:$B$9,2,FALSE)*'FL Characterization'!M$2)</f>
        <v>5.9596991579723779</v>
      </c>
      <c r="N4" s="4">
        <f>('[1]Pc, Summer, S2'!N4*Main!$B$5)+(VLOOKUP($A4,'FL Ratio'!$A$2:$B$9,2,FALSE)*'FL Characterization'!N$2)</f>
        <v>6.4330731894410871</v>
      </c>
      <c r="O4" s="4">
        <f>('[1]Pc, Summer, S2'!O4*Main!$B$5)+(VLOOKUP($A4,'FL Ratio'!$A$2:$B$9,2,FALSE)*'FL Characterization'!O$2)</f>
        <v>6.0612443767844795</v>
      </c>
      <c r="P4" s="4">
        <f>('[1]Pc, Summer, S2'!P4*Main!$B$5)+(VLOOKUP($A4,'FL Ratio'!$A$2:$B$9,2,FALSE)*'FL Characterization'!P$2)</f>
        <v>5.6964651930839825</v>
      </c>
      <c r="Q4" s="4">
        <f>('[1]Pc, Summer, S2'!Q4*Main!$B$5)+(VLOOKUP($A4,'FL Ratio'!$A$2:$B$9,2,FALSE)*'FL Characterization'!Q$2)</f>
        <v>5.4676358095332009</v>
      </c>
      <c r="R4" s="4">
        <f>('[1]Pc, Summer, S2'!R4*Main!$B$5)+(VLOOKUP($A4,'FL Ratio'!$A$2:$B$9,2,FALSE)*'FL Characterization'!R$2)</f>
        <v>5.2877188642671351</v>
      </c>
      <c r="S4" s="4">
        <f>('[1]Pc, Summer, S2'!S4*Main!$B$5)+(VLOOKUP($A4,'FL Ratio'!$A$2:$B$9,2,FALSE)*'FL Characterization'!S$2)</f>
        <v>5.3181292147618677</v>
      </c>
      <c r="T4" s="4">
        <f>('[1]Pc, Summer, S2'!T4*Main!$B$5)+(VLOOKUP($A4,'FL Ratio'!$A$2:$B$9,2,FALSE)*'FL Characterization'!T$2)</f>
        <v>5.0514495306033602</v>
      </c>
      <c r="U4" s="4">
        <f>('[1]Pc, Summer, S2'!U4*Main!$B$5)+(VLOOKUP($A4,'FL Ratio'!$A$2:$B$9,2,FALSE)*'FL Characterization'!U$2)</f>
        <v>5.5506158671348063</v>
      </c>
      <c r="V4" s="4">
        <f>('[1]Pc, Summer, S2'!V4*Main!$B$5)+(VLOOKUP($A4,'FL Ratio'!$A$2:$B$9,2,FALSE)*'FL Characterization'!V$2)</f>
        <v>5.7452709073255095</v>
      </c>
      <c r="W4" s="4">
        <f>('[1]Pc, Summer, S2'!W4*Main!$B$5)+(VLOOKUP($A4,'FL Ratio'!$A$2:$B$9,2,FALSE)*'FL Characterization'!W$2)</f>
        <v>5.4176293433010008</v>
      </c>
      <c r="X4" s="4">
        <f>('[1]Pc, Summer, S2'!X4*Main!$B$5)+(VLOOKUP($A4,'FL Ratio'!$A$2:$B$9,2,FALSE)*'FL Characterization'!X$2)</f>
        <v>5.3632215563850165</v>
      </c>
      <c r="Y4" s="4">
        <f>('[1]Pc, Summer, S2'!Y4*Main!$B$5)+(VLOOKUP($A4,'FL Ratio'!$A$2:$B$9,2,FALSE)*'FL Characterization'!Y$2)</f>
        <v>4.8310702392609457</v>
      </c>
    </row>
    <row r="5" spans="1:25" x14ac:dyDescent="0.25">
      <c r="A5">
        <v>4</v>
      </c>
      <c r="B5" s="4">
        <f>('[1]Pc, Summer, S2'!B5*Main!$B$5)+(VLOOKUP($A5,'FL Ratio'!$A$2:$B$9,2,FALSE)*'FL Characterization'!B$2)</f>
        <v>2.3711306901060119</v>
      </c>
      <c r="C5" s="4">
        <f>('[1]Pc, Summer, S2'!C5*Main!$B$5)+(VLOOKUP($A5,'FL Ratio'!$A$2:$B$9,2,FALSE)*'FL Characterization'!C$2)</f>
        <v>2.0842737202321366</v>
      </c>
      <c r="D5" s="4">
        <f>('[1]Pc, Summer, S2'!D5*Main!$B$5)+(VLOOKUP($A5,'FL Ratio'!$A$2:$B$9,2,FALSE)*'FL Characterization'!D$2)</f>
        <v>1.7073719119343007</v>
      </c>
      <c r="E5" s="4">
        <f>('[1]Pc, Summer, S2'!E5*Main!$B$5)+(VLOOKUP($A5,'FL Ratio'!$A$2:$B$9,2,FALSE)*'FL Characterization'!E$2)</f>
        <v>1.6738650326771098</v>
      </c>
      <c r="F5" s="4">
        <f>('[1]Pc, Summer, S2'!F5*Main!$B$5)+(VLOOKUP($A5,'FL Ratio'!$A$2:$B$9,2,FALSE)*'FL Characterization'!F$2)</f>
        <v>1.4634983411241378</v>
      </c>
      <c r="G5" s="4">
        <f>('[1]Pc, Summer, S2'!G5*Main!$B$5)+(VLOOKUP($A5,'FL Ratio'!$A$2:$B$9,2,FALSE)*'FL Characterization'!G$2)</f>
        <v>1.3196533405405431</v>
      </c>
      <c r="H5" s="4">
        <f>('[1]Pc, Summer, S2'!H5*Main!$B$5)+(VLOOKUP($A5,'FL Ratio'!$A$2:$B$9,2,FALSE)*'FL Characterization'!H$2)</f>
        <v>2.4661046429339977</v>
      </c>
      <c r="I5" s="4">
        <f>('[1]Pc, Summer, S2'!I5*Main!$B$5)+(VLOOKUP($A5,'FL Ratio'!$A$2:$B$9,2,FALSE)*'FL Characterization'!I$2)</f>
        <v>3.3749611372034138</v>
      </c>
      <c r="J5" s="4">
        <f>('[1]Pc, Summer, S2'!J5*Main!$B$5)+(VLOOKUP($A5,'FL Ratio'!$A$2:$B$9,2,FALSE)*'FL Characterization'!J$2)</f>
        <v>4.0585628135493463</v>
      </c>
      <c r="K5" s="4">
        <f>('[1]Pc, Summer, S2'!K5*Main!$B$5)+(VLOOKUP($A5,'FL Ratio'!$A$2:$B$9,2,FALSE)*'FL Characterization'!K$2)</f>
        <v>4.1173992095087035</v>
      </c>
      <c r="L5" s="4">
        <f>('[1]Pc, Summer, S2'!L5*Main!$B$5)+(VLOOKUP($A5,'FL Ratio'!$A$2:$B$9,2,FALSE)*'FL Characterization'!L$2)</f>
        <v>4.0260013700011763</v>
      </c>
      <c r="M5" s="4">
        <f>('[1]Pc, Summer, S2'!M5*Main!$B$5)+(VLOOKUP($A5,'FL Ratio'!$A$2:$B$9,2,FALSE)*'FL Characterization'!M$2)</f>
        <v>3.7106341744639346</v>
      </c>
      <c r="N5" s="4">
        <f>('[1]Pc, Summer, S2'!N5*Main!$B$5)+(VLOOKUP($A5,'FL Ratio'!$A$2:$B$9,2,FALSE)*'FL Characterization'!N$2)</f>
        <v>4.253052981681372</v>
      </c>
      <c r="O5" s="4">
        <f>('[1]Pc, Summer, S2'!O5*Main!$B$5)+(VLOOKUP($A5,'FL Ratio'!$A$2:$B$9,2,FALSE)*'FL Characterization'!O$2)</f>
        <v>4.1595796388386121</v>
      </c>
      <c r="P5" s="4">
        <f>('[1]Pc, Summer, S2'!P5*Main!$B$5)+(VLOOKUP($A5,'FL Ratio'!$A$2:$B$9,2,FALSE)*'FL Characterization'!P$2)</f>
        <v>3.7694047075636736</v>
      </c>
      <c r="Q5" s="4">
        <f>('[1]Pc, Summer, S2'!Q5*Main!$B$5)+(VLOOKUP($A5,'FL Ratio'!$A$2:$B$9,2,FALSE)*'FL Characterization'!Q$2)</f>
        <v>3.5667611579814045</v>
      </c>
      <c r="R5" s="4">
        <f>('[1]Pc, Summer, S2'!R5*Main!$B$5)+(VLOOKUP($A5,'FL Ratio'!$A$2:$B$9,2,FALSE)*'FL Characterization'!R$2)</f>
        <v>3.1258355877231918</v>
      </c>
      <c r="S5" s="4">
        <f>('[1]Pc, Summer, S2'!S5*Main!$B$5)+(VLOOKUP($A5,'FL Ratio'!$A$2:$B$9,2,FALSE)*'FL Characterization'!S$2)</f>
        <v>2.9318856766531134</v>
      </c>
      <c r="T5" s="4">
        <f>('[1]Pc, Summer, S2'!T5*Main!$B$5)+(VLOOKUP($A5,'FL Ratio'!$A$2:$B$9,2,FALSE)*'FL Characterization'!T$2)</f>
        <v>3.512405054409621</v>
      </c>
      <c r="U5" s="4">
        <f>('[1]Pc, Summer, S2'!U5*Main!$B$5)+(VLOOKUP($A5,'FL Ratio'!$A$2:$B$9,2,FALSE)*'FL Characterization'!U$2)</f>
        <v>3.97955704660101</v>
      </c>
      <c r="V5" s="4">
        <f>('[1]Pc, Summer, S2'!V5*Main!$B$5)+(VLOOKUP($A5,'FL Ratio'!$A$2:$B$9,2,FALSE)*'FL Characterization'!V$2)</f>
        <v>4.6233818040389139</v>
      </c>
      <c r="W5" s="4">
        <f>('[1]Pc, Summer, S2'!W5*Main!$B$5)+(VLOOKUP($A5,'FL Ratio'!$A$2:$B$9,2,FALSE)*'FL Characterization'!W$2)</f>
        <v>4.4101576940009268</v>
      </c>
      <c r="X5" s="4">
        <f>('[1]Pc, Summer, S2'!X5*Main!$B$5)+(VLOOKUP($A5,'FL Ratio'!$A$2:$B$9,2,FALSE)*'FL Characterization'!X$2)</f>
        <v>3.8122248701494543</v>
      </c>
      <c r="Y5" s="4">
        <f>('[1]Pc, Summer, S2'!Y5*Main!$B$5)+(VLOOKUP($A5,'FL Ratio'!$A$2:$B$9,2,FALSE)*'FL Characterization'!Y$2)</f>
        <v>3.0715872854339632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3.8671972181415115</v>
      </c>
      <c r="C6" s="4">
        <f>('[1]Pc, Summer, S2'!C6*Main!$B$5)+(VLOOKUP($A6,'FL Ratio'!$A$2:$B$9,2,FALSE)*'FL Characterization'!C$2)</f>
        <v>3.5633351977412282</v>
      </c>
      <c r="D6" s="4">
        <f>('[1]Pc, Summer, S2'!D6*Main!$B$5)+(VLOOKUP($A6,'FL Ratio'!$A$2:$B$9,2,FALSE)*'FL Characterization'!D$2)</f>
        <v>3.3729596051396751</v>
      </c>
      <c r="E6" s="4">
        <f>('[1]Pc, Summer, S2'!E6*Main!$B$5)+(VLOOKUP($A6,'FL Ratio'!$A$2:$B$9,2,FALSE)*'FL Characterization'!E$2)</f>
        <v>3.1950567646312868</v>
      </c>
      <c r="F6" s="4">
        <f>('[1]Pc, Summer, S2'!F6*Main!$B$5)+(VLOOKUP($A6,'FL Ratio'!$A$2:$B$9,2,FALSE)*'FL Characterization'!F$2)</f>
        <v>3.2244143320163512</v>
      </c>
      <c r="G6" s="4">
        <f>('[1]Pc, Summer, S2'!G6*Main!$B$5)+(VLOOKUP($A6,'FL Ratio'!$A$2:$B$9,2,FALSE)*'FL Characterization'!G$2)</f>
        <v>3.0626684745930741</v>
      </c>
      <c r="H6" s="4">
        <f>('[1]Pc, Summer, S2'!H6*Main!$B$5)+(VLOOKUP($A6,'FL Ratio'!$A$2:$B$9,2,FALSE)*'FL Characterization'!H$2)</f>
        <v>3.5666141508602296</v>
      </c>
      <c r="I6" s="4">
        <f>('[1]Pc, Summer, S2'!I6*Main!$B$5)+(VLOOKUP($A6,'FL Ratio'!$A$2:$B$9,2,FALSE)*'FL Characterization'!I$2)</f>
        <v>3.4161465959274668</v>
      </c>
      <c r="J6" s="4">
        <f>('[1]Pc, Summer, S2'!J6*Main!$B$5)+(VLOOKUP($A6,'FL Ratio'!$A$2:$B$9,2,FALSE)*'FL Characterization'!J$2)</f>
        <v>3.7868306570157904</v>
      </c>
      <c r="K6" s="4">
        <f>('[1]Pc, Summer, S2'!K6*Main!$B$5)+(VLOOKUP($A6,'FL Ratio'!$A$2:$B$9,2,FALSE)*'FL Characterization'!K$2)</f>
        <v>3.9803599303600525</v>
      </c>
      <c r="L6" s="4">
        <f>('[1]Pc, Summer, S2'!L6*Main!$B$5)+(VLOOKUP($A6,'FL Ratio'!$A$2:$B$9,2,FALSE)*'FL Characterization'!L$2)</f>
        <v>4.1950180078937596</v>
      </c>
      <c r="M6" s="4">
        <f>('[1]Pc, Summer, S2'!M6*Main!$B$5)+(VLOOKUP($A6,'FL Ratio'!$A$2:$B$9,2,FALSE)*'FL Characterization'!M$2)</f>
        <v>4.324621603014819</v>
      </c>
      <c r="N6" s="4">
        <f>('[1]Pc, Summer, S2'!N6*Main!$B$5)+(VLOOKUP($A6,'FL Ratio'!$A$2:$B$9,2,FALSE)*'FL Characterization'!N$2)</f>
        <v>4.5419460641296556</v>
      </c>
      <c r="O6" s="4">
        <f>('[1]Pc, Summer, S2'!O6*Main!$B$5)+(VLOOKUP($A6,'FL Ratio'!$A$2:$B$9,2,FALSE)*'FL Characterization'!O$2)</f>
        <v>4.5178219996627185</v>
      </c>
      <c r="P6" s="4">
        <f>('[1]Pc, Summer, S2'!P6*Main!$B$5)+(VLOOKUP($A6,'FL Ratio'!$A$2:$B$9,2,FALSE)*'FL Characterization'!P$2)</f>
        <v>4.3043512259417875</v>
      </c>
      <c r="Q6" s="4">
        <f>('[1]Pc, Summer, S2'!Q6*Main!$B$5)+(VLOOKUP($A6,'FL Ratio'!$A$2:$B$9,2,FALSE)*'FL Characterization'!Q$2)</f>
        <v>4.368261588870535</v>
      </c>
      <c r="R6" s="4">
        <f>('[1]Pc, Summer, S2'!R6*Main!$B$5)+(VLOOKUP($A6,'FL Ratio'!$A$2:$B$9,2,FALSE)*'FL Characterization'!R$2)</f>
        <v>4.2402765380086249</v>
      </c>
      <c r="S6" s="4">
        <f>('[1]Pc, Summer, S2'!S6*Main!$B$5)+(VLOOKUP($A6,'FL Ratio'!$A$2:$B$9,2,FALSE)*'FL Characterization'!S$2)</f>
        <v>4.3859568301713807</v>
      </c>
      <c r="T6" s="4">
        <f>('[1]Pc, Summer, S2'!T6*Main!$B$5)+(VLOOKUP($A6,'FL Ratio'!$A$2:$B$9,2,FALSE)*'FL Characterization'!T$2)</f>
        <v>4.2614976348418594</v>
      </c>
      <c r="U6" s="4">
        <f>('[1]Pc, Summer, S2'!U6*Main!$B$5)+(VLOOKUP($A6,'FL Ratio'!$A$2:$B$9,2,FALSE)*'FL Characterization'!U$2)</f>
        <v>4.2629041463555382</v>
      </c>
      <c r="V6" s="4">
        <f>('[1]Pc, Summer, S2'!V6*Main!$B$5)+(VLOOKUP($A6,'FL Ratio'!$A$2:$B$9,2,FALSE)*'FL Characterization'!V$2)</f>
        <v>4.8373140941319157</v>
      </c>
      <c r="W6" s="4">
        <f>('[1]Pc, Summer, S2'!W6*Main!$B$5)+(VLOOKUP($A6,'FL Ratio'!$A$2:$B$9,2,FALSE)*'FL Characterization'!W$2)</f>
        <v>4.5374156334760896</v>
      </c>
      <c r="X6" s="4">
        <f>('[1]Pc, Summer, S2'!X6*Main!$B$5)+(VLOOKUP($A6,'FL Ratio'!$A$2:$B$9,2,FALSE)*'FL Characterization'!X$2)</f>
        <v>4.7723434599651533</v>
      </c>
      <c r="Y6" s="4">
        <f>('[1]Pc, Summer, S2'!Y6*Main!$B$5)+(VLOOKUP($A6,'FL Ratio'!$A$2:$B$9,2,FALSE)*'FL Characterization'!Y$2)</f>
        <v>4.3000431294482562</v>
      </c>
    </row>
    <row r="7" spans="1:25" x14ac:dyDescent="0.25">
      <c r="A7">
        <v>6</v>
      </c>
      <c r="B7" s="4">
        <f>('[1]Pc, Summer, S2'!B7*Main!$B$5)+(VLOOKUP($A7,'FL Ratio'!$A$2:$B$9,2,FALSE)*'FL Characterization'!B$2)</f>
        <v>4.0099063865104938</v>
      </c>
      <c r="C7" s="4">
        <f>('[1]Pc, Summer, S2'!C7*Main!$B$5)+(VLOOKUP($A7,'FL Ratio'!$A$2:$B$9,2,FALSE)*'FL Characterization'!C$2)</f>
        <v>3.9426288973217014</v>
      </c>
      <c r="D7" s="4">
        <f>('[1]Pc, Summer, S2'!D7*Main!$B$5)+(VLOOKUP($A7,'FL Ratio'!$A$2:$B$9,2,FALSE)*'FL Characterization'!D$2)</f>
        <v>3.6350345811329019</v>
      </c>
      <c r="E7" s="4">
        <f>('[1]Pc, Summer, S2'!E7*Main!$B$5)+(VLOOKUP($A7,'FL Ratio'!$A$2:$B$9,2,FALSE)*'FL Characterization'!E$2)</f>
        <v>3.6557928709287273</v>
      </c>
      <c r="F7" s="4">
        <f>('[1]Pc, Summer, S2'!F7*Main!$B$5)+(VLOOKUP($A7,'FL Ratio'!$A$2:$B$9,2,FALSE)*'FL Characterization'!F$2)</f>
        <v>3.7198317321866838</v>
      </c>
      <c r="G7" s="4">
        <f>('[1]Pc, Summer, S2'!G7*Main!$B$5)+(VLOOKUP($A7,'FL Ratio'!$A$2:$B$9,2,FALSE)*'FL Characterization'!G$2)</f>
        <v>3.6022287794465564</v>
      </c>
      <c r="H7" s="4">
        <f>('[1]Pc, Summer, S2'!H7*Main!$B$5)+(VLOOKUP($A7,'FL Ratio'!$A$2:$B$9,2,FALSE)*'FL Characterization'!H$2)</f>
        <v>3.9933615505980939</v>
      </c>
      <c r="I7" s="4">
        <f>('[1]Pc, Summer, S2'!I7*Main!$B$5)+(VLOOKUP($A7,'FL Ratio'!$A$2:$B$9,2,FALSE)*'FL Characterization'!I$2)</f>
        <v>4.3249404686483333</v>
      </c>
      <c r="J7" s="4">
        <f>('[1]Pc, Summer, S2'!J7*Main!$B$5)+(VLOOKUP($A7,'FL Ratio'!$A$2:$B$9,2,FALSE)*'FL Characterization'!J$2)</f>
        <v>4.4979422413832628</v>
      </c>
      <c r="K7" s="4">
        <f>('[1]Pc, Summer, S2'!K7*Main!$B$5)+(VLOOKUP($A7,'FL Ratio'!$A$2:$B$9,2,FALSE)*'FL Characterization'!K$2)</f>
        <v>4.3889541920655741</v>
      </c>
      <c r="L7" s="4">
        <f>('[1]Pc, Summer, S2'!L7*Main!$B$5)+(VLOOKUP($A7,'FL Ratio'!$A$2:$B$9,2,FALSE)*'FL Characterization'!L$2)</f>
        <v>4.5131533645681543</v>
      </c>
      <c r="M7" s="4">
        <f>('[1]Pc, Summer, S2'!M7*Main!$B$5)+(VLOOKUP($A7,'FL Ratio'!$A$2:$B$9,2,FALSE)*'FL Characterization'!M$2)</f>
        <v>4.7787883633994417</v>
      </c>
      <c r="N7" s="4">
        <f>('[1]Pc, Summer, S2'!N7*Main!$B$5)+(VLOOKUP($A7,'FL Ratio'!$A$2:$B$9,2,FALSE)*'FL Characterization'!N$2)</f>
        <v>4.600704430412506</v>
      </c>
      <c r="O7" s="4">
        <f>('[1]Pc, Summer, S2'!O7*Main!$B$5)+(VLOOKUP($A7,'FL Ratio'!$A$2:$B$9,2,FALSE)*'FL Characterization'!O$2)</f>
        <v>4.6784134176135019</v>
      </c>
      <c r="P7" s="4">
        <f>('[1]Pc, Summer, S2'!P7*Main!$B$5)+(VLOOKUP($A7,'FL Ratio'!$A$2:$B$9,2,FALSE)*'FL Characterization'!P$2)</f>
        <v>4.3563755588070334</v>
      </c>
      <c r="Q7" s="4">
        <f>('[1]Pc, Summer, S2'!Q7*Main!$B$5)+(VLOOKUP($A7,'FL Ratio'!$A$2:$B$9,2,FALSE)*'FL Characterization'!Q$2)</f>
        <v>4.210329915309762</v>
      </c>
      <c r="R7" s="4">
        <f>('[1]Pc, Summer, S2'!R7*Main!$B$5)+(VLOOKUP($A7,'FL Ratio'!$A$2:$B$9,2,FALSE)*'FL Characterization'!R$2)</f>
        <v>4.3045610286825404</v>
      </c>
      <c r="S7" s="4">
        <f>('[1]Pc, Summer, S2'!S7*Main!$B$5)+(VLOOKUP($A7,'FL Ratio'!$A$2:$B$9,2,FALSE)*'FL Characterization'!S$2)</f>
        <v>4.405185442876669</v>
      </c>
      <c r="T7" s="4">
        <f>('[1]Pc, Summer, S2'!T7*Main!$B$5)+(VLOOKUP($A7,'FL Ratio'!$A$2:$B$9,2,FALSE)*'FL Characterization'!T$2)</f>
        <v>4.0195555320529763</v>
      </c>
      <c r="U7" s="4">
        <f>('[1]Pc, Summer, S2'!U7*Main!$B$5)+(VLOOKUP($A7,'FL Ratio'!$A$2:$B$9,2,FALSE)*'FL Characterization'!U$2)</f>
        <v>3.9219308655974019</v>
      </c>
      <c r="V7" s="4">
        <f>('[1]Pc, Summer, S2'!V7*Main!$B$5)+(VLOOKUP($A7,'FL Ratio'!$A$2:$B$9,2,FALSE)*'FL Characterization'!V$2)</f>
        <v>4.2398362544094947</v>
      </c>
      <c r="W7" s="4">
        <f>('[1]Pc, Summer, S2'!W7*Main!$B$5)+(VLOOKUP($A7,'FL Ratio'!$A$2:$B$9,2,FALSE)*'FL Characterization'!W$2)</f>
        <v>3.8070218606875574</v>
      </c>
      <c r="X7" s="4">
        <f>('[1]Pc, Summer, S2'!X7*Main!$B$5)+(VLOOKUP($A7,'FL Ratio'!$A$2:$B$9,2,FALSE)*'FL Characterization'!X$2)</f>
        <v>4.0168436188489176</v>
      </c>
      <c r="Y7" s="4">
        <f>('[1]Pc, Summer, S2'!Y7*Main!$B$5)+(VLOOKUP($A7,'FL Ratio'!$A$2:$B$9,2,FALSE)*'FL Characterization'!Y$2)</f>
        <v>4.0975165318448123</v>
      </c>
    </row>
    <row r="8" spans="1:25" x14ac:dyDescent="0.25">
      <c r="A8">
        <v>7</v>
      </c>
      <c r="B8" s="4">
        <f>('[1]Pc, Summer, S2'!B8*Main!$B$5)+(VLOOKUP($A8,'FL Ratio'!$A$2:$B$9,2,FALSE)*'FL Characterization'!B$2)</f>
        <v>3.4235817813698848</v>
      </c>
      <c r="C8" s="4">
        <f>('[1]Pc, Summer, S2'!C8*Main!$B$5)+(VLOOKUP($A8,'FL Ratio'!$A$2:$B$9,2,FALSE)*'FL Characterization'!C$2)</f>
        <v>3.2125816724564977</v>
      </c>
      <c r="D8" s="4">
        <f>('[1]Pc, Summer, S2'!D8*Main!$B$5)+(VLOOKUP($A8,'FL Ratio'!$A$2:$B$9,2,FALSE)*'FL Characterization'!D$2)</f>
        <v>3.0494782643077265</v>
      </c>
      <c r="E8" s="4">
        <f>('[1]Pc, Summer, S2'!E8*Main!$B$5)+(VLOOKUP($A8,'FL Ratio'!$A$2:$B$9,2,FALSE)*'FL Characterization'!E$2)</f>
        <v>3.106091654456963</v>
      </c>
      <c r="F8" s="4">
        <f>('[1]Pc, Summer, S2'!F8*Main!$B$5)+(VLOOKUP($A8,'FL Ratio'!$A$2:$B$9,2,FALSE)*'FL Characterization'!F$2)</f>
        <v>2.8790172599643489</v>
      </c>
      <c r="G8" s="4">
        <f>('[1]Pc, Summer, S2'!G8*Main!$B$5)+(VLOOKUP($A8,'FL Ratio'!$A$2:$B$9,2,FALSE)*'FL Characterization'!G$2)</f>
        <v>3.0151229099504531</v>
      </c>
      <c r="H8" s="4">
        <f>('[1]Pc, Summer, S2'!H8*Main!$B$5)+(VLOOKUP($A8,'FL Ratio'!$A$2:$B$9,2,FALSE)*'FL Characterization'!H$2)</f>
        <v>3.8551746296506133</v>
      </c>
      <c r="I8" s="4">
        <f>('[1]Pc, Summer, S2'!I8*Main!$B$5)+(VLOOKUP($A8,'FL Ratio'!$A$2:$B$9,2,FALSE)*'FL Characterization'!I$2)</f>
        <v>3.7412033993113094</v>
      </c>
      <c r="J8" s="4">
        <f>('[1]Pc, Summer, S2'!J8*Main!$B$5)+(VLOOKUP($A8,'FL Ratio'!$A$2:$B$9,2,FALSE)*'FL Characterization'!J$2)</f>
        <v>4.2005958163628989</v>
      </c>
      <c r="K8" s="4">
        <f>('[1]Pc, Summer, S2'!K8*Main!$B$5)+(VLOOKUP($A8,'FL Ratio'!$A$2:$B$9,2,FALSE)*'FL Characterization'!K$2)</f>
        <v>4.5973329836029269</v>
      </c>
      <c r="L8" s="4">
        <f>('[1]Pc, Summer, S2'!L8*Main!$B$5)+(VLOOKUP($A8,'FL Ratio'!$A$2:$B$9,2,FALSE)*'FL Characterization'!L$2)</f>
        <v>4.4338797003044839</v>
      </c>
      <c r="M8" s="4">
        <f>('[1]Pc, Summer, S2'!M8*Main!$B$5)+(VLOOKUP($A8,'FL Ratio'!$A$2:$B$9,2,FALSE)*'FL Characterization'!M$2)</f>
        <v>4.6836283901403029</v>
      </c>
      <c r="N8" s="4">
        <f>('[1]Pc, Summer, S2'!N8*Main!$B$5)+(VLOOKUP($A8,'FL Ratio'!$A$2:$B$9,2,FALSE)*'FL Characterization'!N$2)</f>
        <v>4.5326881313723266</v>
      </c>
      <c r="O8" s="4">
        <f>('[1]Pc, Summer, S2'!O8*Main!$B$5)+(VLOOKUP($A8,'FL Ratio'!$A$2:$B$9,2,FALSE)*'FL Characterization'!O$2)</f>
        <v>4.8121611652052376</v>
      </c>
      <c r="P8" s="4">
        <f>('[1]Pc, Summer, S2'!P8*Main!$B$5)+(VLOOKUP($A8,'FL Ratio'!$A$2:$B$9,2,FALSE)*'FL Characterization'!P$2)</f>
        <v>4.7584691491741538</v>
      </c>
      <c r="Q8" s="4">
        <f>('[1]Pc, Summer, S2'!Q8*Main!$B$5)+(VLOOKUP($A8,'FL Ratio'!$A$2:$B$9,2,FALSE)*'FL Characterization'!Q$2)</f>
        <v>4.4893973696340073</v>
      </c>
      <c r="R8" s="4">
        <f>('[1]Pc, Summer, S2'!R8*Main!$B$5)+(VLOOKUP($A8,'FL Ratio'!$A$2:$B$9,2,FALSE)*'FL Characterization'!R$2)</f>
        <v>4.3284592918740081</v>
      </c>
      <c r="S8" s="4">
        <f>('[1]Pc, Summer, S2'!S8*Main!$B$5)+(VLOOKUP($A8,'FL Ratio'!$A$2:$B$9,2,FALSE)*'FL Characterization'!S$2)</f>
        <v>4.4808000639874868</v>
      </c>
      <c r="T8" s="4">
        <f>('[1]Pc, Summer, S2'!T8*Main!$B$5)+(VLOOKUP($A8,'FL Ratio'!$A$2:$B$9,2,FALSE)*'FL Characterization'!T$2)</f>
        <v>4.147203540092776</v>
      </c>
      <c r="U8" s="4">
        <f>('[1]Pc, Summer, S2'!U8*Main!$B$5)+(VLOOKUP($A8,'FL Ratio'!$A$2:$B$9,2,FALSE)*'FL Characterization'!U$2)</f>
        <v>4.1951198401993519</v>
      </c>
      <c r="V8" s="4">
        <f>('[1]Pc, Summer, S2'!V8*Main!$B$5)+(VLOOKUP($A8,'FL Ratio'!$A$2:$B$9,2,FALSE)*'FL Characterization'!V$2)</f>
        <v>4.3981583869305219</v>
      </c>
      <c r="W8" s="4">
        <f>('[1]Pc, Summer, S2'!W8*Main!$B$5)+(VLOOKUP($A8,'FL Ratio'!$A$2:$B$9,2,FALSE)*'FL Characterization'!W$2)</f>
        <v>3.5219541720234697</v>
      </c>
      <c r="X8" s="4">
        <f>('[1]Pc, Summer, S2'!X8*Main!$B$5)+(VLOOKUP($A8,'FL Ratio'!$A$2:$B$9,2,FALSE)*'FL Characterization'!X$2)</f>
        <v>3.9005890076299679</v>
      </c>
      <c r="Y8" s="4">
        <f>('[1]Pc, Summer, S2'!Y8*Main!$B$5)+(VLOOKUP($A8,'FL Ratio'!$A$2:$B$9,2,FALSE)*'FL Characterization'!Y$2)</f>
        <v>3.5456442137189028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2.7561016260442943</v>
      </c>
      <c r="C9" s="4">
        <f>('[1]Pc, Summer, S2'!C9*Main!$B$5)+(VLOOKUP($A9,'FL Ratio'!$A$2:$B$9,2,FALSE)*'FL Characterization'!C$2)</f>
        <v>2.6947867683346085</v>
      </c>
      <c r="D9" s="4">
        <f>('[1]Pc, Summer, S2'!D9*Main!$B$5)+(VLOOKUP($A9,'FL Ratio'!$A$2:$B$9,2,FALSE)*'FL Characterization'!D$2)</f>
        <v>2.5261514563503735</v>
      </c>
      <c r="E9" s="4">
        <f>('[1]Pc, Summer, S2'!E9*Main!$B$5)+(VLOOKUP($A9,'FL Ratio'!$A$2:$B$9,2,FALSE)*'FL Characterization'!E$2)</f>
        <v>2.4701806316264157</v>
      </c>
      <c r="F9" s="4">
        <f>('[1]Pc, Summer, S2'!F9*Main!$B$5)+(VLOOKUP($A9,'FL Ratio'!$A$2:$B$9,2,FALSE)*'FL Characterization'!F$2)</f>
        <v>2.3851980088454168</v>
      </c>
      <c r="G9" s="4">
        <f>('[1]Pc, Summer, S2'!G9*Main!$B$5)+(VLOOKUP($A9,'FL Ratio'!$A$2:$B$9,2,FALSE)*'FL Characterization'!G$2)</f>
        <v>2.5012548950904625</v>
      </c>
      <c r="H9" s="4">
        <f>('[1]Pc, Summer, S2'!H9*Main!$B$5)+(VLOOKUP($A9,'FL Ratio'!$A$2:$B$9,2,FALSE)*'FL Characterization'!H$2)</f>
        <v>3.8350971133664187</v>
      </c>
      <c r="I9" s="4">
        <f>('[1]Pc, Summer, S2'!I9*Main!$B$5)+(VLOOKUP($A9,'FL Ratio'!$A$2:$B$9,2,FALSE)*'FL Characterization'!I$2)</f>
        <v>3.9712332675401476</v>
      </c>
      <c r="J9" s="4">
        <f>('[1]Pc, Summer, S2'!J9*Main!$B$5)+(VLOOKUP($A9,'FL Ratio'!$A$2:$B$9,2,FALSE)*'FL Characterization'!J$2)</f>
        <v>4.3763234851140069</v>
      </c>
      <c r="K9" s="4">
        <f>('[1]Pc, Summer, S2'!K9*Main!$B$5)+(VLOOKUP($A9,'FL Ratio'!$A$2:$B$9,2,FALSE)*'FL Characterization'!K$2)</f>
        <v>4.4017285169579301</v>
      </c>
      <c r="L9" s="4">
        <f>('[1]Pc, Summer, S2'!L9*Main!$B$5)+(VLOOKUP($A9,'FL Ratio'!$A$2:$B$9,2,FALSE)*'FL Characterization'!L$2)</f>
        <v>4.4471449394204132</v>
      </c>
      <c r="M9" s="4">
        <f>('[1]Pc, Summer, S2'!M9*Main!$B$5)+(VLOOKUP($A9,'FL Ratio'!$A$2:$B$9,2,FALSE)*'FL Characterization'!M$2)</f>
        <v>4.7800895096195539</v>
      </c>
      <c r="N9" s="4">
        <f>('[1]Pc, Summer, S2'!N9*Main!$B$5)+(VLOOKUP($A9,'FL Ratio'!$A$2:$B$9,2,FALSE)*'FL Characterization'!N$2)</f>
        <v>4.7586717659192415</v>
      </c>
      <c r="O9" s="4">
        <f>('[1]Pc, Summer, S2'!O9*Main!$B$5)+(VLOOKUP($A9,'FL Ratio'!$A$2:$B$9,2,FALSE)*'FL Characterization'!O$2)</f>
        <v>4.5764757755191701</v>
      </c>
      <c r="P9" s="4">
        <f>('[1]Pc, Summer, S2'!P9*Main!$B$5)+(VLOOKUP($A9,'FL Ratio'!$A$2:$B$9,2,FALSE)*'FL Characterization'!P$2)</f>
        <v>3.9684789249278194</v>
      </c>
      <c r="Q9" s="4">
        <f>('[1]Pc, Summer, S2'!Q9*Main!$B$5)+(VLOOKUP($A9,'FL Ratio'!$A$2:$B$9,2,FALSE)*'FL Characterization'!Q$2)</f>
        <v>3.8343504610455574</v>
      </c>
      <c r="R9" s="4">
        <f>('[1]Pc, Summer, S2'!R9*Main!$B$5)+(VLOOKUP($A9,'FL Ratio'!$A$2:$B$9,2,FALSE)*'FL Characterization'!R$2)</f>
        <v>3.5880357659828066</v>
      </c>
      <c r="S9" s="4">
        <f>('[1]Pc, Summer, S2'!S9*Main!$B$5)+(VLOOKUP($A9,'FL Ratio'!$A$2:$B$9,2,FALSE)*'FL Characterization'!S$2)</f>
        <v>3.6204450411969691</v>
      </c>
      <c r="T9" s="4">
        <f>('[1]Pc, Summer, S2'!T9*Main!$B$5)+(VLOOKUP($A9,'FL Ratio'!$A$2:$B$9,2,FALSE)*'FL Characterization'!T$2)</f>
        <v>3.3950320058863235</v>
      </c>
      <c r="U9" s="4">
        <f>('[1]Pc, Summer, S2'!U9*Main!$B$5)+(VLOOKUP($A9,'FL Ratio'!$A$2:$B$9,2,FALSE)*'FL Characterization'!U$2)</f>
        <v>3.5662580130506871</v>
      </c>
      <c r="V9" s="4">
        <f>('[1]Pc, Summer, S2'!V9*Main!$B$5)+(VLOOKUP($A9,'FL Ratio'!$A$2:$B$9,2,FALSE)*'FL Characterization'!V$2)</f>
        <v>3.3899323312579162</v>
      </c>
      <c r="W9" s="4">
        <f>('[1]Pc, Summer, S2'!W9*Main!$B$5)+(VLOOKUP($A9,'FL Ratio'!$A$2:$B$9,2,FALSE)*'FL Characterization'!W$2)</f>
        <v>2.950505374173559</v>
      </c>
      <c r="X9" s="4">
        <f>('[1]Pc, Summer, S2'!X9*Main!$B$5)+(VLOOKUP($A9,'FL Ratio'!$A$2:$B$9,2,FALSE)*'FL Characterization'!X$2)</f>
        <v>2.9961998618229133</v>
      </c>
      <c r="Y9" s="4">
        <f>('[1]Pc, Summer, S2'!Y9*Main!$B$5)+(VLOOKUP($A9,'FL Ratio'!$A$2:$B$9,2,FALSE)*'FL Characterization'!Y$2)</f>
        <v>2.9064644357401654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9.0627207231771436</v>
      </c>
      <c r="C2" s="4">
        <f>('[1]Pc, Summer, S3'!C2*Main!$B$5)+(VLOOKUP($A2,'FL Ratio'!$A$2:$B$9,2,FALSE)*'FL Characterization'!C$2)</f>
        <v>9.1205349115962022</v>
      </c>
      <c r="D2" s="4">
        <f>('[1]Pc, Summer, S3'!D2*Main!$B$5)+(VLOOKUP($A2,'FL Ratio'!$A$2:$B$9,2,FALSE)*'FL Characterization'!D$2)</f>
        <v>8.3874497219205928</v>
      </c>
      <c r="E2" s="4">
        <f>('[1]Pc, Summer, S3'!E2*Main!$B$5)+(VLOOKUP($A2,'FL Ratio'!$A$2:$B$9,2,FALSE)*'FL Characterization'!E$2)</f>
        <v>8.4537840956043411</v>
      </c>
      <c r="F2" s="4">
        <f>('[1]Pc, Summer, S3'!F2*Main!$B$5)+(VLOOKUP($A2,'FL Ratio'!$A$2:$B$9,2,FALSE)*'FL Characterization'!F$2)</f>
        <v>7.8605145577767344</v>
      </c>
      <c r="G2" s="4">
        <f>('[1]Pc, Summer, S3'!G2*Main!$B$5)+(VLOOKUP($A2,'FL Ratio'!$A$2:$B$9,2,FALSE)*'FL Characterization'!G$2)</f>
        <v>7.8408181481152699</v>
      </c>
      <c r="H2" s="4">
        <f>('[1]Pc, Summer, S3'!H2*Main!$B$5)+(VLOOKUP($A2,'FL Ratio'!$A$2:$B$9,2,FALSE)*'FL Characterization'!H$2)</f>
        <v>8.0835057466116425</v>
      </c>
      <c r="I2" s="4">
        <f>('[1]Pc, Summer, S3'!I2*Main!$B$5)+(VLOOKUP($A2,'FL Ratio'!$A$2:$B$9,2,FALSE)*'FL Characterization'!I$2)</f>
        <v>8.7045339498763781</v>
      </c>
      <c r="J2" s="4">
        <f>('[1]Pc, Summer, S3'!J2*Main!$B$5)+(VLOOKUP($A2,'FL Ratio'!$A$2:$B$9,2,FALSE)*'FL Characterization'!J$2)</f>
        <v>8.9622102044222078</v>
      </c>
      <c r="K2" s="4">
        <f>('[1]Pc, Summer, S3'!K2*Main!$B$5)+(VLOOKUP($A2,'FL Ratio'!$A$2:$B$9,2,FALSE)*'FL Characterization'!K$2)</f>
        <v>9.0253923103891243</v>
      </c>
      <c r="L2" s="4">
        <f>('[1]Pc, Summer, S3'!L2*Main!$B$5)+(VLOOKUP($A2,'FL Ratio'!$A$2:$B$9,2,FALSE)*'FL Characterization'!L$2)</f>
        <v>8.938482171367486</v>
      </c>
      <c r="M2" s="4">
        <f>('[1]Pc, Summer, S3'!M2*Main!$B$5)+(VLOOKUP($A2,'FL Ratio'!$A$2:$B$9,2,FALSE)*'FL Characterization'!M$2)</f>
        <v>8.9999990206521705</v>
      </c>
      <c r="N2" s="4">
        <f>('[1]Pc, Summer, S3'!N2*Main!$B$5)+(VLOOKUP($A2,'FL Ratio'!$A$2:$B$9,2,FALSE)*'FL Characterization'!N$2)</f>
        <v>9.3580993847343734</v>
      </c>
      <c r="O2" s="4">
        <f>('[1]Pc, Summer, S3'!O2*Main!$B$5)+(VLOOKUP($A2,'FL Ratio'!$A$2:$B$9,2,FALSE)*'FL Characterization'!O$2)</f>
        <v>9.3810369903839685</v>
      </c>
      <c r="P2" s="4">
        <f>('[1]Pc, Summer, S3'!P2*Main!$B$5)+(VLOOKUP($A2,'FL Ratio'!$A$2:$B$9,2,FALSE)*'FL Characterization'!P$2)</f>
        <v>8.8235279885895981</v>
      </c>
      <c r="Q2" s="4">
        <f>('[1]Pc, Summer, S3'!Q2*Main!$B$5)+(VLOOKUP($A2,'FL Ratio'!$A$2:$B$9,2,FALSE)*'FL Characterization'!Q$2)</f>
        <v>9.3186308505462776</v>
      </c>
      <c r="R2" s="4">
        <f>('[1]Pc, Summer, S3'!R2*Main!$B$5)+(VLOOKUP($A2,'FL Ratio'!$A$2:$B$9,2,FALSE)*'FL Characterization'!R$2)</f>
        <v>9.0482520747641626</v>
      </c>
      <c r="S2" s="4">
        <f>('[1]Pc, Summer, S3'!S2*Main!$B$5)+(VLOOKUP($A2,'FL Ratio'!$A$2:$B$9,2,FALSE)*'FL Characterization'!S$2)</f>
        <v>8.8893778907258678</v>
      </c>
      <c r="T2" s="4">
        <f>('[1]Pc, Summer, S3'!T2*Main!$B$5)+(VLOOKUP($A2,'FL Ratio'!$A$2:$B$9,2,FALSE)*'FL Characterization'!T$2)</f>
        <v>8.3298985845577995</v>
      </c>
      <c r="U2" s="4">
        <f>('[1]Pc, Summer, S3'!U2*Main!$B$5)+(VLOOKUP($A2,'FL Ratio'!$A$2:$B$9,2,FALSE)*'FL Characterization'!U$2)</f>
        <v>8.0220673701338612</v>
      </c>
      <c r="V2" s="4">
        <f>('[1]Pc, Summer, S3'!V2*Main!$B$5)+(VLOOKUP($A2,'FL Ratio'!$A$2:$B$9,2,FALSE)*'FL Characterization'!V$2)</f>
        <v>8.156205682085929</v>
      </c>
      <c r="W2" s="4">
        <f>('[1]Pc, Summer, S3'!W2*Main!$B$5)+(VLOOKUP($A2,'FL Ratio'!$A$2:$B$9,2,FALSE)*'FL Characterization'!W$2)</f>
        <v>8.1231177503201746</v>
      </c>
      <c r="X2" s="4">
        <f>('[1]Pc, Summer, S3'!X2*Main!$B$5)+(VLOOKUP($A2,'FL Ratio'!$A$2:$B$9,2,FALSE)*'FL Characterization'!X$2)</f>
        <v>8.5500388436862629</v>
      </c>
      <c r="Y2" s="4">
        <f>('[1]Pc, Summer, S3'!Y2*Main!$B$5)+(VLOOKUP($A2,'FL Ratio'!$A$2:$B$9,2,FALSE)*'FL Characterization'!Y$2)</f>
        <v>8.3738948866309162</v>
      </c>
    </row>
    <row r="3" spans="1:25" x14ac:dyDescent="0.25">
      <c r="A3">
        <v>2</v>
      </c>
      <c r="B3" s="4">
        <f>('[1]Pc, Summer, S3'!B3*Main!$B$5)+(VLOOKUP($A3,'FL Ratio'!$A$2:$B$9,2,FALSE)*'FL Characterization'!B$2)</f>
        <v>6.843961654220875</v>
      </c>
      <c r="C3" s="4">
        <f>('[1]Pc, Summer, S3'!C3*Main!$B$5)+(VLOOKUP($A3,'FL Ratio'!$A$2:$B$9,2,FALSE)*'FL Characterization'!C$2)</f>
        <v>6.5834800793003074</v>
      </c>
      <c r="D3" s="4">
        <f>('[1]Pc, Summer, S3'!D3*Main!$B$5)+(VLOOKUP($A3,'FL Ratio'!$A$2:$B$9,2,FALSE)*'FL Characterization'!D$2)</f>
        <v>6.1773369103960487</v>
      </c>
      <c r="E3" s="4">
        <f>('[1]Pc, Summer, S3'!E3*Main!$B$5)+(VLOOKUP($A3,'FL Ratio'!$A$2:$B$9,2,FALSE)*'FL Characterization'!E$2)</f>
        <v>5.7691562653998094</v>
      </c>
      <c r="F3" s="4">
        <f>('[1]Pc, Summer, S3'!F3*Main!$B$5)+(VLOOKUP($A3,'FL Ratio'!$A$2:$B$9,2,FALSE)*'FL Characterization'!F$2)</f>
        <v>5.2450198853495129</v>
      </c>
      <c r="G3" s="4">
        <f>('[1]Pc, Summer, S3'!G3*Main!$B$5)+(VLOOKUP($A3,'FL Ratio'!$A$2:$B$9,2,FALSE)*'FL Characterization'!G$2)</f>
        <v>5.304947960613565</v>
      </c>
      <c r="H3" s="4">
        <f>('[1]Pc, Summer, S3'!H3*Main!$B$5)+(VLOOKUP($A3,'FL Ratio'!$A$2:$B$9,2,FALSE)*'FL Characterization'!H$2)</f>
        <v>5.8802241368398427</v>
      </c>
      <c r="I3" s="4">
        <f>('[1]Pc, Summer, S3'!I3*Main!$B$5)+(VLOOKUP($A3,'FL Ratio'!$A$2:$B$9,2,FALSE)*'FL Characterization'!I$2)</f>
        <v>6.4515921180860865</v>
      </c>
      <c r="J3" s="4">
        <f>('[1]Pc, Summer, S3'!J3*Main!$B$5)+(VLOOKUP($A3,'FL Ratio'!$A$2:$B$9,2,FALSE)*'FL Characterization'!J$2)</f>
        <v>7.001901794841551</v>
      </c>
      <c r="K3" s="4">
        <f>('[1]Pc, Summer, S3'!K3*Main!$B$5)+(VLOOKUP($A3,'FL Ratio'!$A$2:$B$9,2,FALSE)*'FL Characterization'!K$2)</f>
        <v>7.7529864600782696</v>
      </c>
      <c r="L3" s="4">
        <f>('[1]Pc, Summer, S3'!L3*Main!$B$5)+(VLOOKUP($A3,'FL Ratio'!$A$2:$B$9,2,FALSE)*'FL Characterization'!L$2)</f>
        <v>6.7907306241148682</v>
      </c>
      <c r="M3" s="4">
        <f>('[1]Pc, Summer, S3'!M3*Main!$B$5)+(VLOOKUP($A3,'FL Ratio'!$A$2:$B$9,2,FALSE)*'FL Characterization'!M$2)</f>
        <v>7.3016525477166185</v>
      </c>
      <c r="N3" s="4">
        <f>('[1]Pc, Summer, S3'!N3*Main!$B$5)+(VLOOKUP($A3,'FL Ratio'!$A$2:$B$9,2,FALSE)*'FL Characterization'!N$2)</f>
        <v>7.3430335359914558</v>
      </c>
      <c r="O3" s="4">
        <f>('[1]Pc, Summer, S3'!O3*Main!$B$5)+(VLOOKUP($A3,'FL Ratio'!$A$2:$B$9,2,FALSE)*'FL Characterization'!O$2)</f>
        <v>7.4752662392488318</v>
      </c>
      <c r="P3" s="4">
        <f>('[1]Pc, Summer, S3'!P3*Main!$B$5)+(VLOOKUP($A3,'FL Ratio'!$A$2:$B$9,2,FALSE)*'FL Characterization'!P$2)</f>
        <v>6.472940593827996</v>
      </c>
      <c r="Q3" s="4">
        <f>('[1]Pc, Summer, S3'!Q3*Main!$B$5)+(VLOOKUP($A3,'FL Ratio'!$A$2:$B$9,2,FALSE)*'FL Characterization'!Q$2)</f>
        <v>6.8389921384410197</v>
      </c>
      <c r="R3" s="4">
        <f>('[1]Pc, Summer, S3'!R3*Main!$B$5)+(VLOOKUP($A3,'FL Ratio'!$A$2:$B$9,2,FALSE)*'FL Characterization'!R$2)</f>
        <v>7.0379480201287512</v>
      </c>
      <c r="S3" s="4">
        <f>('[1]Pc, Summer, S3'!S3*Main!$B$5)+(VLOOKUP($A3,'FL Ratio'!$A$2:$B$9,2,FALSE)*'FL Characterization'!S$2)</f>
        <v>7.2596168260522411</v>
      </c>
      <c r="T3" s="4">
        <f>('[1]Pc, Summer, S3'!T3*Main!$B$5)+(VLOOKUP($A3,'FL Ratio'!$A$2:$B$9,2,FALSE)*'FL Characterization'!T$2)</f>
        <v>7.0809075818818883</v>
      </c>
      <c r="U3" s="4">
        <f>('[1]Pc, Summer, S3'!U3*Main!$B$5)+(VLOOKUP($A3,'FL Ratio'!$A$2:$B$9,2,FALSE)*'FL Characterization'!U$2)</f>
        <v>7.4768620799667724</v>
      </c>
      <c r="V3" s="4">
        <f>('[1]Pc, Summer, S3'!V3*Main!$B$5)+(VLOOKUP($A3,'FL Ratio'!$A$2:$B$9,2,FALSE)*'FL Characterization'!V$2)</f>
        <v>7.7892690528757473</v>
      </c>
      <c r="W3" s="4">
        <f>('[1]Pc, Summer, S3'!W3*Main!$B$5)+(VLOOKUP($A3,'FL Ratio'!$A$2:$B$9,2,FALSE)*'FL Characterization'!W$2)</f>
        <v>7.1733758795444142</v>
      </c>
      <c r="X3" s="4">
        <f>('[1]Pc, Summer, S3'!X3*Main!$B$5)+(VLOOKUP($A3,'FL Ratio'!$A$2:$B$9,2,FALSE)*'FL Characterization'!X$2)</f>
        <v>7.0481327825205264</v>
      </c>
      <c r="Y3" s="4">
        <f>('[1]Pc, Summer, S3'!Y3*Main!$B$5)+(VLOOKUP($A3,'FL Ratio'!$A$2:$B$9,2,FALSE)*'FL Characterization'!Y$2)</f>
        <v>6.8737265144082045</v>
      </c>
    </row>
    <row r="4" spans="1:25" x14ac:dyDescent="0.25">
      <c r="A4">
        <v>3</v>
      </c>
      <c r="B4" s="4">
        <f>('[1]Pc, Summer, S3'!B4*Main!$B$5)+(VLOOKUP($A4,'FL Ratio'!$A$2:$B$9,2,FALSE)*'FL Characterization'!B$2)</f>
        <v>4.6884879033913354</v>
      </c>
      <c r="C4" s="4">
        <f>('[1]Pc, Summer, S3'!C4*Main!$B$5)+(VLOOKUP($A4,'FL Ratio'!$A$2:$B$9,2,FALSE)*'FL Characterization'!C$2)</f>
        <v>4.4147381845158051</v>
      </c>
      <c r="D4" s="4">
        <f>('[1]Pc, Summer, S3'!D4*Main!$B$5)+(VLOOKUP($A4,'FL Ratio'!$A$2:$B$9,2,FALSE)*'FL Characterization'!D$2)</f>
        <v>4.1584877548809889</v>
      </c>
      <c r="E4" s="4">
        <f>('[1]Pc, Summer, S3'!E4*Main!$B$5)+(VLOOKUP($A4,'FL Ratio'!$A$2:$B$9,2,FALSE)*'FL Characterization'!E$2)</f>
        <v>4.1971207273855509</v>
      </c>
      <c r="F4" s="4">
        <f>('[1]Pc, Summer, S3'!F4*Main!$B$5)+(VLOOKUP($A4,'FL Ratio'!$A$2:$B$9,2,FALSE)*'FL Characterization'!F$2)</f>
        <v>3.8948070470032361</v>
      </c>
      <c r="G4" s="4">
        <f>('[1]Pc, Summer, S3'!G4*Main!$B$5)+(VLOOKUP($A4,'FL Ratio'!$A$2:$B$9,2,FALSE)*'FL Characterization'!G$2)</f>
        <v>3.8006010659351617</v>
      </c>
      <c r="H4" s="4">
        <f>('[1]Pc, Summer, S3'!H4*Main!$B$5)+(VLOOKUP($A4,'FL Ratio'!$A$2:$B$9,2,FALSE)*'FL Characterization'!H$2)</f>
        <v>5.4314733740427492</v>
      </c>
      <c r="I4" s="4">
        <f>('[1]Pc, Summer, S3'!I4*Main!$B$5)+(VLOOKUP($A4,'FL Ratio'!$A$2:$B$9,2,FALSE)*'FL Characterization'!I$2)</f>
        <v>5.9482764182662118</v>
      </c>
      <c r="J4" s="4">
        <f>('[1]Pc, Summer, S3'!J4*Main!$B$5)+(VLOOKUP($A4,'FL Ratio'!$A$2:$B$9,2,FALSE)*'FL Characterization'!J$2)</f>
        <v>6.0891672827964713</v>
      </c>
      <c r="K4" s="4">
        <f>('[1]Pc, Summer, S3'!K4*Main!$B$5)+(VLOOKUP($A4,'FL Ratio'!$A$2:$B$9,2,FALSE)*'FL Characterization'!K$2)</f>
        <v>5.9476618842950133</v>
      </c>
      <c r="L4" s="4">
        <f>('[1]Pc, Summer, S3'!L4*Main!$B$5)+(VLOOKUP($A4,'FL Ratio'!$A$2:$B$9,2,FALSE)*'FL Characterization'!L$2)</f>
        <v>5.5253327038542199</v>
      </c>
      <c r="M4" s="4">
        <f>('[1]Pc, Summer, S3'!M4*Main!$B$5)+(VLOOKUP($A4,'FL Ratio'!$A$2:$B$9,2,FALSE)*'FL Characterization'!M$2)</f>
        <v>6.1972270397099916</v>
      </c>
      <c r="N4" s="4">
        <f>('[1]Pc, Summer, S3'!N4*Main!$B$5)+(VLOOKUP($A4,'FL Ratio'!$A$2:$B$9,2,FALSE)*'FL Characterization'!N$2)</f>
        <v>6.5572651902395718</v>
      </c>
      <c r="O4" s="4">
        <f>('[1]Pc, Summer, S3'!O4*Main!$B$5)+(VLOOKUP($A4,'FL Ratio'!$A$2:$B$9,2,FALSE)*'FL Characterization'!O$2)</f>
        <v>6.0612443767844795</v>
      </c>
      <c r="P4" s="4">
        <f>('[1]Pc, Summer, S3'!P4*Main!$B$5)+(VLOOKUP($A4,'FL Ratio'!$A$2:$B$9,2,FALSE)*'FL Characterization'!P$2)</f>
        <v>5.6438934274687602</v>
      </c>
      <c r="Q4" s="4">
        <f>('[1]Pc, Summer, S3'!Q4*Main!$B$5)+(VLOOKUP($A4,'FL Ratio'!$A$2:$B$9,2,FALSE)*'FL Characterization'!Q$2)</f>
        <v>5.5174935451835845</v>
      </c>
      <c r="R4" s="4">
        <f>('[1]Pc, Summer, S3'!R4*Main!$B$5)+(VLOOKUP($A4,'FL Ratio'!$A$2:$B$9,2,FALSE)*'FL Characterization'!R$2)</f>
        <v>5.4406092189530888</v>
      </c>
      <c r="S4" s="4">
        <f>('[1]Pc, Summer, S3'!S4*Main!$B$5)+(VLOOKUP($A4,'FL Ratio'!$A$2:$B$9,2,FALSE)*'FL Characterization'!S$2)</f>
        <v>5.3181292147618677</v>
      </c>
      <c r="T4" s="4">
        <f>('[1]Pc, Summer, S3'!T4*Main!$B$5)+(VLOOKUP($A4,'FL Ratio'!$A$2:$B$9,2,FALSE)*'FL Characterization'!T$2)</f>
        <v>5.1957454570673223</v>
      </c>
      <c r="U4" s="4">
        <f>('[1]Pc, Summer, S3'!U4*Main!$B$5)+(VLOOKUP($A4,'FL Ratio'!$A$2:$B$9,2,FALSE)*'FL Characterization'!U$2)</f>
        <v>5.3933529086166105</v>
      </c>
      <c r="V4" s="4">
        <f>('[1]Pc, Summer, S3'!V4*Main!$B$5)+(VLOOKUP($A4,'FL Ratio'!$A$2:$B$9,2,FALSE)*'FL Characterization'!V$2)</f>
        <v>5.9099974482470126</v>
      </c>
      <c r="W4" s="4">
        <f>('[1]Pc, Summer, S3'!W4*Main!$B$5)+(VLOOKUP($A4,'FL Ratio'!$A$2:$B$9,2,FALSE)*'FL Characterization'!W$2)</f>
        <v>5.2126698211414615</v>
      </c>
      <c r="X4" s="4">
        <f>('[1]Pc, Summer, S3'!X4*Main!$B$5)+(VLOOKUP($A4,'FL Ratio'!$A$2:$B$9,2,FALSE)*'FL Characterization'!X$2)</f>
        <v>5.408128700340276</v>
      </c>
      <c r="Y4" s="4">
        <f>('[1]Pc, Summer, S3'!Y4*Main!$B$5)+(VLOOKUP($A4,'FL Ratio'!$A$2:$B$9,2,FALSE)*'FL Characterization'!Y$2)</f>
        <v>4.7188149443263372</v>
      </c>
    </row>
    <row r="5" spans="1:25" x14ac:dyDescent="0.25">
      <c r="A5">
        <v>4</v>
      </c>
      <c r="B5" s="4">
        <f>('[1]Pc, Summer, S3'!B5*Main!$B$5)+(VLOOKUP($A5,'FL Ratio'!$A$2:$B$9,2,FALSE)*'FL Characterization'!B$2)</f>
        <v>2.3711306901060119</v>
      </c>
      <c r="C5" s="4">
        <f>('[1]Pc, Summer, S3'!C5*Main!$B$5)+(VLOOKUP($A5,'FL Ratio'!$A$2:$B$9,2,FALSE)*'FL Characterization'!C$2)</f>
        <v>2.0842737202321366</v>
      </c>
      <c r="D5" s="4">
        <f>('[1]Pc, Summer, S3'!D5*Main!$B$5)+(VLOOKUP($A5,'FL Ratio'!$A$2:$B$9,2,FALSE)*'FL Characterization'!D$2)</f>
        <v>1.7073719119343007</v>
      </c>
      <c r="E5" s="4">
        <f>('[1]Pc, Summer, S3'!E5*Main!$B$5)+(VLOOKUP($A5,'FL Ratio'!$A$2:$B$9,2,FALSE)*'FL Characterization'!E$2)</f>
        <v>1.6922417866207184</v>
      </c>
      <c r="F5" s="4">
        <f>('[1]Pc, Summer, S3'!F5*Main!$B$5)+(VLOOKUP($A5,'FL Ratio'!$A$2:$B$9,2,FALSE)*'FL Characterization'!F$2)</f>
        <v>1.4550492588512141</v>
      </c>
      <c r="G5" s="4">
        <f>('[1]Pc, Summer, S3'!G5*Main!$B$5)+(VLOOKUP($A5,'FL Ratio'!$A$2:$B$9,2,FALSE)*'FL Characterization'!G$2)</f>
        <v>1.3276799686998206</v>
      </c>
      <c r="H5" s="4">
        <f>('[1]Pc, Summer, S3'!H5*Main!$B$5)+(VLOOKUP($A5,'FL Ratio'!$A$2:$B$9,2,FALSE)*'FL Characterization'!H$2)</f>
        <v>2.4480447295756234</v>
      </c>
      <c r="I5" s="4">
        <f>('[1]Pc, Summer, S3'!I5*Main!$B$5)+(VLOOKUP($A5,'FL Ratio'!$A$2:$B$9,2,FALSE)*'FL Characterization'!I$2)</f>
        <v>3.3423265569242462</v>
      </c>
      <c r="J5" s="4">
        <f>('[1]Pc, Summer, S3'!J5*Main!$B$5)+(VLOOKUP($A5,'FL Ratio'!$A$2:$B$9,2,FALSE)*'FL Characterization'!J$2)</f>
        <v>4.0981678867036759</v>
      </c>
      <c r="K5" s="4">
        <f>('[1]Pc, Summer, S3'!K5*Main!$B$5)+(VLOOKUP($A5,'FL Ratio'!$A$2:$B$9,2,FALSE)*'FL Characterization'!K$2)</f>
        <v>4.1985103993287689</v>
      </c>
      <c r="L5" s="4">
        <f>('[1]Pc, Summer, S3'!L5*Main!$B$5)+(VLOOKUP($A5,'FL Ratio'!$A$2:$B$9,2,FALSE)*'FL Characterization'!L$2)</f>
        <v>4.0658176702123283</v>
      </c>
      <c r="M5" s="4">
        <f>('[1]Pc, Summer, S3'!M5*Main!$B$5)+(VLOOKUP($A5,'FL Ratio'!$A$2:$B$9,2,FALSE)*'FL Characterization'!M$2)</f>
        <v>3.7463315470670366</v>
      </c>
      <c r="N5" s="4">
        <f>('[1]Pc, Summer, S3'!N5*Main!$B$5)+(VLOOKUP($A5,'FL Ratio'!$A$2:$B$9,2,FALSE)*'FL Characterization'!N$2)</f>
        <v>4.1721530189181291</v>
      </c>
      <c r="O5" s="4">
        <f>('[1]Pc, Summer, S3'!O5*Main!$B$5)+(VLOOKUP($A5,'FL Ratio'!$A$2:$B$9,2,FALSE)*'FL Characterization'!O$2)</f>
        <v>4.1214531550820448</v>
      </c>
      <c r="P5" s="4">
        <f>('[1]Pc, Summer, S3'!P5*Main!$B$5)+(VLOOKUP($A5,'FL Ratio'!$A$2:$B$9,2,FALSE)*'FL Characterization'!P$2)</f>
        <v>3.8388984092584693</v>
      </c>
      <c r="Q5" s="4">
        <f>('[1]Pc, Summer, S3'!Q5*Main!$B$5)+(VLOOKUP($A5,'FL Ratio'!$A$2:$B$9,2,FALSE)*'FL Characterization'!Q$2)</f>
        <v>3.5025481327071857</v>
      </c>
      <c r="R5" s="4">
        <f>('[1]Pc, Summer, S3'!R5*Main!$B$5)+(VLOOKUP($A5,'FL Ratio'!$A$2:$B$9,2,FALSE)*'FL Characterization'!R$2)</f>
        <v>3.0675369200400193</v>
      </c>
      <c r="S5" s="4">
        <f>('[1]Pc, Summer, S3'!S5*Main!$B$5)+(VLOOKUP($A5,'FL Ratio'!$A$2:$B$9,2,FALSE)*'FL Characterization'!S$2)</f>
        <v>2.9318856766531134</v>
      </c>
      <c r="T5" s="4">
        <f>('[1]Pc, Summer, S3'!T5*Main!$B$5)+(VLOOKUP($A5,'FL Ratio'!$A$2:$B$9,2,FALSE)*'FL Characterization'!T$2)</f>
        <v>3.4465022126808176</v>
      </c>
      <c r="U5" s="4">
        <f>('[1]Pc, Summer, S3'!U5*Main!$B$5)+(VLOOKUP($A5,'FL Ratio'!$A$2:$B$9,2,FALSE)*'FL Characterization'!U$2)</f>
        <v>4.0182115979996347</v>
      </c>
      <c r="V5" s="4">
        <f>('[1]Pc, Summer, S3'!V5*Main!$B$5)+(VLOOKUP($A5,'FL Ratio'!$A$2:$B$9,2,FALSE)*'FL Characterization'!V$2)</f>
        <v>4.7120971679046111</v>
      </c>
      <c r="W5" s="4">
        <f>('[1]Pc, Summer, S3'!W5*Main!$B$5)+(VLOOKUP($A5,'FL Ratio'!$A$2:$B$9,2,FALSE)*'FL Characterization'!W$2)</f>
        <v>4.4524031053655442</v>
      </c>
      <c r="X5" s="4">
        <f>('[1]Pc, Summer, S3'!X5*Main!$B$5)+(VLOOKUP($A5,'FL Ratio'!$A$2:$B$9,2,FALSE)*'FL Characterization'!X$2)</f>
        <v>3.8122248701494534</v>
      </c>
      <c r="Y5" s="4">
        <f>('[1]Pc, Summer, S3'!Y5*Main!$B$5)+(VLOOKUP($A5,'FL Ratio'!$A$2:$B$9,2,FALSE)*'FL Characterization'!Y$2)</f>
        <v>3.0263846952738223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3.9279313592388969</v>
      </c>
      <c r="C6" s="4">
        <f>('[1]Pc, Summer, S3'!C6*Main!$B$5)+(VLOOKUP($A6,'FL Ratio'!$A$2:$B$9,2,FALSE)*'FL Characterization'!C$2)</f>
        <v>3.6451850460341007</v>
      </c>
      <c r="D6" s="4">
        <f>('[1]Pc, Summer, S3'!D6*Main!$B$5)+(VLOOKUP($A6,'FL Ratio'!$A$2:$B$9,2,FALSE)*'FL Characterization'!D$2)</f>
        <v>3.3477007937452976</v>
      </c>
      <c r="E6" s="4">
        <f>('[1]Pc, Summer, S3'!E6*Main!$B$5)+(VLOOKUP($A6,'FL Ratio'!$A$2:$B$9,2,FALSE)*'FL Characterization'!E$2)</f>
        <v>3.170410002720836</v>
      </c>
      <c r="F6" s="4">
        <f>('[1]Pc, Summer, S3'!F6*Main!$B$5)+(VLOOKUP($A6,'FL Ratio'!$A$2:$B$9,2,FALSE)*'FL Characterization'!F$2)</f>
        <v>3.1728138524483396</v>
      </c>
      <c r="G6" s="4">
        <f>('[1]Pc, Summer, S3'!G6*Main!$B$5)+(VLOOKUP($A6,'FL Ratio'!$A$2:$B$9,2,FALSE)*'FL Characterization'!G$2)</f>
        <v>3.0885628758361459</v>
      </c>
      <c r="H6" s="4">
        <f>('[1]Pc, Summer, S3'!H6*Main!$B$5)+(VLOOKUP($A6,'FL Ratio'!$A$2:$B$9,2,FALSE)*'FL Characterization'!H$2)</f>
        <v>3.4805976580036995</v>
      </c>
      <c r="I6" s="4">
        <f>('[1]Pc, Summer, S3'!I6*Main!$B$5)+(VLOOKUP($A6,'FL Ratio'!$A$2:$B$9,2,FALSE)*'FL Characterization'!I$2)</f>
        <v>3.5162873076438541</v>
      </c>
      <c r="J6" s="4">
        <f>('[1]Pc, Summer, S3'!J6*Main!$B$5)+(VLOOKUP($A6,'FL Ratio'!$A$2:$B$9,2,FALSE)*'FL Characterization'!J$2)</f>
        <v>3.7868306570157904</v>
      </c>
      <c r="K6" s="4">
        <f>('[1]Pc, Summer, S3'!K6*Main!$B$5)+(VLOOKUP($A6,'FL Ratio'!$A$2:$B$9,2,FALSE)*'FL Characterization'!K$2)</f>
        <v>3.9423657816270365</v>
      </c>
      <c r="L6" s="4">
        <f>('[1]Pc, Summer, S3'!L6*Main!$B$5)+(VLOOKUP($A6,'FL Ratio'!$A$2:$B$9,2,FALSE)*'FL Characterization'!L$2)</f>
        <v>4.1543167172126036</v>
      </c>
      <c r="M6" s="4">
        <f>('[1]Pc, Summer, S3'!M6*Main!$B$5)+(VLOOKUP($A6,'FL Ratio'!$A$2:$B$9,2,FALSE)*'FL Characterization'!M$2)</f>
        <v>4.324621603014819</v>
      </c>
      <c r="N6" s="4">
        <f>('[1]Pc, Summer, S3'!N6*Main!$B$5)+(VLOOKUP($A6,'FL Ratio'!$A$2:$B$9,2,FALSE)*'FL Characterization'!N$2)</f>
        <v>4.6745018581294149</v>
      </c>
      <c r="O6" s="4">
        <f>('[1]Pc, Summer, S3'!O6*Main!$B$5)+(VLOOKUP($A6,'FL Ratio'!$A$2:$B$9,2,FALSE)*'FL Characterization'!O$2)</f>
        <v>4.6020023440674667</v>
      </c>
      <c r="P6" s="4">
        <f>('[1]Pc, Summer, S3'!P6*Main!$B$5)+(VLOOKUP($A6,'FL Ratio'!$A$2:$B$9,2,FALSE)*'FL Characterization'!P$2)</f>
        <v>4.4665914199120129</v>
      </c>
      <c r="Q6" s="4">
        <f>('[1]Pc, Summer, S3'!Q6*Main!$B$5)+(VLOOKUP($A6,'FL Ratio'!$A$2:$B$9,2,FALSE)*'FL Characterization'!Q$2)</f>
        <v>4.4083037493382307</v>
      </c>
      <c r="R6" s="4">
        <f>('[1]Pc, Summer, S3'!R6*Main!$B$5)+(VLOOKUP($A6,'FL Ratio'!$A$2:$B$9,2,FALSE)*'FL Characterization'!R$2)</f>
        <v>4.1599097326960379</v>
      </c>
      <c r="S6" s="4">
        <f>('[1]Pc, Summer, S3'!S6*Main!$B$5)+(VLOOKUP($A6,'FL Ratio'!$A$2:$B$9,2,FALSE)*'FL Characterization'!S$2)</f>
        <v>4.4257165062618791</v>
      </c>
      <c r="T6" s="4">
        <f>('[1]Pc, Summer, S3'!T6*Main!$B$5)+(VLOOKUP($A6,'FL Ratio'!$A$2:$B$9,2,FALSE)*'FL Characterization'!T$2)</f>
        <v>4.1806129415044113</v>
      </c>
      <c r="U6" s="4">
        <f>('[1]Pc, Summer, S3'!U6*Main!$B$5)+(VLOOKUP($A6,'FL Ratio'!$A$2:$B$9,2,FALSE)*'FL Characterization'!U$2)</f>
        <v>4.304005623237722</v>
      </c>
      <c r="V6" s="4">
        <f>('[1]Pc, Summer, S3'!V6*Main!$B$5)+(VLOOKUP($A6,'FL Ratio'!$A$2:$B$9,2,FALSE)*'FL Characterization'!V$2)</f>
        <v>4.7018628352658869</v>
      </c>
      <c r="W6" s="4">
        <f>('[1]Pc, Summer, S3'!W6*Main!$B$5)+(VLOOKUP($A6,'FL Ratio'!$A$2:$B$9,2,FALSE)*'FL Characterization'!W$2)</f>
        <v>4.5374156334760896</v>
      </c>
      <c r="X6" s="4">
        <f>('[1]Pc, Summer, S3'!X6*Main!$B$5)+(VLOOKUP($A6,'FL Ratio'!$A$2:$B$9,2,FALSE)*'FL Characterization'!X$2)</f>
        <v>4.8131153717406079</v>
      </c>
      <c r="Y6" s="4">
        <f>('[1]Pc, Summer, S3'!Y6*Main!$B$5)+(VLOOKUP($A6,'FL Ratio'!$A$2:$B$9,2,FALSE)*'FL Characterization'!Y$2)</f>
        <v>4.3358715646227601</v>
      </c>
    </row>
    <row r="7" spans="1:25" x14ac:dyDescent="0.25">
      <c r="A7">
        <v>6</v>
      </c>
      <c r="B7" s="4">
        <f>('[1]Pc, Summer, S3'!B7*Main!$B$5)+(VLOOKUP($A7,'FL Ratio'!$A$2:$B$9,2,FALSE)*'FL Characterization'!B$2)</f>
        <v>4.0099063865104938</v>
      </c>
      <c r="C7" s="4">
        <f>('[1]Pc, Summer, S3'!C7*Main!$B$5)+(VLOOKUP($A7,'FL Ratio'!$A$2:$B$9,2,FALSE)*'FL Characterization'!C$2)</f>
        <v>3.9426288973217014</v>
      </c>
      <c r="D7" s="4">
        <f>('[1]Pc, Summer, S3'!D7*Main!$B$5)+(VLOOKUP($A7,'FL Ratio'!$A$2:$B$9,2,FALSE)*'FL Characterization'!D$2)</f>
        <v>3.6918040558972969</v>
      </c>
      <c r="E7" s="4">
        <f>('[1]Pc, Summer, S3'!E7*Main!$B$5)+(VLOOKUP($A7,'FL Ratio'!$A$2:$B$9,2,FALSE)*'FL Characterization'!E$2)</f>
        <v>3.6853925192494623</v>
      </c>
      <c r="F7" s="4">
        <f>('[1]Pc, Summer, S3'!F7*Main!$B$5)+(VLOOKUP($A7,'FL Ratio'!$A$2:$B$9,2,FALSE)*'FL Characterization'!F$2)</f>
        <v>3.5982144138198251</v>
      </c>
      <c r="G7" s="4">
        <f>('[1]Pc, Summer, S3'!G7*Main!$B$5)+(VLOOKUP($A7,'FL Ratio'!$A$2:$B$9,2,FALSE)*'FL Characterization'!G$2)</f>
        <v>3.6022287794465568</v>
      </c>
      <c r="H7" s="4">
        <f>('[1]Pc, Summer, S3'!H7*Main!$B$5)+(VLOOKUP($A7,'FL Ratio'!$A$2:$B$9,2,FALSE)*'FL Characterization'!H$2)</f>
        <v>3.9601802817182929</v>
      </c>
      <c r="I7" s="4">
        <f>('[1]Pc, Summer, S3'!I7*Main!$B$5)+(VLOOKUP($A7,'FL Ratio'!$A$2:$B$9,2,FALSE)*'FL Characterization'!I$2)</f>
        <v>4.3249404686483324</v>
      </c>
      <c r="J7" s="4">
        <f>('[1]Pc, Summer, S3'!J7*Main!$B$5)+(VLOOKUP($A7,'FL Ratio'!$A$2:$B$9,2,FALSE)*'FL Characterization'!J$2)</f>
        <v>4.454379006301413</v>
      </c>
      <c r="K7" s="4">
        <f>('[1]Pc, Summer, S3'!K7*Main!$B$5)+(VLOOKUP($A7,'FL Ratio'!$A$2:$B$9,2,FALSE)*'FL Characterization'!K$2)</f>
        <v>4.3889541920655741</v>
      </c>
      <c r="L7" s="4">
        <f>('[1]Pc, Summer, S3'!L7*Main!$B$5)+(VLOOKUP($A7,'FL Ratio'!$A$2:$B$9,2,FALSE)*'FL Characterization'!L$2)</f>
        <v>4.3394684345496835</v>
      </c>
      <c r="M7" s="4">
        <f>('[1]Pc, Summer, S3'!M7*Main!$B$5)+(VLOOKUP($A7,'FL Ratio'!$A$2:$B$9,2,FALSE)*'FL Characterization'!M$2)</f>
        <v>4.6871493668926023</v>
      </c>
      <c r="N7" s="4">
        <f>('[1]Pc, Summer, S3'!N7*Main!$B$5)+(VLOOKUP($A7,'FL Ratio'!$A$2:$B$9,2,FALSE)*'FL Characterization'!N$2)</f>
        <v>4.6911758501732175</v>
      </c>
      <c r="O7" s="4">
        <f>('[1]Pc, Summer, S3'!O7*Main!$B$5)+(VLOOKUP($A7,'FL Ratio'!$A$2:$B$9,2,FALSE)*'FL Characterization'!O$2)</f>
        <v>4.5918865138870038</v>
      </c>
      <c r="P7" s="4">
        <f>('[1]Pc, Summer, S3'!P7*Main!$B$5)+(VLOOKUP($A7,'FL Ratio'!$A$2:$B$9,2,FALSE)*'FL Characterization'!P$2)</f>
        <v>4.315699709462228</v>
      </c>
      <c r="Q7" s="4">
        <f>('[1]Pc, Summer, S3'!Q7*Main!$B$5)+(VLOOKUP($A7,'FL Ratio'!$A$2:$B$9,2,FALSE)*'FL Characterization'!Q$2)</f>
        <v>4.210329915309762</v>
      </c>
      <c r="R7" s="4">
        <f>('[1]Pc, Summer, S3'!R7*Main!$B$5)+(VLOOKUP($A7,'FL Ratio'!$A$2:$B$9,2,FALSE)*'FL Characterization'!R$2)</f>
        <v>4.3870171918617311</v>
      </c>
      <c r="S7" s="4">
        <f>('[1]Pc, Summer, S3'!S7*Main!$B$5)+(VLOOKUP($A7,'FL Ratio'!$A$2:$B$9,2,FALSE)*'FL Characterization'!S$2)</f>
        <v>4.2853352676931369</v>
      </c>
      <c r="T7" s="4">
        <f>('[1]Pc, Summer, S3'!T7*Main!$B$5)+(VLOOKUP($A7,'FL Ratio'!$A$2:$B$9,2,FALSE)*'FL Characterization'!T$2)</f>
        <v>4.0195555320529772</v>
      </c>
      <c r="U7" s="4">
        <f>('[1]Pc, Summer, S3'!U7*Main!$B$5)+(VLOOKUP($A7,'FL Ratio'!$A$2:$B$9,2,FALSE)*'FL Characterization'!U$2)</f>
        <v>3.9600033343596257</v>
      </c>
      <c r="V7" s="4">
        <f>('[1]Pc, Summer, S3'!V7*Main!$B$5)+(VLOOKUP($A7,'FL Ratio'!$A$2:$B$9,2,FALSE)*'FL Characterization'!V$2)</f>
        <v>4.2001544231053121</v>
      </c>
      <c r="W7" s="4">
        <f>('[1]Pc, Summer, S3'!W7*Main!$B$5)+(VLOOKUP($A7,'FL Ratio'!$A$2:$B$9,2,FALSE)*'FL Characterization'!W$2)</f>
        <v>3.8432956301381807</v>
      </c>
      <c r="X7" s="4">
        <f>('[1]Pc, Summer, S3'!X7*Main!$B$5)+(VLOOKUP($A7,'FL Ratio'!$A$2:$B$9,2,FALSE)*'FL Characterization'!X$2)</f>
        <v>4.0501353341776767</v>
      </c>
      <c r="Y7" s="4">
        <f>('[1]Pc, Summer, S3'!Y7*Main!$B$5)+(VLOOKUP($A7,'FL Ratio'!$A$2:$B$9,2,FALSE)*'FL Characterization'!Y$2)</f>
        <v>4.1636897328347722</v>
      </c>
    </row>
    <row r="8" spans="1:25" x14ac:dyDescent="0.25">
      <c r="A8">
        <v>7</v>
      </c>
      <c r="B8" s="4">
        <f>('[1]Pc, Summer, S3'!B8*Main!$B$5)+(VLOOKUP($A8,'FL Ratio'!$A$2:$B$9,2,FALSE)*'FL Characterization'!B$2)</f>
        <v>3.4235817813698848</v>
      </c>
      <c r="C8" s="4">
        <f>('[1]Pc, Summer, S3'!C8*Main!$B$5)+(VLOOKUP($A8,'FL Ratio'!$A$2:$B$9,2,FALSE)*'FL Characterization'!C$2)</f>
        <v>3.2125816724564977</v>
      </c>
      <c r="D8" s="4">
        <f>('[1]Pc, Summer, S3'!D8*Main!$B$5)+(VLOOKUP($A8,'FL Ratio'!$A$2:$B$9,2,FALSE)*'FL Characterization'!D$2)</f>
        <v>3.0945366127356184</v>
      </c>
      <c r="E8" s="4">
        <f>('[1]Pc, Summer, S3'!E8*Main!$B$5)+(VLOOKUP($A8,'FL Ratio'!$A$2:$B$9,2,FALSE)*'FL Characterization'!E$2)</f>
        <v>3.059992354085193</v>
      </c>
      <c r="F8" s="4">
        <f>('[1]Pc, Summer, S3'!F8*Main!$B$5)+(VLOOKUP($A8,'FL Ratio'!$A$2:$B$9,2,FALSE)*'FL Characterization'!F$2)</f>
        <v>2.8118758595841737</v>
      </c>
      <c r="G8" s="4">
        <f>('[1]Pc, Summer, S3'!G8*Main!$B$5)+(VLOOKUP($A8,'FL Ratio'!$A$2:$B$9,2,FALSE)*'FL Characterization'!G$2)</f>
        <v>3.0151229099504531</v>
      </c>
      <c r="H8" s="4">
        <f>('[1]Pc, Summer, S3'!H8*Main!$B$5)+(VLOOKUP($A8,'FL Ratio'!$A$2:$B$9,2,FALSE)*'FL Characterization'!H$2)</f>
        <v>3.7921722524758605</v>
      </c>
      <c r="I8" s="4">
        <f>('[1]Pc, Summer, S3'!I8*Main!$B$5)+(VLOOKUP($A8,'FL Ratio'!$A$2:$B$9,2,FALSE)*'FL Characterization'!I$2)</f>
        <v>3.7771410259452161</v>
      </c>
      <c r="J8" s="4">
        <f>('[1]Pc, Summer, S3'!J8*Main!$B$5)+(VLOOKUP($A8,'FL Ratio'!$A$2:$B$9,2,FALSE)*'FL Characterization'!J$2)</f>
        <v>4.1591560151684908</v>
      </c>
      <c r="K8" s="4">
        <f>('[1]Pc, Summer, S3'!K8*Main!$B$5)+(VLOOKUP($A8,'FL Ratio'!$A$2:$B$9,2,FALSE)*'FL Characterization'!K$2)</f>
        <v>4.4226513335920457</v>
      </c>
      <c r="L8" s="4">
        <f>('[1]Pc, Summer, S3'!L8*Main!$B$5)+(VLOOKUP($A8,'FL Ratio'!$A$2:$B$9,2,FALSE)*'FL Characterization'!L$2)</f>
        <v>4.3903827797924091</v>
      </c>
      <c r="M8" s="4">
        <f>('[1]Pc, Summer, S3'!M8*Main!$B$5)+(VLOOKUP($A8,'FL Ratio'!$A$2:$B$9,2,FALSE)*'FL Characterization'!M$2)</f>
        <v>4.7289593688392104</v>
      </c>
      <c r="N8" s="4">
        <f>('[1]Pc, Summer, S3'!N8*Main!$B$5)+(VLOOKUP($A8,'FL Ratio'!$A$2:$B$9,2,FALSE)*'FL Characterization'!N$2)</f>
        <v>4.5767798815666172</v>
      </c>
      <c r="O8" s="4">
        <f>('[1]Pc, Summer, S3'!O8*Main!$B$5)+(VLOOKUP($A8,'FL Ratio'!$A$2:$B$9,2,FALSE)*'FL Characterization'!O$2)</f>
        <v>4.767127601347438</v>
      </c>
      <c r="P8" s="4">
        <f>('[1]Pc, Summer, S3'!P8*Main!$B$5)+(VLOOKUP($A8,'FL Ratio'!$A$2:$B$9,2,FALSE)*'FL Characterization'!P$2)</f>
        <v>4.8470492026842109</v>
      </c>
      <c r="Q8" s="4">
        <f>('[1]Pc, Summer, S3'!Q8*Main!$B$5)+(VLOOKUP($A8,'FL Ratio'!$A$2:$B$9,2,FALSE)*'FL Characterization'!Q$2)</f>
        <v>4.3656727957329977</v>
      </c>
      <c r="R8" s="4">
        <f>('[1]Pc, Summer, S3'!R8*Main!$B$5)+(VLOOKUP($A8,'FL Ratio'!$A$2:$B$9,2,FALSE)*'FL Characterization'!R$2)</f>
        <v>4.4541170622422213</v>
      </c>
      <c r="S8" s="4">
        <f>('[1]Pc, Summer, S3'!S8*Main!$B$5)+(VLOOKUP($A8,'FL Ratio'!$A$2:$B$9,2,FALSE)*'FL Characterization'!S$2)</f>
        <v>4.4405003530173257</v>
      </c>
      <c r="T8" s="4">
        <f>('[1]Pc, Summer, S3'!T8*Main!$B$5)+(VLOOKUP($A8,'FL Ratio'!$A$2:$B$9,2,FALSE)*'FL Characterization'!T$2)</f>
        <v>4.2675078433210416</v>
      </c>
      <c r="U8" s="4">
        <f>('[1]Pc, Summer, S3'!U8*Main!$B$5)+(VLOOKUP($A8,'FL Ratio'!$A$2:$B$9,2,FALSE)*'FL Characterization'!U$2)</f>
        <v>4.1951198401993519</v>
      </c>
      <c r="V8" s="4">
        <f>('[1]Pc, Summer, S3'!V8*Main!$B$5)+(VLOOKUP($A8,'FL Ratio'!$A$2:$B$9,2,FALSE)*'FL Characterization'!V$2)</f>
        <v>4.3573134154183295</v>
      </c>
      <c r="W8" s="4">
        <f>('[1]Pc, Summer, S3'!W8*Main!$B$5)+(VLOOKUP($A8,'FL Ratio'!$A$2:$B$9,2,FALSE)*'FL Characterization'!W$2)</f>
        <v>3.5219541720234697</v>
      </c>
      <c r="X8" s="4">
        <f>('[1]Pc, Summer, S3'!X8*Main!$B$5)+(VLOOKUP($A8,'FL Ratio'!$A$2:$B$9,2,FALSE)*'FL Characterization'!X$2)</f>
        <v>3.9661689800943254</v>
      </c>
      <c r="Y8" s="4">
        <f>('[1]Pc, Summer, S3'!Y8*Main!$B$5)+(VLOOKUP($A8,'FL Ratio'!$A$2:$B$9,2,FALSE)*'FL Characterization'!Y$2)</f>
        <v>3.5456442137189024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2.8135332742934871</v>
      </c>
      <c r="C9" s="4">
        <f>('[1]Pc, Summer, S3'!C9*Main!$B$5)+(VLOOKUP($A9,'FL Ratio'!$A$2:$B$9,2,FALSE)*'FL Characterization'!C$2)</f>
        <v>2.6590399706812651</v>
      </c>
      <c r="D9" s="4">
        <f>('[1]Pc, Summer, S3'!D9*Main!$B$5)+(VLOOKUP($A9,'FL Ratio'!$A$2:$B$9,2,FALSE)*'FL Characterization'!D$2)</f>
        <v>2.5607432686191185</v>
      </c>
      <c r="E9" s="4">
        <f>('[1]Pc, Summer, S3'!E9*Main!$B$5)+(VLOOKUP($A9,'FL Ratio'!$A$2:$B$9,2,FALSE)*'FL Characterization'!E$2)</f>
        <v>2.4873321645877131</v>
      </c>
      <c r="F9" s="4">
        <f>('[1]Pc, Summer, S3'!F9*Main!$B$5)+(VLOOKUP($A9,'FL Ratio'!$A$2:$B$9,2,FALSE)*'FL Characterization'!F$2)</f>
        <v>2.42088705722953</v>
      </c>
      <c r="G9" s="4">
        <f>('[1]Pc, Summer, S3'!G9*Main!$B$5)+(VLOOKUP($A9,'FL Ratio'!$A$2:$B$9,2,FALSE)*'FL Characterization'!G$2)</f>
        <v>2.5012548950904625</v>
      </c>
      <c r="H9" s="4">
        <f>('[1]Pc, Summer, S3'!H9*Main!$B$5)+(VLOOKUP($A9,'FL Ratio'!$A$2:$B$9,2,FALSE)*'FL Characterization'!H$2)</f>
        <v>3.8996030470962801</v>
      </c>
      <c r="I9" s="4">
        <f>('[1]Pc, Summer, S3'!I9*Main!$B$5)+(VLOOKUP($A9,'FL Ratio'!$A$2:$B$9,2,FALSE)*'FL Characterization'!I$2)</f>
        <v>4.0500032707698095</v>
      </c>
      <c r="J9" s="4">
        <f>('[1]Pc, Summer, S3'!J9*Main!$B$5)+(VLOOKUP($A9,'FL Ratio'!$A$2:$B$9,2,FALSE)*'FL Characterization'!J$2)</f>
        <v>4.4186825740941806</v>
      </c>
      <c r="K9" s="4">
        <f>('[1]Pc, Summer, S3'!K9*Main!$B$5)+(VLOOKUP($A9,'FL Ratio'!$A$2:$B$9,2,FALSE)*'FL Characterization'!K$2)</f>
        <v>4.2764703519981513</v>
      </c>
      <c r="L9" s="4">
        <f>('[1]Pc, Summer, S3'!L9*Main!$B$5)+(VLOOKUP($A9,'FL Ratio'!$A$2:$B$9,2,FALSE)*'FL Characterization'!L$2)</f>
        <v>4.4907745123236467</v>
      </c>
      <c r="M9" s="4">
        <f>('[1]Pc, Summer, S3'!M9*Main!$B$5)+(VLOOKUP($A9,'FL Ratio'!$A$2:$B$9,2,FALSE)*'FL Characterization'!M$2)</f>
        <v>4.6412313917561212</v>
      </c>
      <c r="N9" s="4">
        <f>('[1]Pc, Summer, S3'!N9*Main!$B$5)+(VLOOKUP($A9,'FL Ratio'!$A$2:$B$9,2,FALSE)*'FL Characterization'!N$2)</f>
        <v>4.8504931039948733</v>
      </c>
      <c r="O9" s="4">
        <f>('[1]Pc, Summer, S3'!O9*Main!$B$5)+(VLOOKUP($A9,'FL Ratio'!$A$2:$B$9,2,FALSE)*'FL Characterization'!O$2)</f>
        <v>4.4911223555972928</v>
      </c>
      <c r="P9" s="4">
        <f>('[1]Pc, Summer, S3'!P9*Main!$B$5)+(VLOOKUP($A9,'FL Ratio'!$A$2:$B$9,2,FALSE)*'FL Characterization'!P$2)</f>
        <v>4.005611705042682</v>
      </c>
      <c r="Q9" s="4">
        <f>('[1]Pc, Summer, S3'!Q9*Main!$B$5)+(VLOOKUP($A9,'FL Ratio'!$A$2:$B$9,2,FALSE)*'FL Characterization'!Q$2)</f>
        <v>3.8343504610455574</v>
      </c>
      <c r="R9" s="4">
        <f>('[1]Pc, Summer, S3'!R9*Main!$B$5)+(VLOOKUP($A9,'FL Ratio'!$A$2:$B$9,2,FALSE)*'FL Characterization'!R$2)</f>
        <v>3.6217613392131023</v>
      </c>
      <c r="S9" s="4">
        <f>('[1]Pc, Summer, S3'!S9*Main!$B$5)+(VLOOKUP($A9,'FL Ratio'!$A$2:$B$9,2,FALSE)*'FL Characterization'!S$2)</f>
        <v>3.5876145816397389</v>
      </c>
      <c r="T9" s="4">
        <f>('[1]Pc, Summer, S3'!T9*Main!$B$5)+(VLOOKUP($A9,'FL Ratio'!$A$2:$B$9,2,FALSE)*'FL Characterization'!T$2)</f>
        <v>3.5247368645768082</v>
      </c>
      <c r="U9" s="4">
        <f>('[1]Pc, Summer, S3'!U9*Main!$B$5)+(VLOOKUP($A9,'FL Ratio'!$A$2:$B$9,2,FALSE)*'FL Characterization'!U$2)</f>
        <v>3.5327923115319271</v>
      </c>
      <c r="V9" s="4">
        <f>('[1]Pc, Summer, S3'!V9*Main!$B$5)+(VLOOKUP($A9,'FL Ratio'!$A$2:$B$9,2,FALSE)*'FL Characterization'!V$2)</f>
        <v>3.4221564234882322</v>
      </c>
      <c r="W9" s="4">
        <f>('[1]Pc, Summer, S3'!W9*Main!$B$5)+(VLOOKUP($A9,'FL Ratio'!$A$2:$B$9,2,FALSE)*'FL Characterization'!W$2)</f>
        <v>2.9788602653654683</v>
      </c>
      <c r="X9" s="4">
        <f>('[1]Pc, Summer, S3'!X9*Main!$B$5)+(VLOOKUP($A9,'FL Ratio'!$A$2:$B$9,2,FALSE)*'FL Characterization'!X$2)</f>
        <v>2.9498271986312572</v>
      </c>
      <c r="Y9" s="4">
        <f>('[1]Pc, Summer, S3'!Y9*Main!$B$5)+(VLOOKUP($A9,'FL Ratio'!$A$2:$B$9,2,FALSE)*'FL Characterization'!Y$2)</f>
        <v>2.8441818488756567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1.0385566565677455</v>
      </c>
      <c r="C2" s="4">
        <f>('[1]Qc, Summer, S1'!C2*Main!$B$5)</f>
        <v>1.1471330342998283</v>
      </c>
      <c r="D2" s="4">
        <f>('[1]Qc, Summer, S1'!D2*Main!$B$5)</f>
        <v>1.081043065245517</v>
      </c>
      <c r="E2" s="4">
        <f>('[1]Qc, Summer, S1'!E2*Main!$B$5)</f>
        <v>1.081043065245517</v>
      </c>
      <c r="F2" s="4">
        <f>('[1]Qc, Summer, S1'!F2*Main!$B$5)</f>
        <v>1.0574395048689773</v>
      </c>
      <c r="G2" s="4">
        <f>('[1]Qc, Summer, S1'!G2*Main!$B$5)</f>
        <v>1.1188087618479803</v>
      </c>
      <c r="H2" s="4">
        <f>('[1]Qc, Summer, S1'!H2*Main!$B$5)</f>
        <v>1.1518537463751362</v>
      </c>
      <c r="I2" s="4">
        <f>('[1]Qc, Summer, S1'!I2*Main!$B$5)</f>
        <v>2.157365418415726</v>
      </c>
      <c r="J2" s="4">
        <f>('[1]Qc, Summer, S1'!J2*Main!$B$5)</f>
        <v>2.5114188240638216</v>
      </c>
      <c r="K2" s="4">
        <f>('[1]Qc, Summer, S1'!K2*Main!$B$5)</f>
        <v>2.417004582557662</v>
      </c>
      <c r="L2" s="4">
        <f>('[1]Qc, Summer, S1'!L2*Main!$B$5)</f>
        <v>2.3603560376539674</v>
      </c>
      <c r="M2" s="4">
        <f>('[1]Qc, Summer, S1'!M2*Main!$B$5)</f>
        <v>2.3556353255786595</v>
      </c>
      <c r="N2" s="4">
        <f>('[1]Qc, Summer, S1'!N2*Main!$B$5)</f>
        <v>2.5066981119885132</v>
      </c>
      <c r="O2" s="4">
        <f>('[1]Qc, Summer, S1'!O2*Main!$B$5)</f>
        <v>2.4311667187835866</v>
      </c>
      <c r="P2" s="4">
        <f>('[1]Qc, Summer, S1'!P2*Main!$B$5)</f>
        <v>1.7041770591861642</v>
      </c>
      <c r="Q2" s="4">
        <f>('[1]Qc, Summer, S1'!Q2*Main!$B$5)</f>
        <v>2.2281760995453448</v>
      </c>
      <c r="R2" s="4">
        <f>('[1]Qc, Summer, S1'!R2*Main!$B$5)</f>
        <v>2.256500371997193</v>
      </c>
      <c r="S2" s="4">
        <f>('[1]Qc, Summer, S1'!S2*Main!$B$5)</f>
        <v>2.1148790097379546</v>
      </c>
      <c r="T2" s="4">
        <f>('[1]Qc, Summer, S1'!T2*Main!$B$5)</f>
        <v>1.6758527867343167</v>
      </c>
      <c r="U2" s="4">
        <f>('[1]Qc, Summer, S1'!U2*Main!$B$5)</f>
        <v>1.5200692882491551</v>
      </c>
      <c r="V2" s="4">
        <f>('[1]Qc, Summer, S1'!V2*Main!$B$5)</f>
        <v>1.5956006814540817</v>
      </c>
      <c r="W2" s="4">
        <f>('[1]Qc, Summer, S1'!W2*Main!$B$5)</f>
        <v>1.6003213935293896</v>
      </c>
      <c r="X2" s="4">
        <f>('[1]Qc, Summer, S1'!X2*Main!$B$5)</f>
        <v>1.1046466256220566</v>
      </c>
      <c r="Y2" s="4">
        <f>('[1]Qc, Summer, S1'!Y2*Main!$B$5)</f>
        <v>1.0952052014714408</v>
      </c>
    </row>
    <row r="3" spans="1:25" x14ac:dyDescent="0.25">
      <c r="A3">
        <v>2</v>
      </c>
      <c r="B3" s="4">
        <f>('[1]Qc, Summer, S1'!B3*Main!$B$5)</f>
        <v>4.3418895013634703E-2</v>
      </c>
      <c r="C3" s="4">
        <f>('[1]Qc, Summer, S1'!C3*Main!$B$5)</f>
        <v>-0.26051337008180825</v>
      </c>
      <c r="D3" s="4">
        <f>('[1]Qc, Summer, S1'!D3*Main!$B$5)</f>
        <v>-0.28222281758862555</v>
      </c>
      <c r="E3" s="4">
        <f>('[1]Qc, Summer, S1'!E3*Main!$B$5)</f>
        <v>-0.4124795026295297</v>
      </c>
      <c r="F3" s="4">
        <f>('[1]Qc, Summer, S1'!F3*Main!$B$5)</f>
        <v>-0.49931729265679908</v>
      </c>
      <c r="G3" s="4">
        <f>('[1]Qc, Summer, S1'!G3*Main!$B$5)</f>
        <v>-0.39077005512271235</v>
      </c>
      <c r="H3" s="4">
        <f>('[1]Qc, Summer, S1'!H3*Main!$B$5)</f>
        <v>-0.49931729265679908</v>
      </c>
      <c r="I3" s="4">
        <f>('[1]Qc, Summer, S1'!I3*Main!$B$5)</f>
        <v>1.2591479553954066</v>
      </c>
      <c r="J3" s="4">
        <f>('[1]Qc, Summer, S1'!J3*Main!$B$5)</f>
        <v>1.6064991155044839</v>
      </c>
      <c r="K3" s="4">
        <f>('[1]Qc, Summer, S1'!K3*Main!$B$5)</f>
        <v>2.0623975131476482</v>
      </c>
      <c r="L3" s="4">
        <f>('[1]Qc, Summer, S1'!L3*Main!$B$5)</f>
        <v>1.1723101653681369</v>
      </c>
      <c r="M3" s="4">
        <f>('[1]Qc, Summer, S1'!M3*Main!$B$5)</f>
        <v>1.0637629278340501</v>
      </c>
      <c r="N3" s="4">
        <f>('[1]Qc, Summer, S1'!N3*Main!$B$5)</f>
        <v>0.73812121523178997</v>
      </c>
      <c r="O3" s="4">
        <f>('[1]Qc, Summer, S1'!O3*Main!$B$5)</f>
        <v>0.99863458531359817</v>
      </c>
      <c r="P3" s="4">
        <f>('[1]Qc, Summer, S1'!P3*Main!$B$5)</f>
        <v>0.43418895013634706</v>
      </c>
      <c r="Q3" s="4">
        <f>('[1]Qc, Summer, S1'!Q3*Main!$B$5)</f>
        <v>0.36906060761589493</v>
      </c>
      <c r="R3" s="4">
        <f>('[1]Qc, Summer, S1'!R3*Main!$B$5)</f>
        <v>0.43418895013634706</v>
      </c>
      <c r="S3" s="4">
        <f>('[1]Qc, Summer, S1'!S3*Main!$B$5)</f>
        <v>0.78154011024542469</v>
      </c>
      <c r="T3" s="4">
        <f>('[1]Qc, Summer, S1'!T3*Main!$B$5)</f>
        <v>1.4979518779703975</v>
      </c>
      <c r="U3" s="4">
        <f>('[1]Qc, Summer, S1'!U3*Main!$B$5)</f>
        <v>1.5196613254772144</v>
      </c>
      <c r="V3" s="4">
        <f>('[1]Qc, Summer, S1'!V3*Main!$B$5)</f>
        <v>1.2157290603817714</v>
      </c>
      <c r="W3" s="4">
        <f>('[1]Qc, Summer, S1'!W3*Main!$B$5)</f>
        <v>0.93350624279314609</v>
      </c>
      <c r="X3" s="4">
        <f>('[1]Qc, Summer, S1'!X3*Main!$B$5)</f>
        <v>0.43418895013634701</v>
      </c>
      <c r="Y3" s="4">
        <f>('[1]Qc, Summer, S1'!Y3*Main!$B$5)</f>
        <v>8.6837790027269407E-2</v>
      </c>
    </row>
    <row r="4" spans="1:25" x14ac:dyDescent="0.25">
      <c r="A4">
        <v>3</v>
      </c>
      <c r="B4" s="4">
        <f>('[1]Qc, Summer, S1'!B4*Main!$B$5)</f>
        <v>-0.26204580167052471</v>
      </c>
      <c r="C4" s="4">
        <f>('[1]Qc, Summer, S1'!C4*Main!$B$5)</f>
        <v>-0.62063479343019012</v>
      </c>
      <c r="D4" s="4">
        <f>('[1]Qc, Summer, S1'!D4*Main!$B$5)</f>
        <v>-1.0826629174282205</v>
      </c>
      <c r="E4" s="4">
        <f>('[1]Qc, Summer, S1'!E4*Main!$B$5)</f>
        <v>-0.99991161163752862</v>
      </c>
      <c r="F4" s="4">
        <f>('[1]Qc, Summer, S1'!F4*Main!$B$5)</f>
        <v>-1.0205994380852015</v>
      </c>
      <c r="G4" s="4">
        <f>('[1]Qc, Summer, S1'!G4*Main!$B$5)</f>
        <v>-0.97232784304063136</v>
      </c>
      <c r="H4" s="4">
        <f>('[1]Qc, Summer, S1'!H4*Main!$B$5)</f>
        <v>-5.5167537193794684E-2</v>
      </c>
      <c r="I4" s="4">
        <f>('[1]Qc, Summer, S1'!I4*Main!$B$5)</f>
        <v>1.1654142232189126</v>
      </c>
      <c r="J4" s="4">
        <f>('[1]Qc, Summer, S1'!J4*Main!$B$5)</f>
        <v>1.5308991571278023</v>
      </c>
      <c r="K4" s="4">
        <f>('[1]Qc, Summer, S1'!K4*Main!$B$5)</f>
        <v>1.5446910414262511</v>
      </c>
      <c r="L4" s="4">
        <f>('[1]Qc, Summer, S1'!L4*Main!$B$5)</f>
        <v>1.2895411819049507</v>
      </c>
      <c r="M4" s="4">
        <f>('[1]Qc, Summer, S1'!M4*Main!$B$5)</f>
        <v>1.6136504629184942</v>
      </c>
      <c r="N4" s="4">
        <f>('[1]Qc, Summer, S1'!N4*Main!$B$5)</f>
        <v>1.4619397356355592</v>
      </c>
      <c r="O4" s="4">
        <f>('[1]Qc, Summer, S1'!O4*Main!$B$5)</f>
        <v>1.2757492976065019</v>
      </c>
      <c r="P4" s="4">
        <f>('[1]Qc, Summer, S1'!P4*Main!$B$5)</f>
        <v>0.9171603058468365</v>
      </c>
      <c r="Q4" s="4">
        <f>('[1]Qc, Summer, S1'!Q4*Main!$B$5)</f>
        <v>0.57236319838561989</v>
      </c>
      <c r="R4" s="4">
        <f>('[1]Qc, Summer, S1'!R4*Main!$B$5)</f>
        <v>0.71028204137010642</v>
      </c>
      <c r="S4" s="4">
        <f>('[1]Qc, Summer, S1'!S4*Main!$B$5)</f>
        <v>0.63442667772863881</v>
      </c>
      <c r="T4" s="4">
        <f>('[1]Qc, Summer, S1'!T4*Main!$B$5)</f>
        <v>0.11723101653681368</v>
      </c>
      <c r="U4" s="4">
        <f>('[1]Qc, Summer, S1'!U4*Main!$B$5)</f>
        <v>0.51029971904260074</v>
      </c>
      <c r="V4" s="4">
        <f>('[1]Qc, Summer, S1'!V4*Main!$B$5)</f>
        <v>0.71717798351933082</v>
      </c>
      <c r="W4" s="4">
        <f>('[1]Qc, Summer, S1'!W4*Main!$B$5)</f>
        <v>0.46892406614725479</v>
      </c>
      <c r="X4" s="4">
        <f>('[1]Qc, Summer, S1'!X4*Main!$B$5)</f>
        <v>-0.43444435540113308</v>
      </c>
      <c r="Y4" s="4">
        <f>('[1]Qc, Summer, S1'!Y4*Main!$B$5)</f>
        <v>-0.88957653724993924</v>
      </c>
    </row>
    <row r="5" spans="1:25" x14ac:dyDescent="0.25">
      <c r="A5">
        <v>4</v>
      </c>
      <c r="B5" s="4">
        <f>('[1]Qc, Summer, S1'!B5*Main!$B$5)</f>
        <v>-1.2398670223554535</v>
      </c>
      <c r="C5" s="4">
        <f>('[1]Qc, Summer, S1'!C5*Main!$B$5)</f>
        <v>-1.2517888206473329</v>
      </c>
      <c r="D5" s="4">
        <f>('[1]Qc, Summer, S1'!D5*Main!$B$5)</f>
        <v>-1.2875542155229711</v>
      </c>
      <c r="E5" s="4">
        <f>('[1]Qc, Summer, S1'!E5*Main!$B$5)</f>
        <v>-1.2875542155229711</v>
      </c>
      <c r="F5" s="4">
        <f>('[1]Qc, Summer, S1'!F5*Main!$B$5)</f>
        <v>-1.3173587112526692</v>
      </c>
      <c r="G5" s="4">
        <f>('[1]Qc, Summer, S1'!G5*Main!$B$5)</f>
        <v>-1.3531241061283075</v>
      </c>
      <c r="H5" s="4">
        <f>('[1]Qc, Summer, S1'!H5*Main!$B$5)</f>
        <v>-1.2279452240635742</v>
      </c>
      <c r="I5" s="4">
        <f>('[1]Qc, Summer, S1'!I5*Main!$B$5)</f>
        <v>-0.82856498128561562</v>
      </c>
      <c r="J5" s="4">
        <f>('[1]Qc, Summer, S1'!J5*Main!$B$5)</f>
        <v>-0.61993351117772677</v>
      </c>
      <c r="K5" s="4">
        <f>('[1]Qc, Summer, S1'!K5*Main!$B$5)</f>
        <v>-0.65569890605336489</v>
      </c>
      <c r="L5" s="4">
        <f>('[1]Qc, Summer, S1'!L5*Main!$B$5)</f>
        <v>-0.82856498128561562</v>
      </c>
      <c r="M5" s="4">
        <f>('[1]Qc, Summer, S1'!M5*Main!$B$5)</f>
        <v>-0.90009577103689198</v>
      </c>
      <c r="N5" s="4">
        <f>('[1]Qc, Summer, S1'!N5*Main!$B$5)</f>
        <v>-0.83452588043155518</v>
      </c>
      <c r="O5" s="4">
        <f>('[1]Qc, Summer, S1'!O5*Main!$B$5)</f>
        <v>-0.90605667018283143</v>
      </c>
      <c r="P5" s="4">
        <f>('[1]Qc, Summer, S1'!P5*Main!$B$5)</f>
        <v>-0.8524085778693743</v>
      </c>
      <c r="Q5" s="4">
        <f>('[1]Qc, Summer, S1'!Q5*Main!$B$5)</f>
        <v>-1.0073919556638058</v>
      </c>
      <c r="R5" s="4">
        <f>('[1]Qc, Summer, S1'!R5*Main!$B$5)</f>
        <v>-1.1325708377285393</v>
      </c>
      <c r="S5" s="4">
        <f>('[1]Qc, Summer, S1'!S5*Main!$B$5)</f>
        <v>-1.0073919556638058</v>
      </c>
      <c r="T5" s="4">
        <f>('[1]Qc, Summer, S1'!T5*Main!$B$5)</f>
        <v>-0.70934699836682191</v>
      </c>
      <c r="U5" s="4">
        <f>('[1]Qc, Summer, S1'!U5*Main!$B$5)</f>
        <v>-0.63781620861554589</v>
      </c>
      <c r="V5" s="4">
        <f>('[1]Qc, Summer, S1'!V5*Main!$B$5)</f>
        <v>-0.63781620861554589</v>
      </c>
      <c r="W5" s="4">
        <f>('[1]Qc, Summer, S1'!W5*Main!$B$5)</f>
        <v>-0.84048677957749496</v>
      </c>
      <c r="X5" s="4">
        <f>('[1]Qc, Summer, S1'!X5*Main!$B$5)</f>
        <v>-1.043157350539444</v>
      </c>
      <c r="Y5" s="4">
        <f>('[1]Qc, Summer, S1'!Y5*Main!$B$5)</f>
        <v>-1.0848836445610219</v>
      </c>
    </row>
    <row r="6" spans="1:25" x14ac:dyDescent="0.25">
      <c r="A6">
        <v>5</v>
      </c>
      <c r="B6" s="4">
        <f>('[1]Qc, Summer, S1'!B6*Main!$B$5)</f>
        <v>-0.77200913329121224</v>
      </c>
      <c r="C6" s="4">
        <f>('[1]Qc, Summer, S1'!C6*Main!$B$5)</f>
        <v>-1.0121897525373675</v>
      </c>
      <c r="D6" s="4">
        <f>('[1]Qc, Summer, S1'!D6*Main!$B$5)</f>
        <v>-1.1923252169719836</v>
      </c>
      <c r="E6" s="4">
        <f>('[1]Qc, Summer, S1'!E6*Main!$B$5)</f>
        <v>-1.1837473377131922</v>
      </c>
      <c r="F6" s="4">
        <f>('[1]Qc, Summer, S1'!F6*Main!$B$5)</f>
        <v>-1.183747337713192</v>
      </c>
      <c r="G6" s="4">
        <f>('[1]Qc, Summer, S1'!G6*Main!$B$5)</f>
        <v>-1.2952597680774782</v>
      </c>
      <c r="H6" s="4">
        <f>('[1]Qc, Summer, S1'!H6*Main!$B$5)</f>
        <v>-1.1665915791956096</v>
      </c>
      <c r="I6" s="4">
        <f>('[1]Qc, Summer, S1'!I6*Main!$B$5)</f>
        <v>-0.46320547997472739</v>
      </c>
      <c r="J6" s="4">
        <f>('[1]Qc, Summer, S1'!J6*Main!$B$5)</f>
        <v>0.15440182665824245</v>
      </c>
      <c r="K6" s="4">
        <f>('[1]Qc, Summer, S1'!K6*Main!$B$5)</f>
        <v>0.51467275552747505</v>
      </c>
      <c r="L6" s="4">
        <f>('[1]Qc, Summer, S1'!L6*Main!$B$5)</f>
        <v>0.8492100466203335</v>
      </c>
      <c r="M6" s="4">
        <f>('[1]Qc, Summer, S1'!M6*Main!$B$5)</f>
        <v>0.90067732217308105</v>
      </c>
      <c r="N6" s="4">
        <f>('[1]Qc, Summer, S1'!N6*Main!$B$5)</f>
        <v>0.7891648918087949</v>
      </c>
      <c r="O6" s="4">
        <f>('[1]Qc, Summer, S1'!O6*Main!$B$5)</f>
        <v>0.65191882366813481</v>
      </c>
      <c r="P6" s="4">
        <f>('[1]Qc, Summer, S1'!P6*Main!$B$5)</f>
        <v>0.42889396293956239</v>
      </c>
      <c r="Q6" s="4">
        <f>('[1]Qc, Summer, S1'!Q6*Main!$B$5)</f>
        <v>0.27449213628131991</v>
      </c>
      <c r="R6" s="4">
        <f>('[1]Qc, Summer, S1'!R6*Main!$B$5)</f>
        <v>0.23160273998736369</v>
      </c>
      <c r="S6" s="4">
        <f>('[1]Qc, Summer, S1'!S6*Main!$B$5)</f>
        <v>0.21444698146978119</v>
      </c>
      <c r="T6" s="4">
        <f>('[1]Qc, Summer, S1'!T6*Main!$B$5)</f>
        <v>0.21444698146978119</v>
      </c>
      <c r="U6" s="4">
        <f>('[1]Qc, Summer, S1'!U6*Main!$B$5)</f>
        <v>5.146727555274748E-2</v>
      </c>
      <c r="V6" s="4">
        <f>('[1]Qc, Summer, S1'!V6*Main!$B$5)</f>
        <v>0.45462760071593611</v>
      </c>
      <c r="W6" s="4">
        <f>('[1]Qc, Summer, S1'!W6*Main!$B$5)</f>
        <v>0.21444698146978119</v>
      </c>
      <c r="X6" s="4">
        <f>('[1]Qc, Summer, S1'!X6*Main!$B$5)</f>
        <v>0.12009030962307747</v>
      </c>
      <c r="Y6" s="4">
        <f>('[1]Qc, Summer, S1'!Y6*Main!$B$5)</f>
        <v>-0.18871334369340748</v>
      </c>
    </row>
    <row r="7" spans="1:25" x14ac:dyDescent="0.25">
      <c r="A7">
        <v>6</v>
      </c>
      <c r="B7" s="4">
        <f>('[1]Qc, Summer, S1'!B7*Main!$B$5)</f>
        <v>0.56270887937670577</v>
      </c>
      <c r="C7" s="4">
        <f>('[1]Qc, Summer, S1'!C7*Main!$B$5)</f>
        <v>0.6242551630585329</v>
      </c>
      <c r="D7" s="4">
        <f>('[1]Qc, Summer, S1'!D7*Main!$B$5)</f>
        <v>0.47478561697409555</v>
      </c>
      <c r="E7" s="4">
        <f>('[1]Qc, Summer, S1'!E7*Main!$B$5)</f>
        <v>0.5583127162565753</v>
      </c>
      <c r="F7" s="4">
        <f>('[1]Qc, Summer, S1'!F7*Main!$B$5)</f>
        <v>0.57150120561696682</v>
      </c>
      <c r="G7" s="4">
        <f>('[1]Qc, Summer, S1'!G7*Main!$B$5)</f>
        <v>0.58688777653742363</v>
      </c>
      <c r="H7" s="4">
        <f>('[1]Qc, Summer, S1'!H7*Main!$B$5)</f>
        <v>0.56710504249683635</v>
      </c>
      <c r="I7" s="4">
        <f>('[1]Qc, Summer, S1'!I7*Main!$B$5)</f>
        <v>1.0506829857111928</v>
      </c>
      <c r="J7" s="4">
        <f>('[1]Qc, Summer, S1'!J7*Main!$B$5)</f>
        <v>1.2045486949157609</v>
      </c>
      <c r="K7" s="4">
        <f>('[1]Qc, Summer, S1'!K7*Main!$B$5)</f>
        <v>1.2023506133556956</v>
      </c>
      <c r="L7" s="4">
        <f>('[1]Qc, Summer, S1'!L7*Main!$B$5)</f>
        <v>1.0506829857111926</v>
      </c>
      <c r="M7" s="4">
        <f>('[1]Qc, Summer, S1'!M7*Main!$B$5)</f>
        <v>1.2551045707972619</v>
      </c>
      <c r="N7" s="4">
        <f>('[1]Qc, Summer, S1'!N7*Main!$B$5)</f>
        <v>1.307858528238828</v>
      </c>
      <c r="O7" s="4">
        <f>('[1]Qc, Summer, S1'!O7*Main!$B$5)</f>
        <v>1.2045486949157609</v>
      </c>
      <c r="P7" s="4">
        <f>('[1]Qc, Summer, S1'!P7*Main!$B$5)</f>
        <v>1.0484849041511275</v>
      </c>
      <c r="Q7" s="4">
        <f>('[1]Qc, Summer, S1'!Q7*Main!$B$5)</f>
        <v>0.92319425522740806</v>
      </c>
      <c r="R7" s="4">
        <f>('[1]Qc, Summer, S1'!R7*Main!$B$5)</f>
        <v>1.1254177587534115</v>
      </c>
      <c r="S7" s="4">
        <f>('[1]Qc, Summer, S1'!S7*Main!$B$5)</f>
        <v>1.0902484537923673</v>
      </c>
      <c r="T7" s="4">
        <f>('[1]Qc, Summer, S1'!T7*Main!$B$5)</f>
        <v>0.85505372686538494</v>
      </c>
      <c r="U7" s="4">
        <f>('[1]Qc, Summer, S1'!U7*Main!$B$5)</f>
        <v>0.79350744318355759</v>
      </c>
      <c r="V7" s="4">
        <f>('[1]Qc, Summer, S1'!V7*Main!$B$5)</f>
        <v>0.93418466302773417</v>
      </c>
      <c r="W7" s="4">
        <f>('[1]Qc, Summer, S1'!W7*Main!$B$5)</f>
        <v>0.73635732262186115</v>
      </c>
      <c r="X7" s="4">
        <f>('[1]Qc, Summer, S1'!X7*Main!$B$5)</f>
        <v>0.56051079781664048</v>
      </c>
      <c r="Y7" s="4">
        <f>('[1]Qc, Summer, S1'!Y7*Main!$B$5)</f>
        <v>0.62645324461859819</v>
      </c>
    </row>
    <row r="8" spans="1:25" x14ac:dyDescent="0.25">
      <c r="A8">
        <v>7</v>
      </c>
      <c r="B8" s="4">
        <f>('[1]Qc, Summer, S1'!B8*Main!$B$5)</f>
        <v>-1.0856611531452747</v>
      </c>
      <c r="C8" s="4">
        <f>('[1]Qc, Summer, S1'!C8*Main!$B$5)</f>
        <v>-1.1162431574592262</v>
      </c>
      <c r="D8" s="4">
        <f>('[1]Qc, Summer, S1'!D8*Main!$B$5)</f>
        <v>-1.1850526671656165</v>
      </c>
      <c r="E8" s="4">
        <f>('[1]Qc, Summer, S1'!E8*Main!$B$5)</f>
        <v>-1.2156346714795685</v>
      </c>
      <c r="F8" s="4">
        <f>('[1]Qc, Summer, S1'!F8*Main!$B$5)</f>
        <v>-1.1391796606946898</v>
      </c>
      <c r="G8" s="4">
        <f>('[1]Qc, Summer, S1'!G8*Main!$B$5)</f>
        <v>-1.2309256736365439</v>
      </c>
      <c r="H8" s="4">
        <f>('[1]Qc, Summer, S1'!H8*Main!$B$5)</f>
        <v>-1.0550791488313234</v>
      </c>
      <c r="I8" s="4">
        <f>('[1]Qc, Summer, S1'!I8*Main!$B$5)</f>
        <v>-0.4816665679447345</v>
      </c>
      <c r="J8" s="4">
        <f>('[1]Qc, Summer, S1'!J8*Main!$B$5)</f>
        <v>-8.410051186336634E-2</v>
      </c>
      <c r="K8" s="4">
        <f>('[1]Qc, Summer, S1'!K8*Main!$B$5)</f>
        <v>-6.8809509706390645E-2</v>
      </c>
      <c r="L8" s="4">
        <f>('[1]Qc, Summer, S1'!L8*Main!$B$5)</f>
        <v>0.14526452049126914</v>
      </c>
      <c r="M8" s="4">
        <f>('[1]Qc, Summer, S1'!M8*Main!$B$5)</f>
        <v>4.5873006470927104E-2</v>
      </c>
      <c r="N8" s="4">
        <f>('[1]Qc, Summer, S1'!N8*Main!$B$5)</f>
        <v>1.5291002156975701E-2</v>
      </c>
      <c r="O8" s="4">
        <f>('[1]Qc, Summer, S1'!O8*Main!$B$5)</f>
        <v>0</v>
      </c>
      <c r="P8" s="4">
        <f>('[1]Qc, Summer, S1'!P8*Main!$B$5)</f>
        <v>-0.12232801725580561</v>
      </c>
      <c r="Q8" s="4">
        <f>('[1]Qc, Summer, S1'!Q8*Main!$B$5)</f>
        <v>-0.21407403019765983</v>
      </c>
      <c r="R8" s="4">
        <f>('[1]Qc, Summer, S1'!R8*Main!$B$5)</f>
        <v>-0.31346554421800188</v>
      </c>
      <c r="S8" s="4">
        <f>('[1]Qc, Summer, S1'!S8*Main!$B$5)</f>
        <v>-0.41285705823834395</v>
      </c>
      <c r="T8" s="4">
        <f>('[1]Qc, Summer, S1'!T8*Main!$B$5)</f>
        <v>-0.359338550688929</v>
      </c>
      <c r="U8" s="4">
        <f>('[1]Qc, Summer, S1'!U8*Main!$B$5)</f>
        <v>-0.43579356147380749</v>
      </c>
      <c r="V8" s="4">
        <f>('[1]Qc, Summer, S1'!V8*Main!$B$5)</f>
        <v>-0.305820043139514</v>
      </c>
      <c r="W8" s="4">
        <f>('[1]Qc, Summer, S1'!W8*Main!$B$5)</f>
        <v>-0.57341258088658875</v>
      </c>
      <c r="X8" s="4">
        <f>('[1]Qc, Summer, S1'!X8*Main!$B$5)</f>
        <v>-0.72632260245634572</v>
      </c>
      <c r="Y8" s="4">
        <f>('[1]Qc, Summer, S1'!Y8*Main!$B$5)</f>
        <v>-0.77984111000576073</v>
      </c>
    </row>
    <row r="9" spans="1:25" x14ac:dyDescent="0.25">
      <c r="A9">
        <v>8</v>
      </c>
      <c r="B9" s="4">
        <f>('[1]Qc, Summer, S1'!B9*Main!$B$5)</f>
        <v>-1.3591234626880917</v>
      </c>
      <c r="C9" s="4">
        <f>('[1]Qc, Summer, S1'!C9*Main!$B$5)</f>
        <v>-1.3681994123554579</v>
      </c>
      <c r="D9" s="4">
        <f>('[1]Qc, Summer, S1'!D9*Main!$B$5)</f>
        <v>-1.3818133368565073</v>
      </c>
      <c r="E9" s="4">
        <f>('[1]Qc, Summer, S1'!E9*Main!$B$5)</f>
        <v>-1.388620299107032</v>
      </c>
      <c r="F9" s="4">
        <f>('[1]Qc, Summer, S1'!F9*Main!$B$5)</f>
        <v>-1.3704683997722997</v>
      </c>
      <c r="G9" s="4">
        <f>('[1]Qc, Summer, S1'!G9*Main!$B$5)</f>
        <v>-1.3387025759365179</v>
      </c>
      <c r="H9" s="4">
        <f>('[1]Qc, Summer, S1'!H9*Main!$B$5)</f>
        <v>-1.1367626958376191</v>
      </c>
      <c r="I9" s="4">
        <f>('[1]Qc, Summer, S1'!I9*Main!$B$5)</f>
        <v>-0.93936079057240418</v>
      </c>
      <c r="J9" s="4">
        <f>('[1]Qc, Summer, S1'!J9*Main!$B$5)</f>
        <v>-0.91893990382083002</v>
      </c>
      <c r="K9" s="4">
        <f>('[1]Qc, Summer, S1'!K9*Main!$B$5)</f>
        <v>-0.90532597931978054</v>
      </c>
      <c r="L9" s="4">
        <f>('[1]Qc, Summer, S1'!L9*Main!$B$5)</f>
        <v>-0.88944306740188972</v>
      </c>
      <c r="M9" s="4">
        <f>('[1]Qc, Summer, S1'!M9*Main!$B$5)</f>
        <v>-0.88263610515136515</v>
      </c>
      <c r="N9" s="4">
        <f>('[1]Qc, Summer, S1'!N9*Main!$B$5)</f>
        <v>-0.90305699190293909</v>
      </c>
      <c r="O9" s="4">
        <f>('[1]Qc, Summer, S1'!O9*Main!$B$5)</f>
        <v>-0.9370918031555624</v>
      </c>
      <c r="P9" s="4">
        <f>('[1]Qc, Summer, S1'!P9*Main!$B$5)</f>
        <v>-1.0323892746629078</v>
      </c>
      <c r="Q9" s="4">
        <f>('[1]Qc, Summer, S1'!Q9*Main!$B$5)</f>
        <v>-1.077769022999739</v>
      </c>
      <c r="R9" s="4">
        <f>('[1]Qc, Summer, S1'!R9*Main!$B$5)</f>
        <v>-1.1140728216692037</v>
      </c>
      <c r="S9" s="4">
        <f>('[1]Qc, Summer, S1'!S9*Main!$B$5)</f>
        <v>-1.1186107965028869</v>
      </c>
      <c r="T9" s="4">
        <f>('[1]Qc, Summer, S1'!T9*Main!$B$5)</f>
        <v>-1.1390316832544609</v>
      </c>
      <c r="U9" s="4">
        <f>('[1]Qc, Summer, S1'!U9*Main!$B$5)</f>
        <v>-1.1776044693407675</v>
      </c>
      <c r="V9" s="4">
        <f>('[1]Qc, Summer, S1'!V9*Main!$B$5)</f>
        <v>-1.2524810540965385</v>
      </c>
      <c r="W9" s="4">
        <f>('[1]Qc, Summer, S1'!W9*Main!$B$5)</f>
        <v>-1.3023987772670529</v>
      </c>
      <c r="X9" s="4">
        <f>('[1]Qc, Summer, S1'!X9*Main!$B$5)</f>
        <v>-1.3228196640186269</v>
      </c>
      <c r="Y9" s="4">
        <f>('[1]Qc, Summer, S1'!Y9*Main!$B$5)</f>
        <v>-1.3477785256038837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1.0177855234363906</v>
      </c>
      <c r="C2" s="4">
        <f>('[1]Qc, Summer, S2'!C2*Main!$B$5)</f>
        <v>1.1586043646428266</v>
      </c>
      <c r="D2" s="4">
        <f>('[1]Qc, Summer, S2'!D2*Main!$B$5)</f>
        <v>1.1026639265504274</v>
      </c>
      <c r="E2" s="4">
        <f>('[1]Qc, Summer, S2'!E2*Main!$B$5)</f>
        <v>1.0918534958979722</v>
      </c>
      <c r="F2" s="4">
        <f>('[1]Qc, Summer, S2'!F2*Main!$B$5)</f>
        <v>1.0680138999176672</v>
      </c>
      <c r="G2" s="4">
        <f>('[1]Qc, Summer, S2'!G2*Main!$B$5)</f>
        <v>1.0964325866110207</v>
      </c>
      <c r="H2" s="4">
        <f>('[1]Qc, Summer, S2'!H2*Main!$B$5)</f>
        <v>1.1518537463751362</v>
      </c>
      <c r="I2" s="4">
        <f>('[1]Qc, Summer, S2'!I2*Main!$B$5)</f>
        <v>2.2005127267840408</v>
      </c>
      <c r="J2" s="4">
        <f>('[1]Qc, Summer, S2'!J2*Main!$B$5)</f>
        <v>2.5365330123044596</v>
      </c>
      <c r="K2" s="4">
        <f>('[1]Qc, Summer, S2'!K2*Main!$B$5)</f>
        <v>2.4653446742088154</v>
      </c>
      <c r="L2" s="4">
        <f>('[1]Qc, Summer, S2'!L2*Main!$B$5)</f>
        <v>2.3131489169008876</v>
      </c>
      <c r="M2" s="4">
        <f>('[1]Qc, Summer, S2'!M2*Main!$B$5)</f>
        <v>2.3791916788344465</v>
      </c>
      <c r="N2" s="4">
        <f>('[1]Qc, Summer, S2'!N2*Main!$B$5)</f>
        <v>2.5066981119885132</v>
      </c>
      <c r="O2" s="4">
        <f>('[1]Qc, Summer, S2'!O2*Main!$B$5)</f>
        <v>2.4554783859714222</v>
      </c>
      <c r="P2" s="4">
        <f>('[1]Qc, Summer, S2'!P2*Main!$B$5)</f>
        <v>1.7041770591861642</v>
      </c>
      <c r="Q2" s="4">
        <f>('[1]Qc, Summer, S2'!Q2*Main!$B$5)</f>
        <v>2.1836125775544382</v>
      </c>
      <c r="R2" s="4">
        <f>('[1]Qc, Summer, S2'!R2*Main!$B$5)</f>
        <v>2.3016303794371367</v>
      </c>
      <c r="S2" s="4">
        <f>('[1]Qc, Summer, S2'!S2*Main!$B$5)</f>
        <v>2.0725814295431957</v>
      </c>
      <c r="T2" s="4">
        <f>('[1]Qc, Summer, S2'!T2*Main!$B$5)</f>
        <v>1.7093698424690031</v>
      </c>
      <c r="U2" s="4">
        <f>('[1]Qc, Summer, S2'!U2*Main!$B$5)</f>
        <v>1.5504706740141383</v>
      </c>
      <c r="V2" s="4">
        <f>('[1]Qc, Summer, S2'!V2*Main!$B$5)</f>
        <v>1.6275126950831635</v>
      </c>
      <c r="W2" s="4">
        <f>('[1]Qc, Summer, S2'!W2*Main!$B$5)</f>
        <v>1.6003213935293896</v>
      </c>
      <c r="X2" s="4">
        <f>('[1]Qc, Summer, S2'!X2*Main!$B$5)</f>
        <v>1.1267395581344977</v>
      </c>
      <c r="Y2" s="4">
        <f>('[1]Qc, Summer, S2'!Y2*Main!$B$5)</f>
        <v>1.1061572534861552</v>
      </c>
    </row>
    <row r="3" spans="1:25" x14ac:dyDescent="0.25">
      <c r="A3">
        <v>2</v>
      </c>
      <c r="B3" s="4">
        <f>('[1]Qc, Summer, S2'!B3*Main!$B$5)</f>
        <v>4.2550517113362003E-2</v>
      </c>
      <c r="C3" s="4">
        <f>('[1]Qc, Summer, S2'!C3*Main!$B$5)</f>
        <v>-0.25530310268017203</v>
      </c>
      <c r="D3" s="4">
        <f>('[1]Qc, Summer, S2'!D3*Main!$B$5)</f>
        <v>-0.28786727394039807</v>
      </c>
      <c r="E3" s="4">
        <f>('[1]Qc, Summer, S2'!E3*Main!$B$5)</f>
        <v>-0.42072909268212028</v>
      </c>
      <c r="F3" s="4">
        <f>('[1]Qc, Summer, S2'!F3*Main!$B$5)</f>
        <v>-0.49931729265679908</v>
      </c>
      <c r="G3" s="4">
        <f>('[1]Qc, Summer, S2'!G3*Main!$B$5)</f>
        <v>-0.39077005512271235</v>
      </c>
      <c r="H3" s="4">
        <f>('[1]Qc, Summer, S2'!H3*Main!$B$5)</f>
        <v>-0.48933094680366307</v>
      </c>
      <c r="I3" s="4">
        <f>('[1]Qc, Summer, S2'!I3*Main!$B$5)</f>
        <v>1.2591479553954066</v>
      </c>
      <c r="J3" s="4">
        <f>('[1]Qc, Summer, S2'!J3*Main!$B$5)</f>
        <v>1.6064991155044837</v>
      </c>
      <c r="K3" s="4">
        <f>('[1]Qc, Summer, S2'!K3*Main!$B$5)</f>
        <v>2.0211495628846952</v>
      </c>
      <c r="L3" s="4">
        <f>('[1]Qc, Summer, S2'!L3*Main!$B$5)</f>
        <v>1.1723101653681369</v>
      </c>
      <c r="M3" s="4">
        <f>('[1]Qc, Summer, S2'!M3*Main!$B$5)</f>
        <v>1.042487669277369</v>
      </c>
      <c r="N3" s="4">
        <f>('[1]Qc, Summer, S2'!N3*Main!$B$5)</f>
        <v>0.73074000307947218</v>
      </c>
      <c r="O3" s="4">
        <f>('[1]Qc, Summer, S2'!O3*Main!$B$5)</f>
        <v>0.97866189360732614</v>
      </c>
      <c r="P3" s="4">
        <f>('[1]Qc, Summer, S2'!P3*Main!$B$5)</f>
        <v>0.442872729139074</v>
      </c>
      <c r="Q3" s="4">
        <f>('[1]Qc, Summer, S2'!Q3*Main!$B$5)</f>
        <v>0.36537000153973598</v>
      </c>
      <c r="R3" s="4">
        <f>('[1]Qc, Summer, S2'!R3*Main!$B$5)</f>
        <v>0.42550517113362019</v>
      </c>
      <c r="S3" s="4">
        <f>('[1]Qc, Summer, S2'!S3*Main!$B$5)</f>
        <v>0.77372470914297042</v>
      </c>
      <c r="T3" s="4">
        <f>('[1]Qc, Summer, S2'!T3*Main!$B$5)</f>
        <v>1.5279109155298054</v>
      </c>
      <c r="U3" s="4">
        <f>('[1]Qc, Summer, S2'!U3*Main!$B$5)</f>
        <v>1.5348579387319865</v>
      </c>
      <c r="V3" s="4">
        <f>('[1]Qc, Summer, S2'!V3*Main!$B$5)</f>
        <v>1.1914144791741359</v>
      </c>
      <c r="W3" s="4">
        <f>('[1]Qc, Summer, S2'!W3*Main!$B$5)</f>
        <v>0.93350624279314609</v>
      </c>
      <c r="X3" s="4">
        <f>('[1]Qc, Summer, S2'!X3*Main!$B$5)</f>
        <v>0.43853083963771045</v>
      </c>
      <c r="Y3" s="4">
        <f>('[1]Qc, Summer, S2'!Y3*Main!$B$5)</f>
        <v>8.77061679275421E-2</v>
      </c>
    </row>
    <row r="4" spans="1:25" x14ac:dyDescent="0.25">
      <c r="A4">
        <v>3</v>
      </c>
      <c r="B4" s="4">
        <f>('[1]Qc, Summer, S2'!B4*Main!$B$5)</f>
        <v>-0.26728671770393519</v>
      </c>
      <c r="C4" s="4">
        <f>('[1]Qc, Summer, S2'!C4*Main!$B$5)</f>
        <v>-0.63304748929879373</v>
      </c>
      <c r="D4" s="4">
        <f>('[1]Qc, Summer, S2'!D4*Main!$B$5)</f>
        <v>-1.1043161757767848</v>
      </c>
      <c r="E4" s="4">
        <f>('[1]Qc, Summer, S2'!E4*Main!$B$5)</f>
        <v>-1.0099107277539039</v>
      </c>
      <c r="F4" s="4">
        <f>('[1]Qc, Summer, S2'!F4*Main!$B$5)</f>
        <v>-1.0410114268469055</v>
      </c>
      <c r="G4" s="4">
        <f>('[1]Qc, Summer, S2'!G4*Main!$B$5)</f>
        <v>-0.98205112147103746</v>
      </c>
      <c r="H4" s="4">
        <f>('[1]Qc, Summer, S2'!H4*Main!$B$5)</f>
        <v>-5.406418644991879E-2</v>
      </c>
      <c r="I4" s="4">
        <f>('[1]Qc, Summer, S2'!I4*Main!$B$5)</f>
        <v>1.1537600809867232</v>
      </c>
      <c r="J4" s="4">
        <f>('[1]Qc, Summer, S2'!J4*Main!$B$5)</f>
        <v>1.5615171402703583</v>
      </c>
      <c r="K4" s="4">
        <f>('[1]Qc, Summer, S2'!K4*Main!$B$5)</f>
        <v>1.5601379518405138</v>
      </c>
      <c r="L4" s="4">
        <f>('[1]Qc, Summer, S2'!L4*Main!$B$5)</f>
        <v>1.2766457700859013</v>
      </c>
      <c r="M4" s="4">
        <f>('[1]Qc, Summer, S2'!M4*Main!$B$5)</f>
        <v>1.5975139582893094</v>
      </c>
      <c r="N4" s="4">
        <f>('[1]Qc, Summer, S2'!N4*Main!$B$5)</f>
        <v>1.4327009409228479</v>
      </c>
      <c r="O4" s="4">
        <f>('[1]Qc, Summer, S2'!O4*Main!$B$5)</f>
        <v>1.2502343116543717</v>
      </c>
      <c r="P4" s="4">
        <f>('[1]Qc, Summer, S2'!P4*Main!$B$5)</f>
        <v>0.90798870278836807</v>
      </c>
      <c r="Q4" s="4">
        <f>('[1]Qc, Summer, S2'!Q4*Main!$B$5)</f>
        <v>0.57808683036947606</v>
      </c>
      <c r="R4" s="4">
        <f>('[1]Qc, Summer, S2'!R4*Main!$B$5)</f>
        <v>0.71028204137010642</v>
      </c>
      <c r="S4" s="4">
        <f>('[1]Qc, Summer, S2'!S4*Main!$B$5)</f>
        <v>0.63442667772863881</v>
      </c>
      <c r="T4" s="4">
        <f>('[1]Qc, Summer, S2'!T4*Main!$B$5)</f>
        <v>0.11957563686754995</v>
      </c>
      <c r="U4" s="4">
        <f>('[1]Qc, Summer, S2'!U4*Main!$B$5)</f>
        <v>0.50519672185217468</v>
      </c>
      <c r="V4" s="4">
        <f>('[1]Qc, Summer, S2'!V4*Main!$B$5)</f>
        <v>0.71717798351933082</v>
      </c>
      <c r="W4" s="4">
        <f>('[1]Qc, Summer, S2'!W4*Main!$B$5)</f>
        <v>0.47361330680872737</v>
      </c>
      <c r="X4" s="4">
        <f>('[1]Qc, Summer, S2'!X4*Main!$B$5)</f>
        <v>-0.43878879895514444</v>
      </c>
      <c r="Y4" s="4">
        <f>('[1]Qc, Summer, S2'!Y4*Main!$B$5)</f>
        <v>-0.90736806799493808</v>
      </c>
    </row>
    <row r="5" spans="1:25" x14ac:dyDescent="0.25">
      <c r="A5">
        <v>4</v>
      </c>
      <c r="B5" s="4">
        <f>('[1]Qc, Summer, S2'!B5*Main!$B$5)</f>
        <v>-1.2646643628025627</v>
      </c>
      <c r="C5" s="4">
        <f>('[1]Qc, Summer, S2'!C5*Main!$B$5)</f>
        <v>-1.2643067088538062</v>
      </c>
      <c r="D5" s="4">
        <f>('[1]Qc, Summer, S2'!D5*Main!$B$5)</f>
        <v>-1.2746786733677413</v>
      </c>
      <c r="E5" s="4">
        <f>('[1]Qc, Summer, S2'!E5*Main!$B$5)</f>
        <v>-1.3133052998334307</v>
      </c>
      <c r="F5" s="4">
        <f>('[1]Qc, Summer, S2'!F5*Main!$B$5)</f>
        <v>-1.2910115370276158</v>
      </c>
      <c r="G5" s="4">
        <f>('[1]Qc, Summer, S2'!G5*Main!$B$5)</f>
        <v>-1.3395928650670244</v>
      </c>
      <c r="H5" s="4">
        <f>('[1]Qc, Summer, S2'!H5*Main!$B$5)</f>
        <v>-1.2402246763042097</v>
      </c>
      <c r="I5" s="4">
        <f>('[1]Qc, Summer, S2'!I5*Main!$B$5)</f>
        <v>-0.81199368165990338</v>
      </c>
      <c r="J5" s="4">
        <f>('[1]Qc, Summer, S2'!J5*Main!$B$5)</f>
        <v>-0.60753484095417221</v>
      </c>
      <c r="K5" s="4">
        <f>('[1]Qc, Summer, S2'!K5*Main!$B$5)</f>
        <v>-0.66881288417443219</v>
      </c>
      <c r="L5" s="4">
        <f>('[1]Qc, Summer, S2'!L5*Main!$B$5)</f>
        <v>-0.84513628091132798</v>
      </c>
      <c r="M5" s="4">
        <f>('[1]Qc, Summer, S2'!M5*Main!$B$5)</f>
        <v>-0.89109481332652285</v>
      </c>
      <c r="N5" s="4">
        <f>('[1]Qc, Summer, S2'!N5*Main!$B$5)</f>
        <v>-0.81783536282292413</v>
      </c>
      <c r="O5" s="4">
        <f>('[1]Qc, Summer, S2'!O5*Main!$B$5)</f>
        <v>-0.89699610348100312</v>
      </c>
      <c r="P5" s="4">
        <f>('[1]Qc, Summer, S2'!P5*Main!$B$5)</f>
        <v>-0.8524085778693743</v>
      </c>
      <c r="Q5" s="4">
        <f>('[1]Qc, Summer, S2'!Q5*Main!$B$5)</f>
        <v>-1.0275397947770819</v>
      </c>
      <c r="R5" s="4">
        <f>('[1]Qc, Summer, S2'!R5*Main!$B$5)</f>
        <v>-1.1099194209739685</v>
      </c>
      <c r="S5" s="4">
        <f>('[1]Qc, Summer, S2'!S5*Main!$B$5)</f>
        <v>-1.0275397947770819</v>
      </c>
      <c r="T5" s="4">
        <f>('[1]Qc, Summer, S2'!T5*Main!$B$5)</f>
        <v>-0.72353393833415824</v>
      </c>
      <c r="U5" s="4">
        <f>('[1]Qc, Summer, S2'!U5*Main!$B$5)</f>
        <v>-0.6314380465293904</v>
      </c>
      <c r="V5" s="4">
        <f>('[1]Qc, Summer, S2'!V5*Main!$B$5)</f>
        <v>-0.64419437070170127</v>
      </c>
      <c r="W5" s="4">
        <f>('[1]Qc, Summer, S2'!W5*Main!$B$5)</f>
        <v>-0.85729651516904481</v>
      </c>
      <c r="X5" s="4">
        <f>('[1]Qc, Summer, S2'!X5*Main!$B$5)</f>
        <v>-1.0327257770340494</v>
      </c>
      <c r="Y5" s="4">
        <f>('[1]Qc, Summer, S2'!Y5*Main!$B$5)</f>
        <v>-1.1065813174522423</v>
      </c>
    </row>
    <row r="6" spans="1:25" x14ac:dyDescent="0.25">
      <c r="A6">
        <v>5</v>
      </c>
      <c r="B6" s="4">
        <f>('[1]Qc, Summer, S2'!B6*Main!$B$5)</f>
        <v>-0.7874493159570366</v>
      </c>
      <c r="C6" s="4">
        <f>('[1]Qc, Summer, S2'!C6*Main!$B$5)</f>
        <v>-1.0020678550119937</v>
      </c>
      <c r="D6" s="4">
        <f>('[1]Qc, Summer, S2'!D6*Main!$B$5)</f>
        <v>-1.1684787126325435</v>
      </c>
      <c r="E6" s="4">
        <f>('[1]Qc, Summer, S2'!E6*Main!$B$5)</f>
        <v>-1.207422284467456</v>
      </c>
      <c r="F6" s="4">
        <f>('[1]Qc, Summer, S2'!F6*Main!$B$5)</f>
        <v>-1.183747337713192</v>
      </c>
      <c r="G6" s="4">
        <f>('[1]Qc, Summer, S2'!G6*Main!$B$5)</f>
        <v>-1.2952597680774782</v>
      </c>
      <c r="H6" s="4">
        <f>('[1]Qc, Summer, S2'!H6*Main!$B$5)</f>
        <v>-1.1782574949875657</v>
      </c>
      <c r="I6" s="4">
        <f>('[1]Qc, Summer, S2'!I6*Main!$B$5)</f>
        <v>-0.46320547997472739</v>
      </c>
      <c r="J6" s="4">
        <f>('[1]Qc, Summer, S2'!J6*Main!$B$5)</f>
        <v>0.15748986319140729</v>
      </c>
      <c r="K6" s="4">
        <f>('[1]Qc, Summer, S2'!K6*Main!$B$5)</f>
        <v>0.50952602797220026</v>
      </c>
      <c r="L6" s="4">
        <f>('[1]Qc, Summer, S2'!L6*Main!$B$5)</f>
        <v>0.8661942475527401</v>
      </c>
      <c r="M6" s="4">
        <f>('[1]Qc, Summer, S2'!M6*Main!$B$5)</f>
        <v>0.90968409539481176</v>
      </c>
      <c r="N6" s="4">
        <f>('[1]Qc, Summer, S2'!N6*Main!$B$5)</f>
        <v>0.7891648918087949</v>
      </c>
      <c r="O6" s="4">
        <f>('[1]Qc, Summer, S2'!O6*Main!$B$5)</f>
        <v>0.66495720014149751</v>
      </c>
      <c r="P6" s="4">
        <f>('[1]Qc, Summer, S2'!P6*Main!$B$5)</f>
        <v>0.42460502331016675</v>
      </c>
      <c r="Q6" s="4">
        <f>('[1]Qc, Summer, S2'!Q6*Main!$B$5)</f>
        <v>0.27449213628131991</v>
      </c>
      <c r="R6" s="4">
        <f>('[1]Qc, Summer, S2'!R6*Main!$B$5)</f>
        <v>0.23160273998736369</v>
      </c>
      <c r="S6" s="4">
        <f>('[1]Qc, Summer, S2'!S6*Main!$B$5)</f>
        <v>0.21015804184038556</v>
      </c>
      <c r="T6" s="4">
        <f>('[1]Qc, Summer, S2'!T6*Main!$B$5)</f>
        <v>0.21444698146978119</v>
      </c>
      <c r="U6" s="4">
        <f>('[1]Qc, Summer, S2'!U6*Main!$B$5)</f>
        <v>5.0952602797220005E-2</v>
      </c>
      <c r="V6" s="4">
        <f>('[1]Qc, Summer, S2'!V6*Main!$B$5)</f>
        <v>0.45462760071593611</v>
      </c>
      <c r="W6" s="4">
        <f>('[1]Qc, Summer, S2'!W6*Main!$B$5)</f>
        <v>0.21873592109917681</v>
      </c>
      <c r="X6" s="4">
        <f>('[1]Qc, Summer, S2'!X6*Main!$B$5)</f>
        <v>0.11768850343061595</v>
      </c>
      <c r="Y6" s="4">
        <f>('[1]Qc, Summer, S2'!Y6*Main!$B$5)</f>
        <v>-0.18871334369340748</v>
      </c>
    </row>
    <row r="7" spans="1:25" x14ac:dyDescent="0.25">
      <c r="A7">
        <v>6</v>
      </c>
      <c r="B7" s="4">
        <f>('[1]Qc, Summer, S2'!B7*Main!$B$5)</f>
        <v>0.56270887937670588</v>
      </c>
      <c r="C7" s="4">
        <f>('[1]Qc, Summer, S2'!C7*Main!$B$5)</f>
        <v>0.6367402663197036</v>
      </c>
      <c r="D7" s="4">
        <f>('[1]Qc, Summer, S2'!D7*Main!$B$5)</f>
        <v>0.47003776080435455</v>
      </c>
      <c r="E7" s="4">
        <f>('[1]Qc, Summer, S2'!E7*Main!$B$5)</f>
        <v>0.5527295890940096</v>
      </c>
      <c r="F7" s="4">
        <f>('[1]Qc, Summer, S2'!F7*Main!$B$5)</f>
        <v>0.58293122972930611</v>
      </c>
      <c r="G7" s="4">
        <f>('[1]Qc, Summer, S2'!G7*Main!$B$5)</f>
        <v>0.58688777653742363</v>
      </c>
      <c r="H7" s="4">
        <f>('[1]Qc, Summer, S2'!H7*Main!$B$5)</f>
        <v>0.57844714334677305</v>
      </c>
      <c r="I7" s="4">
        <f>('[1]Qc, Summer, S2'!I7*Main!$B$5)</f>
        <v>1.0401761558540807</v>
      </c>
      <c r="J7" s="4">
        <f>('[1]Qc, Summer, S2'!J7*Main!$B$5)</f>
        <v>1.2165941818649184</v>
      </c>
      <c r="K7" s="4">
        <f>('[1]Qc, Summer, S2'!K7*Main!$B$5)</f>
        <v>1.1903271072221384</v>
      </c>
      <c r="L7" s="4">
        <f>('[1]Qc, Summer, S2'!L7*Main!$B$5)</f>
        <v>1.0611898155683046</v>
      </c>
      <c r="M7" s="4">
        <f>('[1]Qc, Summer, S2'!M7*Main!$B$5)</f>
        <v>1.2802066622132071</v>
      </c>
      <c r="N7" s="4">
        <f>('[1]Qc, Summer, S2'!N7*Main!$B$5)</f>
        <v>1.3340156988036045</v>
      </c>
      <c r="O7" s="4">
        <f>('[1]Qc, Summer, S2'!O7*Main!$B$5)</f>
        <v>1.1925032079666036</v>
      </c>
      <c r="P7" s="4">
        <f>('[1]Qc, Summer, S2'!P7*Main!$B$5)</f>
        <v>1.0484849041511277</v>
      </c>
      <c r="Q7" s="4">
        <f>('[1]Qc, Summer, S2'!Q7*Main!$B$5)</f>
        <v>0.93242619777968205</v>
      </c>
      <c r="R7" s="4">
        <f>('[1]Qc, Summer, S2'!R7*Main!$B$5)</f>
        <v>1.1479261139284798</v>
      </c>
      <c r="S7" s="4">
        <f>('[1]Qc, Summer, S2'!S7*Main!$B$5)</f>
        <v>1.1120534228682148</v>
      </c>
      <c r="T7" s="4">
        <f>('[1]Qc, Summer, S2'!T7*Main!$B$5)</f>
        <v>0.85505372686538494</v>
      </c>
      <c r="U7" s="4">
        <f>('[1]Qc, Summer, S2'!U7*Main!$B$5)</f>
        <v>0.8014425176153932</v>
      </c>
      <c r="V7" s="4">
        <f>('[1]Qc, Summer, S2'!V7*Main!$B$5)</f>
        <v>0.92484281639745702</v>
      </c>
      <c r="W7" s="4">
        <f>('[1]Qc, Summer, S2'!W7*Main!$B$5)</f>
        <v>0.72899374939564254</v>
      </c>
      <c r="X7" s="4">
        <f>('[1]Qc, Summer, S2'!X7*Main!$B$5)</f>
        <v>0.54930058186030772</v>
      </c>
      <c r="Y7" s="4">
        <f>('[1]Qc, Summer, S2'!Y7*Main!$B$5)</f>
        <v>0.63898230951097013</v>
      </c>
    </row>
    <row r="8" spans="1:25" x14ac:dyDescent="0.25">
      <c r="A8">
        <v>7</v>
      </c>
      <c r="B8" s="4">
        <f>('[1]Qc, Summer, S2'!B8*Main!$B$5)</f>
        <v>-1.10737437620818</v>
      </c>
      <c r="C8" s="4">
        <f>('[1]Qc, Summer, S2'!C8*Main!$B$5)</f>
        <v>-1.1162431574592262</v>
      </c>
      <c r="D8" s="4">
        <f>('[1]Qc, Summer, S2'!D8*Main!$B$5)</f>
        <v>-1.1613516138223041</v>
      </c>
      <c r="E8" s="4">
        <f>('[1]Qc, Summer, S2'!E8*Main!$B$5)</f>
        <v>-1.2034783247647729</v>
      </c>
      <c r="F8" s="4">
        <f>('[1]Qc, Summer, S2'!F8*Main!$B$5)</f>
        <v>-1.116396067480796</v>
      </c>
      <c r="G8" s="4">
        <f>('[1]Qc, Summer, S2'!G8*Main!$B$5)</f>
        <v>-1.2186164169001787</v>
      </c>
      <c r="H8" s="4">
        <f>('[1]Qc, Summer, S2'!H8*Main!$B$5)</f>
        <v>-1.0656299403196365</v>
      </c>
      <c r="I8" s="4">
        <f>('[1]Qc, Summer, S2'!I8*Main!$B$5)</f>
        <v>-0.47203323658583984</v>
      </c>
      <c r="J8" s="4">
        <f>('[1]Qc, Summer, S2'!J8*Main!$B$5)</f>
        <v>-8.2418501626099011E-2</v>
      </c>
      <c r="K8" s="4">
        <f>('[1]Qc, Summer, S2'!K8*Main!$B$5)</f>
        <v>-7.018569990051847E-2</v>
      </c>
      <c r="L8" s="4">
        <f>('[1]Qc, Summer, S2'!L8*Main!$B$5)</f>
        <v>0.14526452049126914</v>
      </c>
      <c r="M8" s="4">
        <f>('[1]Qc, Summer, S2'!M8*Main!$B$5)</f>
        <v>4.6790466600345644E-2</v>
      </c>
      <c r="N8" s="4">
        <f>('[1]Qc, Summer, S2'!N8*Main!$B$5)</f>
        <v>1.513809213540594E-2</v>
      </c>
      <c r="O8" s="4">
        <f>('[1]Qc, Summer, S2'!O8*Main!$B$5)</f>
        <v>0</v>
      </c>
      <c r="P8" s="4">
        <f>('[1]Qc, Summer, S2'!P8*Main!$B$5)</f>
        <v>-0.11988145691068951</v>
      </c>
      <c r="Q8" s="4">
        <f>('[1]Qc, Summer, S2'!Q8*Main!$B$5)</f>
        <v>-0.21621477049963642</v>
      </c>
      <c r="R8" s="4">
        <f>('[1]Qc, Summer, S2'!R8*Main!$B$5)</f>
        <v>-0.31033088877582182</v>
      </c>
      <c r="S8" s="4">
        <f>('[1]Qc, Summer, S2'!S8*Main!$B$5)</f>
        <v>-0.40872848765596059</v>
      </c>
      <c r="T8" s="4">
        <f>('[1]Qc, Summer, S2'!T8*Main!$B$5)</f>
        <v>-0.35215177967515043</v>
      </c>
      <c r="U8" s="4">
        <f>('[1]Qc, Summer, S2'!U8*Main!$B$5)</f>
        <v>-0.44450943270328375</v>
      </c>
      <c r="V8" s="4">
        <f>('[1]Qc, Summer, S2'!V8*Main!$B$5)</f>
        <v>-0.30887824357090915</v>
      </c>
      <c r="W8" s="4">
        <f>('[1]Qc, Summer, S2'!W8*Main!$B$5)</f>
        <v>-0.58488083250432055</v>
      </c>
      <c r="X8" s="4">
        <f>('[1]Qc, Summer, S2'!X8*Main!$B$5)</f>
        <v>-0.71179615040721889</v>
      </c>
      <c r="Y8" s="4">
        <f>('[1]Qc, Summer, S2'!Y8*Main!$B$5)</f>
        <v>-0.78763952110581836</v>
      </c>
    </row>
    <row r="9" spans="1:25" x14ac:dyDescent="0.25">
      <c r="A9">
        <v>8</v>
      </c>
      <c r="B9" s="4">
        <f>('[1]Qc, Summer, S2'!B9*Main!$B$5)</f>
        <v>-1.3319409934343296</v>
      </c>
      <c r="C9" s="4">
        <f>('[1]Qc, Summer, S2'!C9*Main!$B$5)</f>
        <v>-1.3681994123554577</v>
      </c>
      <c r="D9" s="4">
        <f>('[1]Qc, Summer, S2'!D9*Main!$B$5)</f>
        <v>-1.3679952034879423</v>
      </c>
      <c r="E9" s="4">
        <f>('[1]Qc, Summer, S2'!E9*Main!$B$5)</f>
        <v>-1.4025065020981022</v>
      </c>
      <c r="F9" s="4">
        <f>('[1]Qc, Summer, S2'!F9*Main!$B$5)</f>
        <v>-1.3841730837700228</v>
      </c>
      <c r="G9" s="4">
        <f>('[1]Qc, Summer, S2'!G9*Main!$B$5)</f>
        <v>-1.3520896016958832</v>
      </c>
      <c r="H9" s="4">
        <f>('[1]Qc, Summer, S2'!H9*Main!$B$5)</f>
        <v>-1.1594979497543718</v>
      </c>
      <c r="I9" s="4">
        <f>('[1]Qc, Summer, S2'!I9*Main!$B$5)</f>
        <v>-0.94875439847812804</v>
      </c>
      <c r="J9" s="4">
        <f>('[1]Qc, Summer, S2'!J9*Main!$B$5)</f>
        <v>-0.9189399038208298</v>
      </c>
      <c r="K9" s="4">
        <f>('[1]Qc, Summer, S2'!K9*Main!$B$5)</f>
        <v>-0.92343249890617596</v>
      </c>
      <c r="L9" s="4">
        <f>('[1]Qc, Summer, S2'!L9*Main!$B$5)</f>
        <v>-0.90723192874992753</v>
      </c>
      <c r="M9" s="4">
        <f>('[1]Qc, Summer, S2'!M9*Main!$B$5)</f>
        <v>-0.87380974409985146</v>
      </c>
      <c r="N9" s="4">
        <f>('[1]Qc, Summer, S2'!N9*Main!$B$5)</f>
        <v>-0.8940264219839098</v>
      </c>
      <c r="O9" s="4">
        <f>('[1]Qc, Summer, S2'!O9*Main!$B$5)</f>
        <v>-0.9370918031555624</v>
      </c>
      <c r="P9" s="4">
        <f>('[1]Qc, Summer, S2'!P9*Main!$B$5)</f>
        <v>-1.0323892746629078</v>
      </c>
      <c r="Q9" s="4">
        <f>('[1]Qc, Summer, S2'!Q9*Main!$B$5)</f>
        <v>-1.077769022999739</v>
      </c>
      <c r="R9" s="4">
        <f>('[1]Qc, Summer, S2'!R9*Main!$B$5)</f>
        <v>-1.0917913652358195</v>
      </c>
      <c r="S9" s="4">
        <f>('[1]Qc, Summer, S2'!S9*Main!$B$5)</f>
        <v>-1.1409830124329445</v>
      </c>
      <c r="T9" s="4">
        <f>('[1]Qc, Summer, S2'!T9*Main!$B$5)</f>
        <v>-1.1162510495893716</v>
      </c>
      <c r="U9" s="4">
        <f>('[1]Qc, Summer, S2'!U9*Main!$B$5)</f>
        <v>-1.1776044693407675</v>
      </c>
      <c r="V9" s="4">
        <f>('[1]Qc, Summer, S2'!V9*Main!$B$5)</f>
        <v>-1.2274314330146079</v>
      </c>
      <c r="W9" s="4">
        <f>('[1]Qc, Summer, S2'!W9*Main!$B$5)</f>
        <v>-1.2893747894943826</v>
      </c>
      <c r="X9" s="4">
        <f>('[1]Qc, Summer, S2'!X9*Main!$B$5)</f>
        <v>-1.3360478606588131</v>
      </c>
      <c r="Y9" s="4">
        <f>('[1]Qc, Summer, S2'!Y9*Main!$B$5)</f>
        <v>-1.3612563108599225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1.0177855234363906</v>
      </c>
      <c r="C2" s="4">
        <f>('[1]Qc, Summer, S3'!C2*Main!$B$5)</f>
        <v>1.1471330342998283</v>
      </c>
      <c r="D2" s="4">
        <f>('[1]Qc, Summer, S3'!D2*Main!$B$5)</f>
        <v>1.0702326345930619</v>
      </c>
      <c r="E2" s="4">
        <f>('[1]Qc, Summer, S3'!E2*Main!$B$5)</f>
        <v>1.0594222039406067</v>
      </c>
      <c r="F2" s="4">
        <f>('[1]Qc, Summer, S3'!F2*Main!$B$5)</f>
        <v>1.0468651098202875</v>
      </c>
      <c r="G2" s="4">
        <f>('[1]Qc, Summer, S3'!G2*Main!$B$5)</f>
        <v>1.0964325866110207</v>
      </c>
      <c r="H2" s="4">
        <f>('[1]Qc, Summer, S3'!H2*Main!$B$5)</f>
        <v>1.1518537463751362</v>
      </c>
      <c r="I2" s="4">
        <f>('[1]Qc, Summer, S3'!I2*Main!$B$5)</f>
        <v>2.2005127267840408</v>
      </c>
      <c r="J2" s="4">
        <f>('[1]Qc, Summer, S3'!J2*Main!$B$5)</f>
        <v>2.5365330123044596</v>
      </c>
      <c r="K2" s="4">
        <f>('[1]Qc, Summer, S3'!K2*Main!$B$5)</f>
        <v>2.417004582557662</v>
      </c>
      <c r="L2" s="4">
        <f>('[1]Qc, Summer, S3'!L2*Main!$B$5)</f>
        <v>2.336752477277428</v>
      </c>
      <c r="M2" s="4">
        <f>('[1]Qc, Summer, S3'!M2*Main!$B$5)</f>
        <v>2.402748032090233</v>
      </c>
      <c r="N2" s="4">
        <f>('[1]Qc, Summer, S3'!N2*Main!$B$5)</f>
        <v>2.5568320742282831</v>
      </c>
      <c r="O2" s="4">
        <f>('[1]Qc, Summer, S3'!O2*Main!$B$5)</f>
        <v>2.3825433844079145</v>
      </c>
      <c r="P2" s="4">
        <f>('[1]Qc, Summer, S3'!P2*Main!$B$5)</f>
        <v>1.7041770591861642</v>
      </c>
      <c r="Q2" s="4">
        <f>('[1]Qc, Summer, S3'!Q2*Main!$B$5)</f>
        <v>2.2058943385498915</v>
      </c>
      <c r="R2" s="4">
        <f>('[1]Qc, Summer, S3'!R2*Main!$B$5)</f>
        <v>2.3016303794371367</v>
      </c>
      <c r="S2" s="4">
        <f>('[1]Qc, Summer, S3'!S2*Main!$B$5)</f>
        <v>2.0937302196405749</v>
      </c>
      <c r="T2" s="4">
        <f>('[1]Qc, Summer, S3'!T2*Main!$B$5)</f>
        <v>1.6423357309996305</v>
      </c>
      <c r="U2" s="4">
        <f>('[1]Qc, Summer, S3'!U2*Main!$B$5)</f>
        <v>1.5352699811316466</v>
      </c>
      <c r="V2" s="4">
        <f>('[1]Qc, Summer, S3'!V2*Main!$B$5)</f>
        <v>1.6275126950831635</v>
      </c>
      <c r="W2" s="4">
        <f>('[1]Qc, Summer, S3'!W2*Main!$B$5)</f>
        <v>1.568314965658802</v>
      </c>
      <c r="X2" s="4">
        <f>('[1]Qc, Summer, S3'!X2*Main!$B$5)</f>
        <v>1.0825536931096156</v>
      </c>
      <c r="Y2" s="4">
        <f>('[1]Qc, Summer, S3'!Y2*Main!$B$5)</f>
        <v>1.0733010974420121</v>
      </c>
    </row>
    <row r="3" spans="1:25" x14ac:dyDescent="0.25">
      <c r="A3">
        <v>2</v>
      </c>
      <c r="B3" s="4">
        <f>('[1]Qc, Summer, S3'!B3*Main!$B$5)</f>
        <v>4.2984706063498357E-2</v>
      </c>
      <c r="C3" s="4">
        <f>('[1]Qc, Summer, S3'!C3*Main!$B$5)</f>
        <v>-0.26051337008180825</v>
      </c>
      <c r="D3" s="4">
        <f>('[1]Qc, Summer, S3'!D3*Main!$B$5)</f>
        <v>-0.28504504576451184</v>
      </c>
      <c r="E3" s="4">
        <f>('[1]Qc, Summer, S3'!E3*Main!$B$5)</f>
        <v>-0.40835470760323445</v>
      </c>
      <c r="F3" s="4">
        <f>('[1]Qc, Summer, S3'!F3*Main!$B$5)</f>
        <v>-0.50431046558336701</v>
      </c>
      <c r="G3" s="4">
        <f>('[1]Qc, Summer, S3'!G3*Main!$B$5)</f>
        <v>-0.38295465402025819</v>
      </c>
      <c r="H3" s="4">
        <f>('[1]Qc, Summer, S3'!H3*Main!$B$5)</f>
        <v>-0.49931729265679908</v>
      </c>
      <c r="I3" s="4">
        <f>('[1]Qc, Summer, S3'!I3*Main!$B$5)</f>
        <v>1.2717394349493607</v>
      </c>
      <c r="J3" s="4">
        <f>('[1]Qc, Summer, S3'!J3*Main!$B$5)</f>
        <v>1.6386290978145739</v>
      </c>
      <c r="K3" s="4">
        <f>('[1]Qc, Summer, S3'!K3*Main!$B$5)</f>
        <v>2.0623975131476482</v>
      </c>
      <c r="L3" s="4">
        <f>('[1]Qc, Summer, S3'!L3*Main!$B$5)</f>
        <v>1.1840332670218185</v>
      </c>
      <c r="M3" s="4">
        <f>('[1]Qc, Summer, S3'!M3*Main!$B$5)</f>
        <v>1.042487669277369</v>
      </c>
      <c r="N3" s="4">
        <f>('[1]Qc, Summer, S3'!N3*Main!$B$5)</f>
        <v>0.72335879092715416</v>
      </c>
      <c r="O3" s="4">
        <f>('[1]Qc, Summer, S3'!O3*Main!$B$5)</f>
        <v>1.008620931166734</v>
      </c>
      <c r="P3" s="4">
        <f>('[1]Qc, Summer, S3'!P3*Main!$B$5)</f>
        <v>0.42550517113362019</v>
      </c>
      <c r="Q3" s="4">
        <f>('[1]Qc, Summer, S3'!Q3*Main!$B$5)</f>
        <v>0.36537000153973598</v>
      </c>
      <c r="R3" s="4">
        <f>('[1]Qc, Summer, S3'!R3*Main!$B$5)</f>
        <v>0.42984706063498351</v>
      </c>
      <c r="S3" s="4">
        <f>('[1]Qc, Summer, S3'!S3*Main!$B$5)</f>
        <v>0.78154011024542447</v>
      </c>
      <c r="T3" s="4">
        <f>('[1]Qc, Summer, S3'!T3*Main!$B$5)</f>
        <v>1.4679928404109894</v>
      </c>
      <c r="U3" s="4">
        <f>('[1]Qc, Summer, S3'!U3*Main!$B$5)</f>
        <v>1.5348579387319865</v>
      </c>
      <c r="V3" s="4">
        <f>('[1]Qc, Summer, S3'!V3*Main!$B$5)</f>
        <v>1.2035717697779538</v>
      </c>
      <c r="W3" s="4">
        <f>('[1]Qc, Summer, S3'!W3*Main!$B$5)</f>
        <v>0.93350624279314609</v>
      </c>
      <c r="X3" s="4">
        <f>('[1]Qc, Summer, S3'!X3*Main!$B$5)</f>
        <v>0.42550517113362007</v>
      </c>
      <c r="Y3" s="4">
        <f>('[1]Qc, Summer, S3'!Y3*Main!$B$5)</f>
        <v>8.5969412126996714E-2</v>
      </c>
    </row>
    <row r="4" spans="1:25" x14ac:dyDescent="0.25">
      <c r="A4">
        <v>3</v>
      </c>
      <c r="B4" s="4">
        <f>('[1]Qc, Summer, S3'!B4*Main!$B$5)</f>
        <v>-0.26204580167052471</v>
      </c>
      <c r="C4" s="4">
        <f>('[1]Qc, Summer, S3'!C4*Main!$B$5)</f>
        <v>-0.62063479343019012</v>
      </c>
      <c r="D4" s="4">
        <f>('[1]Qc, Summer, S3'!D4*Main!$B$5)</f>
        <v>-1.0826629174282205</v>
      </c>
      <c r="E4" s="4">
        <f>('[1]Qc, Summer, S3'!E4*Main!$B$5)</f>
        <v>-1.0099107277539039</v>
      </c>
      <c r="F4" s="4">
        <f>('[1]Qc, Summer, S3'!F4*Main!$B$5)</f>
        <v>-1.0103934437043494</v>
      </c>
      <c r="G4" s="4">
        <f>('[1]Qc, Summer, S3'!G4*Main!$B$5)</f>
        <v>-0.98205112147103746</v>
      </c>
      <c r="H4" s="4">
        <f>('[1]Qc, Summer, S3'!H4*Main!$B$5)</f>
        <v>-5.406418644991879E-2</v>
      </c>
      <c r="I4" s="4">
        <f>('[1]Qc, Summer, S3'!I4*Main!$B$5)</f>
        <v>1.1887225076832908</v>
      </c>
      <c r="J4" s="4">
        <f>('[1]Qc, Summer, S3'!J4*Main!$B$5)</f>
        <v>1.5615171402703583</v>
      </c>
      <c r="K4" s="4">
        <f>('[1]Qc, Summer, S3'!K4*Main!$B$5)</f>
        <v>1.5446910414262511</v>
      </c>
      <c r="L4" s="4">
        <f>('[1]Qc, Summer, S3'!L4*Main!$B$5)</f>
        <v>1.2766457700859013</v>
      </c>
      <c r="M4" s="4">
        <f>('[1]Qc, Summer, S3'!M4*Main!$B$5)</f>
        <v>1.6297869675476793</v>
      </c>
      <c r="N4" s="4">
        <f>('[1]Qc, Summer, S3'!N4*Main!$B$5)</f>
        <v>1.4765591329919148</v>
      </c>
      <c r="O4" s="4">
        <f>('[1]Qc, Summer, S3'!O4*Main!$B$5)</f>
        <v>1.2757492976065019</v>
      </c>
      <c r="P4" s="4">
        <f>('[1]Qc, Summer, S3'!P4*Main!$B$5)</f>
        <v>0.92633190890530481</v>
      </c>
      <c r="Q4" s="4">
        <f>('[1]Qc, Summer, S3'!Q4*Main!$B$5)</f>
        <v>0.57236319838561989</v>
      </c>
      <c r="R4" s="4">
        <f>('[1]Qc, Summer, S3'!R4*Main!$B$5)</f>
        <v>0.71738486178380756</v>
      </c>
      <c r="S4" s="4">
        <f>('[1]Qc, Summer, S3'!S4*Main!$B$5)</f>
        <v>0.64077094450592509</v>
      </c>
      <c r="T4" s="4">
        <f>('[1]Qc, Summer, S3'!T4*Main!$B$5)</f>
        <v>0.11957563686754995</v>
      </c>
      <c r="U4" s="4">
        <f>('[1]Qc, Summer, S3'!U4*Main!$B$5)</f>
        <v>0.50009372466174884</v>
      </c>
      <c r="V4" s="4">
        <f>('[1]Qc, Summer, S3'!V4*Main!$B$5)</f>
        <v>0.71000620368413758</v>
      </c>
      <c r="W4" s="4">
        <f>('[1]Qc, Summer, S3'!W4*Main!$B$5)</f>
        <v>0.46423482548578227</v>
      </c>
      <c r="X4" s="4">
        <f>('[1]Qc, Summer, S3'!X4*Main!$B$5)</f>
        <v>-0.44313324250915564</v>
      </c>
      <c r="Y4" s="4">
        <f>('[1]Qc, Summer, S3'!Y4*Main!$B$5)</f>
        <v>-0.89847230262243871</v>
      </c>
    </row>
    <row r="5" spans="1:25" x14ac:dyDescent="0.25">
      <c r="A5">
        <v>4</v>
      </c>
      <c r="B5" s="4">
        <f>('[1]Qc, Summer, S3'!B5*Main!$B$5)</f>
        <v>-1.2646643628025627</v>
      </c>
      <c r="C5" s="4">
        <f>('[1]Qc, Summer, S3'!C5*Main!$B$5)</f>
        <v>-1.2392709324408595</v>
      </c>
      <c r="D5" s="4">
        <f>('[1]Qc, Summer, S3'!D5*Main!$B$5)</f>
        <v>-1.2618031312125115</v>
      </c>
      <c r="E5" s="4">
        <f>('[1]Qc, Summer, S3'!E5*Main!$B$5)</f>
        <v>-1.3133052998334307</v>
      </c>
      <c r="F5" s="4">
        <f>('[1]Qc, Summer, S3'!F5*Main!$B$5)</f>
        <v>-1.3437058854777229</v>
      </c>
      <c r="G5" s="4">
        <f>('[1]Qc, Summer, S3'!G5*Main!$B$5)</f>
        <v>-1.3260616240057415</v>
      </c>
      <c r="H5" s="4">
        <f>('[1]Qc, Summer, S3'!H5*Main!$B$5)</f>
        <v>-1.2156657718229387</v>
      </c>
      <c r="I5" s="4">
        <f>('[1]Qc, Summer, S3'!I5*Main!$B$5)</f>
        <v>-0.84513628091132798</v>
      </c>
      <c r="J5" s="4">
        <f>('[1]Qc, Summer, S3'!J5*Main!$B$5)</f>
        <v>-0.61373417606594949</v>
      </c>
      <c r="K5" s="4">
        <f>('[1]Qc, Summer, S3'!K5*Main!$B$5)</f>
        <v>-0.66225589511389849</v>
      </c>
      <c r="L5" s="4">
        <f>('[1]Qc, Summer, S3'!L5*Main!$B$5)</f>
        <v>-0.82856498128561562</v>
      </c>
      <c r="M5" s="4">
        <f>('[1]Qc, Summer, S3'!M5*Main!$B$5)</f>
        <v>-0.90009577103689198</v>
      </c>
      <c r="N5" s="4">
        <f>('[1]Qc, Summer, S3'!N5*Main!$B$5)</f>
        <v>-0.85121639804018634</v>
      </c>
      <c r="O5" s="4">
        <f>('[1]Qc, Summer, S3'!O5*Main!$B$5)</f>
        <v>-0.90605667018283143</v>
      </c>
      <c r="P5" s="4">
        <f>('[1]Qc, Summer, S3'!P5*Main!$B$5)</f>
        <v>-0.86093266364806798</v>
      </c>
      <c r="Q5" s="4">
        <f>('[1]Qc, Summer, S3'!Q5*Main!$B$5)</f>
        <v>-0.98724411655052968</v>
      </c>
      <c r="R5" s="4">
        <f>('[1]Qc, Summer, S3'!R5*Main!$B$5)</f>
        <v>-1.1552222544831101</v>
      </c>
      <c r="S5" s="4">
        <f>('[1]Qc, Summer, S3'!S5*Main!$B$5)</f>
        <v>-1.0073919556638058</v>
      </c>
      <c r="T5" s="4">
        <f>('[1]Qc, Summer, S3'!T5*Main!$B$5)</f>
        <v>-0.69516005839948547</v>
      </c>
      <c r="U5" s="4">
        <f>('[1]Qc, Summer, S3'!U5*Main!$B$5)</f>
        <v>-0.64419437070170127</v>
      </c>
      <c r="V5" s="4">
        <f>('[1]Qc, Summer, S3'!V5*Main!$B$5)</f>
        <v>-0.6314380465293904</v>
      </c>
      <c r="W5" s="4">
        <f>('[1]Qc, Summer, S3'!W5*Main!$B$5)</f>
        <v>-0.83208191178171997</v>
      </c>
      <c r="X5" s="4">
        <f>('[1]Qc, Summer, S3'!X5*Main!$B$5)</f>
        <v>-1.0535889240448386</v>
      </c>
      <c r="Y5" s="4">
        <f>('[1]Qc, Summer, S3'!Y5*Main!$B$5)</f>
        <v>-1.0740348081154116</v>
      </c>
    </row>
    <row r="6" spans="1:25" x14ac:dyDescent="0.25">
      <c r="A6">
        <v>5</v>
      </c>
      <c r="B6" s="4">
        <f>('[1]Qc, Summer, S3'!B6*Main!$B$5)</f>
        <v>-0.76428904195830016</v>
      </c>
      <c r="C6" s="4">
        <f>('[1]Qc, Summer, S3'!C6*Main!$B$5)</f>
        <v>-1.0020678550119937</v>
      </c>
      <c r="D6" s="4">
        <f>('[1]Qc, Summer, S3'!D6*Main!$B$5)</f>
        <v>-1.1923252169719836</v>
      </c>
      <c r="E6" s="4">
        <f>('[1]Qc, Summer, S3'!E6*Main!$B$5)</f>
        <v>-1.207422284467456</v>
      </c>
      <c r="F6" s="4">
        <f>('[1]Qc, Summer, S3'!F6*Main!$B$5)</f>
        <v>-1.2074222844674558</v>
      </c>
      <c r="G6" s="4">
        <f>('[1]Qc, Summer, S3'!G6*Main!$B$5)</f>
        <v>-1.3082123657582527</v>
      </c>
      <c r="H6" s="4">
        <f>('[1]Qc, Summer, S3'!H6*Main!$B$5)</f>
        <v>-1.1549256634036535</v>
      </c>
      <c r="I6" s="4">
        <f>('[1]Qc, Summer, S3'!I6*Main!$B$5)</f>
        <v>-0.46783753477447465</v>
      </c>
      <c r="J6" s="4">
        <f>('[1]Qc, Summer, S3'!J6*Main!$B$5)</f>
        <v>0.15594584492482488</v>
      </c>
      <c r="K6" s="4">
        <f>('[1]Qc, Summer, S3'!K6*Main!$B$5)</f>
        <v>0.51467275552747505</v>
      </c>
      <c r="L6" s="4">
        <f>('[1]Qc, Summer, S3'!L6*Main!$B$5)</f>
        <v>0.8661942475527401</v>
      </c>
      <c r="M6" s="4">
        <f>('[1]Qc, Summer, S3'!M6*Main!$B$5)</f>
        <v>0.91869086861654259</v>
      </c>
      <c r="N6" s="4">
        <f>('[1]Qc, Summer, S3'!N6*Main!$B$5)</f>
        <v>0.79705654072688281</v>
      </c>
      <c r="O6" s="4">
        <f>('[1]Qc, Summer, S3'!O6*Main!$B$5)</f>
        <v>0.65191882366813481</v>
      </c>
      <c r="P6" s="4">
        <f>('[1]Qc, Summer, S3'!P6*Main!$B$5)</f>
        <v>0.42460502331016675</v>
      </c>
      <c r="Q6" s="4">
        <f>('[1]Qc, Summer, S3'!Q6*Main!$B$5)</f>
        <v>0.27723705764413314</v>
      </c>
      <c r="R6" s="4">
        <f>('[1]Qc, Summer, S3'!R6*Main!$B$5)</f>
        <v>0.23623479478711096</v>
      </c>
      <c r="S6" s="4">
        <f>('[1]Qc, Summer, S3'!S6*Main!$B$5)</f>
        <v>0.21015804184038556</v>
      </c>
      <c r="T6" s="4">
        <f>('[1]Qc, Summer, S3'!T6*Main!$B$5)</f>
        <v>0.21659145128447899</v>
      </c>
      <c r="U6" s="4">
        <f>('[1]Qc, Summer, S3'!U6*Main!$B$5)</f>
        <v>5.1981948308274954E-2</v>
      </c>
      <c r="V6" s="4">
        <f>('[1]Qc, Summer, S3'!V6*Main!$B$5)</f>
        <v>0.45462760071593611</v>
      </c>
      <c r="W6" s="4">
        <f>('[1]Qc, Summer, S3'!W6*Main!$B$5)</f>
        <v>0.21444698146978119</v>
      </c>
      <c r="X6" s="4">
        <f>('[1]Qc, Summer, S3'!X6*Main!$B$5)</f>
        <v>0.11768850343061595</v>
      </c>
      <c r="Y6" s="4">
        <f>('[1]Qc, Summer, S3'!Y6*Main!$B$5)</f>
        <v>-0.19060047713034156</v>
      </c>
    </row>
    <row r="7" spans="1:25" x14ac:dyDescent="0.25">
      <c r="A7">
        <v>6</v>
      </c>
      <c r="B7" s="4">
        <f>('[1]Qc, Summer, S3'!B7*Main!$B$5)</f>
        <v>0.56270887937670588</v>
      </c>
      <c r="C7" s="4">
        <f>('[1]Qc, Summer, S3'!C7*Main!$B$5)</f>
        <v>0.6242551630585329</v>
      </c>
      <c r="D7" s="4">
        <f>('[1]Qc, Summer, S3'!D7*Main!$B$5)</f>
        <v>0.47003776080435455</v>
      </c>
      <c r="E7" s="4">
        <f>('[1]Qc, Summer, S3'!E7*Main!$B$5)</f>
        <v>0.5638958434191409</v>
      </c>
      <c r="F7" s="4">
        <f>('[1]Qc, Summer, S3'!F7*Main!$B$5)</f>
        <v>0.57721621767313647</v>
      </c>
      <c r="G7" s="4">
        <f>('[1]Qc, Summer, S3'!G7*Main!$B$5)</f>
        <v>0.58688777653742363</v>
      </c>
      <c r="H7" s="4">
        <f>('[1]Qc, Summer, S3'!H7*Main!$B$5)</f>
        <v>0.55576294164689954</v>
      </c>
      <c r="I7" s="4">
        <f>('[1]Qc, Summer, S3'!I7*Main!$B$5)</f>
        <v>1.0716966454254166</v>
      </c>
      <c r="J7" s="4">
        <f>('[1]Qc, Summer, S3'!J7*Main!$B$5)</f>
        <v>1.2045486949157609</v>
      </c>
      <c r="K7" s="4">
        <f>('[1]Qc, Summer, S3'!K7*Main!$B$5)</f>
        <v>1.1903271072221384</v>
      </c>
      <c r="L7" s="4">
        <f>('[1]Qc, Summer, S3'!L7*Main!$B$5)</f>
        <v>1.0611898155683046</v>
      </c>
      <c r="M7" s="4">
        <f>('[1]Qc, Summer, S3'!M7*Main!$B$5)</f>
        <v>1.2425535250892892</v>
      </c>
      <c r="N7" s="4">
        <f>('[1]Qc, Summer, S3'!N7*Main!$B$5)</f>
        <v>1.2947799429564397</v>
      </c>
      <c r="O7" s="4">
        <f>('[1]Qc, Summer, S3'!O7*Main!$B$5)</f>
        <v>1.2165941818649184</v>
      </c>
      <c r="P7" s="4">
        <f>('[1]Qc, Summer, S3'!P7*Main!$B$5)</f>
        <v>1.0589697531926388</v>
      </c>
      <c r="Q7" s="4">
        <f>('[1]Qc, Summer, S3'!Q7*Main!$B$5)</f>
        <v>0.92319425522740806</v>
      </c>
      <c r="R7" s="4">
        <f>('[1]Qc, Summer, S3'!R7*Main!$B$5)</f>
        <v>1.1479261139284798</v>
      </c>
      <c r="S7" s="4">
        <f>('[1]Qc, Summer, S3'!S7*Main!$B$5)</f>
        <v>1.1120534228682148</v>
      </c>
      <c r="T7" s="4">
        <f>('[1]Qc, Summer, S3'!T7*Main!$B$5)</f>
        <v>0.85505372686538494</v>
      </c>
      <c r="U7" s="4">
        <f>('[1]Qc, Summer, S3'!U7*Main!$B$5)</f>
        <v>0.77763729431988649</v>
      </c>
      <c r="V7" s="4">
        <f>('[1]Qc, Summer, S3'!V7*Main!$B$5)</f>
        <v>0.95286835628828892</v>
      </c>
      <c r="W7" s="4">
        <f>('[1]Qc, Summer, S3'!W7*Main!$B$5)</f>
        <v>0.74372089584807977</v>
      </c>
      <c r="X7" s="4">
        <f>('[1]Qc, Summer, S3'!X7*Main!$B$5)</f>
        <v>0.54930058186030772</v>
      </c>
      <c r="Y7" s="4">
        <f>('[1]Qc, Summer, S3'!Y7*Main!$B$5)</f>
        <v>0.62018871217241212</v>
      </c>
    </row>
    <row r="8" spans="1:25" x14ac:dyDescent="0.25">
      <c r="A8">
        <v>7</v>
      </c>
      <c r="B8" s="4">
        <f>('[1]Qc, Summer, S3'!B8*Main!$B$5)</f>
        <v>-1.0965177646767272</v>
      </c>
      <c r="C8" s="4">
        <f>('[1]Qc, Summer, S3'!C8*Main!$B$5)</f>
        <v>-1.1162431574592262</v>
      </c>
      <c r="D8" s="4">
        <f>('[1]Qc, Summer, S3'!D8*Main!$B$5)</f>
        <v>-1.2087537205089289</v>
      </c>
      <c r="E8" s="4">
        <f>('[1]Qc, Summer, S3'!E8*Main!$B$5)</f>
        <v>-1.2399473649091599</v>
      </c>
      <c r="F8" s="4">
        <f>('[1]Qc, Summer, S3'!F8*Main!$B$5)</f>
        <v>-1.1619632539085836</v>
      </c>
      <c r="G8" s="4">
        <f>('[1]Qc, Summer, S3'!G8*Main!$B$5)</f>
        <v>-1.2432349303729096</v>
      </c>
      <c r="H8" s="4">
        <f>('[1]Qc, Summer, S3'!H8*Main!$B$5)</f>
        <v>-1.0339775658546968</v>
      </c>
      <c r="I8" s="4">
        <f>('[1]Qc, Summer, S3'!I8*Main!$B$5)</f>
        <v>-0.47684990226528723</v>
      </c>
      <c r="J8" s="4">
        <f>('[1]Qc, Summer, S3'!J8*Main!$B$5)</f>
        <v>-8.2418501626099011E-2</v>
      </c>
      <c r="K8" s="4">
        <f>('[1]Qc, Summer, S3'!K8*Main!$B$5)</f>
        <v>-6.7433319512262821E-2</v>
      </c>
      <c r="L8" s="4">
        <f>('[1]Qc, Summer, S3'!L8*Main!$B$5)</f>
        <v>0.14671716569618184</v>
      </c>
      <c r="M8" s="4">
        <f>('[1]Qc, Summer, S3'!M8*Main!$B$5)</f>
        <v>4.6331736535636374E-2</v>
      </c>
      <c r="N8" s="4">
        <f>('[1]Qc, Summer, S3'!N8*Main!$B$5)</f>
        <v>1.5443912178545457E-2</v>
      </c>
      <c r="O8" s="4">
        <f>('[1]Qc, Summer, S3'!O8*Main!$B$5)</f>
        <v>0</v>
      </c>
      <c r="P8" s="4">
        <f>('[1]Qc, Summer, S3'!P8*Main!$B$5)</f>
        <v>-0.12232801725580561</v>
      </c>
      <c r="Q8" s="4">
        <f>('[1]Qc, Summer, S3'!Q8*Main!$B$5)</f>
        <v>-0.21407403019765983</v>
      </c>
      <c r="R8" s="4">
        <f>('[1]Qc, Summer, S3'!R8*Main!$B$5)</f>
        <v>-0.31346554421800188</v>
      </c>
      <c r="S8" s="4">
        <f>('[1]Qc, Summer, S3'!S8*Main!$B$5)</f>
        <v>-0.41698562882072743</v>
      </c>
      <c r="T8" s="4">
        <f>('[1]Qc, Summer, S3'!T8*Main!$B$5)</f>
        <v>-0.36293193619581826</v>
      </c>
      <c r="U8" s="4">
        <f>('[1]Qc, Summer, S3'!U8*Main!$B$5)</f>
        <v>-0.4270776902443314</v>
      </c>
      <c r="V8" s="4">
        <f>('[1]Qc, Summer, S3'!V8*Main!$B$5)</f>
        <v>-0.305820043139514</v>
      </c>
      <c r="W8" s="4">
        <f>('[1]Qc, Summer, S3'!W8*Main!$B$5)</f>
        <v>-0.57341258088658875</v>
      </c>
      <c r="X8" s="4">
        <f>('[1]Qc, Summer, S3'!X8*Main!$B$5)</f>
        <v>-0.71905937643178219</v>
      </c>
      <c r="Y8" s="4">
        <f>('[1]Qc, Summer, S3'!Y8*Main!$B$5)</f>
        <v>-0.795437932205876</v>
      </c>
    </row>
    <row r="9" spans="1:25" x14ac:dyDescent="0.25">
      <c r="A9">
        <v>8</v>
      </c>
      <c r="B9" s="4">
        <f>('[1]Qc, Summer, S3'!B9*Main!$B$5)</f>
        <v>-1.3591234626880917</v>
      </c>
      <c r="C9" s="4">
        <f>('[1]Qc, Summer, S3'!C9*Main!$B$5)</f>
        <v>-1.3681994123554577</v>
      </c>
      <c r="D9" s="4">
        <f>('[1]Qc, Summer, S3'!D9*Main!$B$5)</f>
        <v>-1.3541770701193772</v>
      </c>
      <c r="E9" s="4">
        <f>('[1]Qc, Summer, S3'!E9*Main!$B$5)</f>
        <v>-1.3747340961159615</v>
      </c>
      <c r="F9" s="4">
        <f>('[1]Qc, Summer, S3'!F9*Main!$B$5)</f>
        <v>-1.3841730837700228</v>
      </c>
      <c r="G9" s="4">
        <f>('[1]Qc, Summer, S3'!G9*Main!$B$5)</f>
        <v>-1.3387025759365179</v>
      </c>
      <c r="H9" s="4">
        <f>('[1]Qc, Summer, S3'!H9*Main!$B$5)</f>
        <v>-1.1253950688792429</v>
      </c>
      <c r="I9" s="4">
        <f>('[1]Qc, Summer, S3'!I9*Main!$B$5)</f>
        <v>-0.9299671826666801</v>
      </c>
      <c r="J9" s="4">
        <f>('[1]Qc, Summer, S3'!J9*Main!$B$5)</f>
        <v>-0.9189399038208298</v>
      </c>
      <c r="K9" s="4">
        <f>('[1]Qc, Summer, S3'!K9*Main!$B$5)</f>
        <v>-0.90532597931978054</v>
      </c>
      <c r="L9" s="4">
        <f>('[1]Qc, Summer, S3'!L9*Main!$B$5)</f>
        <v>-0.89833749807590879</v>
      </c>
      <c r="M9" s="4">
        <f>('[1]Qc, Summer, S3'!M9*Main!$B$5)</f>
        <v>-0.88263610515136515</v>
      </c>
      <c r="N9" s="4">
        <f>('[1]Qc, Summer, S3'!N9*Main!$B$5)</f>
        <v>-0.90305699190293931</v>
      </c>
      <c r="O9" s="4">
        <f>('[1]Qc, Summer, S3'!O9*Main!$B$5)</f>
        <v>-0.94646272118711805</v>
      </c>
      <c r="P9" s="4">
        <f>('[1]Qc, Summer, S3'!P9*Main!$B$5)</f>
        <v>-1.0530370601561658</v>
      </c>
      <c r="Q9" s="4">
        <f>('[1]Qc, Summer, S3'!Q9*Main!$B$5)</f>
        <v>-1.077769022999739</v>
      </c>
      <c r="R9" s="4">
        <f>('[1]Qc, Summer, S3'!R9*Main!$B$5)</f>
        <v>-1.1363542781025877</v>
      </c>
      <c r="S9" s="4">
        <f>('[1]Qc, Summer, S3'!S9*Main!$B$5)</f>
        <v>-1.1074246885378578</v>
      </c>
      <c r="T9" s="4">
        <f>('[1]Qc, Summer, S3'!T9*Main!$B$5)</f>
        <v>-1.1276413664219163</v>
      </c>
      <c r="U9" s="4">
        <f>('[1]Qc, Summer, S3'!U9*Main!$B$5)</f>
        <v>-1.1893805140341751</v>
      </c>
      <c r="V9" s="4">
        <f>('[1]Qc, Summer, S3'!V9*Main!$B$5)</f>
        <v>-1.2524810540965385</v>
      </c>
      <c r="W9" s="4">
        <f>('[1]Qc, Summer, S3'!W9*Main!$B$5)</f>
        <v>-1.2763508017217116</v>
      </c>
      <c r="X9" s="4">
        <f>('[1]Qc, Summer, S3'!X9*Main!$B$5)</f>
        <v>-1.2963632707382544</v>
      </c>
      <c r="Y9" s="4">
        <f>('[1]Qc, Summer, S3'!Y9*Main!$B$5)</f>
        <v>-1.3747340961159615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2.0231510767801431</v>
      </c>
      <c r="C2" s="4">
        <f>('FL Characterization'!C$4-'FL Characterization'!C$2)*VLOOKUP($A2,'FL Ratio'!$A$2:$B$9,2,FALSE)</f>
        <v>2.2272325842170839</v>
      </c>
      <c r="D2" s="4">
        <f>('FL Characterization'!D$4-'FL Characterization'!D$2)*VLOOKUP($A2,'FL Ratio'!$A$2:$B$9,2,FALSE)</f>
        <v>2.8989547700996852</v>
      </c>
      <c r="E2" s="4">
        <f>('FL Characterization'!E$4-'FL Characterization'!E$2)*VLOOKUP($A2,'FL Ratio'!$A$2:$B$9,2,FALSE)</f>
        <v>3.3235350769439216</v>
      </c>
      <c r="F2" s="4">
        <f>('FL Characterization'!F$4-'FL Characterization'!F$2)*VLOOKUP($A2,'FL Ratio'!$A$2:$B$9,2,FALSE)</f>
        <v>3.9077217188651354</v>
      </c>
      <c r="G2" s="4">
        <f>('FL Characterization'!G$4-'FL Characterization'!G$2)*VLOOKUP($A2,'FL Ratio'!$A$2:$B$9,2,FALSE)</f>
        <v>4.5678453401133918</v>
      </c>
      <c r="H2" s="4">
        <f>('FL Characterization'!H$4-'FL Characterization'!H$2)*VLOOKUP($A2,'FL Ratio'!$A$2:$B$9,2,FALSE)</f>
        <v>4.0718245989271686</v>
      </c>
      <c r="I2" s="4">
        <f>('FL Characterization'!I$4-'FL Characterization'!I$2)*VLOOKUP($A2,'FL Ratio'!$A$2:$B$9,2,FALSE)</f>
        <v>5.8211206773963653</v>
      </c>
      <c r="J2" s="4">
        <f>('FL Characterization'!J$4-'FL Characterization'!J$2)*VLOOKUP($A2,'FL Ratio'!$A$2:$B$9,2,FALSE)</f>
        <v>5.340228498776681</v>
      </c>
      <c r="K2" s="4">
        <f>('FL Characterization'!K$4-'FL Characterization'!K$2)*VLOOKUP($A2,'FL Ratio'!$A$2:$B$9,2,FALSE)</f>
        <v>6.031477736712759</v>
      </c>
      <c r="L2" s="4">
        <f>('FL Characterization'!L$4-'FL Characterization'!L$2)*VLOOKUP($A2,'FL Ratio'!$A$2:$B$9,2,FALSE)</f>
        <v>6.1987464085711235</v>
      </c>
      <c r="M2" s="4">
        <f>('FL Characterization'!M$4-'FL Characterization'!M$2)*VLOOKUP($A2,'FL Ratio'!$A$2:$B$9,2,FALSE)</f>
        <v>5.7498483381940062</v>
      </c>
      <c r="N2" s="4">
        <f>('FL Characterization'!N$4-'FL Characterization'!N$2)*VLOOKUP($A2,'FL Ratio'!$A$2:$B$9,2,FALSE)</f>
        <v>5.4241499972360607</v>
      </c>
      <c r="O2" s="4">
        <f>('FL Characterization'!O$4-'FL Characterization'!O$2)*VLOOKUP($A2,'FL Ratio'!$A$2:$B$9,2,FALSE)</f>
        <v>4.9937143763614431</v>
      </c>
      <c r="P2" s="4">
        <f>('FL Characterization'!P$4-'FL Characterization'!P$2)*VLOOKUP($A2,'FL Ratio'!$A$2:$B$9,2,FALSE)</f>
        <v>4.5997554007861456</v>
      </c>
      <c r="Q2" s="4">
        <f>('FL Characterization'!Q$4-'FL Characterization'!Q$2)*VLOOKUP($A2,'FL Ratio'!$A$2:$B$9,2,FALSE)</f>
        <v>4.1397210274086609</v>
      </c>
      <c r="R2" s="4">
        <f>('FL Characterization'!R$4-'FL Characterization'!R$2)*VLOOKUP($A2,'FL Ratio'!$A$2:$B$9,2,FALSE)</f>
        <v>4.0966326399506308</v>
      </c>
      <c r="S2" s="4">
        <f>('FL Characterization'!S$4-'FL Characterization'!S$2)*VLOOKUP($A2,'FL Ratio'!$A$2:$B$9,2,FALSE)</f>
        <v>3.2458050827941793</v>
      </c>
      <c r="T2" s="4">
        <f>('FL Characterization'!T$4-'FL Characterization'!T$2)*VLOOKUP($A2,'FL Ratio'!$A$2:$B$9,2,FALSE)</f>
        <v>2.6855159665567743</v>
      </c>
      <c r="U2" s="4">
        <f>('FL Characterization'!U$4-'FL Characterization'!U$2)*VLOOKUP($A2,'FL Ratio'!$A$2:$B$9,2,FALSE)</f>
        <v>3.1867196412148666</v>
      </c>
      <c r="V2" s="4">
        <f>('FL Characterization'!V$4-'FL Characterization'!V$2)*VLOOKUP($A2,'FL Ratio'!$A$2:$B$9,2,FALSE)</f>
        <v>3.2469537329149718</v>
      </c>
      <c r="W2" s="4">
        <f>('FL Characterization'!W$4-'FL Characterization'!W$2)*VLOOKUP($A2,'FL Ratio'!$A$2:$B$9,2,FALSE)</f>
        <v>3.7106161597227656</v>
      </c>
      <c r="X2" s="4">
        <f>('FL Characterization'!X$4-'FL Characterization'!X$2)*VLOOKUP($A2,'FL Ratio'!$A$2:$B$9,2,FALSE)</f>
        <v>1.8016997382482884</v>
      </c>
      <c r="Y2" s="4">
        <f>('FL Characterization'!Y$4-'FL Characterization'!Y$2)*VLOOKUP($A2,'FL Ratio'!$A$2:$B$9,2,FALSE)</f>
        <v>1.7298390660572314</v>
      </c>
    </row>
    <row r="3" spans="1:25" x14ac:dyDescent="0.25">
      <c r="A3">
        <v>2</v>
      </c>
      <c r="B3" s="4">
        <f>('FL Characterization'!B$4-'FL Characterization'!B$2)*VLOOKUP($A3,'FL Ratio'!$A$2:$B$9,2,FALSE)</f>
        <v>1.6859592306501192</v>
      </c>
      <c r="C3" s="4">
        <f>('FL Characterization'!C$4-'FL Characterization'!C$2)*VLOOKUP($A3,'FL Ratio'!$A$2:$B$9,2,FALSE)</f>
        <v>1.8560271535142363</v>
      </c>
      <c r="D3" s="4">
        <f>('FL Characterization'!D$4-'FL Characterization'!D$2)*VLOOKUP($A3,'FL Ratio'!$A$2:$B$9,2,FALSE)</f>
        <v>2.4157956417497375</v>
      </c>
      <c r="E3" s="4">
        <f>('FL Characterization'!E$4-'FL Characterization'!E$2)*VLOOKUP($A3,'FL Ratio'!$A$2:$B$9,2,FALSE)</f>
        <v>2.7696125641199343</v>
      </c>
      <c r="F3" s="4">
        <f>('FL Characterization'!F$4-'FL Characterization'!F$2)*VLOOKUP($A3,'FL Ratio'!$A$2:$B$9,2,FALSE)</f>
        <v>3.2564347657209458</v>
      </c>
      <c r="G3" s="4">
        <f>('FL Characterization'!G$4-'FL Characterization'!G$2)*VLOOKUP($A3,'FL Ratio'!$A$2:$B$9,2,FALSE)</f>
        <v>3.8065377834278262</v>
      </c>
      <c r="H3" s="4">
        <f>('FL Characterization'!H$4-'FL Characterization'!H$2)*VLOOKUP($A3,'FL Ratio'!$A$2:$B$9,2,FALSE)</f>
        <v>3.3931871657726402</v>
      </c>
      <c r="I3" s="4">
        <f>('FL Characterization'!I$4-'FL Characterization'!I$2)*VLOOKUP($A3,'FL Ratio'!$A$2:$B$9,2,FALSE)</f>
        <v>4.8509338978303038</v>
      </c>
      <c r="J3" s="4">
        <f>('FL Characterization'!J$4-'FL Characterization'!J$2)*VLOOKUP($A3,'FL Ratio'!$A$2:$B$9,2,FALSE)</f>
        <v>4.4501904156472332</v>
      </c>
      <c r="K3" s="4">
        <f>('FL Characterization'!K$4-'FL Characterization'!K$2)*VLOOKUP($A3,'FL Ratio'!$A$2:$B$9,2,FALSE)</f>
        <v>5.0262314472606313</v>
      </c>
      <c r="L3" s="4">
        <f>('FL Characterization'!L$4-'FL Characterization'!L$2)*VLOOKUP($A3,'FL Ratio'!$A$2:$B$9,2,FALSE)</f>
        <v>5.165622007142602</v>
      </c>
      <c r="M3" s="4">
        <f>('FL Characterization'!M$4-'FL Characterization'!M$2)*VLOOKUP($A3,'FL Ratio'!$A$2:$B$9,2,FALSE)</f>
        <v>4.7915402818283379</v>
      </c>
      <c r="N3" s="4">
        <f>('FL Characterization'!N$4-'FL Characterization'!N$2)*VLOOKUP($A3,'FL Ratio'!$A$2:$B$9,2,FALSE)</f>
        <v>4.5201249976967173</v>
      </c>
      <c r="O3" s="4">
        <f>('FL Characterization'!O$4-'FL Characterization'!O$2)*VLOOKUP($A3,'FL Ratio'!$A$2:$B$9,2,FALSE)</f>
        <v>4.1614286469678685</v>
      </c>
      <c r="P3" s="4">
        <f>('FL Characterization'!P$4-'FL Characterization'!P$2)*VLOOKUP($A3,'FL Ratio'!$A$2:$B$9,2,FALSE)</f>
        <v>3.8331295006551209</v>
      </c>
      <c r="Q3" s="4">
        <f>('FL Characterization'!Q$4-'FL Characterization'!Q$2)*VLOOKUP($A3,'FL Ratio'!$A$2:$B$9,2,FALSE)</f>
        <v>3.44976752284055</v>
      </c>
      <c r="R3" s="4">
        <f>('FL Characterization'!R$4-'FL Characterization'!R$2)*VLOOKUP($A3,'FL Ratio'!$A$2:$B$9,2,FALSE)</f>
        <v>3.4138605332921923</v>
      </c>
      <c r="S3" s="4">
        <f>('FL Characterization'!S$4-'FL Characterization'!S$2)*VLOOKUP($A3,'FL Ratio'!$A$2:$B$9,2,FALSE)</f>
        <v>2.7048375689951492</v>
      </c>
      <c r="T3" s="4">
        <f>('FL Characterization'!T$4-'FL Characterization'!T$2)*VLOOKUP($A3,'FL Ratio'!$A$2:$B$9,2,FALSE)</f>
        <v>2.2379299721306447</v>
      </c>
      <c r="U3" s="4">
        <f>('FL Characterization'!U$4-'FL Characterization'!U$2)*VLOOKUP($A3,'FL Ratio'!$A$2:$B$9,2,FALSE)</f>
        <v>2.6555997010123886</v>
      </c>
      <c r="V3" s="4">
        <f>('FL Characterization'!V$4-'FL Characterization'!V$2)*VLOOKUP($A3,'FL Ratio'!$A$2:$B$9,2,FALSE)</f>
        <v>2.7057947774291429</v>
      </c>
      <c r="W3" s="4">
        <f>('FL Characterization'!W$4-'FL Characterization'!W$2)*VLOOKUP($A3,'FL Ratio'!$A$2:$B$9,2,FALSE)</f>
        <v>3.0921801331023042</v>
      </c>
      <c r="X3" s="4">
        <f>('FL Characterization'!X$4-'FL Characterization'!X$2)*VLOOKUP($A3,'FL Ratio'!$A$2:$B$9,2,FALSE)</f>
        <v>1.5014164485402404</v>
      </c>
      <c r="Y3" s="4">
        <f>('FL Characterization'!Y$4-'FL Characterization'!Y$2)*VLOOKUP($A3,'FL Ratio'!$A$2:$B$9,2,FALSE)</f>
        <v>1.4415325550476927</v>
      </c>
    </row>
    <row r="4" spans="1:25" x14ac:dyDescent="0.25">
      <c r="A4">
        <v>3</v>
      </c>
      <c r="B4" s="4">
        <f>('FL Characterization'!B$4-'FL Characterization'!B$2)*VLOOKUP($A4,'FL Ratio'!$A$2:$B$9,2,FALSE)</f>
        <v>1.3487673845200954</v>
      </c>
      <c r="C4" s="4">
        <f>('FL Characterization'!C$4-'FL Characterization'!C$2)*VLOOKUP($A4,'FL Ratio'!$A$2:$B$9,2,FALSE)</f>
        <v>1.4848217228113891</v>
      </c>
      <c r="D4" s="4">
        <f>('FL Characterization'!D$4-'FL Characterization'!D$2)*VLOOKUP($A4,'FL Ratio'!$A$2:$B$9,2,FALSE)</f>
        <v>1.93263651339979</v>
      </c>
      <c r="E4" s="4">
        <f>('FL Characterization'!E$4-'FL Characterization'!E$2)*VLOOKUP($A4,'FL Ratio'!$A$2:$B$9,2,FALSE)</f>
        <v>2.2156900512959474</v>
      </c>
      <c r="F4" s="4">
        <f>('FL Characterization'!F$4-'FL Characterization'!F$2)*VLOOKUP($A4,'FL Ratio'!$A$2:$B$9,2,FALSE)</f>
        <v>2.6051478125767566</v>
      </c>
      <c r="G4" s="4">
        <f>('FL Characterization'!G$4-'FL Characterization'!G$2)*VLOOKUP($A4,'FL Ratio'!$A$2:$B$9,2,FALSE)</f>
        <v>3.0452302267422611</v>
      </c>
      <c r="H4" s="4">
        <f>('FL Characterization'!H$4-'FL Characterization'!H$2)*VLOOKUP($A4,'FL Ratio'!$A$2:$B$9,2,FALSE)</f>
        <v>2.7145497326181123</v>
      </c>
      <c r="I4" s="4">
        <f>('FL Characterization'!I$4-'FL Characterization'!I$2)*VLOOKUP($A4,'FL Ratio'!$A$2:$B$9,2,FALSE)</f>
        <v>3.8807471182642437</v>
      </c>
      <c r="J4" s="4">
        <f>('FL Characterization'!J$4-'FL Characterization'!J$2)*VLOOKUP($A4,'FL Ratio'!$A$2:$B$9,2,FALSE)</f>
        <v>3.5601523325177871</v>
      </c>
      <c r="K4" s="4">
        <f>('FL Characterization'!K$4-'FL Characterization'!K$2)*VLOOKUP($A4,'FL Ratio'!$A$2:$B$9,2,FALSE)</f>
        <v>4.0209851578085054</v>
      </c>
      <c r="L4" s="4">
        <f>('FL Characterization'!L$4-'FL Characterization'!L$2)*VLOOKUP($A4,'FL Ratio'!$A$2:$B$9,2,FALSE)</f>
        <v>4.1324976057140823</v>
      </c>
      <c r="M4" s="4">
        <f>('FL Characterization'!M$4-'FL Characterization'!M$2)*VLOOKUP($A4,'FL Ratio'!$A$2:$B$9,2,FALSE)</f>
        <v>3.8332322254626701</v>
      </c>
      <c r="N4" s="4">
        <f>('FL Characterization'!N$4-'FL Characterization'!N$2)*VLOOKUP($A4,'FL Ratio'!$A$2:$B$9,2,FALSE)</f>
        <v>3.6160999981573738</v>
      </c>
      <c r="O4" s="4">
        <f>('FL Characterization'!O$4-'FL Characterization'!O$2)*VLOOKUP($A4,'FL Ratio'!$A$2:$B$9,2,FALSE)</f>
        <v>3.3291429175742953</v>
      </c>
      <c r="P4" s="4">
        <f>('FL Characterization'!P$4-'FL Characterization'!P$2)*VLOOKUP($A4,'FL Ratio'!$A$2:$B$9,2,FALSE)</f>
        <v>3.0665036005240967</v>
      </c>
      <c r="Q4" s="4">
        <f>('FL Characterization'!Q$4-'FL Characterization'!Q$2)*VLOOKUP($A4,'FL Ratio'!$A$2:$B$9,2,FALSE)</f>
        <v>2.75981401827244</v>
      </c>
      <c r="R4" s="4">
        <f>('FL Characterization'!R$4-'FL Characterization'!R$2)*VLOOKUP($A4,'FL Ratio'!$A$2:$B$9,2,FALSE)</f>
        <v>2.7310884266337538</v>
      </c>
      <c r="S4" s="4">
        <f>('FL Characterization'!S$4-'FL Characterization'!S$2)*VLOOKUP($A4,'FL Ratio'!$A$2:$B$9,2,FALSE)</f>
        <v>2.1638700551961194</v>
      </c>
      <c r="T4" s="4">
        <f>('FL Characterization'!T$4-'FL Characterization'!T$2)*VLOOKUP($A4,'FL Ratio'!$A$2:$B$9,2,FALSE)</f>
        <v>1.790343977704516</v>
      </c>
      <c r="U4" s="4">
        <f>('FL Characterization'!U$4-'FL Characterization'!U$2)*VLOOKUP($A4,'FL Ratio'!$A$2:$B$9,2,FALSE)</f>
        <v>2.1244797608099111</v>
      </c>
      <c r="V4" s="4">
        <f>('FL Characterization'!V$4-'FL Characterization'!V$2)*VLOOKUP($A4,'FL Ratio'!$A$2:$B$9,2,FALSE)</f>
        <v>2.1646358219433144</v>
      </c>
      <c r="W4" s="4">
        <f>('FL Characterization'!W$4-'FL Characterization'!W$2)*VLOOKUP($A4,'FL Ratio'!$A$2:$B$9,2,FALSE)</f>
        <v>2.4737441064818437</v>
      </c>
      <c r="X4" s="4">
        <f>('FL Characterization'!X$4-'FL Characterization'!X$2)*VLOOKUP($A4,'FL Ratio'!$A$2:$B$9,2,FALSE)</f>
        <v>1.2011331588321923</v>
      </c>
      <c r="Y4" s="4">
        <f>('FL Characterization'!Y$4-'FL Characterization'!Y$2)*VLOOKUP($A4,'FL Ratio'!$A$2:$B$9,2,FALSE)</f>
        <v>1.1532260440381541</v>
      </c>
    </row>
    <row r="5" spans="1:25" x14ac:dyDescent="0.25">
      <c r="A5">
        <v>4</v>
      </c>
      <c r="B5" s="4">
        <f>('FL Characterization'!B$4-'FL Characterization'!B$2)*VLOOKUP($A5,'FL Ratio'!$A$2:$B$9,2,FALSE)</f>
        <v>1.0115755383900715</v>
      </c>
      <c r="C5" s="4">
        <f>('FL Characterization'!C$4-'FL Characterization'!C$2)*VLOOKUP($A5,'FL Ratio'!$A$2:$B$9,2,FALSE)</f>
        <v>1.113616292108542</v>
      </c>
      <c r="D5" s="4">
        <f>('FL Characterization'!D$4-'FL Characterization'!D$2)*VLOOKUP($A5,'FL Ratio'!$A$2:$B$9,2,FALSE)</f>
        <v>1.4494773850498426</v>
      </c>
      <c r="E5" s="4">
        <f>('FL Characterization'!E$4-'FL Characterization'!E$2)*VLOOKUP($A5,'FL Ratio'!$A$2:$B$9,2,FALSE)</f>
        <v>1.6617675384719608</v>
      </c>
      <c r="F5" s="4">
        <f>('FL Characterization'!F$4-'FL Characterization'!F$2)*VLOOKUP($A5,'FL Ratio'!$A$2:$B$9,2,FALSE)</f>
        <v>1.9538608594325677</v>
      </c>
      <c r="G5" s="4">
        <f>('FL Characterization'!G$4-'FL Characterization'!G$2)*VLOOKUP($A5,'FL Ratio'!$A$2:$B$9,2,FALSE)</f>
        <v>2.2839226700566959</v>
      </c>
      <c r="H5" s="4">
        <f>('FL Characterization'!H$4-'FL Characterization'!H$2)*VLOOKUP($A5,'FL Ratio'!$A$2:$B$9,2,FALSE)</f>
        <v>2.0359122994635843</v>
      </c>
      <c r="I5" s="4">
        <f>('FL Characterization'!I$4-'FL Characterization'!I$2)*VLOOKUP($A5,'FL Ratio'!$A$2:$B$9,2,FALSE)</f>
        <v>2.9105603386981826</v>
      </c>
      <c r="J5" s="4">
        <f>('FL Characterization'!J$4-'FL Characterization'!J$2)*VLOOKUP($A5,'FL Ratio'!$A$2:$B$9,2,FALSE)</f>
        <v>2.6701142493883405</v>
      </c>
      <c r="K5" s="4">
        <f>('FL Characterization'!K$4-'FL Characterization'!K$2)*VLOOKUP($A5,'FL Ratio'!$A$2:$B$9,2,FALSE)</f>
        <v>3.0157388683563795</v>
      </c>
      <c r="L5" s="4">
        <f>('FL Characterization'!L$4-'FL Characterization'!L$2)*VLOOKUP($A5,'FL Ratio'!$A$2:$B$9,2,FALSE)</f>
        <v>3.0993732042855617</v>
      </c>
      <c r="M5" s="4">
        <f>('FL Characterization'!M$4-'FL Characterization'!M$2)*VLOOKUP($A5,'FL Ratio'!$A$2:$B$9,2,FALSE)</f>
        <v>2.8749241690970031</v>
      </c>
      <c r="N5" s="4">
        <f>('FL Characterization'!N$4-'FL Characterization'!N$2)*VLOOKUP($A5,'FL Ratio'!$A$2:$B$9,2,FALSE)</f>
        <v>2.7120749986180304</v>
      </c>
      <c r="O5" s="4">
        <f>('FL Characterization'!O$4-'FL Characterization'!O$2)*VLOOKUP($A5,'FL Ratio'!$A$2:$B$9,2,FALSE)</f>
        <v>2.4968571881807216</v>
      </c>
      <c r="P5" s="4">
        <f>('FL Characterization'!P$4-'FL Characterization'!P$2)*VLOOKUP($A5,'FL Ratio'!$A$2:$B$9,2,FALSE)</f>
        <v>2.2998777003930728</v>
      </c>
      <c r="Q5" s="4">
        <f>('FL Characterization'!Q$4-'FL Characterization'!Q$2)*VLOOKUP($A5,'FL Ratio'!$A$2:$B$9,2,FALSE)</f>
        <v>2.0698605137043304</v>
      </c>
      <c r="R5" s="4">
        <f>('FL Characterization'!R$4-'FL Characterization'!R$2)*VLOOKUP($A5,'FL Ratio'!$A$2:$B$9,2,FALSE)</f>
        <v>2.0483163199753154</v>
      </c>
      <c r="S5" s="4">
        <f>('FL Characterization'!S$4-'FL Characterization'!S$2)*VLOOKUP($A5,'FL Ratio'!$A$2:$B$9,2,FALSE)</f>
        <v>1.6229025413970897</v>
      </c>
      <c r="T5" s="4">
        <f>('FL Characterization'!T$4-'FL Characterization'!T$2)*VLOOKUP($A5,'FL Ratio'!$A$2:$B$9,2,FALSE)</f>
        <v>1.3427579832783871</v>
      </c>
      <c r="U5" s="4">
        <f>('FL Characterization'!U$4-'FL Characterization'!U$2)*VLOOKUP($A5,'FL Ratio'!$A$2:$B$9,2,FALSE)</f>
        <v>1.5933598206074333</v>
      </c>
      <c r="V5" s="4">
        <f>('FL Characterization'!V$4-'FL Characterization'!V$2)*VLOOKUP($A5,'FL Ratio'!$A$2:$B$9,2,FALSE)</f>
        <v>1.6234768664574859</v>
      </c>
      <c r="W5" s="4">
        <f>('FL Characterization'!W$4-'FL Characterization'!W$2)*VLOOKUP($A5,'FL Ratio'!$A$2:$B$9,2,FALSE)</f>
        <v>1.8553080798613828</v>
      </c>
      <c r="X5" s="4">
        <f>('FL Characterization'!X$4-'FL Characterization'!X$2)*VLOOKUP($A5,'FL Ratio'!$A$2:$B$9,2,FALSE)</f>
        <v>0.90084986912414422</v>
      </c>
      <c r="Y5" s="4">
        <f>('FL Characterization'!Y$4-'FL Characterization'!Y$2)*VLOOKUP($A5,'FL Ratio'!$A$2:$B$9,2,FALSE)</f>
        <v>0.86491953302861568</v>
      </c>
    </row>
    <row r="6" spans="1:25" x14ac:dyDescent="0.25">
      <c r="A6">
        <v>5</v>
      </c>
      <c r="B6" s="4">
        <f>('FL Characterization'!B$4-'FL Characterization'!B$2)*VLOOKUP($A6,'FL Ratio'!$A$2:$B$9,2,FALSE)</f>
        <v>1.0115755383900715</v>
      </c>
      <c r="C6" s="4">
        <f>('FL Characterization'!C$4-'FL Characterization'!C$2)*VLOOKUP($A6,'FL Ratio'!$A$2:$B$9,2,FALSE)</f>
        <v>1.113616292108542</v>
      </c>
      <c r="D6" s="4">
        <f>('FL Characterization'!D$4-'FL Characterization'!D$2)*VLOOKUP($A6,'FL Ratio'!$A$2:$B$9,2,FALSE)</f>
        <v>1.4494773850498426</v>
      </c>
      <c r="E6" s="4">
        <f>('FL Characterization'!E$4-'FL Characterization'!E$2)*VLOOKUP($A6,'FL Ratio'!$A$2:$B$9,2,FALSE)</f>
        <v>1.6617675384719608</v>
      </c>
      <c r="F6" s="4">
        <f>('FL Characterization'!F$4-'FL Characterization'!F$2)*VLOOKUP($A6,'FL Ratio'!$A$2:$B$9,2,FALSE)</f>
        <v>1.9538608594325677</v>
      </c>
      <c r="G6" s="4">
        <f>('FL Characterization'!G$4-'FL Characterization'!G$2)*VLOOKUP($A6,'FL Ratio'!$A$2:$B$9,2,FALSE)</f>
        <v>2.2839226700566959</v>
      </c>
      <c r="H6" s="4">
        <f>('FL Characterization'!H$4-'FL Characterization'!H$2)*VLOOKUP($A6,'FL Ratio'!$A$2:$B$9,2,FALSE)</f>
        <v>2.0359122994635843</v>
      </c>
      <c r="I6" s="4">
        <f>('FL Characterization'!I$4-'FL Characterization'!I$2)*VLOOKUP($A6,'FL Ratio'!$A$2:$B$9,2,FALSE)</f>
        <v>2.9105603386981826</v>
      </c>
      <c r="J6" s="4">
        <f>('FL Characterization'!J$4-'FL Characterization'!J$2)*VLOOKUP($A6,'FL Ratio'!$A$2:$B$9,2,FALSE)</f>
        <v>2.6701142493883405</v>
      </c>
      <c r="K6" s="4">
        <f>('FL Characterization'!K$4-'FL Characterization'!K$2)*VLOOKUP($A6,'FL Ratio'!$A$2:$B$9,2,FALSE)</f>
        <v>3.0157388683563795</v>
      </c>
      <c r="L6" s="4">
        <f>('FL Characterization'!L$4-'FL Characterization'!L$2)*VLOOKUP($A6,'FL Ratio'!$A$2:$B$9,2,FALSE)</f>
        <v>3.0993732042855617</v>
      </c>
      <c r="M6" s="4">
        <f>('FL Characterization'!M$4-'FL Characterization'!M$2)*VLOOKUP($A6,'FL Ratio'!$A$2:$B$9,2,FALSE)</f>
        <v>2.8749241690970031</v>
      </c>
      <c r="N6" s="4">
        <f>('FL Characterization'!N$4-'FL Characterization'!N$2)*VLOOKUP($A6,'FL Ratio'!$A$2:$B$9,2,FALSE)</f>
        <v>2.7120749986180304</v>
      </c>
      <c r="O6" s="4">
        <f>('FL Characterization'!O$4-'FL Characterization'!O$2)*VLOOKUP($A6,'FL Ratio'!$A$2:$B$9,2,FALSE)</f>
        <v>2.4968571881807216</v>
      </c>
      <c r="P6" s="4">
        <f>('FL Characterization'!P$4-'FL Characterization'!P$2)*VLOOKUP($A6,'FL Ratio'!$A$2:$B$9,2,FALSE)</f>
        <v>2.2998777003930728</v>
      </c>
      <c r="Q6" s="4">
        <f>('FL Characterization'!Q$4-'FL Characterization'!Q$2)*VLOOKUP($A6,'FL Ratio'!$A$2:$B$9,2,FALSE)</f>
        <v>2.0698605137043304</v>
      </c>
      <c r="R6" s="4">
        <f>('FL Characterization'!R$4-'FL Characterization'!R$2)*VLOOKUP($A6,'FL Ratio'!$A$2:$B$9,2,FALSE)</f>
        <v>2.0483163199753154</v>
      </c>
      <c r="S6" s="4">
        <f>('FL Characterization'!S$4-'FL Characterization'!S$2)*VLOOKUP($A6,'FL Ratio'!$A$2:$B$9,2,FALSE)</f>
        <v>1.6229025413970897</v>
      </c>
      <c r="T6" s="4">
        <f>('FL Characterization'!T$4-'FL Characterization'!T$2)*VLOOKUP($A6,'FL Ratio'!$A$2:$B$9,2,FALSE)</f>
        <v>1.3427579832783871</v>
      </c>
      <c r="U6" s="4">
        <f>('FL Characterization'!U$4-'FL Characterization'!U$2)*VLOOKUP($A6,'FL Ratio'!$A$2:$B$9,2,FALSE)</f>
        <v>1.5933598206074333</v>
      </c>
      <c r="V6" s="4">
        <f>('FL Characterization'!V$4-'FL Characterization'!V$2)*VLOOKUP($A6,'FL Ratio'!$A$2:$B$9,2,FALSE)</f>
        <v>1.6234768664574859</v>
      </c>
      <c r="W6" s="4">
        <f>('FL Characterization'!W$4-'FL Characterization'!W$2)*VLOOKUP($A6,'FL Ratio'!$A$2:$B$9,2,FALSE)</f>
        <v>1.8553080798613828</v>
      </c>
      <c r="X6" s="4">
        <f>('FL Characterization'!X$4-'FL Characterization'!X$2)*VLOOKUP($A6,'FL Ratio'!$A$2:$B$9,2,FALSE)</f>
        <v>0.90084986912414422</v>
      </c>
      <c r="Y6" s="4">
        <f>('FL Characterization'!Y$4-'FL Characterization'!Y$2)*VLOOKUP($A6,'FL Ratio'!$A$2:$B$9,2,FALSE)</f>
        <v>0.86491953302861568</v>
      </c>
    </row>
    <row r="7" spans="1:25" x14ac:dyDescent="0.25">
      <c r="A7">
        <v>6</v>
      </c>
      <c r="B7" s="4">
        <f>('FL Characterization'!B$4-'FL Characterization'!B$2)*VLOOKUP($A7,'FL Ratio'!$A$2:$B$9,2,FALSE)</f>
        <v>1.0115755383900715</v>
      </c>
      <c r="C7" s="4">
        <f>('FL Characterization'!C$4-'FL Characterization'!C$2)*VLOOKUP($A7,'FL Ratio'!$A$2:$B$9,2,FALSE)</f>
        <v>1.113616292108542</v>
      </c>
      <c r="D7" s="4">
        <f>('FL Characterization'!D$4-'FL Characterization'!D$2)*VLOOKUP($A7,'FL Ratio'!$A$2:$B$9,2,FALSE)</f>
        <v>1.4494773850498426</v>
      </c>
      <c r="E7" s="4">
        <f>('FL Characterization'!E$4-'FL Characterization'!E$2)*VLOOKUP($A7,'FL Ratio'!$A$2:$B$9,2,FALSE)</f>
        <v>1.6617675384719608</v>
      </c>
      <c r="F7" s="4">
        <f>('FL Characterization'!F$4-'FL Characterization'!F$2)*VLOOKUP($A7,'FL Ratio'!$A$2:$B$9,2,FALSE)</f>
        <v>1.9538608594325677</v>
      </c>
      <c r="G7" s="4">
        <f>('FL Characterization'!G$4-'FL Characterization'!G$2)*VLOOKUP($A7,'FL Ratio'!$A$2:$B$9,2,FALSE)</f>
        <v>2.2839226700566959</v>
      </c>
      <c r="H7" s="4">
        <f>('FL Characterization'!H$4-'FL Characterization'!H$2)*VLOOKUP($A7,'FL Ratio'!$A$2:$B$9,2,FALSE)</f>
        <v>2.0359122994635843</v>
      </c>
      <c r="I7" s="4">
        <f>('FL Characterization'!I$4-'FL Characterization'!I$2)*VLOOKUP($A7,'FL Ratio'!$A$2:$B$9,2,FALSE)</f>
        <v>2.9105603386981826</v>
      </c>
      <c r="J7" s="4">
        <f>('FL Characterization'!J$4-'FL Characterization'!J$2)*VLOOKUP($A7,'FL Ratio'!$A$2:$B$9,2,FALSE)</f>
        <v>2.6701142493883405</v>
      </c>
      <c r="K7" s="4">
        <f>('FL Characterization'!K$4-'FL Characterization'!K$2)*VLOOKUP($A7,'FL Ratio'!$A$2:$B$9,2,FALSE)</f>
        <v>3.0157388683563795</v>
      </c>
      <c r="L7" s="4">
        <f>('FL Characterization'!L$4-'FL Characterization'!L$2)*VLOOKUP($A7,'FL Ratio'!$A$2:$B$9,2,FALSE)</f>
        <v>3.0993732042855617</v>
      </c>
      <c r="M7" s="4">
        <f>('FL Characterization'!M$4-'FL Characterization'!M$2)*VLOOKUP($A7,'FL Ratio'!$A$2:$B$9,2,FALSE)</f>
        <v>2.8749241690970031</v>
      </c>
      <c r="N7" s="4">
        <f>('FL Characterization'!N$4-'FL Characterization'!N$2)*VLOOKUP($A7,'FL Ratio'!$A$2:$B$9,2,FALSE)</f>
        <v>2.7120749986180304</v>
      </c>
      <c r="O7" s="4">
        <f>('FL Characterization'!O$4-'FL Characterization'!O$2)*VLOOKUP($A7,'FL Ratio'!$A$2:$B$9,2,FALSE)</f>
        <v>2.4968571881807216</v>
      </c>
      <c r="P7" s="4">
        <f>('FL Characterization'!P$4-'FL Characterization'!P$2)*VLOOKUP($A7,'FL Ratio'!$A$2:$B$9,2,FALSE)</f>
        <v>2.2998777003930728</v>
      </c>
      <c r="Q7" s="4">
        <f>('FL Characterization'!Q$4-'FL Characterization'!Q$2)*VLOOKUP($A7,'FL Ratio'!$A$2:$B$9,2,FALSE)</f>
        <v>2.0698605137043304</v>
      </c>
      <c r="R7" s="4">
        <f>('FL Characterization'!R$4-'FL Characterization'!R$2)*VLOOKUP($A7,'FL Ratio'!$A$2:$B$9,2,FALSE)</f>
        <v>2.0483163199753154</v>
      </c>
      <c r="S7" s="4">
        <f>('FL Characterization'!S$4-'FL Characterization'!S$2)*VLOOKUP($A7,'FL Ratio'!$A$2:$B$9,2,FALSE)</f>
        <v>1.6229025413970897</v>
      </c>
      <c r="T7" s="4">
        <f>('FL Characterization'!T$4-'FL Characterization'!T$2)*VLOOKUP($A7,'FL Ratio'!$A$2:$B$9,2,FALSE)</f>
        <v>1.3427579832783871</v>
      </c>
      <c r="U7" s="4">
        <f>('FL Characterization'!U$4-'FL Characterization'!U$2)*VLOOKUP($A7,'FL Ratio'!$A$2:$B$9,2,FALSE)</f>
        <v>1.5933598206074333</v>
      </c>
      <c r="V7" s="4">
        <f>('FL Characterization'!V$4-'FL Characterization'!V$2)*VLOOKUP($A7,'FL Ratio'!$A$2:$B$9,2,FALSE)</f>
        <v>1.6234768664574859</v>
      </c>
      <c r="W7" s="4">
        <f>('FL Characterization'!W$4-'FL Characterization'!W$2)*VLOOKUP($A7,'FL Ratio'!$A$2:$B$9,2,FALSE)</f>
        <v>1.8553080798613828</v>
      </c>
      <c r="X7" s="4">
        <f>('FL Characterization'!X$4-'FL Characterization'!X$2)*VLOOKUP($A7,'FL Ratio'!$A$2:$B$9,2,FALSE)</f>
        <v>0.90084986912414422</v>
      </c>
      <c r="Y7" s="4">
        <f>('FL Characterization'!Y$4-'FL Characterization'!Y$2)*VLOOKUP($A7,'FL Ratio'!$A$2:$B$9,2,FALSE)</f>
        <v>0.86491953302861568</v>
      </c>
    </row>
    <row r="8" spans="1:25" x14ac:dyDescent="0.25">
      <c r="A8">
        <v>7</v>
      </c>
      <c r="B8" s="4">
        <f>('FL Characterization'!B$4-'FL Characterization'!B$2)*VLOOKUP($A8,'FL Ratio'!$A$2:$B$9,2,FALSE)</f>
        <v>1.0115755383900715</v>
      </c>
      <c r="C8" s="4">
        <f>('FL Characterization'!C$4-'FL Characterization'!C$2)*VLOOKUP($A8,'FL Ratio'!$A$2:$B$9,2,FALSE)</f>
        <v>1.113616292108542</v>
      </c>
      <c r="D8" s="4">
        <f>('FL Characterization'!D$4-'FL Characterization'!D$2)*VLOOKUP($A8,'FL Ratio'!$A$2:$B$9,2,FALSE)</f>
        <v>1.4494773850498426</v>
      </c>
      <c r="E8" s="4">
        <f>('FL Characterization'!E$4-'FL Characterization'!E$2)*VLOOKUP($A8,'FL Ratio'!$A$2:$B$9,2,FALSE)</f>
        <v>1.6617675384719608</v>
      </c>
      <c r="F8" s="4">
        <f>('FL Characterization'!F$4-'FL Characterization'!F$2)*VLOOKUP($A8,'FL Ratio'!$A$2:$B$9,2,FALSE)</f>
        <v>1.9538608594325677</v>
      </c>
      <c r="G8" s="4">
        <f>('FL Characterization'!G$4-'FL Characterization'!G$2)*VLOOKUP($A8,'FL Ratio'!$A$2:$B$9,2,FALSE)</f>
        <v>2.2839226700566959</v>
      </c>
      <c r="H8" s="4">
        <f>('FL Characterization'!H$4-'FL Characterization'!H$2)*VLOOKUP($A8,'FL Ratio'!$A$2:$B$9,2,FALSE)</f>
        <v>2.0359122994635843</v>
      </c>
      <c r="I8" s="4">
        <f>('FL Characterization'!I$4-'FL Characterization'!I$2)*VLOOKUP($A8,'FL Ratio'!$A$2:$B$9,2,FALSE)</f>
        <v>2.9105603386981826</v>
      </c>
      <c r="J8" s="4">
        <f>('FL Characterization'!J$4-'FL Characterization'!J$2)*VLOOKUP($A8,'FL Ratio'!$A$2:$B$9,2,FALSE)</f>
        <v>2.6701142493883405</v>
      </c>
      <c r="K8" s="4">
        <f>('FL Characterization'!K$4-'FL Characterization'!K$2)*VLOOKUP($A8,'FL Ratio'!$A$2:$B$9,2,FALSE)</f>
        <v>3.0157388683563795</v>
      </c>
      <c r="L8" s="4">
        <f>('FL Characterization'!L$4-'FL Characterization'!L$2)*VLOOKUP($A8,'FL Ratio'!$A$2:$B$9,2,FALSE)</f>
        <v>3.0993732042855617</v>
      </c>
      <c r="M8" s="4">
        <f>('FL Characterization'!M$4-'FL Characterization'!M$2)*VLOOKUP($A8,'FL Ratio'!$A$2:$B$9,2,FALSE)</f>
        <v>2.8749241690970031</v>
      </c>
      <c r="N8" s="4">
        <f>('FL Characterization'!N$4-'FL Characterization'!N$2)*VLOOKUP($A8,'FL Ratio'!$A$2:$B$9,2,FALSE)</f>
        <v>2.7120749986180304</v>
      </c>
      <c r="O8" s="4">
        <f>('FL Characterization'!O$4-'FL Characterization'!O$2)*VLOOKUP($A8,'FL Ratio'!$A$2:$B$9,2,FALSE)</f>
        <v>2.4968571881807216</v>
      </c>
      <c r="P8" s="4">
        <f>('FL Characterization'!P$4-'FL Characterization'!P$2)*VLOOKUP($A8,'FL Ratio'!$A$2:$B$9,2,FALSE)</f>
        <v>2.2998777003930728</v>
      </c>
      <c r="Q8" s="4">
        <f>('FL Characterization'!Q$4-'FL Characterization'!Q$2)*VLOOKUP($A8,'FL Ratio'!$A$2:$B$9,2,FALSE)</f>
        <v>2.0698605137043304</v>
      </c>
      <c r="R8" s="4">
        <f>('FL Characterization'!R$4-'FL Characterization'!R$2)*VLOOKUP($A8,'FL Ratio'!$A$2:$B$9,2,FALSE)</f>
        <v>2.0483163199753154</v>
      </c>
      <c r="S8" s="4">
        <f>('FL Characterization'!S$4-'FL Characterization'!S$2)*VLOOKUP($A8,'FL Ratio'!$A$2:$B$9,2,FALSE)</f>
        <v>1.6229025413970897</v>
      </c>
      <c r="T8" s="4">
        <f>('FL Characterization'!T$4-'FL Characterization'!T$2)*VLOOKUP($A8,'FL Ratio'!$A$2:$B$9,2,FALSE)</f>
        <v>1.3427579832783871</v>
      </c>
      <c r="U8" s="4">
        <f>('FL Characterization'!U$4-'FL Characterization'!U$2)*VLOOKUP($A8,'FL Ratio'!$A$2:$B$9,2,FALSE)</f>
        <v>1.5933598206074333</v>
      </c>
      <c r="V8" s="4">
        <f>('FL Characterization'!V$4-'FL Characterization'!V$2)*VLOOKUP($A8,'FL Ratio'!$A$2:$B$9,2,FALSE)</f>
        <v>1.6234768664574859</v>
      </c>
      <c r="W8" s="4">
        <f>('FL Characterization'!W$4-'FL Characterization'!W$2)*VLOOKUP($A8,'FL Ratio'!$A$2:$B$9,2,FALSE)</f>
        <v>1.8553080798613828</v>
      </c>
      <c r="X8" s="4">
        <f>('FL Characterization'!X$4-'FL Characterization'!X$2)*VLOOKUP($A8,'FL Ratio'!$A$2:$B$9,2,FALSE)</f>
        <v>0.90084986912414422</v>
      </c>
      <c r="Y8" s="4">
        <f>('FL Characterization'!Y$4-'FL Characterization'!Y$2)*VLOOKUP($A8,'FL Ratio'!$A$2:$B$9,2,FALSE)</f>
        <v>0.86491953302861568</v>
      </c>
    </row>
    <row r="9" spans="1:25" x14ac:dyDescent="0.25">
      <c r="A9">
        <v>8</v>
      </c>
      <c r="B9" s="4">
        <f>('FL Characterization'!B$4-'FL Characterization'!B$2)*VLOOKUP($A9,'FL Ratio'!$A$2:$B$9,2,FALSE)</f>
        <v>1.0115755383900715</v>
      </c>
      <c r="C9" s="4">
        <f>('FL Characterization'!C$4-'FL Characterization'!C$2)*VLOOKUP($A9,'FL Ratio'!$A$2:$B$9,2,FALSE)</f>
        <v>1.113616292108542</v>
      </c>
      <c r="D9" s="4">
        <f>('FL Characterization'!D$4-'FL Characterization'!D$2)*VLOOKUP($A9,'FL Ratio'!$A$2:$B$9,2,FALSE)</f>
        <v>1.4494773850498426</v>
      </c>
      <c r="E9" s="4">
        <f>('FL Characterization'!E$4-'FL Characterization'!E$2)*VLOOKUP($A9,'FL Ratio'!$A$2:$B$9,2,FALSE)</f>
        <v>1.6617675384719608</v>
      </c>
      <c r="F9" s="4">
        <f>('FL Characterization'!F$4-'FL Characterization'!F$2)*VLOOKUP($A9,'FL Ratio'!$A$2:$B$9,2,FALSE)</f>
        <v>1.9538608594325677</v>
      </c>
      <c r="G9" s="4">
        <f>('FL Characterization'!G$4-'FL Characterization'!G$2)*VLOOKUP($A9,'FL Ratio'!$A$2:$B$9,2,FALSE)</f>
        <v>2.2839226700566959</v>
      </c>
      <c r="H9" s="4">
        <f>('FL Characterization'!H$4-'FL Characterization'!H$2)*VLOOKUP($A9,'FL Ratio'!$A$2:$B$9,2,FALSE)</f>
        <v>2.0359122994635843</v>
      </c>
      <c r="I9" s="4">
        <f>('FL Characterization'!I$4-'FL Characterization'!I$2)*VLOOKUP($A9,'FL Ratio'!$A$2:$B$9,2,FALSE)</f>
        <v>2.9105603386981826</v>
      </c>
      <c r="J9" s="4">
        <f>('FL Characterization'!J$4-'FL Characterization'!J$2)*VLOOKUP($A9,'FL Ratio'!$A$2:$B$9,2,FALSE)</f>
        <v>2.6701142493883405</v>
      </c>
      <c r="K9" s="4">
        <f>('FL Characterization'!K$4-'FL Characterization'!K$2)*VLOOKUP($A9,'FL Ratio'!$A$2:$B$9,2,FALSE)</f>
        <v>3.0157388683563795</v>
      </c>
      <c r="L9" s="4">
        <f>('FL Characterization'!L$4-'FL Characterization'!L$2)*VLOOKUP($A9,'FL Ratio'!$A$2:$B$9,2,FALSE)</f>
        <v>3.0993732042855617</v>
      </c>
      <c r="M9" s="4">
        <f>('FL Characterization'!M$4-'FL Characterization'!M$2)*VLOOKUP($A9,'FL Ratio'!$A$2:$B$9,2,FALSE)</f>
        <v>2.8749241690970031</v>
      </c>
      <c r="N9" s="4">
        <f>('FL Characterization'!N$4-'FL Characterization'!N$2)*VLOOKUP($A9,'FL Ratio'!$A$2:$B$9,2,FALSE)</f>
        <v>2.7120749986180304</v>
      </c>
      <c r="O9" s="4">
        <f>('FL Characterization'!O$4-'FL Characterization'!O$2)*VLOOKUP($A9,'FL Ratio'!$A$2:$B$9,2,FALSE)</f>
        <v>2.4968571881807216</v>
      </c>
      <c r="P9" s="4">
        <f>('FL Characterization'!P$4-'FL Characterization'!P$2)*VLOOKUP($A9,'FL Ratio'!$A$2:$B$9,2,FALSE)</f>
        <v>2.2998777003930728</v>
      </c>
      <c r="Q9" s="4">
        <f>('FL Characterization'!Q$4-'FL Characterization'!Q$2)*VLOOKUP($A9,'FL Ratio'!$A$2:$B$9,2,FALSE)</f>
        <v>2.0698605137043304</v>
      </c>
      <c r="R9" s="4">
        <f>('FL Characterization'!R$4-'FL Characterization'!R$2)*VLOOKUP($A9,'FL Ratio'!$A$2:$B$9,2,FALSE)</f>
        <v>2.0483163199753154</v>
      </c>
      <c r="S9" s="4">
        <f>('FL Characterization'!S$4-'FL Characterization'!S$2)*VLOOKUP($A9,'FL Ratio'!$A$2:$B$9,2,FALSE)</f>
        <v>1.6229025413970897</v>
      </c>
      <c r="T9" s="4">
        <f>('FL Characterization'!T$4-'FL Characterization'!T$2)*VLOOKUP($A9,'FL Ratio'!$A$2:$B$9,2,FALSE)</f>
        <v>1.3427579832783871</v>
      </c>
      <c r="U9" s="4">
        <f>('FL Characterization'!U$4-'FL Characterization'!U$2)*VLOOKUP($A9,'FL Ratio'!$A$2:$B$9,2,FALSE)</f>
        <v>1.5933598206074333</v>
      </c>
      <c r="V9" s="4">
        <f>('FL Characterization'!V$4-'FL Characterization'!V$2)*VLOOKUP($A9,'FL Ratio'!$A$2:$B$9,2,FALSE)</f>
        <v>1.6234768664574859</v>
      </c>
      <c r="W9" s="4">
        <f>('FL Characterization'!W$4-'FL Characterization'!W$2)*VLOOKUP($A9,'FL Ratio'!$A$2:$B$9,2,FALSE)</f>
        <v>1.8553080798613828</v>
      </c>
      <c r="X9" s="4">
        <f>('FL Characterization'!X$4-'FL Characterization'!X$2)*VLOOKUP($A9,'FL Ratio'!$A$2:$B$9,2,FALSE)</f>
        <v>0.90084986912414422</v>
      </c>
      <c r="Y9" s="4">
        <f>('FL Characterization'!Y$4-'FL Characterization'!Y$2)*VLOOKUP($A9,'FL Ratio'!$A$2:$B$9,2,FALSE)</f>
        <v>0.86491953302861568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5.6089145715440605</v>
      </c>
      <c r="C2" s="4">
        <f>('FL Characterization'!C$2-'FL Characterization'!C$3)*VLOOKUP($A2,'FL Ratio'!$A$2:$B$9,2,FALSE)</f>
        <v>5.935859618120916</v>
      </c>
      <c r="D2" s="4">
        <f>('FL Characterization'!D$2-'FL Characterization'!D$3)*VLOOKUP($A2,'FL Ratio'!$A$2:$B$9,2,FALSE)</f>
        <v>6.2681276774526635</v>
      </c>
      <c r="E2" s="4">
        <f>('FL Characterization'!E$2-'FL Characterization'!E$3)*VLOOKUP($A2,'FL Ratio'!$A$2:$B$9,2,FALSE)</f>
        <v>6.5530489391224682</v>
      </c>
      <c r="F2" s="4">
        <f>('FL Characterization'!F$2-'FL Characterization'!F$3)*VLOOKUP($A2,'FL Ratio'!$A$2:$B$9,2,FALSE)</f>
        <v>6.6274310384079458</v>
      </c>
      <c r="G2" s="4">
        <f>('FL Characterization'!G$2-'FL Characterization'!G$3)*VLOOKUP($A2,'FL Ratio'!$A$2:$B$9,2,FALSE)</f>
        <v>6.9326637961161586</v>
      </c>
      <c r="H2" s="4">
        <f>('FL Characterization'!H$2-'FL Characterization'!H$3)*VLOOKUP($A2,'FL Ratio'!$A$2:$B$9,2,FALSE)</f>
        <v>6.8972237375112133</v>
      </c>
      <c r="I2" s="4">
        <f>('FL Characterization'!I$2-'FL Characterization'!I$3)*VLOOKUP($A2,'FL Ratio'!$A$2:$B$9,2,FALSE)</f>
        <v>6.5194859429100349</v>
      </c>
      <c r="J2" s="4">
        <f>('FL Characterization'!J$2-'FL Characterization'!J$3)*VLOOKUP($A2,'FL Ratio'!$A$2:$B$9,2,FALSE)</f>
        <v>5.9069192382482605</v>
      </c>
      <c r="K2" s="4">
        <f>('FL Characterization'!K$2-'FL Characterization'!K$3)*VLOOKUP($A2,'FL Ratio'!$A$2:$B$9,2,FALSE)</f>
        <v>8.6741434505926431</v>
      </c>
      <c r="L2" s="4">
        <f>('FL Characterization'!L$2-'FL Characterization'!L$3)*VLOOKUP($A2,'FL Ratio'!$A$2:$B$9,2,FALSE)</f>
        <v>8.4706502761444025</v>
      </c>
      <c r="M2" s="4">
        <f>('FL Characterization'!M$2-'FL Characterization'!M$3)*VLOOKUP($A2,'FL Ratio'!$A$2:$B$9,2,FALSE)</f>
        <v>7.7999506690278722</v>
      </c>
      <c r="N2" s="4">
        <f>('FL Characterization'!N$2-'FL Characterization'!N$3)*VLOOKUP($A2,'FL Ratio'!$A$2:$B$9,2,FALSE)</f>
        <v>7.6104233990970727</v>
      </c>
      <c r="O2" s="4">
        <f>('FL Characterization'!O$2-'FL Characterization'!O$3)*VLOOKUP($A2,'FL Ratio'!$A$2:$B$9,2,FALSE)</f>
        <v>7.6417031029962219</v>
      </c>
      <c r="P2" s="4">
        <f>('FL Characterization'!P$2-'FL Characterization'!P$3)*VLOOKUP($A2,'FL Ratio'!$A$2:$B$9,2,FALSE)</f>
        <v>7.2796681960219791</v>
      </c>
      <c r="Q2" s="4">
        <f>('FL Characterization'!Q$2-'FL Characterization'!Q$3)*VLOOKUP($A2,'FL Ratio'!$A$2:$B$9,2,FALSE)</f>
        <v>6.6729007736773758</v>
      </c>
      <c r="R2" s="4">
        <f>('FL Characterization'!R$2-'FL Characterization'!R$3)*VLOOKUP($A2,'FL Ratio'!$A$2:$B$9,2,FALSE)</f>
        <v>5.9971302965153956</v>
      </c>
      <c r="S2" s="4">
        <f>('FL Characterization'!S$2-'FL Characterization'!S$3)*VLOOKUP($A2,'FL Ratio'!$A$2:$B$9,2,FALSE)</f>
        <v>5.7819965336479004</v>
      </c>
      <c r="T2" s="4">
        <f>('FL Characterization'!T$2-'FL Characterization'!T$3)*VLOOKUP($A2,'FL Ratio'!$A$2:$B$9,2,FALSE)</f>
        <v>3.6345391011127015</v>
      </c>
      <c r="U2" s="4">
        <f>('FL Characterization'!U$2-'FL Characterization'!U$3)*VLOOKUP($A2,'FL Ratio'!$A$2:$B$9,2,FALSE)</f>
        <v>3.8868078819097267</v>
      </c>
      <c r="V2" s="4">
        <f>('FL Characterization'!V$2-'FL Characterization'!V$3)*VLOOKUP($A2,'FL Ratio'!$A$2:$B$9,2,FALSE)</f>
        <v>4.2495291773707837</v>
      </c>
      <c r="W2" s="4">
        <f>('FL Characterization'!W$2-'FL Characterization'!W$3)*VLOOKUP($A2,'FL Ratio'!$A$2:$B$9,2,FALSE)</f>
        <v>4.3509325703514978</v>
      </c>
      <c r="X2" s="4">
        <f>('FL Characterization'!X$2-'FL Characterization'!X$3)*VLOOKUP($A2,'FL Ratio'!$A$2:$B$9,2,FALSE)</f>
        <v>4.5377282942633377</v>
      </c>
      <c r="Y2" s="4">
        <f>('FL Characterization'!Y$2-'FL Characterization'!Y$3)*VLOOKUP($A2,'FL Ratio'!$A$2:$B$9,2,FALSE)</f>
        <v>5.0088149230713768</v>
      </c>
    </row>
    <row r="3" spans="1:25" x14ac:dyDescent="0.25">
      <c r="A3">
        <v>2</v>
      </c>
      <c r="B3" s="4">
        <f>('FL Characterization'!B$2-'FL Characterization'!B$3)*VLOOKUP($A3,'FL Ratio'!$A$2:$B$9,2,FALSE)</f>
        <v>4.6740954762867162</v>
      </c>
      <c r="C3" s="4">
        <f>('FL Characterization'!C$2-'FL Characterization'!C$3)*VLOOKUP($A3,'FL Ratio'!$A$2:$B$9,2,FALSE)</f>
        <v>4.9465496817674293</v>
      </c>
      <c r="D3" s="4">
        <f>('FL Characterization'!D$2-'FL Characterization'!D$3)*VLOOKUP($A3,'FL Ratio'!$A$2:$B$9,2,FALSE)</f>
        <v>5.2234397312105525</v>
      </c>
      <c r="E3" s="4">
        <f>('FL Characterization'!E$2-'FL Characterization'!E$3)*VLOOKUP($A3,'FL Ratio'!$A$2:$B$9,2,FALSE)</f>
        <v>5.4608741159353897</v>
      </c>
      <c r="F3" s="4">
        <f>('FL Characterization'!F$2-'FL Characterization'!F$3)*VLOOKUP($A3,'FL Ratio'!$A$2:$B$9,2,FALSE)</f>
        <v>5.522859198673288</v>
      </c>
      <c r="G3" s="4">
        <f>('FL Characterization'!G$2-'FL Characterization'!G$3)*VLOOKUP($A3,'FL Ratio'!$A$2:$B$9,2,FALSE)</f>
        <v>5.7772198300967981</v>
      </c>
      <c r="H3" s="4">
        <f>('FL Characterization'!H$2-'FL Characterization'!H$3)*VLOOKUP($A3,'FL Ratio'!$A$2:$B$9,2,FALSE)</f>
        <v>5.7476864479260108</v>
      </c>
      <c r="I3" s="4">
        <f>('FL Characterization'!I$2-'FL Characterization'!I$3)*VLOOKUP($A3,'FL Ratio'!$A$2:$B$9,2,FALSE)</f>
        <v>5.4329049524250284</v>
      </c>
      <c r="J3" s="4">
        <f>('FL Characterization'!J$2-'FL Characterization'!J$3)*VLOOKUP($A3,'FL Ratio'!$A$2:$B$9,2,FALSE)</f>
        <v>4.9224326985402165</v>
      </c>
      <c r="K3" s="4">
        <f>('FL Characterization'!K$2-'FL Characterization'!K$3)*VLOOKUP($A3,'FL Ratio'!$A$2:$B$9,2,FALSE)</f>
        <v>7.2284528754938684</v>
      </c>
      <c r="L3" s="4">
        <f>('FL Characterization'!L$2-'FL Characterization'!L$3)*VLOOKUP($A3,'FL Ratio'!$A$2:$B$9,2,FALSE)</f>
        <v>7.0588752301203339</v>
      </c>
      <c r="M3" s="4">
        <f>('FL Characterization'!M$2-'FL Characterization'!M$3)*VLOOKUP($A3,'FL Ratio'!$A$2:$B$9,2,FALSE)</f>
        <v>6.4999588908565595</v>
      </c>
      <c r="N3" s="4">
        <f>('FL Characterization'!N$2-'FL Characterization'!N$3)*VLOOKUP($A3,'FL Ratio'!$A$2:$B$9,2,FALSE)</f>
        <v>6.3420194992475603</v>
      </c>
      <c r="O3" s="4">
        <f>('FL Characterization'!O$2-'FL Characterization'!O$3)*VLOOKUP($A3,'FL Ratio'!$A$2:$B$9,2,FALSE)</f>
        <v>6.3680859191635175</v>
      </c>
      <c r="P3" s="4">
        <f>('FL Characterization'!P$2-'FL Characterization'!P$3)*VLOOKUP($A3,'FL Ratio'!$A$2:$B$9,2,FALSE)</f>
        <v>6.0663901633516488</v>
      </c>
      <c r="Q3" s="4">
        <f>('FL Characterization'!Q$2-'FL Characterization'!Q$3)*VLOOKUP($A3,'FL Ratio'!$A$2:$B$9,2,FALSE)</f>
        <v>5.5607506447311454</v>
      </c>
      <c r="R3" s="4">
        <f>('FL Characterization'!R$2-'FL Characterization'!R$3)*VLOOKUP($A3,'FL Ratio'!$A$2:$B$9,2,FALSE)</f>
        <v>4.9976085804294961</v>
      </c>
      <c r="S3" s="4">
        <f>('FL Characterization'!S$2-'FL Characterization'!S$3)*VLOOKUP($A3,'FL Ratio'!$A$2:$B$9,2,FALSE)</f>
        <v>4.8183304447065831</v>
      </c>
      <c r="T3" s="4">
        <f>('FL Characterization'!T$2-'FL Characterization'!T$3)*VLOOKUP($A3,'FL Ratio'!$A$2:$B$9,2,FALSE)</f>
        <v>3.0287825842605844</v>
      </c>
      <c r="U3" s="4">
        <f>('FL Characterization'!U$2-'FL Characterization'!U$3)*VLOOKUP($A3,'FL Ratio'!$A$2:$B$9,2,FALSE)</f>
        <v>3.2390065682581053</v>
      </c>
      <c r="V3" s="4">
        <f>('FL Characterization'!V$2-'FL Characterization'!V$3)*VLOOKUP($A3,'FL Ratio'!$A$2:$B$9,2,FALSE)</f>
        <v>3.5412743144756527</v>
      </c>
      <c r="W3" s="4">
        <f>('FL Characterization'!W$2-'FL Characterization'!W$3)*VLOOKUP($A3,'FL Ratio'!$A$2:$B$9,2,FALSE)</f>
        <v>3.6257771419595812</v>
      </c>
      <c r="X3" s="4">
        <f>('FL Characterization'!X$2-'FL Characterization'!X$3)*VLOOKUP($A3,'FL Ratio'!$A$2:$B$9,2,FALSE)</f>
        <v>3.7814402452194473</v>
      </c>
      <c r="Y3" s="4">
        <f>('FL Characterization'!Y$2-'FL Characterization'!Y$3)*VLOOKUP($A3,'FL Ratio'!$A$2:$B$9,2,FALSE)</f>
        <v>4.1740124358928137</v>
      </c>
    </row>
    <row r="4" spans="1:25" x14ac:dyDescent="0.25">
      <c r="A4">
        <v>3</v>
      </c>
      <c r="B4" s="4">
        <f>('FL Characterization'!B$2-'FL Characterization'!B$3)*VLOOKUP($A4,'FL Ratio'!$A$2:$B$9,2,FALSE)</f>
        <v>3.7392763810293732</v>
      </c>
      <c r="C4" s="4">
        <f>('FL Characterization'!C$2-'FL Characterization'!C$3)*VLOOKUP($A4,'FL Ratio'!$A$2:$B$9,2,FALSE)</f>
        <v>3.9572397454139439</v>
      </c>
      <c r="D4" s="4">
        <f>('FL Characterization'!D$2-'FL Characterization'!D$3)*VLOOKUP($A4,'FL Ratio'!$A$2:$B$9,2,FALSE)</f>
        <v>4.1787517849684424</v>
      </c>
      <c r="E4" s="4">
        <f>('FL Characterization'!E$2-'FL Characterization'!E$3)*VLOOKUP($A4,'FL Ratio'!$A$2:$B$9,2,FALSE)</f>
        <v>4.3686992927483121</v>
      </c>
      <c r="F4" s="4">
        <f>('FL Characterization'!F$2-'FL Characterization'!F$3)*VLOOKUP($A4,'FL Ratio'!$A$2:$B$9,2,FALSE)</f>
        <v>4.4182873589386302</v>
      </c>
      <c r="G4" s="4">
        <f>('FL Characterization'!G$2-'FL Characterization'!G$3)*VLOOKUP($A4,'FL Ratio'!$A$2:$B$9,2,FALSE)</f>
        <v>4.6217758640774385</v>
      </c>
      <c r="H4" s="4">
        <f>('FL Characterization'!H$2-'FL Characterization'!H$3)*VLOOKUP($A4,'FL Ratio'!$A$2:$B$9,2,FALSE)</f>
        <v>4.5981491583408083</v>
      </c>
      <c r="I4" s="4">
        <f>('FL Characterization'!I$2-'FL Characterization'!I$3)*VLOOKUP($A4,'FL Ratio'!$A$2:$B$9,2,FALSE)</f>
        <v>4.3463239619400227</v>
      </c>
      <c r="J4" s="4">
        <f>('FL Characterization'!J$2-'FL Characterization'!J$3)*VLOOKUP($A4,'FL Ratio'!$A$2:$B$9,2,FALSE)</f>
        <v>3.9379461588321729</v>
      </c>
      <c r="K4" s="4">
        <f>('FL Characterization'!K$2-'FL Characterization'!K$3)*VLOOKUP($A4,'FL Ratio'!$A$2:$B$9,2,FALSE)</f>
        <v>5.7827623003950945</v>
      </c>
      <c r="L4" s="4">
        <f>('FL Characterization'!L$2-'FL Characterization'!L$3)*VLOOKUP($A4,'FL Ratio'!$A$2:$B$9,2,FALSE)</f>
        <v>5.6471001840962671</v>
      </c>
      <c r="M4" s="4">
        <f>('FL Characterization'!M$2-'FL Characterization'!M$3)*VLOOKUP($A4,'FL Ratio'!$A$2:$B$9,2,FALSE)</f>
        <v>5.1999671126852478</v>
      </c>
      <c r="N4" s="4">
        <f>('FL Characterization'!N$2-'FL Characterization'!N$3)*VLOOKUP($A4,'FL Ratio'!$A$2:$B$9,2,FALSE)</f>
        <v>5.0736155993980487</v>
      </c>
      <c r="O4" s="4">
        <f>('FL Characterization'!O$2-'FL Characterization'!O$3)*VLOOKUP($A4,'FL Ratio'!$A$2:$B$9,2,FALSE)</f>
        <v>5.094468735330814</v>
      </c>
      <c r="P4" s="4">
        <f>('FL Characterization'!P$2-'FL Characterization'!P$3)*VLOOKUP($A4,'FL Ratio'!$A$2:$B$9,2,FALSE)</f>
        <v>4.8531121306813194</v>
      </c>
      <c r="Q4" s="4">
        <f>('FL Characterization'!Q$2-'FL Characterization'!Q$3)*VLOOKUP($A4,'FL Ratio'!$A$2:$B$9,2,FALSE)</f>
        <v>4.4486005157849169</v>
      </c>
      <c r="R4" s="4">
        <f>('FL Characterization'!R$2-'FL Characterization'!R$3)*VLOOKUP($A4,'FL Ratio'!$A$2:$B$9,2,FALSE)</f>
        <v>3.9980868643435969</v>
      </c>
      <c r="S4" s="4">
        <f>('FL Characterization'!S$2-'FL Characterization'!S$3)*VLOOKUP($A4,'FL Ratio'!$A$2:$B$9,2,FALSE)</f>
        <v>3.8546643557652667</v>
      </c>
      <c r="T4" s="4">
        <f>('FL Characterization'!T$2-'FL Characterization'!T$3)*VLOOKUP($A4,'FL Ratio'!$A$2:$B$9,2,FALSE)</f>
        <v>2.4230260674084674</v>
      </c>
      <c r="U4" s="4">
        <f>('FL Characterization'!U$2-'FL Characterization'!U$3)*VLOOKUP($A4,'FL Ratio'!$A$2:$B$9,2,FALSE)</f>
        <v>2.5912052546064843</v>
      </c>
      <c r="V4" s="4">
        <f>('FL Characterization'!V$2-'FL Characterization'!V$3)*VLOOKUP($A4,'FL Ratio'!$A$2:$B$9,2,FALSE)</f>
        <v>2.833019451580522</v>
      </c>
      <c r="W4" s="4">
        <f>('FL Characterization'!W$2-'FL Characterization'!W$3)*VLOOKUP($A4,'FL Ratio'!$A$2:$B$9,2,FALSE)</f>
        <v>2.9006217135676651</v>
      </c>
      <c r="X4" s="4">
        <f>('FL Characterization'!X$2-'FL Characterization'!X$3)*VLOOKUP($A4,'FL Ratio'!$A$2:$B$9,2,FALSE)</f>
        <v>3.0251521961755579</v>
      </c>
      <c r="Y4" s="4">
        <f>('FL Characterization'!Y$2-'FL Characterization'!Y$3)*VLOOKUP($A4,'FL Ratio'!$A$2:$B$9,2,FALSE)</f>
        <v>3.339209948714251</v>
      </c>
    </row>
    <row r="5" spans="1:25" x14ac:dyDescent="0.25">
      <c r="A5">
        <v>4</v>
      </c>
      <c r="B5" s="4">
        <f>('FL Characterization'!B$2-'FL Characterization'!B$3)*VLOOKUP($A5,'FL Ratio'!$A$2:$B$9,2,FALSE)</f>
        <v>2.8044572857720302</v>
      </c>
      <c r="C5" s="4">
        <f>('FL Characterization'!C$2-'FL Characterization'!C$3)*VLOOKUP($A5,'FL Ratio'!$A$2:$B$9,2,FALSE)</f>
        <v>2.967929809060458</v>
      </c>
      <c r="D5" s="4">
        <f>('FL Characterization'!D$2-'FL Characterization'!D$3)*VLOOKUP($A5,'FL Ratio'!$A$2:$B$9,2,FALSE)</f>
        <v>3.1340638387263318</v>
      </c>
      <c r="E5" s="4">
        <f>('FL Characterization'!E$2-'FL Characterization'!E$3)*VLOOKUP($A5,'FL Ratio'!$A$2:$B$9,2,FALSE)</f>
        <v>3.2765244695612341</v>
      </c>
      <c r="F5" s="4">
        <f>('FL Characterization'!F$2-'FL Characterization'!F$3)*VLOOKUP($A5,'FL Ratio'!$A$2:$B$9,2,FALSE)</f>
        <v>3.3137155192039729</v>
      </c>
      <c r="G5" s="4">
        <f>('FL Characterization'!G$2-'FL Characterization'!G$3)*VLOOKUP($A5,'FL Ratio'!$A$2:$B$9,2,FALSE)</f>
        <v>3.4663318980580793</v>
      </c>
      <c r="H5" s="4">
        <f>('FL Characterization'!H$2-'FL Characterization'!H$3)*VLOOKUP($A5,'FL Ratio'!$A$2:$B$9,2,FALSE)</f>
        <v>3.4486118687556067</v>
      </c>
      <c r="I5" s="4">
        <f>('FL Characterization'!I$2-'FL Characterization'!I$3)*VLOOKUP($A5,'FL Ratio'!$A$2:$B$9,2,FALSE)</f>
        <v>3.2597429714550175</v>
      </c>
      <c r="J5" s="4">
        <f>('FL Characterization'!J$2-'FL Characterization'!J$3)*VLOOKUP($A5,'FL Ratio'!$A$2:$B$9,2,FALSE)</f>
        <v>2.9534596191241302</v>
      </c>
      <c r="K5" s="4">
        <f>('FL Characterization'!K$2-'FL Characterization'!K$3)*VLOOKUP($A5,'FL Ratio'!$A$2:$B$9,2,FALSE)</f>
        <v>4.3370717252963216</v>
      </c>
      <c r="L5" s="4">
        <f>('FL Characterization'!L$2-'FL Characterization'!L$3)*VLOOKUP($A5,'FL Ratio'!$A$2:$B$9,2,FALSE)</f>
        <v>4.2353251380722012</v>
      </c>
      <c r="M5" s="4">
        <f>('FL Characterization'!M$2-'FL Characterization'!M$3)*VLOOKUP($A5,'FL Ratio'!$A$2:$B$9,2,FALSE)</f>
        <v>3.8999753345139361</v>
      </c>
      <c r="N5" s="4">
        <f>('FL Characterization'!N$2-'FL Characterization'!N$3)*VLOOKUP($A5,'FL Ratio'!$A$2:$B$9,2,FALSE)</f>
        <v>3.8052116995485363</v>
      </c>
      <c r="O5" s="4">
        <f>('FL Characterization'!O$2-'FL Characterization'!O$3)*VLOOKUP($A5,'FL Ratio'!$A$2:$B$9,2,FALSE)</f>
        <v>3.820851551498111</v>
      </c>
      <c r="P5" s="4">
        <f>('FL Characterization'!P$2-'FL Characterization'!P$3)*VLOOKUP($A5,'FL Ratio'!$A$2:$B$9,2,FALSE)</f>
        <v>3.6398340980109896</v>
      </c>
      <c r="Q5" s="4">
        <f>('FL Characterization'!Q$2-'FL Characterization'!Q$3)*VLOOKUP($A5,'FL Ratio'!$A$2:$B$9,2,FALSE)</f>
        <v>3.3364503868386879</v>
      </c>
      <c r="R5" s="4">
        <f>('FL Characterization'!R$2-'FL Characterization'!R$3)*VLOOKUP($A5,'FL Ratio'!$A$2:$B$9,2,FALSE)</f>
        <v>2.9985651482576978</v>
      </c>
      <c r="S5" s="4">
        <f>('FL Characterization'!S$2-'FL Characterization'!S$3)*VLOOKUP($A5,'FL Ratio'!$A$2:$B$9,2,FALSE)</f>
        <v>2.8909982668239502</v>
      </c>
      <c r="T5" s="4">
        <f>('FL Characterization'!T$2-'FL Characterization'!T$3)*VLOOKUP($A5,'FL Ratio'!$A$2:$B$9,2,FALSE)</f>
        <v>1.8172695505563508</v>
      </c>
      <c r="U5" s="4">
        <f>('FL Characterization'!U$2-'FL Characterization'!U$3)*VLOOKUP($A5,'FL Ratio'!$A$2:$B$9,2,FALSE)</f>
        <v>1.9434039409548634</v>
      </c>
      <c r="V5" s="4">
        <f>('FL Characterization'!V$2-'FL Characterization'!V$3)*VLOOKUP($A5,'FL Ratio'!$A$2:$B$9,2,FALSE)</f>
        <v>2.1247645886853919</v>
      </c>
      <c r="W5" s="4">
        <f>('FL Characterization'!W$2-'FL Characterization'!W$3)*VLOOKUP($A5,'FL Ratio'!$A$2:$B$9,2,FALSE)</f>
        <v>2.1754662851757489</v>
      </c>
      <c r="X5" s="4">
        <f>('FL Characterization'!X$2-'FL Characterization'!X$3)*VLOOKUP($A5,'FL Ratio'!$A$2:$B$9,2,FALSE)</f>
        <v>2.2688641471316688</v>
      </c>
      <c r="Y5" s="4">
        <f>('FL Characterization'!Y$2-'FL Characterization'!Y$3)*VLOOKUP($A5,'FL Ratio'!$A$2:$B$9,2,FALSE)</f>
        <v>2.5044074615356884</v>
      </c>
    </row>
    <row r="6" spans="1:25" x14ac:dyDescent="0.25">
      <c r="A6">
        <v>5</v>
      </c>
      <c r="B6" s="4">
        <f>('FL Characterization'!B$2-'FL Characterization'!B$3)*VLOOKUP($A6,'FL Ratio'!$A$2:$B$9,2,FALSE)</f>
        <v>2.8044572857720302</v>
      </c>
      <c r="C6" s="4">
        <f>('FL Characterization'!C$2-'FL Characterization'!C$3)*VLOOKUP($A6,'FL Ratio'!$A$2:$B$9,2,FALSE)</f>
        <v>2.967929809060458</v>
      </c>
      <c r="D6" s="4">
        <f>('FL Characterization'!D$2-'FL Characterization'!D$3)*VLOOKUP($A6,'FL Ratio'!$A$2:$B$9,2,FALSE)</f>
        <v>3.1340638387263318</v>
      </c>
      <c r="E6" s="4">
        <f>('FL Characterization'!E$2-'FL Characterization'!E$3)*VLOOKUP($A6,'FL Ratio'!$A$2:$B$9,2,FALSE)</f>
        <v>3.2765244695612341</v>
      </c>
      <c r="F6" s="4">
        <f>('FL Characterization'!F$2-'FL Characterization'!F$3)*VLOOKUP($A6,'FL Ratio'!$A$2:$B$9,2,FALSE)</f>
        <v>3.3137155192039729</v>
      </c>
      <c r="G6" s="4">
        <f>('FL Characterization'!G$2-'FL Characterization'!G$3)*VLOOKUP($A6,'FL Ratio'!$A$2:$B$9,2,FALSE)</f>
        <v>3.4663318980580793</v>
      </c>
      <c r="H6" s="4">
        <f>('FL Characterization'!H$2-'FL Characterization'!H$3)*VLOOKUP($A6,'FL Ratio'!$A$2:$B$9,2,FALSE)</f>
        <v>3.4486118687556067</v>
      </c>
      <c r="I6" s="4">
        <f>('FL Characterization'!I$2-'FL Characterization'!I$3)*VLOOKUP($A6,'FL Ratio'!$A$2:$B$9,2,FALSE)</f>
        <v>3.2597429714550175</v>
      </c>
      <c r="J6" s="4">
        <f>('FL Characterization'!J$2-'FL Characterization'!J$3)*VLOOKUP($A6,'FL Ratio'!$A$2:$B$9,2,FALSE)</f>
        <v>2.9534596191241302</v>
      </c>
      <c r="K6" s="4">
        <f>('FL Characterization'!K$2-'FL Characterization'!K$3)*VLOOKUP($A6,'FL Ratio'!$A$2:$B$9,2,FALSE)</f>
        <v>4.3370717252963216</v>
      </c>
      <c r="L6" s="4">
        <f>('FL Characterization'!L$2-'FL Characterization'!L$3)*VLOOKUP($A6,'FL Ratio'!$A$2:$B$9,2,FALSE)</f>
        <v>4.2353251380722012</v>
      </c>
      <c r="M6" s="4">
        <f>('FL Characterization'!M$2-'FL Characterization'!M$3)*VLOOKUP($A6,'FL Ratio'!$A$2:$B$9,2,FALSE)</f>
        <v>3.8999753345139361</v>
      </c>
      <c r="N6" s="4">
        <f>('FL Characterization'!N$2-'FL Characterization'!N$3)*VLOOKUP($A6,'FL Ratio'!$A$2:$B$9,2,FALSE)</f>
        <v>3.8052116995485363</v>
      </c>
      <c r="O6" s="4">
        <f>('FL Characterization'!O$2-'FL Characterization'!O$3)*VLOOKUP($A6,'FL Ratio'!$A$2:$B$9,2,FALSE)</f>
        <v>3.820851551498111</v>
      </c>
      <c r="P6" s="4">
        <f>('FL Characterization'!P$2-'FL Characterization'!P$3)*VLOOKUP($A6,'FL Ratio'!$A$2:$B$9,2,FALSE)</f>
        <v>3.6398340980109896</v>
      </c>
      <c r="Q6" s="4">
        <f>('FL Characterization'!Q$2-'FL Characterization'!Q$3)*VLOOKUP($A6,'FL Ratio'!$A$2:$B$9,2,FALSE)</f>
        <v>3.3364503868386879</v>
      </c>
      <c r="R6" s="4">
        <f>('FL Characterization'!R$2-'FL Characterization'!R$3)*VLOOKUP($A6,'FL Ratio'!$A$2:$B$9,2,FALSE)</f>
        <v>2.9985651482576978</v>
      </c>
      <c r="S6" s="4">
        <f>('FL Characterization'!S$2-'FL Characterization'!S$3)*VLOOKUP($A6,'FL Ratio'!$A$2:$B$9,2,FALSE)</f>
        <v>2.8909982668239502</v>
      </c>
      <c r="T6" s="4">
        <f>('FL Characterization'!T$2-'FL Characterization'!T$3)*VLOOKUP($A6,'FL Ratio'!$A$2:$B$9,2,FALSE)</f>
        <v>1.8172695505563508</v>
      </c>
      <c r="U6" s="4">
        <f>('FL Characterization'!U$2-'FL Characterization'!U$3)*VLOOKUP($A6,'FL Ratio'!$A$2:$B$9,2,FALSE)</f>
        <v>1.9434039409548634</v>
      </c>
      <c r="V6" s="4">
        <f>('FL Characterization'!V$2-'FL Characterization'!V$3)*VLOOKUP($A6,'FL Ratio'!$A$2:$B$9,2,FALSE)</f>
        <v>2.1247645886853919</v>
      </c>
      <c r="W6" s="4">
        <f>('FL Characterization'!W$2-'FL Characterization'!W$3)*VLOOKUP($A6,'FL Ratio'!$A$2:$B$9,2,FALSE)</f>
        <v>2.1754662851757489</v>
      </c>
      <c r="X6" s="4">
        <f>('FL Characterization'!X$2-'FL Characterization'!X$3)*VLOOKUP($A6,'FL Ratio'!$A$2:$B$9,2,FALSE)</f>
        <v>2.2688641471316688</v>
      </c>
      <c r="Y6" s="4">
        <f>('FL Characterization'!Y$2-'FL Characterization'!Y$3)*VLOOKUP($A6,'FL Ratio'!$A$2:$B$9,2,FALSE)</f>
        <v>2.5044074615356884</v>
      </c>
    </row>
    <row r="7" spans="1:25" x14ac:dyDescent="0.25">
      <c r="A7">
        <v>6</v>
      </c>
      <c r="B7" s="4">
        <f>('FL Characterization'!B$2-'FL Characterization'!B$3)*VLOOKUP($A7,'FL Ratio'!$A$2:$B$9,2,FALSE)</f>
        <v>2.8044572857720302</v>
      </c>
      <c r="C7" s="4">
        <f>('FL Characterization'!C$2-'FL Characterization'!C$3)*VLOOKUP($A7,'FL Ratio'!$A$2:$B$9,2,FALSE)</f>
        <v>2.967929809060458</v>
      </c>
      <c r="D7" s="4">
        <f>('FL Characterization'!D$2-'FL Characterization'!D$3)*VLOOKUP($A7,'FL Ratio'!$A$2:$B$9,2,FALSE)</f>
        <v>3.1340638387263318</v>
      </c>
      <c r="E7" s="4">
        <f>('FL Characterization'!E$2-'FL Characterization'!E$3)*VLOOKUP($A7,'FL Ratio'!$A$2:$B$9,2,FALSE)</f>
        <v>3.2765244695612341</v>
      </c>
      <c r="F7" s="4">
        <f>('FL Characterization'!F$2-'FL Characterization'!F$3)*VLOOKUP($A7,'FL Ratio'!$A$2:$B$9,2,FALSE)</f>
        <v>3.3137155192039729</v>
      </c>
      <c r="G7" s="4">
        <f>('FL Characterization'!G$2-'FL Characterization'!G$3)*VLOOKUP($A7,'FL Ratio'!$A$2:$B$9,2,FALSE)</f>
        <v>3.4663318980580793</v>
      </c>
      <c r="H7" s="4">
        <f>('FL Characterization'!H$2-'FL Characterization'!H$3)*VLOOKUP($A7,'FL Ratio'!$A$2:$B$9,2,FALSE)</f>
        <v>3.4486118687556067</v>
      </c>
      <c r="I7" s="4">
        <f>('FL Characterization'!I$2-'FL Characterization'!I$3)*VLOOKUP($A7,'FL Ratio'!$A$2:$B$9,2,FALSE)</f>
        <v>3.2597429714550175</v>
      </c>
      <c r="J7" s="4">
        <f>('FL Characterization'!J$2-'FL Characterization'!J$3)*VLOOKUP($A7,'FL Ratio'!$A$2:$B$9,2,FALSE)</f>
        <v>2.9534596191241302</v>
      </c>
      <c r="K7" s="4">
        <f>('FL Characterization'!K$2-'FL Characterization'!K$3)*VLOOKUP($A7,'FL Ratio'!$A$2:$B$9,2,FALSE)</f>
        <v>4.3370717252963216</v>
      </c>
      <c r="L7" s="4">
        <f>('FL Characterization'!L$2-'FL Characterization'!L$3)*VLOOKUP($A7,'FL Ratio'!$A$2:$B$9,2,FALSE)</f>
        <v>4.2353251380722012</v>
      </c>
      <c r="M7" s="4">
        <f>('FL Characterization'!M$2-'FL Characterization'!M$3)*VLOOKUP($A7,'FL Ratio'!$A$2:$B$9,2,FALSE)</f>
        <v>3.8999753345139361</v>
      </c>
      <c r="N7" s="4">
        <f>('FL Characterization'!N$2-'FL Characterization'!N$3)*VLOOKUP($A7,'FL Ratio'!$A$2:$B$9,2,FALSE)</f>
        <v>3.8052116995485363</v>
      </c>
      <c r="O7" s="4">
        <f>('FL Characterization'!O$2-'FL Characterization'!O$3)*VLOOKUP($A7,'FL Ratio'!$A$2:$B$9,2,FALSE)</f>
        <v>3.820851551498111</v>
      </c>
      <c r="P7" s="4">
        <f>('FL Characterization'!P$2-'FL Characterization'!P$3)*VLOOKUP($A7,'FL Ratio'!$A$2:$B$9,2,FALSE)</f>
        <v>3.6398340980109896</v>
      </c>
      <c r="Q7" s="4">
        <f>('FL Characterization'!Q$2-'FL Characterization'!Q$3)*VLOOKUP($A7,'FL Ratio'!$A$2:$B$9,2,FALSE)</f>
        <v>3.3364503868386879</v>
      </c>
      <c r="R7" s="4">
        <f>('FL Characterization'!R$2-'FL Characterization'!R$3)*VLOOKUP($A7,'FL Ratio'!$A$2:$B$9,2,FALSE)</f>
        <v>2.9985651482576978</v>
      </c>
      <c r="S7" s="4">
        <f>('FL Characterization'!S$2-'FL Characterization'!S$3)*VLOOKUP($A7,'FL Ratio'!$A$2:$B$9,2,FALSE)</f>
        <v>2.8909982668239502</v>
      </c>
      <c r="T7" s="4">
        <f>('FL Characterization'!T$2-'FL Characterization'!T$3)*VLOOKUP($A7,'FL Ratio'!$A$2:$B$9,2,FALSE)</f>
        <v>1.8172695505563508</v>
      </c>
      <c r="U7" s="4">
        <f>('FL Characterization'!U$2-'FL Characterization'!U$3)*VLOOKUP($A7,'FL Ratio'!$A$2:$B$9,2,FALSE)</f>
        <v>1.9434039409548634</v>
      </c>
      <c r="V7" s="4">
        <f>('FL Characterization'!V$2-'FL Characterization'!V$3)*VLOOKUP($A7,'FL Ratio'!$A$2:$B$9,2,FALSE)</f>
        <v>2.1247645886853919</v>
      </c>
      <c r="W7" s="4">
        <f>('FL Characterization'!W$2-'FL Characterization'!W$3)*VLOOKUP($A7,'FL Ratio'!$A$2:$B$9,2,FALSE)</f>
        <v>2.1754662851757489</v>
      </c>
      <c r="X7" s="4">
        <f>('FL Characterization'!X$2-'FL Characterization'!X$3)*VLOOKUP($A7,'FL Ratio'!$A$2:$B$9,2,FALSE)</f>
        <v>2.2688641471316688</v>
      </c>
      <c r="Y7" s="4">
        <f>('FL Characterization'!Y$2-'FL Characterization'!Y$3)*VLOOKUP($A7,'FL Ratio'!$A$2:$B$9,2,FALSE)</f>
        <v>2.5044074615356884</v>
      </c>
    </row>
    <row r="8" spans="1:25" x14ac:dyDescent="0.25">
      <c r="A8">
        <v>7</v>
      </c>
      <c r="B8" s="4">
        <f>('FL Characterization'!B$2-'FL Characterization'!B$3)*VLOOKUP($A8,'FL Ratio'!$A$2:$B$9,2,FALSE)</f>
        <v>2.8044572857720302</v>
      </c>
      <c r="C8" s="4">
        <f>('FL Characterization'!C$2-'FL Characterization'!C$3)*VLOOKUP($A8,'FL Ratio'!$A$2:$B$9,2,FALSE)</f>
        <v>2.967929809060458</v>
      </c>
      <c r="D8" s="4">
        <f>('FL Characterization'!D$2-'FL Characterization'!D$3)*VLOOKUP($A8,'FL Ratio'!$A$2:$B$9,2,FALSE)</f>
        <v>3.1340638387263318</v>
      </c>
      <c r="E8" s="4">
        <f>('FL Characterization'!E$2-'FL Characterization'!E$3)*VLOOKUP($A8,'FL Ratio'!$A$2:$B$9,2,FALSE)</f>
        <v>3.2765244695612341</v>
      </c>
      <c r="F8" s="4">
        <f>('FL Characterization'!F$2-'FL Characterization'!F$3)*VLOOKUP($A8,'FL Ratio'!$A$2:$B$9,2,FALSE)</f>
        <v>3.3137155192039729</v>
      </c>
      <c r="G8" s="4">
        <f>('FL Characterization'!G$2-'FL Characterization'!G$3)*VLOOKUP($A8,'FL Ratio'!$A$2:$B$9,2,FALSE)</f>
        <v>3.4663318980580793</v>
      </c>
      <c r="H8" s="4">
        <f>('FL Characterization'!H$2-'FL Characterization'!H$3)*VLOOKUP($A8,'FL Ratio'!$A$2:$B$9,2,FALSE)</f>
        <v>3.4486118687556067</v>
      </c>
      <c r="I8" s="4">
        <f>('FL Characterization'!I$2-'FL Characterization'!I$3)*VLOOKUP($A8,'FL Ratio'!$A$2:$B$9,2,FALSE)</f>
        <v>3.2597429714550175</v>
      </c>
      <c r="J8" s="4">
        <f>('FL Characterization'!J$2-'FL Characterization'!J$3)*VLOOKUP($A8,'FL Ratio'!$A$2:$B$9,2,FALSE)</f>
        <v>2.9534596191241302</v>
      </c>
      <c r="K8" s="4">
        <f>('FL Characterization'!K$2-'FL Characterization'!K$3)*VLOOKUP($A8,'FL Ratio'!$A$2:$B$9,2,FALSE)</f>
        <v>4.3370717252963216</v>
      </c>
      <c r="L8" s="4">
        <f>('FL Characterization'!L$2-'FL Characterization'!L$3)*VLOOKUP($A8,'FL Ratio'!$A$2:$B$9,2,FALSE)</f>
        <v>4.2353251380722012</v>
      </c>
      <c r="M8" s="4">
        <f>('FL Characterization'!M$2-'FL Characterization'!M$3)*VLOOKUP($A8,'FL Ratio'!$A$2:$B$9,2,FALSE)</f>
        <v>3.8999753345139361</v>
      </c>
      <c r="N8" s="4">
        <f>('FL Characterization'!N$2-'FL Characterization'!N$3)*VLOOKUP($A8,'FL Ratio'!$A$2:$B$9,2,FALSE)</f>
        <v>3.8052116995485363</v>
      </c>
      <c r="O8" s="4">
        <f>('FL Characterization'!O$2-'FL Characterization'!O$3)*VLOOKUP($A8,'FL Ratio'!$A$2:$B$9,2,FALSE)</f>
        <v>3.820851551498111</v>
      </c>
      <c r="P8" s="4">
        <f>('FL Characterization'!P$2-'FL Characterization'!P$3)*VLOOKUP($A8,'FL Ratio'!$A$2:$B$9,2,FALSE)</f>
        <v>3.6398340980109896</v>
      </c>
      <c r="Q8" s="4">
        <f>('FL Characterization'!Q$2-'FL Characterization'!Q$3)*VLOOKUP($A8,'FL Ratio'!$A$2:$B$9,2,FALSE)</f>
        <v>3.3364503868386879</v>
      </c>
      <c r="R8" s="4">
        <f>('FL Characterization'!R$2-'FL Characterization'!R$3)*VLOOKUP($A8,'FL Ratio'!$A$2:$B$9,2,FALSE)</f>
        <v>2.9985651482576978</v>
      </c>
      <c r="S8" s="4">
        <f>('FL Characterization'!S$2-'FL Characterization'!S$3)*VLOOKUP($A8,'FL Ratio'!$A$2:$B$9,2,FALSE)</f>
        <v>2.8909982668239502</v>
      </c>
      <c r="T8" s="4">
        <f>('FL Characterization'!T$2-'FL Characterization'!T$3)*VLOOKUP($A8,'FL Ratio'!$A$2:$B$9,2,FALSE)</f>
        <v>1.8172695505563508</v>
      </c>
      <c r="U8" s="4">
        <f>('FL Characterization'!U$2-'FL Characterization'!U$3)*VLOOKUP($A8,'FL Ratio'!$A$2:$B$9,2,FALSE)</f>
        <v>1.9434039409548634</v>
      </c>
      <c r="V8" s="4">
        <f>('FL Characterization'!V$2-'FL Characterization'!V$3)*VLOOKUP($A8,'FL Ratio'!$A$2:$B$9,2,FALSE)</f>
        <v>2.1247645886853919</v>
      </c>
      <c r="W8" s="4">
        <f>('FL Characterization'!W$2-'FL Characterization'!W$3)*VLOOKUP($A8,'FL Ratio'!$A$2:$B$9,2,FALSE)</f>
        <v>2.1754662851757489</v>
      </c>
      <c r="X8" s="4">
        <f>('FL Characterization'!X$2-'FL Characterization'!X$3)*VLOOKUP($A8,'FL Ratio'!$A$2:$B$9,2,FALSE)</f>
        <v>2.2688641471316688</v>
      </c>
      <c r="Y8" s="4">
        <f>('FL Characterization'!Y$2-'FL Characterization'!Y$3)*VLOOKUP($A8,'FL Ratio'!$A$2:$B$9,2,FALSE)</f>
        <v>2.5044074615356884</v>
      </c>
    </row>
    <row r="9" spans="1:25" x14ac:dyDescent="0.25">
      <c r="A9">
        <v>8</v>
      </c>
      <c r="B9" s="4">
        <f>('FL Characterization'!B$2-'FL Characterization'!B$3)*VLOOKUP($A9,'FL Ratio'!$A$2:$B$9,2,FALSE)</f>
        <v>2.8044572857720302</v>
      </c>
      <c r="C9" s="4">
        <f>('FL Characterization'!C$2-'FL Characterization'!C$3)*VLOOKUP($A9,'FL Ratio'!$A$2:$B$9,2,FALSE)</f>
        <v>2.967929809060458</v>
      </c>
      <c r="D9" s="4">
        <f>('FL Characterization'!D$2-'FL Characterization'!D$3)*VLOOKUP($A9,'FL Ratio'!$A$2:$B$9,2,FALSE)</f>
        <v>3.1340638387263318</v>
      </c>
      <c r="E9" s="4">
        <f>('FL Characterization'!E$2-'FL Characterization'!E$3)*VLOOKUP($A9,'FL Ratio'!$A$2:$B$9,2,FALSE)</f>
        <v>3.2765244695612341</v>
      </c>
      <c r="F9" s="4">
        <f>('FL Characterization'!F$2-'FL Characterization'!F$3)*VLOOKUP($A9,'FL Ratio'!$A$2:$B$9,2,FALSE)</f>
        <v>3.3137155192039729</v>
      </c>
      <c r="G9" s="4">
        <f>('FL Characterization'!G$2-'FL Characterization'!G$3)*VLOOKUP($A9,'FL Ratio'!$A$2:$B$9,2,FALSE)</f>
        <v>3.4663318980580793</v>
      </c>
      <c r="H9" s="4">
        <f>('FL Characterization'!H$2-'FL Characterization'!H$3)*VLOOKUP($A9,'FL Ratio'!$A$2:$B$9,2,FALSE)</f>
        <v>3.4486118687556067</v>
      </c>
      <c r="I9" s="4">
        <f>('FL Characterization'!I$2-'FL Characterization'!I$3)*VLOOKUP($A9,'FL Ratio'!$A$2:$B$9,2,FALSE)</f>
        <v>3.2597429714550175</v>
      </c>
      <c r="J9" s="4">
        <f>('FL Characterization'!J$2-'FL Characterization'!J$3)*VLOOKUP($A9,'FL Ratio'!$A$2:$B$9,2,FALSE)</f>
        <v>2.9534596191241302</v>
      </c>
      <c r="K9" s="4">
        <f>('FL Characterization'!K$2-'FL Characterization'!K$3)*VLOOKUP($A9,'FL Ratio'!$A$2:$B$9,2,FALSE)</f>
        <v>4.3370717252963216</v>
      </c>
      <c r="L9" s="4">
        <f>('FL Characterization'!L$2-'FL Characterization'!L$3)*VLOOKUP($A9,'FL Ratio'!$A$2:$B$9,2,FALSE)</f>
        <v>4.2353251380722012</v>
      </c>
      <c r="M9" s="4">
        <f>('FL Characterization'!M$2-'FL Characterization'!M$3)*VLOOKUP($A9,'FL Ratio'!$A$2:$B$9,2,FALSE)</f>
        <v>3.8999753345139361</v>
      </c>
      <c r="N9" s="4">
        <f>('FL Characterization'!N$2-'FL Characterization'!N$3)*VLOOKUP($A9,'FL Ratio'!$A$2:$B$9,2,FALSE)</f>
        <v>3.8052116995485363</v>
      </c>
      <c r="O9" s="4">
        <f>('FL Characterization'!O$2-'FL Characterization'!O$3)*VLOOKUP($A9,'FL Ratio'!$A$2:$B$9,2,FALSE)</f>
        <v>3.820851551498111</v>
      </c>
      <c r="P9" s="4">
        <f>('FL Characterization'!P$2-'FL Characterization'!P$3)*VLOOKUP($A9,'FL Ratio'!$A$2:$B$9,2,FALSE)</f>
        <v>3.6398340980109896</v>
      </c>
      <c r="Q9" s="4">
        <f>('FL Characterization'!Q$2-'FL Characterization'!Q$3)*VLOOKUP($A9,'FL Ratio'!$A$2:$B$9,2,FALSE)</f>
        <v>3.3364503868386879</v>
      </c>
      <c r="R9" s="4">
        <f>('FL Characterization'!R$2-'FL Characterization'!R$3)*VLOOKUP($A9,'FL Ratio'!$A$2:$B$9,2,FALSE)</f>
        <v>2.9985651482576978</v>
      </c>
      <c r="S9" s="4">
        <f>('FL Characterization'!S$2-'FL Characterization'!S$3)*VLOOKUP($A9,'FL Ratio'!$A$2:$B$9,2,FALSE)</f>
        <v>2.8909982668239502</v>
      </c>
      <c r="T9" s="4">
        <f>('FL Characterization'!T$2-'FL Characterization'!T$3)*VLOOKUP($A9,'FL Ratio'!$A$2:$B$9,2,FALSE)</f>
        <v>1.8172695505563508</v>
      </c>
      <c r="U9" s="4">
        <f>('FL Characterization'!U$2-'FL Characterization'!U$3)*VLOOKUP($A9,'FL Ratio'!$A$2:$B$9,2,FALSE)</f>
        <v>1.9434039409548634</v>
      </c>
      <c r="V9" s="4">
        <f>('FL Characterization'!V$2-'FL Characterization'!V$3)*VLOOKUP($A9,'FL Ratio'!$A$2:$B$9,2,FALSE)</f>
        <v>2.1247645886853919</v>
      </c>
      <c r="W9" s="4">
        <f>('FL Characterization'!W$2-'FL Characterization'!W$3)*VLOOKUP($A9,'FL Ratio'!$A$2:$B$9,2,FALSE)</f>
        <v>2.1754662851757489</v>
      </c>
      <c r="X9" s="4">
        <f>('FL Characterization'!X$2-'FL Characterization'!X$3)*VLOOKUP($A9,'FL Ratio'!$A$2:$B$9,2,FALSE)</f>
        <v>2.2688641471316688</v>
      </c>
      <c r="Y9" s="4">
        <f>('FL Characterization'!Y$2-'FL Characterization'!Y$3)*VLOOKUP($A9,'FL Ratio'!$A$2:$B$9,2,FALSE)</f>
        <v>2.5044074615356884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1.142219262295082E-4</v>
      </c>
      <c r="D3" s="7">
        <f ca="1">VLOOKUP($A3,'RES installed'!$A$2:$C$6,3,FALSE)*(AVERAGE('[1]Profiles, RES, Summer'!D$2:D$4)*(RANDBETWEEN(95,105)/100))</f>
        <v>6.5200420590655564E-5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0.11099443222322572</v>
      </c>
      <c r="J3" s="7">
        <f ca="1">VLOOKUP($A3,'RES installed'!$A$2:$C$6,3,FALSE)*(AVERAGE('[1]Profiles, RES, Summer'!J$2:J$4)*(RANDBETWEEN(95,105)/100))</f>
        <v>2.1858447517202717</v>
      </c>
      <c r="K3" s="7">
        <f ca="1">VLOOKUP($A3,'RES installed'!$A$2:$C$6,3,FALSE)*(AVERAGE('[1]Profiles, RES, Summer'!K$2:K$4)*(RANDBETWEEN(95,105)/100))</f>
        <v>5.5552744849306066</v>
      </c>
      <c r="L3" s="7">
        <f ca="1">VLOOKUP($A3,'RES installed'!$A$2:$C$6,3,FALSE)*(AVERAGE('[1]Profiles, RES, Summer'!L$2:L$4)*(RANDBETWEEN(95,105)/100))</f>
        <v>6.9037706520013797</v>
      </c>
      <c r="M3" s="7">
        <f ca="1">VLOOKUP($A3,'RES installed'!$A$2:$C$6,3,FALSE)*(AVERAGE('[1]Profiles, RES, Summer'!M$2:M$4)*(RANDBETWEEN(95,105)/100))</f>
        <v>8.0747770049663554</v>
      </c>
      <c r="N3" s="7">
        <f ca="1">VLOOKUP($A3,'RES installed'!$A$2:$C$6,3,FALSE)*(AVERAGE('[1]Profiles, RES, Summer'!N$2:N$4)*(RANDBETWEEN(95,105)/100))</f>
        <v>8.253228859716744</v>
      </c>
      <c r="O3" s="7">
        <f ca="1">VLOOKUP($A3,'RES installed'!$A$2:$C$6,3,FALSE)*(AVERAGE('[1]Profiles, RES, Summer'!O$2:O$4)*(RANDBETWEEN(95,105)/100))</f>
        <v>7.4468363777208015</v>
      </c>
      <c r="P3" s="7">
        <f ca="1">VLOOKUP($A3,'RES installed'!$A$2:$C$6,3,FALSE)*(AVERAGE('[1]Profiles, RES, Summer'!P$2:P$4)*(RANDBETWEEN(95,105)/100))</f>
        <v>5.913151585927924</v>
      </c>
      <c r="Q3" s="7">
        <f ca="1">VLOOKUP($A3,'RES installed'!$A$2:$C$6,3,FALSE)*(AVERAGE('[1]Profiles, RES, Summer'!Q$2:Q$4)*(RANDBETWEEN(95,105)/100))</f>
        <v>3.1048463433022544</v>
      </c>
      <c r="R3" s="7">
        <f ca="1">VLOOKUP($A3,'RES installed'!$A$2:$C$6,3,FALSE)*(AVERAGE('[1]Profiles, RES, Summer'!R$2:R$4)*(RANDBETWEEN(95,105)/100))</f>
        <v>0.72212971544097249</v>
      </c>
      <c r="S3" s="7">
        <f ca="1">VLOOKUP($A3,'RES installed'!$A$2:$C$6,3,FALSE)*(AVERAGE('[1]Profiles, RES, Summer'!S$2:S$4)*(RANDBETWEEN(95,105)/100))</f>
        <v>4.5219645362460561E-3</v>
      </c>
      <c r="T3" s="7">
        <f ca="1">VLOOKUP($A3,'RES installed'!$A$2:$C$6,3,FALSE)*(AVERAGE('[1]Profiles, RES, Summer'!T$2:T$4)*(RANDBETWEEN(95,105)/100))</f>
        <v>7.6693797202157812E-4</v>
      </c>
      <c r="U3" s="7">
        <f ca="1">VLOOKUP($A3,'RES installed'!$A$2:$C$6,3,FALSE)*(AVERAGE('[1]Profiles, RES, Summer'!U$2:U$4)*(RANDBETWEEN(95,105)/100))</f>
        <v>1.9750038858919265E-4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4.4007757662189597</v>
      </c>
      <c r="C4" s="9">
        <f ca="1">VLOOKUP($A4,'RES installed'!$A$2:$C$6,3,FALSE)*(AVERAGE('[1]Profiles, RES, Summer'!C$5:C$7)*(RANDBETWEEN(95,105)/100))</f>
        <v>4.0300153927152644</v>
      </c>
      <c r="D4" s="9">
        <f ca="1">VLOOKUP($A4,'RES installed'!$A$2:$C$6,3,FALSE)*(AVERAGE('[1]Profiles, RES, Summer'!D$5:D$7)*(RANDBETWEEN(95,105)/100))</f>
        <v>4.0524909451935347</v>
      </c>
      <c r="E4" s="9">
        <f ca="1">VLOOKUP($A4,'RES installed'!$A$2:$C$6,3,FALSE)*(AVERAGE('[1]Profiles, RES, Summer'!E$5:E$7)*(RANDBETWEEN(95,105)/100))</f>
        <v>3.9443867839063258</v>
      </c>
      <c r="F4" s="9">
        <f ca="1">VLOOKUP($A4,'RES installed'!$A$2:$C$6,3,FALSE)*(AVERAGE('[1]Profiles, RES, Summer'!F$5:F$7)*(RANDBETWEEN(95,105)/100))</f>
        <v>3.4103854898279193</v>
      </c>
      <c r="G4" s="9">
        <f ca="1">VLOOKUP($A4,'RES installed'!$A$2:$C$6,3,FALSE)*(AVERAGE('[1]Profiles, RES, Summer'!G$5:G$7)*(RANDBETWEEN(95,105)/100))</f>
        <v>3.3303620312677484</v>
      </c>
      <c r="H4" s="9">
        <f ca="1">VLOOKUP($A4,'RES installed'!$A$2:$C$6,3,FALSE)*(AVERAGE('[1]Profiles, RES, Summer'!H$5:H$7)*(RANDBETWEEN(95,105)/100))</f>
        <v>2.9107312804720609</v>
      </c>
      <c r="I4" s="9">
        <f ca="1">VLOOKUP($A4,'RES installed'!$A$2:$C$6,3,FALSE)*(AVERAGE('[1]Profiles, RES, Summer'!I$5:I$7)*(RANDBETWEEN(95,105)/100))</f>
        <v>2.4836574749663605</v>
      </c>
      <c r="J4" s="9">
        <f ca="1">VLOOKUP($A4,'RES installed'!$A$2:$C$6,3,FALSE)*(AVERAGE('[1]Profiles, RES, Summer'!J$5:J$7)*(RANDBETWEEN(95,105)/100))</f>
        <v>2.4649394935005549</v>
      </c>
      <c r="K4" s="9">
        <f ca="1">VLOOKUP($A4,'RES installed'!$A$2:$C$6,3,FALSE)*(AVERAGE('[1]Profiles, RES, Summer'!K$5:K$7)*(RANDBETWEEN(95,105)/100))</f>
        <v>2.222390187611754</v>
      </c>
      <c r="L4" s="9">
        <f ca="1">VLOOKUP($A4,'RES installed'!$A$2:$C$6,3,FALSE)*(AVERAGE('[1]Profiles, RES, Summer'!L$5:L$7)*(RANDBETWEEN(95,105)/100))</f>
        <v>2.1743455104985179</v>
      </c>
      <c r="M4" s="9">
        <f ca="1">VLOOKUP($A4,'RES installed'!$A$2:$C$6,3,FALSE)*(AVERAGE('[1]Profiles, RES, Summer'!M$5:M$7)*(RANDBETWEEN(95,105)/100))</f>
        <v>2.0999845511926694</v>
      </c>
      <c r="N4" s="9">
        <f ca="1">VLOOKUP($A4,'RES installed'!$A$2:$C$6,3,FALSE)*(AVERAGE('[1]Profiles, RES, Summer'!N$5:N$7)*(RANDBETWEEN(95,105)/100))</f>
        <v>1.9783305837858727</v>
      </c>
      <c r="O4" s="9">
        <f ca="1">VLOOKUP($A4,'RES installed'!$A$2:$C$6,3,FALSE)*(AVERAGE('[1]Profiles, RES, Summer'!O$5:O$7)*(RANDBETWEEN(95,105)/100))</f>
        <v>2.0255809628857384</v>
      </c>
      <c r="P4" s="9">
        <f ca="1">VLOOKUP($A4,'RES installed'!$A$2:$C$6,3,FALSE)*(AVERAGE('[1]Profiles, RES, Summer'!P$5:P$7)*(RANDBETWEEN(95,105)/100))</f>
        <v>2.5868183633045772</v>
      </c>
      <c r="Q4" s="9">
        <f ca="1">VLOOKUP($A4,'RES installed'!$A$2:$C$6,3,FALSE)*(AVERAGE('[1]Profiles, RES, Summer'!Q$5:Q$7)*(RANDBETWEEN(95,105)/100))</f>
        <v>2.8457158458769296</v>
      </c>
      <c r="R4" s="9">
        <f ca="1">VLOOKUP($A4,'RES installed'!$A$2:$C$6,3,FALSE)*(AVERAGE('[1]Profiles, RES, Summer'!R$5:R$7)*(RANDBETWEEN(95,105)/100))</f>
        <v>2.9208359269460091</v>
      </c>
      <c r="S4" s="9">
        <f ca="1">VLOOKUP($A4,'RES installed'!$A$2:$C$6,3,FALSE)*(AVERAGE('[1]Profiles, RES, Summer'!S$5:S$7)*(RANDBETWEEN(95,105)/100))</f>
        <v>3.267395826025643</v>
      </c>
      <c r="T4" s="9">
        <f ca="1">VLOOKUP($A4,'RES installed'!$A$2:$C$6,3,FALSE)*(AVERAGE('[1]Profiles, RES, Summer'!T$5:T$7)*(RANDBETWEEN(95,105)/100))</f>
        <v>3.1686492953588363</v>
      </c>
      <c r="U4" s="9">
        <f ca="1">VLOOKUP($A4,'RES installed'!$A$2:$C$6,3,FALSE)*(AVERAGE('[1]Profiles, RES, Summer'!U$5:U$7)*(RANDBETWEEN(95,105)/100))</f>
        <v>3.2751099202570995</v>
      </c>
      <c r="V4" s="9">
        <f ca="1">VLOOKUP($A4,'RES installed'!$A$2:$C$6,3,FALSE)*(AVERAGE('[1]Profiles, RES, Summer'!V$5:V$7)*(RANDBETWEEN(95,105)/100))</f>
        <v>3.3192379179561122</v>
      </c>
      <c r="W4" s="9">
        <f ca="1">VLOOKUP($A4,'RES installed'!$A$2:$C$6,3,FALSE)*(AVERAGE('[1]Profiles, RES, Summer'!W$5:W$7)*(RANDBETWEEN(95,105)/100))</f>
        <v>3.2582086916292323</v>
      </c>
      <c r="X4" s="9">
        <f ca="1">VLOOKUP($A4,'RES installed'!$A$2:$C$6,3,FALSE)*(AVERAGE('[1]Profiles, RES, Summer'!X$5:X$7)*(RANDBETWEEN(95,105)/100))</f>
        <v>3.4238402693032128</v>
      </c>
      <c r="Y4" s="9">
        <f ca="1">VLOOKUP($A4,'RES installed'!$A$2:$C$6,3,FALSE)*(AVERAGE('[1]Profiles, RES, Summer'!Y$5:Y$7)*(RANDBETWEEN(95,105)/100))</f>
        <v>3.7264681091575369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5.9995355191256829E-5</v>
      </c>
      <c r="D5" s="7">
        <f ca="1">VLOOKUP($A5,'RES installed'!$A$2:$C$6,3,FALSE)*(AVERAGE('[1]Profiles, RES, Summer'!D$2:D$4)*(RANDBETWEEN(95,105)/100))</f>
        <v>3.4575980616256741E-5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5.12688567888233E-2</v>
      </c>
      <c r="J5" s="7">
        <f ca="1">VLOOKUP($A5,'RES installed'!$A$2:$C$6,3,FALSE)*(AVERAGE('[1]Profiles, RES, Summer'!J$2:J$4)*(RANDBETWEEN(95,105)/100))</f>
        <v>1.1257100471359398</v>
      </c>
      <c r="K5" s="7">
        <f ca="1">VLOOKUP($A5,'RES installed'!$A$2:$C$6,3,FALSE)*(AVERAGE('[1]Profiles, RES, Summer'!K$2:K$4)*(RANDBETWEEN(95,105)/100))</f>
        <v>2.7776372424653033</v>
      </c>
      <c r="L5" s="7">
        <f ca="1">VLOOKUP($A5,'RES installed'!$A$2:$C$6,3,FALSE)*(AVERAGE('[1]Profiles, RES, Summer'!L$2:L$4)*(RANDBETWEEN(95,105)/100))</f>
        <v>3.7062347710744254</v>
      </c>
      <c r="M5" s="7">
        <f ca="1">VLOOKUP($A5,'RES installed'!$A$2:$C$6,3,FALSE)*(AVERAGE('[1]Profiles, RES, Summer'!M$2:M$4)*(RANDBETWEEN(95,105)/100))</f>
        <v>3.9974143588942352</v>
      </c>
      <c r="N5" s="7">
        <f ca="1">VLOOKUP($A5,'RES installed'!$A$2:$C$6,3,FALSE)*(AVERAGE('[1]Profiles, RES, Summer'!N$2:N$4)*(RANDBETWEEN(95,105)/100))</f>
        <v>4.3792642929109258</v>
      </c>
      <c r="O5" s="7">
        <f ca="1">VLOOKUP($A5,'RES installed'!$A$2:$C$6,3,FALSE)*(AVERAGE('[1]Profiles, RES, Summer'!O$2:O$4)*(RANDBETWEEN(95,105)/100))</f>
        <v>3.5022250291261199</v>
      </c>
      <c r="P5" s="7">
        <f ca="1">VLOOKUP($A5,'RES installed'!$A$2:$C$6,3,FALSE)*(AVERAGE('[1]Profiles, RES, Summer'!P$2:P$4)*(RANDBETWEEN(95,105)/100))</f>
        <v>2.9852804123131267</v>
      </c>
      <c r="Q5" s="7">
        <f ca="1">VLOOKUP($A5,'RES installed'!$A$2:$C$6,3,FALSE)*(AVERAGE('[1]Profiles, RES, Summer'!Q$2:Q$4)*(RANDBETWEEN(95,105)/100))</f>
        <v>1.6300443302336838</v>
      </c>
      <c r="R5" s="7">
        <f ca="1">VLOOKUP($A5,'RES installed'!$A$2:$C$6,3,FALSE)*(AVERAGE('[1]Profiles, RES, Summer'!R$2:R$4)*(RANDBETWEEN(95,105)/100))</f>
        <v>0.35759308024240466</v>
      </c>
      <c r="S5" s="7">
        <f ca="1">VLOOKUP($A5,'RES installed'!$A$2:$C$6,3,FALSE)*(AVERAGE('[1]Profiles, RES, Summer'!S$2:S$4)*(RANDBETWEEN(95,105)/100))</f>
        <v>2.1731771314968907E-3</v>
      </c>
      <c r="T5" s="7">
        <f ca="1">VLOOKUP($A5,'RES installed'!$A$2:$C$6,3,FALSE)*(AVERAGE('[1]Profiles, RES, Summer'!T$2:T$4)*(RANDBETWEEN(95,105)/100))</f>
        <v>3.797094861479382E-4</v>
      </c>
      <c r="U5" s="7">
        <f ca="1">VLOOKUP($A5,'RES installed'!$A$2:$C$6,3,FALSE)*(AVERAGE('[1]Profiles, RES, Summer'!U$2:U$4)*(RANDBETWEEN(95,105)/100))</f>
        <v>9.6794744902624103E-5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6.0572233606557372E-5</v>
      </c>
      <c r="D6" s="7">
        <f ca="1">VLOOKUP($A6,'RES installed'!$A$2:$C$6,3,FALSE)*(AVERAGE('[1]Profiles, RES, Summer'!D$2:D$4)*(RANDBETWEEN(95,105)/100))</f>
        <v>3.4575980616256741E-5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5.4440126280915477E-2</v>
      </c>
      <c r="J6" s="7">
        <f ca="1">VLOOKUP($A6,'RES installed'!$A$2:$C$6,3,FALSE)*(AVERAGE('[1]Profiles, RES, Summer'!J$2:J$4)*(RANDBETWEEN(95,105)/100))</f>
        <v>1.1147808233773386</v>
      </c>
      <c r="K6" s="7">
        <f ca="1">VLOOKUP($A6,'RES installed'!$A$2:$C$6,3,FALSE)*(AVERAGE('[1]Profiles, RES, Summer'!K$2:K$4)*(RANDBETWEEN(95,105)/100))</f>
        <v>2.7776372424653033</v>
      </c>
      <c r="L6" s="7">
        <f ca="1">VLOOKUP($A6,'RES installed'!$A$2:$C$6,3,FALSE)*(AVERAGE('[1]Profiles, RES, Summer'!L$2:L$4)*(RANDBETWEEN(95,105)/100))</f>
        <v>3.7789060410954924</v>
      </c>
      <c r="M6" s="7">
        <f ca="1">VLOOKUP($A6,'RES installed'!$A$2:$C$6,3,FALSE)*(AVERAGE('[1]Profiles, RES, Summer'!M$2:M$4)*(RANDBETWEEN(95,105)/100))</f>
        <v>3.7975436409495233</v>
      </c>
      <c r="N6" s="7">
        <f ca="1">VLOOKUP($A6,'RES installed'!$A$2:$C$6,3,FALSE)*(AVERAGE('[1]Profiles, RES, Summer'!N$2:N$4)*(RANDBETWEEN(95,105)/100))</f>
        <v>4.126614429858372</v>
      </c>
      <c r="O6" s="7">
        <f ca="1">VLOOKUP($A6,'RES installed'!$A$2:$C$6,3,FALSE)*(AVERAGE('[1]Profiles, RES, Summer'!O$2:O$4)*(RANDBETWEEN(95,105)/100))</f>
        <v>3.8708802953499215</v>
      </c>
      <c r="P6" s="7">
        <f ca="1">VLOOKUP($A6,'RES installed'!$A$2:$C$6,3,FALSE)*(AVERAGE('[1]Profiles, RES, Summer'!P$2:P$4)*(RANDBETWEEN(95,105)/100))</f>
        <v>2.8991665542656326</v>
      </c>
      <c r="Q6" s="7">
        <f ca="1">VLOOKUP($A6,'RES installed'!$A$2:$C$6,3,FALSE)*(AVERAGE('[1]Profiles, RES, Summer'!Q$2:Q$4)*(RANDBETWEEN(95,105)/100))</f>
        <v>1.4748020130685706</v>
      </c>
      <c r="R6" s="7">
        <f ca="1">VLOOKUP($A6,'RES installed'!$A$2:$C$6,3,FALSE)*(AVERAGE('[1]Profiles, RES, Summer'!R$2:R$4)*(RANDBETWEEN(95,105)/100))</f>
        <v>0.34717774780815991</v>
      </c>
      <c r="S6" s="7">
        <f ca="1">VLOOKUP($A6,'RES installed'!$A$2:$C$6,3,FALSE)*(AVERAGE('[1]Profiles, RES, Summer'!S$2:S$4)*(RANDBETWEEN(95,105)/100))</f>
        <v>2.260982268123028E-3</v>
      </c>
      <c r="T6" s="7">
        <f ca="1">VLOOKUP($A6,'RES installed'!$A$2:$C$6,3,FALSE)*(AVERAGE('[1]Profiles, RES, Summer'!T$2:T$4)*(RANDBETWEEN(95,105)/100))</f>
        <v>3.5715248697083292E-4</v>
      </c>
      <c r="U6" s="7">
        <f ca="1">VLOOKUP($A6,'RES installed'!$A$2:$C$6,3,FALSE)*(AVERAGE('[1]Profiles, RES, Summer'!U$2:U$4)*(RANDBETWEEN(95,105)/100))</f>
        <v>9.2883846118679703E-5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5.8264719945355187E-5</v>
      </c>
      <c r="D7" s="7">
        <f ca="1">VLOOKUP($A7,'RES installed'!$A$2:$C$6,3,FALSE)*(AVERAGE('[1]Profiles, RES, Summer'!D$2:D$4)*(RANDBETWEEN(95,105)/100))</f>
        <v>3.1283030081375147E-5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5.12688567888233E-2</v>
      </c>
      <c r="J7" s="7">
        <f ca="1">VLOOKUP($A7,'RES installed'!$A$2:$C$6,3,FALSE)*(AVERAGE('[1]Profiles, RES, Summer'!J$2:J$4)*(RANDBETWEEN(95,105)/100))</f>
        <v>1.0492054808257303</v>
      </c>
      <c r="K7" s="7">
        <f ca="1">VLOOKUP($A7,'RES installed'!$A$2:$C$6,3,FALSE)*(AVERAGE('[1]Profiles, RES, Summer'!K$2:K$4)*(RANDBETWEEN(95,105)/100))</f>
        <v>2.8046045943338989</v>
      </c>
      <c r="L7" s="7">
        <f ca="1">VLOOKUP($A7,'RES installed'!$A$2:$C$6,3,FALSE)*(AVERAGE('[1]Profiles, RES, Summer'!L$2:L$4)*(RANDBETWEEN(95,105)/100))</f>
        <v>3.7789060410954924</v>
      </c>
      <c r="M7" s="7">
        <f ca="1">VLOOKUP($A7,'RES installed'!$A$2:$C$6,3,FALSE)*(AVERAGE('[1]Profiles, RES, Summer'!M$2:M$4)*(RANDBETWEEN(95,105)/100))</f>
        <v>3.8774919281274078</v>
      </c>
      <c r="N7" s="7">
        <f ca="1">VLOOKUP($A7,'RES installed'!$A$2:$C$6,3,FALSE)*(AVERAGE('[1]Profiles, RES, Summer'!N$2:N$4)*(RANDBETWEEN(95,105)/100))</f>
        <v>4.2529393613846489</v>
      </c>
      <c r="O7" s="7">
        <f ca="1">VLOOKUP($A7,'RES installed'!$A$2:$C$6,3,FALSE)*(AVERAGE('[1]Profiles, RES, Summer'!O$2:O$4)*(RANDBETWEEN(95,105)/100))</f>
        <v>3.7234181888604008</v>
      </c>
      <c r="P7" s="7">
        <f ca="1">VLOOKUP($A7,'RES installed'!$A$2:$C$6,3,FALSE)*(AVERAGE('[1]Profiles, RES, Summer'!P$2:P$4)*(RANDBETWEEN(95,105)/100))</f>
        <v>2.8130526962181386</v>
      </c>
      <c r="Q7" s="7">
        <f ca="1">VLOOKUP($A7,'RES installed'!$A$2:$C$6,3,FALSE)*(AVERAGE('[1]Profiles, RES, Summer'!Q$2:Q$4)*(RANDBETWEEN(95,105)/100))</f>
        <v>1.490326244785082</v>
      </c>
      <c r="R7" s="7">
        <f ca="1">VLOOKUP($A7,'RES installed'!$A$2:$C$6,3,FALSE)*(AVERAGE('[1]Profiles, RES, Summer'!R$2:R$4)*(RANDBETWEEN(95,105)/100))</f>
        <v>0.3367624153739151</v>
      </c>
      <c r="S7" s="7">
        <f ca="1">VLOOKUP($A7,'RES installed'!$A$2:$C$6,3,FALSE)*(AVERAGE('[1]Profiles, RES, Summer'!S$2:S$4)*(RANDBETWEEN(95,105)/100))</f>
        <v>2.1512258473403568E-3</v>
      </c>
      <c r="T7" s="7">
        <f ca="1">VLOOKUP($A7,'RES installed'!$A$2:$C$6,3,FALSE)*(AVERAGE('[1]Profiles, RES, Summer'!T$2:T$4)*(RANDBETWEEN(95,105)/100))</f>
        <v>3.5715248697083292E-4</v>
      </c>
      <c r="U7" s="7">
        <f ca="1">VLOOKUP($A7,'RES installed'!$A$2:$C$6,3,FALSE)*(AVERAGE('[1]Profiles, RES, Summer'!U$2:U$4)*(RANDBETWEEN(95,105)/100))</f>
        <v>9.2883846118679703E-5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1.130681693989071E-4</v>
      </c>
      <c r="D3" s="7">
        <f ca="1">VLOOKUP($A3,'RES installed'!$A$2:$C$6,3,FALSE)*(AVERAGE('[1]Profiles, RES, Summer'!D$2:D$4)*(RANDBETWEEN(95,105)/100))</f>
        <v>6.6517600804608213E-5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0.103594803408344</v>
      </c>
      <c r="J3" s="7">
        <f ca="1">VLOOKUP($A3,'RES installed'!$A$2:$C$6,3,FALSE)*(AVERAGE('[1]Profiles, RES, Summer'!J$2:J$4)*(RANDBETWEEN(95,105)/100))</f>
        <v>2.2514200942718796</v>
      </c>
      <c r="K3" s="7">
        <f ca="1">VLOOKUP($A3,'RES installed'!$A$2:$C$6,3,FALSE)*(AVERAGE('[1]Profiles, RES, Summer'!K$2:K$4)*(RANDBETWEEN(95,105)/100))</f>
        <v>5.2856009662446546</v>
      </c>
      <c r="L3" s="7">
        <f ca="1">VLOOKUP($A3,'RES installed'!$A$2:$C$6,3,FALSE)*(AVERAGE('[1]Profiles, RES, Summer'!L$2:L$4)*(RANDBETWEEN(95,105)/100))</f>
        <v>7.6304833522120514</v>
      </c>
      <c r="M3" s="7">
        <f ca="1">VLOOKUP($A3,'RES installed'!$A$2:$C$6,3,FALSE)*(AVERAGE('[1]Profiles, RES, Summer'!M$2:M$4)*(RANDBETWEEN(95,105)/100))</f>
        <v>8.0747770049663554</v>
      </c>
      <c r="N3" s="7">
        <f ca="1">VLOOKUP($A3,'RES installed'!$A$2:$C$6,3,FALSE)*(AVERAGE('[1]Profiles, RES, Summer'!N$2:N$4)*(RANDBETWEEN(95,105)/100))</f>
        <v>8.5900953437868157</v>
      </c>
      <c r="O3" s="7">
        <f ca="1">VLOOKUP($A3,'RES installed'!$A$2:$C$6,3,FALSE)*(AVERAGE('[1]Profiles, RES, Summer'!O$2:O$4)*(RANDBETWEEN(95,105)/100))</f>
        <v>7.2256432179865202</v>
      </c>
      <c r="P3" s="7">
        <f ca="1">VLOOKUP($A3,'RES installed'!$A$2:$C$6,3,FALSE)*(AVERAGE('[1]Profiles, RES, Summer'!P$2:P$4)*(RANDBETWEEN(95,105)/100))</f>
        <v>5.6261053924362772</v>
      </c>
      <c r="Q3" s="7">
        <f ca="1">VLOOKUP($A3,'RES installed'!$A$2:$C$6,3,FALSE)*(AVERAGE('[1]Profiles, RES, Summer'!Q$2:Q$4)*(RANDBETWEEN(95,105)/100))</f>
        <v>3.0117009530031869</v>
      </c>
      <c r="R3" s="7">
        <f ca="1">VLOOKUP($A3,'RES installed'!$A$2:$C$6,3,FALSE)*(AVERAGE('[1]Profiles, RES, Summer'!R$2:R$4)*(RANDBETWEEN(95,105)/100))</f>
        <v>0.70129905057248298</v>
      </c>
      <c r="S3" s="7">
        <f ca="1">VLOOKUP($A3,'RES installed'!$A$2:$C$6,3,FALSE)*(AVERAGE('[1]Profiles, RES, Summer'!S$2:S$4)*(RANDBETWEEN(95,105)/100))</f>
        <v>4.1707439897415077E-3</v>
      </c>
      <c r="T3" s="7">
        <f ca="1">VLOOKUP($A3,'RES installed'!$A$2:$C$6,3,FALSE)*(AVERAGE('[1]Profiles, RES, Summer'!T$2:T$4)*(RANDBETWEEN(95,105)/100))</f>
        <v>7.2934297339306928E-4</v>
      </c>
      <c r="U3" s="7">
        <f ca="1">VLOOKUP($A3,'RES installed'!$A$2:$C$6,3,FALSE)*(AVERAGE('[1]Profiles, RES, Summer'!U$2:U$4)*(RANDBETWEEN(95,105)/100))</f>
        <v>1.9358948980524821E-4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4.5368822332154224</v>
      </c>
      <c r="C4" s="9">
        <f ca="1">VLOOKUP($A4,'RES installed'!$A$2:$C$6,3,FALSE)*(AVERAGE('[1]Profiles, RES, Summer'!C$5:C$7)*(RANDBETWEEN(95,105)/100))</f>
        <v>4.1497188202216586</v>
      </c>
      <c r="D4" s="9">
        <f ca="1">VLOOKUP($A4,'RES installed'!$A$2:$C$6,3,FALSE)*(AVERAGE('[1]Profiles, RES, Summer'!D$5:D$7)*(RANDBETWEEN(95,105)/100))</f>
        <v>4.0942692023604783</v>
      </c>
      <c r="E4" s="9">
        <f ca="1">VLOOKUP($A4,'RES installed'!$A$2:$C$6,3,FALSE)*(AVERAGE('[1]Profiles, RES, Summer'!E$5:E$7)*(RANDBETWEEN(95,105)/100))</f>
        <v>4.2261286970424923</v>
      </c>
      <c r="F4" s="9">
        <f ca="1">VLOOKUP($A4,'RES installed'!$A$2:$C$6,3,FALSE)*(AVERAGE('[1]Profiles, RES, Summer'!F$5:F$7)*(RANDBETWEEN(95,105)/100))</f>
        <v>3.7301091294992874</v>
      </c>
      <c r="G4" s="9">
        <f ca="1">VLOOKUP($A4,'RES installed'!$A$2:$C$6,3,FALSE)*(AVERAGE('[1]Profiles, RES, Summer'!G$5:G$7)*(RANDBETWEEN(95,105)/100))</f>
        <v>3.2352088303743844</v>
      </c>
      <c r="H4" s="9">
        <f ca="1">VLOOKUP($A4,'RES installed'!$A$2:$C$6,3,FALSE)*(AVERAGE('[1]Profiles, RES, Summer'!H$5:H$7)*(RANDBETWEEN(95,105)/100))</f>
        <v>2.996341024015357</v>
      </c>
      <c r="I4" s="9">
        <f ca="1">VLOOKUP($A4,'RES installed'!$A$2:$C$6,3,FALSE)*(AVERAGE('[1]Profiles, RES, Summer'!I$5:I$7)*(RANDBETWEEN(95,105)/100))</f>
        <v>2.4580527587295942</v>
      </c>
      <c r="J4" s="9">
        <f ca="1">VLOOKUP($A4,'RES installed'!$A$2:$C$6,3,FALSE)*(AVERAGE('[1]Profiles, RES, Summer'!J$5:J$7)*(RANDBETWEEN(95,105)/100))</f>
        <v>2.4886408347842144</v>
      </c>
      <c r="K4" s="9">
        <f ca="1">VLOOKUP($A4,'RES installed'!$A$2:$C$6,3,FALSE)*(AVERAGE('[1]Profiles, RES, Summer'!K$5:K$7)*(RANDBETWEEN(95,105)/100))</f>
        <v>2.2659664658002194</v>
      </c>
      <c r="L4" s="9">
        <f ca="1">VLOOKUP($A4,'RES installed'!$A$2:$C$6,3,FALSE)*(AVERAGE('[1]Profiles, RES, Summer'!L$5:L$7)*(RANDBETWEEN(95,105)/100))</f>
        <v>2.2187199086719569</v>
      </c>
      <c r="M4" s="9">
        <f ca="1">VLOOKUP($A4,'RES installed'!$A$2:$C$6,3,FALSE)*(AVERAGE('[1]Profiles, RES, Summer'!M$5:M$7)*(RANDBETWEEN(95,105)/100))</f>
        <v>2.1856982063433907</v>
      </c>
      <c r="N4" s="9">
        <f ca="1">VLOOKUP($A4,'RES installed'!$A$2:$C$6,3,FALSE)*(AVERAGE('[1]Profiles, RES, Summer'!N$5:N$7)*(RANDBETWEEN(95,105)/100))</f>
        <v>1.9783305837858727</v>
      </c>
      <c r="O4" s="9">
        <f ca="1">VLOOKUP($A4,'RES installed'!$A$2:$C$6,3,FALSE)*(AVERAGE('[1]Profiles, RES, Summer'!O$5:O$7)*(RANDBETWEEN(95,105)/100))</f>
        <v>2.0458367725145958</v>
      </c>
      <c r="P4" s="9">
        <f ca="1">VLOOKUP($A4,'RES installed'!$A$2:$C$6,3,FALSE)*(AVERAGE('[1]Profiles, RES, Summer'!P$5:P$7)*(RANDBETWEEN(95,105)/100))</f>
        <v>2.4624520958380107</v>
      </c>
      <c r="Q4" s="9">
        <f ca="1">VLOOKUP($A4,'RES installed'!$A$2:$C$6,3,FALSE)*(AVERAGE('[1]Profiles, RES, Summer'!Q$5:Q$7)*(RANDBETWEEN(95,105)/100))</f>
        <v>2.7062199710790407</v>
      </c>
      <c r="R4" s="9">
        <f ca="1">VLOOKUP($A4,'RES installed'!$A$2:$C$6,3,FALSE)*(AVERAGE('[1]Profiles, RES, Summer'!R$5:R$7)*(RANDBETWEEN(95,105)/100))</f>
        <v>2.7804111227659121</v>
      </c>
      <c r="S4" s="9">
        <f ca="1">VLOOKUP($A4,'RES installed'!$A$2:$C$6,3,FALSE)*(AVERAGE('[1]Profiles, RES, Summer'!S$5:S$7)*(RANDBETWEEN(95,105)/100))</f>
        <v>3.2039512468795142</v>
      </c>
      <c r="T4" s="9">
        <f ca="1">VLOOKUP($A4,'RES installed'!$A$2:$C$6,3,FALSE)*(AVERAGE('[1]Profiles, RES, Summer'!T$5:T$7)*(RANDBETWEEN(95,105)/100))</f>
        <v>3.1384716830220856</v>
      </c>
      <c r="U4" s="9">
        <f ca="1">VLOOKUP($A4,'RES installed'!$A$2:$C$6,3,FALSE)*(AVERAGE('[1]Profiles, RES, Summer'!U$5:U$7)*(RANDBETWEEN(95,105)/100))</f>
        <v>3.1176527125524309</v>
      </c>
      <c r="V4" s="9">
        <f ca="1">VLOOKUP($A4,'RES installed'!$A$2:$C$6,3,FALSE)*(AVERAGE('[1]Profiles, RES, Summer'!V$5:V$7)*(RANDBETWEEN(95,105)/100))</f>
        <v>3.561265682807079</v>
      </c>
      <c r="W4" s="9">
        <f ca="1">VLOOKUP($A4,'RES installed'!$A$2:$C$6,3,FALSE)*(AVERAGE('[1]Profiles, RES, Summer'!W$5:W$7)*(RANDBETWEEN(95,105)/100))</f>
        <v>3.4933371539117548</v>
      </c>
      <c r="X4" s="9">
        <f ca="1">VLOOKUP($A4,'RES installed'!$A$2:$C$6,3,FALSE)*(AVERAGE('[1]Profiles, RES, Summer'!X$5:X$7)*(RANDBETWEEN(95,105)/100))</f>
        <v>3.2921541050992431</v>
      </c>
      <c r="Y4" s="9">
        <f ca="1">VLOOKUP($A4,'RES installed'!$A$2:$C$6,3,FALSE)*(AVERAGE('[1]Profiles, RES, Summer'!Y$5:Y$7)*(RANDBETWEEN(95,105)/100))</f>
        <v>3.5774093847912352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5.941847677595628E-5</v>
      </c>
      <c r="D5" s="7">
        <f ca="1">VLOOKUP($A5,'RES installed'!$A$2:$C$6,3,FALSE)*(AVERAGE('[1]Profiles, RES, Summer'!D$2:D$4)*(RANDBETWEEN(95,105)/100))</f>
        <v>3.4575980616256741E-5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5.0740311873474608E-2</v>
      </c>
      <c r="J5" s="7">
        <f ca="1">VLOOKUP($A5,'RES installed'!$A$2:$C$6,3,FALSE)*(AVERAGE('[1]Profiles, RES, Summer'!J$2:J$4)*(RANDBETWEEN(95,105)/100))</f>
        <v>1.0819931521015345</v>
      </c>
      <c r="K5" s="7">
        <f ca="1">VLOOKUP($A5,'RES installed'!$A$2:$C$6,3,FALSE)*(AVERAGE('[1]Profiles, RES, Summer'!K$2:K$4)*(RANDBETWEEN(95,105)/100))</f>
        <v>2.6428004831223273</v>
      </c>
      <c r="L5" s="7">
        <f ca="1">VLOOKUP($A5,'RES installed'!$A$2:$C$6,3,FALSE)*(AVERAGE('[1]Profiles, RES, Summer'!L$2:L$4)*(RANDBETWEEN(95,105)/100))</f>
        <v>3.7062347710744254</v>
      </c>
      <c r="M5" s="7">
        <f ca="1">VLOOKUP($A5,'RES installed'!$A$2:$C$6,3,FALSE)*(AVERAGE('[1]Profiles, RES, Summer'!M$2:M$4)*(RANDBETWEEN(95,105)/100))</f>
        <v>3.9174660717163503</v>
      </c>
      <c r="N5" s="7">
        <f ca="1">VLOOKUP($A5,'RES installed'!$A$2:$C$6,3,FALSE)*(AVERAGE('[1]Profiles, RES, Summer'!N$2:N$4)*(RANDBETWEEN(95,105)/100))</f>
        <v>4.2108310508758899</v>
      </c>
      <c r="O5" s="7">
        <f ca="1">VLOOKUP($A5,'RES installed'!$A$2:$C$6,3,FALSE)*(AVERAGE('[1]Profiles, RES, Summer'!O$2:O$4)*(RANDBETWEEN(95,105)/100))</f>
        <v>3.6128216089932601</v>
      </c>
      <c r="P5" s="7">
        <f ca="1">VLOOKUP($A5,'RES installed'!$A$2:$C$6,3,FALSE)*(AVERAGE('[1]Profiles, RES, Summer'!P$2:P$4)*(RANDBETWEEN(95,105)/100))</f>
        <v>2.7843480768689739</v>
      </c>
      <c r="Q5" s="7">
        <f ca="1">VLOOKUP($A5,'RES installed'!$A$2:$C$6,3,FALSE)*(AVERAGE('[1]Profiles, RES, Summer'!Q$2:Q$4)*(RANDBETWEEN(95,105)/100))</f>
        <v>1.5213747082181044</v>
      </c>
      <c r="R5" s="7">
        <f ca="1">VLOOKUP($A5,'RES installed'!$A$2:$C$6,3,FALSE)*(AVERAGE('[1]Profiles, RES, Summer'!R$2:R$4)*(RANDBETWEEN(95,105)/100))</f>
        <v>0.34370597033007827</v>
      </c>
      <c r="S5" s="7">
        <f ca="1">VLOOKUP($A5,'RES installed'!$A$2:$C$6,3,FALSE)*(AVERAGE('[1]Profiles, RES, Summer'!S$2:S$4)*(RANDBETWEEN(95,105)/100))</f>
        <v>2.2829335522795624E-3</v>
      </c>
      <c r="T5" s="7">
        <f ca="1">VLOOKUP($A5,'RES installed'!$A$2:$C$6,3,FALSE)*(AVERAGE('[1]Profiles, RES, Summer'!T$2:T$4)*(RANDBETWEEN(95,105)/100))</f>
        <v>3.9474748559934164E-4</v>
      </c>
      <c r="U5" s="7">
        <f ca="1">VLOOKUP($A5,'RES installed'!$A$2:$C$6,3,FALSE)*(AVERAGE('[1]Profiles, RES, Summer'!U$2:U$4)*(RANDBETWEEN(95,105)/100))</f>
        <v>1.0168336838255463E-4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5.8264719945355187E-5</v>
      </c>
      <c r="D6" s="7">
        <f ca="1">VLOOKUP($A6,'RES installed'!$A$2:$C$6,3,FALSE)*(AVERAGE('[1]Profiles, RES, Summer'!D$2:D$4)*(RANDBETWEEN(95,105)/100))</f>
        <v>3.4575980616256741E-5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5.549721611161286E-2</v>
      </c>
      <c r="J6" s="7">
        <f ca="1">VLOOKUP($A6,'RES installed'!$A$2:$C$6,3,FALSE)*(AVERAGE('[1]Profiles, RES, Summer'!J$2:J$4)*(RANDBETWEEN(95,105)/100))</f>
        <v>1.1038515996187372</v>
      </c>
      <c r="K6" s="7">
        <f ca="1">VLOOKUP($A6,'RES installed'!$A$2:$C$6,3,FALSE)*(AVERAGE('[1]Profiles, RES, Summer'!K$2:K$4)*(RANDBETWEEN(95,105)/100))</f>
        <v>2.831571946202494</v>
      </c>
      <c r="L6" s="7">
        <f ca="1">VLOOKUP($A6,'RES installed'!$A$2:$C$6,3,FALSE)*(AVERAGE('[1]Profiles, RES, Summer'!L$2:L$4)*(RANDBETWEEN(95,105)/100))</f>
        <v>3.5608922310322906</v>
      </c>
      <c r="M6" s="7">
        <f ca="1">VLOOKUP($A6,'RES installed'!$A$2:$C$6,3,FALSE)*(AVERAGE('[1]Profiles, RES, Summer'!M$2:M$4)*(RANDBETWEEN(95,105)/100))</f>
        <v>3.9974143588942352</v>
      </c>
      <c r="N6" s="7">
        <f ca="1">VLOOKUP($A6,'RES installed'!$A$2:$C$6,3,FALSE)*(AVERAGE('[1]Profiles, RES, Summer'!N$2:N$4)*(RANDBETWEEN(95,105)/100))</f>
        <v>4.2529393613846489</v>
      </c>
      <c r="O6" s="7">
        <f ca="1">VLOOKUP($A6,'RES installed'!$A$2:$C$6,3,FALSE)*(AVERAGE('[1]Profiles, RES, Summer'!O$2:O$4)*(RANDBETWEEN(95,105)/100))</f>
        <v>3.8340147687275419</v>
      </c>
      <c r="P6" s="7">
        <f ca="1">VLOOKUP($A6,'RES installed'!$A$2:$C$6,3,FALSE)*(AVERAGE('[1]Profiles, RES, Summer'!P$2:P$4)*(RANDBETWEEN(95,105)/100))</f>
        <v>2.956575792963962</v>
      </c>
      <c r="Q6" s="7">
        <f ca="1">VLOOKUP($A6,'RES installed'!$A$2:$C$6,3,FALSE)*(AVERAGE('[1]Profiles, RES, Summer'!Q$2:Q$4)*(RANDBETWEEN(95,105)/100))</f>
        <v>1.5213747082181044</v>
      </c>
      <c r="R6" s="7">
        <f ca="1">VLOOKUP($A6,'RES installed'!$A$2:$C$6,3,FALSE)*(AVERAGE('[1]Profiles, RES, Summer'!R$2:R$4)*(RANDBETWEEN(95,105)/100))</f>
        <v>0.34023419285199669</v>
      </c>
      <c r="S6" s="7">
        <f ca="1">VLOOKUP($A6,'RES installed'!$A$2:$C$6,3,FALSE)*(AVERAGE('[1]Profiles, RES, Summer'!S$2:S$4)*(RANDBETWEEN(95,105)/100))</f>
        <v>2.2390309839664937E-3</v>
      </c>
      <c r="T6" s="7">
        <f ca="1">VLOOKUP($A6,'RES installed'!$A$2:$C$6,3,FALSE)*(AVERAGE('[1]Profiles, RES, Summer'!T$2:T$4)*(RANDBETWEEN(95,105)/100))</f>
        <v>3.9098798573649078E-4</v>
      </c>
      <c r="U6" s="7">
        <f ca="1">VLOOKUP($A6,'RES installed'!$A$2:$C$6,3,FALSE)*(AVERAGE('[1]Profiles, RES, Summer'!U$2:U$4)*(RANDBETWEEN(95,105)/100))</f>
        <v>1.0266109307854074E-4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5.9995355191256829E-5</v>
      </c>
      <c r="D7" s="7">
        <f ca="1">VLOOKUP($A7,'RES installed'!$A$2:$C$6,3,FALSE)*(AVERAGE('[1]Profiles, RES, Summer'!D$2:D$4)*(RANDBETWEEN(95,105)/100))</f>
        <v>3.2270915241839627E-5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5.021176695812591E-2</v>
      </c>
      <c r="J7" s="7">
        <f ca="1">VLOOKUP($A7,'RES installed'!$A$2:$C$6,3,FALSE)*(AVERAGE('[1]Profiles, RES, Summer'!J$2:J$4)*(RANDBETWEEN(95,105)/100))</f>
        <v>1.0710639283429331</v>
      </c>
      <c r="K7" s="7">
        <f ca="1">VLOOKUP($A7,'RES installed'!$A$2:$C$6,3,FALSE)*(AVERAGE('[1]Profiles, RES, Summer'!K$2:K$4)*(RANDBETWEEN(95,105)/100))</f>
        <v>2.6697678349909229</v>
      </c>
      <c r="L7" s="7">
        <f ca="1">VLOOKUP($A7,'RES installed'!$A$2:$C$6,3,FALSE)*(AVERAGE('[1]Profiles, RES, Summer'!L$2:L$4)*(RANDBETWEEN(95,105)/100))</f>
        <v>3.4882209610112236</v>
      </c>
      <c r="M7" s="7">
        <f ca="1">VLOOKUP($A7,'RES installed'!$A$2:$C$6,3,FALSE)*(AVERAGE('[1]Profiles, RES, Summer'!M$2:M$4)*(RANDBETWEEN(95,105)/100))</f>
        <v>3.7975436409495233</v>
      </c>
      <c r="N7" s="7">
        <f ca="1">VLOOKUP($A7,'RES installed'!$A$2:$C$6,3,FALSE)*(AVERAGE('[1]Profiles, RES, Summer'!N$2:N$4)*(RANDBETWEEN(95,105)/100))</f>
        <v>4.0002894983320951</v>
      </c>
      <c r="O7" s="7">
        <f ca="1">VLOOKUP($A7,'RES installed'!$A$2:$C$6,3,FALSE)*(AVERAGE('[1]Profiles, RES, Summer'!O$2:O$4)*(RANDBETWEEN(95,105)/100))</f>
        <v>3.6496871356156406</v>
      </c>
      <c r="P7" s="7">
        <f ca="1">VLOOKUP($A7,'RES installed'!$A$2:$C$6,3,FALSE)*(AVERAGE('[1]Profiles, RES, Summer'!P$2:P$4)*(RANDBETWEEN(95,105)/100))</f>
        <v>2.8704619349164679</v>
      </c>
      <c r="Q7" s="7">
        <f ca="1">VLOOKUP($A7,'RES installed'!$A$2:$C$6,3,FALSE)*(AVERAGE('[1]Profiles, RES, Summer'!Q$2:Q$4)*(RANDBETWEEN(95,105)/100))</f>
        <v>1.490326244785082</v>
      </c>
      <c r="R7" s="7">
        <f ca="1">VLOOKUP($A7,'RES installed'!$A$2:$C$6,3,FALSE)*(AVERAGE('[1]Profiles, RES, Summer'!R$2:R$4)*(RANDBETWEEN(95,105)/100))</f>
        <v>0.34023419285199669</v>
      </c>
      <c r="S7" s="7">
        <f ca="1">VLOOKUP($A7,'RES installed'!$A$2:$C$6,3,FALSE)*(AVERAGE('[1]Profiles, RES, Summer'!S$2:S$4)*(RANDBETWEEN(95,105)/100))</f>
        <v>2.1512258473403568E-3</v>
      </c>
      <c r="T7" s="7">
        <f ca="1">VLOOKUP($A7,'RES installed'!$A$2:$C$6,3,FALSE)*(AVERAGE('[1]Profiles, RES, Summer'!T$2:T$4)*(RANDBETWEEN(95,105)/100))</f>
        <v>3.6843098655938556E-4</v>
      </c>
      <c r="U7" s="7">
        <f ca="1">VLOOKUP($A7,'RES installed'!$A$2:$C$6,3,FALSE)*(AVERAGE('[1]Profiles, RES, Summer'!U$2:U$4)*(RANDBETWEEN(95,105)/100))</f>
        <v>9.6794744902624103E-5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1.1768319672131147E-4</v>
      </c>
      <c r="D3" s="7">
        <f ca="1">VLOOKUP($A3,'RES installed'!$A$2:$C$6,3,FALSE)*(AVERAGE('[1]Profiles, RES, Summer'!D$2:D$4)*(RANDBETWEEN(95,105)/100))</f>
        <v>6.5200420590655564E-5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0.10888025256183095</v>
      </c>
      <c r="J3" s="7">
        <f ca="1">VLOOKUP($A3,'RES installed'!$A$2:$C$6,3,FALSE)*(AVERAGE('[1]Profiles, RES, Summer'!J$2:J$4)*(RANDBETWEEN(95,105)/100))</f>
        <v>2.0765525141342582</v>
      </c>
      <c r="K3" s="7">
        <f ca="1">VLOOKUP($A3,'RES installed'!$A$2:$C$6,3,FALSE)*(AVERAGE('[1]Profiles, RES, Summer'!K$2:K$4)*(RANDBETWEEN(95,105)/100))</f>
        <v>5.6631438924049879</v>
      </c>
      <c r="L3" s="7">
        <f ca="1">VLOOKUP($A3,'RES installed'!$A$2:$C$6,3,FALSE)*(AVERAGE('[1]Profiles, RES, Summer'!L$2:L$4)*(RANDBETWEEN(95,105)/100))</f>
        <v>7.6304833522120514</v>
      </c>
      <c r="M3" s="7">
        <f ca="1">VLOOKUP($A3,'RES installed'!$A$2:$C$6,3,FALSE)*(AVERAGE('[1]Profiles, RES, Summer'!M$2:M$4)*(RANDBETWEEN(95,105)/100))</f>
        <v>8.3945701536778934</v>
      </c>
      <c r="N3" s="7">
        <f ca="1">VLOOKUP($A3,'RES installed'!$A$2:$C$6,3,FALSE)*(AVERAGE('[1]Profiles, RES, Summer'!N$2:N$4)*(RANDBETWEEN(95,105)/100))</f>
        <v>8.5058787227692978</v>
      </c>
      <c r="O3" s="7">
        <f ca="1">VLOOKUP($A3,'RES installed'!$A$2:$C$6,3,FALSE)*(AVERAGE('[1]Profiles, RES, Summer'!O$2:O$4)*(RANDBETWEEN(95,105)/100))</f>
        <v>7.078181111496999</v>
      </c>
      <c r="P3" s="7">
        <f ca="1">VLOOKUP($A3,'RES installed'!$A$2:$C$6,3,FALSE)*(AVERAGE('[1]Profiles, RES, Summer'!P$2:P$4)*(RANDBETWEEN(95,105)/100))</f>
        <v>5.5112869150396184</v>
      </c>
      <c r="Q3" s="7">
        <f ca="1">VLOOKUP($A3,'RES installed'!$A$2:$C$6,3,FALSE)*(AVERAGE('[1]Profiles, RES, Summer'!Q$2:Q$4)*(RANDBETWEEN(95,105)/100))</f>
        <v>3.0427494164362088</v>
      </c>
      <c r="R3" s="7">
        <f ca="1">VLOOKUP($A3,'RES installed'!$A$2:$C$6,3,FALSE)*(AVERAGE('[1]Profiles, RES, Summer'!R$2:R$4)*(RANDBETWEEN(95,105)/100))</f>
        <v>0.70824260552864615</v>
      </c>
      <c r="S3" s="7">
        <f ca="1">VLOOKUP($A3,'RES installed'!$A$2:$C$6,3,FALSE)*(AVERAGE('[1]Profiles, RES, Summer'!S$2:S$4)*(RANDBETWEEN(95,105)/100))</f>
        <v>4.3024516946807137E-3</v>
      </c>
      <c r="T3" s="7">
        <f ca="1">VLOOKUP($A3,'RES installed'!$A$2:$C$6,3,FALSE)*(AVERAGE('[1]Profiles, RES, Summer'!T$2:T$4)*(RANDBETWEEN(95,105)/100))</f>
        <v>7.8949497119868328E-4</v>
      </c>
      <c r="U3" s="7">
        <f ca="1">VLOOKUP($A3,'RES installed'!$A$2:$C$6,3,FALSE)*(AVERAGE('[1]Profiles, RES, Summer'!U$2:U$4)*(RANDBETWEEN(95,105)/100))</f>
        <v>1.9750038858919265E-4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4.6276198778797308</v>
      </c>
      <c r="C4" s="9">
        <f ca="1">VLOOKUP($A4,'RES installed'!$A$2:$C$6,3,FALSE)*(AVERAGE('[1]Profiles, RES, Summer'!C$5:C$7)*(RANDBETWEEN(95,105)/100))</f>
        <v>3.8305096802046079</v>
      </c>
      <c r="D4" s="9">
        <f ca="1">VLOOKUP($A4,'RES installed'!$A$2:$C$6,3,FALSE)*(AVERAGE('[1]Profiles, RES, Summer'!D$5:D$7)*(RANDBETWEEN(95,105)/100))</f>
        <v>4.3867170025290845</v>
      </c>
      <c r="E4" s="9">
        <f ca="1">VLOOKUP($A4,'RES installed'!$A$2:$C$6,3,FALSE)*(AVERAGE('[1]Profiles, RES, Summer'!E$5:E$7)*(RANDBETWEEN(95,105)/100))</f>
        <v>3.8236402497051118</v>
      </c>
      <c r="F4" s="9">
        <f ca="1">VLOOKUP($A4,'RES installed'!$A$2:$C$6,3,FALSE)*(AVERAGE('[1]Profiles, RES, Summer'!F$5:F$7)*(RANDBETWEEN(95,105)/100))</f>
        <v>3.4814351875326683</v>
      </c>
      <c r="G4" s="9">
        <f ca="1">VLOOKUP($A4,'RES installed'!$A$2:$C$6,3,FALSE)*(AVERAGE('[1]Profiles, RES, Summer'!G$5:G$7)*(RANDBETWEEN(95,105)/100))</f>
        <v>3.2034910967432628</v>
      </c>
      <c r="H4" s="9">
        <f ca="1">VLOOKUP($A4,'RES installed'!$A$2:$C$6,3,FALSE)*(AVERAGE('[1]Profiles, RES, Summer'!H$5:H$7)*(RANDBETWEEN(95,105)/100))</f>
        <v>2.8536581181098635</v>
      </c>
      <c r="I4" s="9">
        <f ca="1">VLOOKUP($A4,'RES installed'!$A$2:$C$6,3,FALSE)*(AVERAGE('[1]Profiles, RES, Summer'!I$5:I$7)*(RANDBETWEEN(95,105)/100))</f>
        <v>2.4580527587295942</v>
      </c>
      <c r="J4" s="9">
        <f ca="1">VLOOKUP($A4,'RES installed'!$A$2:$C$6,3,FALSE)*(AVERAGE('[1]Profiles, RES, Summer'!J$5:J$7)*(RANDBETWEEN(95,105)/100))</f>
        <v>2.2753287632312817</v>
      </c>
      <c r="K4" s="9">
        <f ca="1">VLOOKUP($A4,'RES installed'!$A$2:$C$6,3,FALSE)*(AVERAGE('[1]Profiles, RES, Summer'!K$5:K$7)*(RANDBETWEEN(95,105)/100))</f>
        <v>2.0698732139521239</v>
      </c>
      <c r="L4" s="9">
        <f ca="1">VLOOKUP($A4,'RES installed'!$A$2:$C$6,3,FALSE)*(AVERAGE('[1]Profiles, RES, Summer'!L$5:L$7)*(RANDBETWEEN(95,105)/100))</f>
        <v>2.1077839132383591</v>
      </c>
      <c r="M4" s="9">
        <f ca="1">VLOOKUP($A4,'RES installed'!$A$2:$C$6,3,FALSE)*(AVERAGE('[1]Profiles, RES, Summer'!M$5:M$7)*(RANDBETWEEN(95,105)/100))</f>
        <v>2.1856982063433907</v>
      </c>
      <c r="N4" s="9">
        <f ca="1">VLOOKUP($A4,'RES installed'!$A$2:$C$6,3,FALSE)*(AVERAGE('[1]Profiles, RES, Summer'!N$5:N$7)*(RANDBETWEEN(95,105)/100))</f>
        <v>1.9783305837858727</v>
      </c>
      <c r="O4" s="9">
        <f ca="1">VLOOKUP($A4,'RES installed'!$A$2:$C$6,3,FALSE)*(AVERAGE('[1]Profiles, RES, Summer'!O$5:O$7)*(RANDBETWEEN(95,105)/100))</f>
        <v>1.9445577243703085</v>
      </c>
      <c r="P4" s="9">
        <f ca="1">VLOOKUP($A4,'RES installed'!$A$2:$C$6,3,FALSE)*(AVERAGE('[1]Profiles, RES, Summer'!P$5:P$7)*(RANDBETWEEN(95,105)/100))</f>
        <v>2.5619451098112638</v>
      </c>
      <c r="Q4" s="9">
        <f ca="1">VLOOKUP($A4,'RES installed'!$A$2:$C$6,3,FALSE)*(AVERAGE('[1]Profiles, RES, Summer'!Q$5:Q$7)*(RANDBETWEEN(95,105)/100))</f>
        <v>2.7899174959577739</v>
      </c>
      <c r="R4" s="9">
        <f ca="1">VLOOKUP($A4,'RES installed'!$A$2:$C$6,3,FALSE)*(AVERAGE('[1]Profiles, RES, Summer'!R$5:R$7)*(RANDBETWEEN(95,105)/100))</f>
        <v>2.8084960836019319</v>
      </c>
      <c r="S4" s="9">
        <f ca="1">VLOOKUP($A4,'RES installed'!$A$2:$C$6,3,FALSE)*(AVERAGE('[1]Profiles, RES, Summer'!S$5:S$7)*(RANDBETWEEN(95,105)/100))</f>
        <v>3.3308404051717719</v>
      </c>
      <c r="T4" s="9">
        <f ca="1">VLOOKUP($A4,'RES installed'!$A$2:$C$6,3,FALSE)*(AVERAGE('[1]Profiles, RES, Summer'!T$5:T$7)*(RANDBETWEEN(95,105)/100))</f>
        <v>2.8970507843280786</v>
      </c>
      <c r="U4" s="9">
        <f ca="1">VLOOKUP($A4,'RES installed'!$A$2:$C$6,3,FALSE)*(AVERAGE('[1]Profiles, RES, Summer'!U$5:U$7)*(RANDBETWEEN(95,105)/100))</f>
        <v>3.1176527125524309</v>
      </c>
      <c r="V4" s="9">
        <f ca="1">VLOOKUP($A4,'RES installed'!$A$2:$C$6,3,FALSE)*(AVERAGE('[1]Profiles, RES, Summer'!V$5:V$7)*(RANDBETWEEN(95,105)/100))</f>
        <v>3.5958410777857881</v>
      </c>
      <c r="W4" s="9">
        <f ca="1">VLOOKUP($A4,'RES installed'!$A$2:$C$6,3,FALSE)*(AVERAGE('[1]Profiles, RES, Summer'!W$5:W$7)*(RANDBETWEEN(95,105)/100))</f>
        <v>3.4597473735856803</v>
      </c>
      <c r="X4" s="9">
        <f ca="1">VLOOKUP($A4,'RES installed'!$A$2:$C$6,3,FALSE)*(AVERAGE('[1]Profiles, RES, Summer'!X$5:X$7)*(RANDBETWEEN(95,105)/100))</f>
        <v>3.3250756461502355</v>
      </c>
      <c r="Y4" s="9">
        <f ca="1">VLOOKUP($A4,'RES installed'!$A$2:$C$6,3,FALSE)*(AVERAGE('[1]Profiles, RES, Summer'!Y$5:Y$7)*(RANDBETWEEN(95,105)/100))</f>
        <v>3.8009974713406876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5.7687841530054644E-5</v>
      </c>
      <c r="D5" s="7">
        <f ca="1">VLOOKUP($A5,'RES installed'!$A$2:$C$6,3,FALSE)*(AVERAGE('[1]Profiles, RES, Summer'!D$2:D$4)*(RANDBETWEEN(95,105)/100))</f>
        <v>3.3917390509280424E-5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5.12688567888233E-2</v>
      </c>
      <c r="J5" s="7">
        <f ca="1">VLOOKUP($A5,'RES installed'!$A$2:$C$6,3,FALSE)*(AVERAGE('[1]Profiles, RES, Summer'!J$2:J$4)*(RANDBETWEEN(95,105)/100))</f>
        <v>1.0929223758601359</v>
      </c>
      <c r="K5" s="7">
        <f ca="1">VLOOKUP($A5,'RES installed'!$A$2:$C$6,3,FALSE)*(AVERAGE('[1]Profiles, RES, Summer'!K$2:K$4)*(RANDBETWEEN(95,105)/100))</f>
        <v>2.5888657793851371</v>
      </c>
      <c r="L5" s="7">
        <f ca="1">VLOOKUP($A5,'RES installed'!$A$2:$C$6,3,FALSE)*(AVERAGE('[1]Profiles, RES, Summer'!L$2:L$4)*(RANDBETWEEN(95,105)/100))</f>
        <v>3.4882209610112236</v>
      </c>
      <c r="M5" s="7">
        <f ca="1">VLOOKUP($A5,'RES installed'!$A$2:$C$6,3,FALSE)*(AVERAGE('[1]Profiles, RES, Summer'!M$2:M$4)*(RANDBETWEEN(95,105)/100))</f>
        <v>4.1173367896610626</v>
      </c>
      <c r="N5" s="7">
        <f ca="1">VLOOKUP($A5,'RES installed'!$A$2:$C$6,3,FALSE)*(AVERAGE('[1]Profiles, RES, Summer'!N$2:N$4)*(RANDBETWEEN(95,105)/100))</f>
        <v>4.0845061193496139</v>
      </c>
      <c r="O5" s="7">
        <f ca="1">VLOOKUP($A5,'RES installed'!$A$2:$C$6,3,FALSE)*(AVERAGE('[1]Profiles, RES, Summer'!O$2:O$4)*(RANDBETWEEN(95,105)/100))</f>
        <v>3.5759560823708805</v>
      </c>
      <c r="P5" s="7">
        <f ca="1">VLOOKUP($A5,'RES installed'!$A$2:$C$6,3,FALSE)*(AVERAGE('[1]Profiles, RES, Summer'!P$2:P$4)*(RANDBETWEEN(95,105)/100))</f>
        <v>2.7843480768689739</v>
      </c>
      <c r="Q5" s="7">
        <f ca="1">VLOOKUP($A5,'RES installed'!$A$2:$C$6,3,FALSE)*(AVERAGE('[1]Profiles, RES, Summer'!Q$2:Q$4)*(RANDBETWEEN(95,105)/100))</f>
        <v>1.6300443302336838</v>
      </c>
      <c r="R5" s="7">
        <f ca="1">VLOOKUP($A5,'RES installed'!$A$2:$C$6,3,FALSE)*(AVERAGE('[1]Profiles, RES, Summer'!R$2:R$4)*(RANDBETWEEN(95,105)/100))</f>
        <v>0.3367624153739151</v>
      </c>
      <c r="S5" s="7">
        <f ca="1">VLOOKUP($A5,'RES installed'!$A$2:$C$6,3,FALSE)*(AVERAGE('[1]Profiles, RES, Summer'!S$2:S$4)*(RANDBETWEEN(95,105)/100))</f>
        <v>2.1951284156534251E-3</v>
      </c>
      <c r="T5" s="7">
        <f ca="1">VLOOKUP($A5,'RES installed'!$A$2:$C$6,3,FALSE)*(AVERAGE('[1]Profiles, RES, Summer'!T$2:T$4)*(RANDBETWEEN(95,105)/100))</f>
        <v>3.6467148669653464E-4</v>
      </c>
      <c r="U5" s="7">
        <f ca="1">VLOOKUP($A5,'RES installed'!$A$2:$C$6,3,FALSE)*(AVERAGE('[1]Profiles, RES, Summer'!U$2:U$4)*(RANDBETWEEN(95,105)/100))</f>
        <v>9.7772469598610213E-5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5.5957206284153008E-5</v>
      </c>
      <c r="D6" s="7">
        <f ca="1">VLOOKUP($A6,'RES installed'!$A$2:$C$6,3,FALSE)*(AVERAGE('[1]Profiles, RES, Summer'!D$2:D$4)*(RANDBETWEEN(95,105)/100))</f>
        <v>3.1283030081375147E-5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5.3911581365566771E-2</v>
      </c>
      <c r="J6" s="7">
        <f ca="1">VLOOKUP($A6,'RES installed'!$A$2:$C$6,3,FALSE)*(AVERAGE('[1]Profiles, RES, Summer'!J$2:J$4)*(RANDBETWEEN(95,105)/100))</f>
        <v>1.0929223758601359</v>
      </c>
      <c r="K6" s="7">
        <f ca="1">VLOOKUP($A6,'RES installed'!$A$2:$C$6,3,FALSE)*(AVERAGE('[1]Profiles, RES, Summer'!K$2:K$4)*(RANDBETWEEN(95,105)/100))</f>
        <v>2.8046045943338989</v>
      </c>
      <c r="L6" s="7">
        <f ca="1">VLOOKUP($A6,'RES installed'!$A$2:$C$6,3,FALSE)*(AVERAGE('[1]Profiles, RES, Summer'!L$2:L$4)*(RANDBETWEEN(95,105)/100))</f>
        <v>3.4882209610112236</v>
      </c>
      <c r="M6" s="7">
        <f ca="1">VLOOKUP($A6,'RES installed'!$A$2:$C$6,3,FALSE)*(AVERAGE('[1]Profiles, RES, Summer'!M$2:M$4)*(RANDBETWEEN(95,105)/100))</f>
        <v>4.0773626460721202</v>
      </c>
      <c r="N6" s="7">
        <f ca="1">VLOOKUP($A6,'RES installed'!$A$2:$C$6,3,FALSE)*(AVERAGE('[1]Profiles, RES, Summer'!N$2:N$4)*(RANDBETWEEN(95,105)/100))</f>
        <v>4.3792642929109258</v>
      </c>
      <c r="O6" s="7">
        <f ca="1">VLOOKUP($A6,'RES installed'!$A$2:$C$6,3,FALSE)*(AVERAGE('[1]Profiles, RES, Summer'!O$2:O$4)*(RANDBETWEEN(95,105)/100))</f>
        <v>3.6496871356156406</v>
      </c>
      <c r="P6" s="7">
        <f ca="1">VLOOKUP($A6,'RES installed'!$A$2:$C$6,3,FALSE)*(AVERAGE('[1]Profiles, RES, Summer'!P$2:P$4)*(RANDBETWEEN(95,105)/100))</f>
        <v>2.956575792963962</v>
      </c>
      <c r="Q6" s="7">
        <f ca="1">VLOOKUP($A6,'RES installed'!$A$2:$C$6,3,FALSE)*(AVERAGE('[1]Profiles, RES, Summer'!Q$2:Q$4)*(RANDBETWEEN(95,105)/100))</f>
        <v>1.5213747082181044</v>
      </c>
      <c r="R6" s="7">
        <f ca="1">VLOOKUP($A6,'RES installed'!$A$2:$C$6,3,FALSE)*(AVERAGE('[1]Profiles, RES, Summer'!R$2:R$4)*(RANDBETWEEN(95,105)/100))</f>
        <v>0.3367624153739151</v>
      </c>
      <c r="S6" s="7">
        <f ca="1">VLOOKUP($A6,'RES installed'!$A$2:$C$6,3,FALSE)*(AVERAGE('[1]Profiles, RES, Summer'!S$2:S$4)*(RANDBETWEEN(95,105)/100))</f>
        <v>2.1292745631838225E-3</v>
      </c>
      <c r="T6" s="7">
        <f ca="1">VLOOKUP($A6,'RES installed'!$A$2:$C$6,3,FALSE)*(AVERAGE('[1]Profiles, RES, Summer'!T$2:T$4)*(RANDBETWEEN(95,105)/100))</f>
        <v>3.6091198683368378E-4</v>
      </c>
      <c r="U6" s="7">
        <f ca="1">VLOOKUP($A6,'RES installed'!$A$2:$C$6,3,FALSE)*(AVERAGE('[1]Profiles, RES, Summer'!U$2:U$4)*(RANDBETWEEN(95,105)/100))</f>
        <v>1.0070564368656853E-4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5.7110963114754101E-5</v>
      </c>
      <c r="D7" s="7">
        <f ca="1">VLOOKUP($A7,'RES installed'!$A$2:$C$6,3,FALSE)*(AVERAGE('[1]Profiles, RES, Summer'!D$2:D$4)*(RANDBETWEEN(95,105)/100))</f>
        <v>3.3917390509280424E-5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5.4968671196264161E-2</v>
      </c>
      <c r="J7" s="7">
        <f ca="1">VLOOKUP($A7,'RES installed'!$A$2:$C$6,3,FALSE)*(AVERAGE('[1]Profiles, RES, Summer'!J$2:J$4)*(RANDBETWEEN(95,105)/100))</f>
        <v>1.1147808233773386</v>
      </c>
      <c r="K7" s="7">
        <f ca="1">VLOOKUP($A7,'RES installed'!$A$2:$C$6,3,FALSE)*(AVERAGE('[1]Profiles, RES, Summer'!K$2:K$4)*(RANDBETWEEN(95,105)/100))</f>
        <v>2.8046045943338989</v>
      </c>
      <c r="L7" s="7">
        <f ca="1">VLOOKUP($A7,'RES installed'!$A$2:$C$6,3,FALSE)*(AVERAGE('[1]Profiles, RES, Summer'!L$2:L$4)*(RANDBETWEEN(95,105)/100))</f>
        <v>3.7425704060849583</v>
      </c>
      <c r="M7" s="7">
        <f ca="1">VLOOKUP($A7,'RES installed'!$A$2:$C$6,3,FALSE)*(AVERAGE('[1]Profiles, RES, Summer'!M$2:M$4)*(RANDBETWEEN(95,105)/100))</f>
        <v>3.9174660717163503</v>
      </c>
      <c r="N7" s="7">
        <f ca="1">VLOOKUP($A7,'RES installed'!$A$2:$C$6,3,FALSE)*(AVERAGE('[1]Profiles, RES, Summer'!N$2:N$4)*(RANDBETWEEN(95,105)/100))</f>
        <v>4.3371559824021668</v>
      </c>
      <c r="O7" s="7">
        <f ca="1">VLOOKUP($A7,'RES installed'!$A$2:$C$6,3,FALSE)*(AVERAGE('[1]Profiles, RES, Summer'!O$2:O$4)*(RANDBETWEEN(95,105)/100))</f>
        <v>3.5390905557484995</v>
      </c>
      <c r="P7" s="7">
        <f ca="1">VLOOKUP($A7,'RES installed'!$A$2:$C$6,3,FALSE)*(AVERAGE('[1]Profiles, RES, Summer'!P$2:P$4)*(RANDBETWEEN(95,105)/100))</f>
        <v>2.7843480768689739</v>
      </c>
      <c r="Q7" s="7">
        <f ca="1">VLOOKUP($A7,'RES installed'!$A$2:$C$6,3,FALSE)*(AVERAGE('[1]Profiles, RES, Summer'!Q$2:Q$4)*(RANDBETWEEN(95,105)/100))</f>
        <v>1.490326244785082</v>
      </c>
      <c r="R7" s="7">
        <f ca="1">VLOOKUP($A7,'RES installed'!$A$2:$C$6,3,FALSE)*(AVERAGE('[1]Profiles, RES, Summer'!R$2:R$4)*(RANDBETWEEN(95,105)/100))</f>
        <v>0.35064952528624149</v>
      </c>
      <c r="S7" s="7">
        <f ca="1">VLOOKUP($A7,'RES installed'!$A$2:$C$6,3,FALSE)*(AVERAGE('[1]Profiles, RES, Summer'!S$2:S$4)*(RANDBETWEEN(95,105)/100))</f>
        <v>2.0853719948707538E-3</v>
      </c>
      <c r="T7" s="7">
        <f ca="1">VLOOKUP($A7,'RES installed'!$A$2:$C$6,3,FALSE)*(AVERAGE('[1]Profiles, RES, Summer'!T$2:T$4)*(RANDBETWEEN(95,105)/100))</f>
        <v>3.797094861479382E-4</v>
      </c>
      <c r="U7" s="7">
        <f ca="1">VLOOKUP($A7,'RES installed'!$A$2:$C$6,3,FALSE)*(AVERAGE('[1]Profiles, RES, Summer'!U$2:U$4)*(RANDBETWEEN(95,105)/100))</f>
        <v>9.483929551065191E-5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8.608572338209342</v>
      </c>
      <c r="C2" s="4">
        <f>'[1]FL Profiles'!C2*Main!$B$6</f>
        <v>8.8957348684075228</v>
      </c>
      <c r="D2" s="4">
        <f>'[1]FL Profiles'!D2*Main!$B$6</f>
        <v>7.9656084291314651</v>
      </c>
      <c r="E2" s="4">
        <f>'[1]FL Profiles'!E2*Main!$B$6</f>
        <v>7.5502733549667811</v>
      </c>
      <c r="F2" s="4">
        <f>'[1]FL Profiles'!F2*Main!$B$6</f>
        <v>6.1859011383178668</v>
      </c>
      <c r="G2" s="4">
        <f>'[1]FL Profiles'!G2*Main!$B$6</f>
        <v>5.2501715277208705</v>
      </c>
      <c r="H2" s="4">
        <f>'[1]FL Profiles'!H2*Main!$B$6</f>
        <v>6.4205339373822339</v>
      </c>
      <c r="I2" s="4">
        <f>'[1]FL Profiles'!I2*Main!$B$6</f>
        <v>1.1150310928670792</v>
      </c>
      <c r="J2" s="4">
        <f>'[1]FL Profiles'!J2*Main!$B$6</f>
        <v>0.98055498116451711</v>
      </c>
      <c r="K2" s="4">
        <f>'[1]FL Profiles'!K2*Main!$B$6</f>
        <v>1.4295090832548423</v>
      </c>
      <c r="L2" s="4">
        <f>'[1]FL Profiles'!L2*Main!$B$6</f>
        <v>0.8418764909712495</v>
      </c>
      <c r="M2" s="4">
        <f>'[1]FL Profiles'!M2*Main!$B$6</f>
        <v>1.0519954155065032</v>
      </c>
      <c r="N2" s="4">
        <f>'[1]FL Profiles'!N2*Main!$B$6</f>
        <v>1.6760486213762065</v>
      </c>
      <c r="O2" s="4">
        <f>'[1]FL Profiles'!O2*Main!$B$6</f>
        <v>3.0880477942531113</v>
      </c>
      <c r="P2" s="4">
        <f>'[1]FL Profiles'!P2*Main!$B$6</f>
        <v>3.294664736712777</v>
      </c>
      <c r="Q2" s="4">
        <f>'[1]FL Profiles'!Q2*Main!$B$6</f>
        <v>3.2400338163336113</v>
      </c>
      <c r="R2" s="4">
        <f>'[1]FL Profiles'!R2*Main!$B$6</f>
        <v>1.817528697229944</v>
      </c>
      <c r="S2" s="4">
        <f>'[1]FL Profiles'!S2*Main!$B$6</f>
        <v>3.7022954503111691</v>
      </c>
      <c r="T2" s="4">
        <f>'[1]FL Profiles'!T2*Main!$B$6</f>
        <v>2.1726296796945226</v>
      </c>
      <c r="U2" s="4">
        <f>'[1]FL Profiles'!U2*Main!$B$6</f>
        <v>1.5275645813712939</v>
      </c>
      <c r="V2" s="4">
        <f>'[1]FL Profiles'!V2*Main!$B$6</f>
        <v>2.3197129268692001</v>
      </c>
      <c r="W2" s="4">
        <f>'[1]FL Profiles'!W2*Main!$B$6</f>
        <v>1.4337114617455473</v>
      </c>
      <c r="X2" s="4">
        <f>'[1]FL Profiles'!X2*Main!$B$6</f>
        <v>6.5438037064429162</v>
      </c>
      <c r="Y2" s="4">
        <f>'[1]FL Profiles'!Y2*Main!$B$6</f>
        <v>7.8885648234685402</v>
      </c>
    </row>
    <row r="3" spans="1:25" x14ac:dyDescent="0.25">
      <c r="A3" t="s">
        <v>16</v>
      </c>
      <c r="B3" s="4">
        <f>'[1]FL Profiles'!B3*Main!$B$6</f>
        <v>-19.436000519510959</v>
      </c>
      <c r="C3" s="4">
        <f>'[1]FL Profiles'!C3*Main!$B$6</f>
        <v>-20.783563222197056</v>
      </c>
      <c r="D3" s="4">
        <f>'[1]FL Profiles'!D3*Main!$B$6</f>
        <v>-23.375029958131851</v>
      </c>
      <c r="E3" s="4">
        <f>'[1]FL Profiles'!E3*Main!$B$6</f>
        <v>-25.214971340645555</v>
      </c>
      <c r="F3" s="4">
        <f>'[1]FL Profiles'!F3*Main!$B$6</f>
        <v>-26.951254053721865</v>
      </c>
      <c r="G3" s="4">
        <f>'[1]FL Profiles'!G3*Main!$B$6</f>
        <v>-29.413147452859917</v>
      </c>
      <c r="H3" s="4">
        <f>'[1]FL Profiles'!H3*Main!$B$6</f>
        <v>-28.06558475017383</v>
      </c>
      <c r="I3" s="4">
        <f>'[1]FL Profiles'!I3*Main!$B$6</f>
        <v>-31.482398621683096</v>
      </c>
      <c r="J3" s="4">
        <f>'[1]FL Profiles'!J3*Main!$B$6</f>
        <v>-28.554041210076782</v>
      </c>
      <c r="K3" s="4">
        <f>'[1]FL Profiles'!K3*Main!$B$6</f>
        <v>-41.941208169708368</v>
      </c>
      <c r="L3" s="4">
        <f>'[1]FL Profiles'!L3*Main!$B$6</f>
        <v>-41.511374889750755</v>
      </c>
      <c r="M3" s="4">
        <f>'[1]FL Profiles'!M3*Main!$B$6</f>
        <v>-37.947757929632857</v>
      </c>
      <c r="N3" s="4">
        <f>'[1]FL Profiles'!N3*Main!$B$6</f>
        <v>-36.37606837410916</v>
      </c>
      <c r="O3" s="4">
        <f>'[1]FL Profiles'!O3*Main!$B$6</f>
        <v>-35.120467720727994</v>
      </c>
      <c r="P3" s="4">
        <f>'[1]FL Profiles'!P3*Main!$B$6</f>
        <v>-33.103676243397118</v>
      </c>
      <c r="Q3" s="4">
        <f>'[1]FL Profiles'!Q3*Main!$B$6</f>
        <v>-30.124470052053265</v>
      </c>
      <c r="R3" s="4">
        <f>'[1]FL Profiles'!R3*Main!$B$6</f>
        <v>-28.168122785347034</v>
      </c>
      <c r="S3" s="4">
        <f>'[1]FL Profiles'!S3*Main!$B$6</f>
        <v>-25.207687217928331</v>
      </c>
      <c r="T3" s="4">
        <f>'[1]FL Profiles'!T3*Main!$B$6</f>
        <v>-16.000065825868983</v>
      </c>
      <c r="U3" s="4">
        <f>'[1]FL Profiles'!U3*Main!$B$6</f>
        <v>-17.906474828177338</v>
      </c>
      <c r="V3" s="4">
        <f>'[1]FL Profiles'!V3*Main!$B$6</f>
        <v>-18.927932959984716</v>
      </c>
      <c r="W3" s="4">
        <f>'[1]FL Profiles'!W3*Main!$B$6</f>
        <v>-20.320951390011938</v>
      </c>
      <c r="X3" s="4">
        <f>'[1]FL Profiles'!X3*Main!$B$6</f>
        <v>-16.14483776487377</v>
      </c>
      <c r="Y3" s="4">
        <f>'[1]FL Profiles'!Y3*Main!$B$6</f>
        <v>-17.155509791888342</v>
      </c>
    </row>
    <row r="4" spans="1:25" x14ac:dyDescent="0.25">
      <c r="A4" t="s">
        <v>17</v>
      </c>
      <c r="B4" s="4">
        <f>'[1]FL Profiles'!B4*Main!$B$6</f>
        <v>18.724327722110058</v>
      </c>
      <c r="C4" s="4">
        <f>'[1]FL Profiles'!C4*Main!$B$6</f>
        <v>20.031897789492941</v>
      </c>
      <c r="D4" s="4">
        <f>'[1]FL Profiles'!D4*Main!$B$6</f>
        <v>22.46038227962989</v>
      </c>
      <c r="E4" s="4">
        <f>'[1]FL Profiles'!E4*Main!$B$6</f>
        <v>24.167948739686388</v>
      </c>
      <c r="F4" s="4">
        <f>'[1]FL Profiles'!F4*Main!$B$6</f>
        <v>25.724509732643543</v>
      </c>
      <c r="G4" s="4">
        <f>'[1]FL Profiles'!G4*Main!$B$6</f>
        <v>28.089398228287827</v>
      </c>
      <c r="H4" s="4">
        <f>'[1]FL Profiles'!H4*Main!$B$6</f>
        <v>26.779656932018078</v>
      </c>
      <c r="I4" s="4">
        <f>'[1]FL Profiles'!I4*Main!$B$6</f>
        <v>30.220634479848904</v>
      </c>
      <c r="J4" s="4">
        <f>'[1]FL Profiles'!J4*Main!$B$6</f>
        <v>27.681697475047919</v>
      </c>
      <c r="K4" s="4">
        <f>'[1]FL Profiles'!K4*Main!$B$6</f>
        <v>31.586897766818634</v>
      </c>
      <c r="L4" s="4">
        <f>'[1]FL Profiles'!L4*Main!$B$6</f>
        <v>31.835608533826864</v>
      </c>
      <c r="M4" s="4">
        <f>'[1]FL Profiles'!M4*Main!$B$6</f>
        <v>29.801237106476531</v>
      </c>
      <c r="N4" s="4">
        <f>'[1]FL Profiles'!N4*Main!$B$6</f>
        <v>28.796798607556511</v>
      </c>
      <c r="O4" s="4">
        <f>'[1]FL Profiles'!O4*Main!$B$6</f>
        <v>28.056619676060325</v>
      </c>
      <c r="P4" s="4">
        <f>'[1]FL Profiles'!P4*Main!$B$6</f>
        <v>26.293441740643502</v>
      </c>
      <c r="Q4" s="4">
        <f>'[1]FL Profiles'!Q4*Main!$B$6</f>
        <v>23.938638953376913</v>
      </c>
      <c r="R4" s="4">
        <f>'[1]FL Profiles'!R4*Main!$B$6</f>
        <v>22.300691896983096</v>
      </c>
      <c r="S4" s="4">
        <f>'[1]FL Profiles'!S4*Main!$B$6</f>
        <v>19.931320864282064</v>
      </c>
      <c r="T4" s="4">
        <f>'[1]FL Profiles'!T4*Main!$B$6</f>
        <v>15.600209512478393</v>
      </c>
      <c r="U4" s="4">
        <f>'[1]FL Profiles'!U4*Main!$B$6</f>
        <v>17.461162787445627</v>
      </c>
      <c r="V4" s="4">
        <f>'[1]FL Profiles'!V4*Main!$B$6</f>
        <v>18.554481591444059</v>
      </c>
      <c r="W4" s="4">
        <f>'[1]FL Profiles'!W4*Main!$B$6</f>
        <v>19.986792260359373</v>
      </c>
      <c r="X4" s="4">
        <f>'[1]FL Profiles'!X4*Main!$B$6</f>
        <v>15.552302397684358</v>
      </c>
      <c r="Y4" s="4">
        <f>'[1]FL Profiles'!Y4*Main!$B$6</f>
        <v>16.537760153754697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8.9128796124470426</v>
      </c>
      <c r="C2" s="4">
        <f>('[1]Pc, Winter, S1'!C2*Main!$B$5)+(VLOOKUP($A2,'FL Ratio'!$A$2:$B$9,2,FALSE)*'FL Characterization'!C$2)</f>
        <v>8.7015704878505122</v>
      </c>
      <c r="D2" s="4">
        <f>('[1]Pc, Winter, S1'!D2*Main!$B$5)+(VLOOKUP($A2,'FL Ratio'!$A$2:$B$9,2,FALSE)*'FL Characterization'!D$2)</f>
        <v>8.2689744707181454</v>
      </c>
      <c r="E2" s="4">
        <f>('[1]Pc, Winter, S1'!E2*Main!$B$5)+(VLOOKUP($A2,'FL Ratio'!$A$2:$B$9,2,FALSE)*'FL Characterization'!E$2)</f>
        <v>8.3873987620091803</v>
      </c>
      <c r="F2" s="4">
        <f>('[1]Pc, Winter, S1'!F2*Main!$B$5)+(VLOOKUP($A2,'FL Ratio'!$A$2:$B$9,2,FALSE)*'FL Characterization'!F$2)</f>
        <v>7.9204610234792456</v>
      </c>
      <c r="G2" s="4">
        <f>('[1]Pc, Winter, S1'!G2*Main!$B$5)+(VLOOKUP($A2,'FL Ratio'!$A$2:$B$9,2,FALSE)*'FL Characterization'!G$2)</f>
        <v>7.7422164041753136</v>
      </c>
      <c r="H2" s="4">
        <f>('[1]Pc, Winter, S1'!H2*Main!$B$5)+(VLOOKUP($A2,'FL Ratio'!$A$2:$B$9,2,FALSE)*'FL Characterization'!H$2)</f>
        <v>8.0380576854762058</v>
      </c>
      <c r="I2" s="4">
        <f>('[1]Pc, Winter, S1'!I2*Main!$B$5)+(VLOOKUP($A2,'FL Ratio'!$A$2:$B$9,2,FALSE)*'FL Characterization'!I$2)</f>
        <v>8.9896110849206092</v>
      </c>
      <c r="J2" s="4">
        <f>('[1]Pc, Winter, S1'!J2*Main!$B$5)+(VLOOKUP($A2,'FL Ratio'!$A$2:$B$9,2,FALSE)*'FL Characterization'!J$2)</f>
        <v>9.1379849752622668</v>
      </c>
      <c r="K2" s="4">
        <f>('[1]Pc, Winter, S1'!K2*Main!$B$5)+(VLOOKUP($A2,'FL Ratio'!$A$2:$B$9,2,FALSE)*'FL Characterization'!K$2)</f>
        <v>9.1424657816544297</v>
      </c>
      <c r="L2" s="4">
        <f>('[1]Pc, Winter, S1'!L2*Main!$B$5)+(VLOOKUP($A2,'FL Ratio'!$A$2:$B$9,2,FALSE)*'FL Characterization'!L$2)</f>
        <v>8.9980503377538739</v>
      </c>
      <c r="M2" s="4">
        <f>('[1]Pc, Winter, S1'!M2*Main!$B$5)+(VLOOKUP($A2,'FL Ratio'!$A$2:$B$9,2,FALSE)*'FL Characterization'!M$2)</f>
        <v>9.2256299447101693</v>
      </c>
      <c r="N2" s="4">
        <f>('[1]Pc, Winter, S1'!N2*Main!$B$5)+(VLOOKUP($A2,'FL Ratio'!$A$2:$B$9,2,FALSE)*'FL Characterization'!N$2)</f>
        <v>9.25339491017019</v>
      </c>
      <c r="O2" s="4">
        <f>('[1]Pc, Winter, S1'!O2*Main!$B$5)+(VLOOKUP($A2,'FL Ratio'!$A$2:$B$9,2,FALSE)*'FL Characterization'!O$2)</f>
        <v>9.3779246631364792</v>
      </c>
      <c r="P2" s="4">
        <f>('[1]Pc, Winter, S1'!P2*Main!$B$5)+(VLOOKUP($A2,'FL Ratio'!$A$2:$B$9,2,FALSE)*'FL Characterization'!P$2)</f>
        <v>8.27959175460491</v>
      </c>
      <c r="Q2" s="4">
        <f>('[1]Pc, Winter, S1'!Q2*Main!$B$5)+(VLOOKUP($A2,'FL Ratio'!$A$2:$B$9,2,FALSE)*'FL Characterization'!Q$2)</f>
        <v>8.8466412656908417</v>
      </c>
      <c r="R2" s="4">
        <f>('[1]Pc, Winter, S1'!R2*Main!$B$5)+(VLOOKUP($A2,'FL Ratio'!$A$2:$B$9,2,FALSE)*'FL Characterization'!R$2)</f>
        <v>9.2770593815185105</v>
      </c>
      <c r="S2" s="4">
        <f>('[1]Pc, Winter, S1'!S2*Main!$B$5)+(VLOOKUP($A2,'FL Ratio'!$A$2:$B$9,2,FALSE)*'FL Characterization'!S$2)</f>
        <v>9.5182415756495171</v>
      </c>
      <c r="T2" s="4">
        <f>('[1]Pc, Winter, S1'!T2*Main!$B$5)+(VLOOKUP($A2,'FL Ratio'!$A$2:$B$9,2,FALSE)*'FL Characterization'!T$2)</f>
        <v>8.7600025077556207</v>
      </c>
      <c r="U2" s="4">
        <f>('[1]Pc, Winter, S1'!U2*Main!$B$5)+(VLOOKUP($A2,'FL Ratio'!$A$2:$B$9,2,FALSE)*'FL Characterization'!U$2)</f>
        <v>8.2449505711110476</v>
      </c>
      <c r="V2" s="4">
        <f>('[1]Pc, Winter, S1'!V2*Main!$B$5)+(VLOOKUP($A2,'FL Ratio'!$A$2:$B$9,2,FALSE)*'FL Characterization'!V$2)</f>
        <v>8.3472908099821108</v>
      </c>
      <c r="W2" s="4">
        <f>('[1]Pc, Winter, S1'!W2*Main!$B$5)+(VLOOKUP($A2,'FL Ratio'!$A$2:$B$9,2,FALSE)*'FL Characterization'!W$2)</f>
        <v>7.8197370366399737</v>
      </c>
      <c r="X2" s="4">
        <f>('[1]Pc, Winter, S1'!X2*Main!$B$5)+(VLOOKUP($A2,'FL Ratio'!$A$2:$B$9,2,FALSE)*'FL Characterization'!X$2)</f>
        <v>8.1121826099382677</v>
      </c>
      <c r="Y2" s="4">
        <f>('[1]Pc, Winter, S1'!Y2*Main!$B$5)+(VLOOKUP($A2,'FL Ratio'!$A$2:$B$9,2,FALSE)*'FL Characterization'!Y$2)</f>
        <v>8.2337377925262842</v>
      </c>
    </row>
    <row r="3" spans="1:25" x14ac:dyDescent="0.25">
      <c r="A3">
        <v>2</v>
      </c>
      <c r="B3" s="4">
        <f>('[1]Pc, Winter, S1'!B3*Main!$B$5)+(VLOOKUP($A3,'FL Ratio'!$A$2:$B$9,2,FALSE)*'FL Characterization'!B$2)</f>
        <v>5.7696235998404184</v>
      </c>
      <c r="C3" s="4">
        <f>('[1]Pc, Winter, S1'!C3*Main!$B$5)+(VLOOKUP($A3,'FL Ratio'!$A$2:$B$9,2,FALSE)*'FL Characterization'!C$2)</f>
        <v>5.6941128548360114</v>
      </c>
      <c r="D3" s="4">
        <f>('[1]Pc, Winter, S1'!D3*Main!$B$5)+(VLOOKUP($A3,'FL Ratio'!$A$2:$B$9,2,FALSE)*'FL Characterization'!D$2)</f>
        <v>5.3602042416135021</v>
      </c>
      <c r="E3" s="4">
        <f>('[1]Pc, Winter, S1'!E3*Main!$B$5)+(VLOOKUP($A3,'FL Ratio'!$A$2:$B$9,2,FALSE)*'FL Characterization'!E$2)</f>
        <v>5.257590948266456</v>
      </c>
      <c r="F3" s="4">
        <f>('[1]Pc, Winter, S1'!F3*Main!$B$5)+(VLOOKUP($A3,'FL Ratio'!$A$2:$B$9,2,FALSE)*'FL Characterization'!F$2)</f>
        <v>5.0703804884035097</v>
      </c>
      <c r="G3" s="4">
        <f>('[1]Pc, Winter, S1'!G3*Main!$B$5)+(VLOOKUP($A3,'FL Ratio'!$A$2:$B$9,2,FALSE)*'FL Characterization'!G$2)</f>
        <v>5.1879426734773579</v>
      </c>
      <c r="H3" s="4">
        <f>('[1]Pc, Winter, S1'!H3*Main!$B$5)+(VLOOKUP($A3,'FL Ratio'!$A$2:$B$9,2,FALSE)*'FL Characterization'!H$2)</f>
        <v>6.2695315768742876</v>
      </c>
      <c r="I3" s="4">
        <f>('[1]Pc, Winter, S1'!I3*Main!$B$5)+(VLOOKUP($A3,'FL Ratio'!$A$2:$B$9,2,FALSE)*'FL Characterization'!I$2)</f>
        <v>6.2559858978114802</v>
      </c>
      <c r="J3" s="4">
        <f>('[1]Pc, Winter, S1'!J3*Main!$B$5)+(VLOOKUP($A3,'FL Ratio'!$A$2:$B$9,2,FALSE)*'FL Characterization'!J$2)</f>
        <v>6.7625044468332556</v>
      </c>
      <c r="K3" s="4">
        <f>('[1]Pc, Winter, S1'!K3*Main!$B$5)+(VLOOKUP($A3,'FL Ratio'!$A$2:$B$9,2,FALSE)*'FL Characterization'!K$2)</f>
        <v>7.0366456760796163</v>
      </c>
      <c r="L3" s="4">
        <f>('[1]Pc, Winter, S1'!L3*Main!$B$5)+(VLOOKUP($A3,'FL Ratio'!$A$2:$B$9,2,FALSE)*'FL Characterization'!L$2)</f>
        <v>6.9240009287249187</v>
      </c>
      <c r="M3" s="4">
        <f>('[1]Pc, Winter, S1'!M3*Main!$B$5)+(VLOOKUP($A3,'FL Ratio'!$A$2:$B$9,2,FALSE)*'FL Characterization'!M$2)</f>
        <v>6.7974759663373057</v>
      </c>
      <c r="N3" s="4">
        <f>('[1]Pc, Winter, S1'!N3*Main!$B$5)+(VLOOKUP($A3,'FL Ratio'!$A$2:$B$9,2,FALSE)*'FL Characterization'!N$2)</f>
        <v>6.6612688644024622</v>
      </c>
      <c r="O3" s="4">
        <f>('[1]Pc, Winter, S1'!O3*Main!$B$5)+(VLOOKUP($A3,'FL Ratio'!$A$2:$B$9,2,FALSE)*'FL Characterization'!O$2)</f>
        <v>6.5839279636105728</v>
      </c>
      <c r="P3" s="4">
        <f>('[1]Pc, Winter, S1'!P3*Main!$B$5)+(VLOOKUP($A3,'FL Ratio'!$A$2:$B$9,2,FALSE)*'FL Characterization'!P$2)</f>
        <v>6.2017631013170575</v>
      </c>
      <c r="Q3" s="4">
        <f>('[1]Pc, Winter, S1'!Q3*Main!$B$5)+(VLOOKUP($A3,'FL Ratio'!$A$2:$B$9,2,FALSE)*'FL Characterization'!Q$2)</f>
        <v>6.3681044532485735</v>
      </c>
      <c r="R3" s="4">
        <f>('[1]Pc, Winter, S1'!R3*Main!$B$5)+(VLOOKUP($A3,'FL Ratio'!$A$2:$B$9,2,FALSE)*'FL Characterization'!R$2)</f>
        <v>6.7857809059712171</v>
      </c>
      <c r="S3" s="4">
        <f>('[1]Pc, Winter, S1'!S3*Main!$B$5)+(VLOOKUP($A3,'FL Ratio'!$A$2:$B$9,2,FALSE)*'FL Characterization'!S$2)</f>
        <v>8.367903749030372</v>
      </c>
      <c r="T3" s="4">
        <f>('[1]Pc, Winter, S1'!T3*Main!$B$5)+(VLOOKUP($A3,'FL Ratio'!$A$2:$B$9,2,FALSE)*'FL Characterization'!T$2)</f>
        <v>7.7443658889577716</v>
      </c>
      <c r="U3" s="4">
        <f>('[1]Pc, Winter, S1'!U3*Main!$B$5)+(VLOOKUP($A3,'FL Ratio'!$A$2:$B$9,2,FALSE)*'FL Characterization'!U$2)</f>
        <v>7.073639455595826</v>
      </c>
      <c r="V3" s="4">
        <f>('[1]Pc, Winter, S1'!V3*Main!$B$5)+(VLOOKUP($A3,'FL Ratio'!$A$2:$B$9,2,FALSE)*'FL Characterization'!V$2)</f>
        <v>6.9972296670912399</v>
      </c>
      <c r="W3" s="4">
        <f>('[1]Pc, Winter, S1'!W3*Main!$B$5)+(VLOOKUP($A3,'FL Ratio'!$A$2:$B$9,2,FALSE)*'FL Characterization'!W$2)</f>
        <v>6.4042648850647748</v>
      </c>
      <c r="X3" s="4">
        <f>('[1]Pc, Winter, S1'!X3*Main!$B$5)+(VLOOKUP($A3,'FL Ratio'!$A$2:$B$9,2,FALSE)*'FL Characterization'!X$2)</f>
        <v>6.7331395231849598</v>
      </c>
      <c r="Y3" s="4">
        <f>('[1]Pc, Winter, S1'!Y3*Main!$B$5)+(VLOOKUP($A3,'FL Ratio'!$A$2:$B$9,2,FALSE)*'FL Characterization'!Y$2)</f>
        <v>6.3058136936641223</v>
      </c>
    </row>
    <row r="4" spans="1:25" x14ac:dyDescent="0.25">
      <c r="A4">
        <v>3</v>
      </c>
      <c r="B4" s="4">
        <f>('[1]Pc, Winter, S1'!B4*Main!$B$5)+(VLOOKUP($A4,'FL Ratio'!$A$2:$B$9,2,FALSE)*'FL Characterization'!B$2)</f>
        <v>4.0724368022724615</v>
      </c>
      <c r="C4" s="4">
        <f>('[1]Pc, Winter, S1'!C4*Main!$B$5)+(VLOOKUP($A4,'FL Ratio'!$A$2:$B$9,2,FALSE)*'FL Characterization'!C$2)</f>
        <v>3.935938305192058</v>
      </c>
      <c r="D4" s="4">
        <f>('[1]Pc, Winter, S1'!D4*Main!$B$5)+(VLOOKUP($A4,'FL Ratio'!$A$2:$B$9,2,FALSE)*'FL Characterization'!D$2)</f>
        <v>3.7230354492692417</v>
      </c>
      <c r="E4" s="4">
        <f>('[1]Pc, Winter, S1'!E4*Main!$B$5)+(VLOOKUP($A4,'FL Ratio'!$A$2:$B$9,2,FALSE)*'FL Characterization'!E$2)</f>
        <v>3.723319219920592</v>
      </c>
      <c r="F4" s="4">
        <f>('[1]Pc, Winter, S1'!F4*Main!$B$5)+(VLOOKUP($A4,'FL Ratio'!$A$2:$B$9,2,FALSE)*'FL Characterization'!F$2)</f>
        <v>3.5669590166897081</v>
      </c>
      <c r="G4" s="4">
        <f>('[1]Pc, Winter, S1'!G4*Main!$B$5)+(VLOOKUP($A4,'FL Ratio'!$A$2:$B$9,2,FALSE)*'FL Characterization'!G$2)</f>
        <v>3.8353114716507726</v>
      </c>
      <c r="H4" s="4">
        <f>('[1]Pc, Winter, S1'!H4*Main!$B$5)+(VLOOKUP($A4,'FL Ratio'!$A$2:$B$9,2,FALSE)*'FL Characterization'!H$2)</f>
        <v>5.9195690735848006</v>
      </c>
      <c r="I4" s="4">
        <f>('[1]Pc, Winter, S1'!I4*Main!$B$5)+(VLOOKUP($A4,'FL Ratio'!$A$2:$B$9,2,FALSE)*'FL Characterization'!I$2)</f>
        <v>6.0853983884291356</v>
      </c>
      <c r="J4" s="4">
        <f>('[1]Pc, Winter, S1'!J4*Main!$B$5)+(VLOOKUP($A4,'FL Ratio'!$A$2:$B$9,2,FALSE)*'FL Characterization'!J$2)</f>
        <v>6.3332367630425335</v>
      </c>
      <c r="K4" s="4">
        <f>('[1]Pc, Winter, S1'!K4*Main!$B$5)+(VLOOKUP($A4,'FL Ratio'!$A$2:$B$9,2,FALSE)*'FL Characterization'!K$2)</f>
        <v>6.1970720725747581</v>
      </c>
      <c r="L4" s="4">
        <f>('[1]Pc, Winter, S1'!L4*Main!$B$5)+(VLOOKUP($A4,'FL Ratio'!$A$2:$B$9,2,FALSE)*'FL Characterization'!L$2)</f>
        <v>5.8979543342450382</v>
      </c>
      <c r="M4" s="4">
        <f>('[1]Pc, Winter, S1'!M4*Main!$B$5)+(VLOOKUP($A4,'FL Ratio'!$A$2:$B$9,2,FALSE)*'FL Characterization'!M$2)</f>
        <v>6.295054675487977</v>
      </c>
      <c r="N4" s="4">
        <f>('[1]Pc, Winter, S1'!N4*Main!$B$5)+(VLOOKUP($A4,'FL Ratio'!$A$2:$B$9,2,FALSE)*'FL Characterization'!N$2)</f>
        <v>5.9292647153092481</v>
      </c>
      <c r="O4" s="4">
        <f>('[1]Pc, Winter, S1'!O4*Main!$B$5)+(VLOOKUP($A4,'FL Ratio'!$A$2:$B$9,2,FALSE)*'FL Characterization'!O$2)</f>
        <v>5.8446415182514988</v>
      </c>
      <c r="P4" s="4">
        <f>('[1]Pc, Winter, S1'!P4*Main!$B$5)+(VLOOKUP($A4,'FL Ratio'!$A$2:$B$9,2,FALSE)*'FL Characterization'!P$2)</f>
        <v>5.1381377875391774</v>
      </c>
      <c r="Q4" s="4">
        <f>('[1]Pc, Winter, S1'!Q4*Main!$B$5)+(VLOOKUP($A4,'FL Ratio'!$A$2:$B$9,2,FALSE)*'FL Characterization'!Q$2)</f>
        <v>5.111445823084197</v>
      </c>
      <c r="R4" s="4">
        <f>('[1]Pc, Winter, S1'!R4*Main!$B$5)+(VLOOKUP($A4,'FL Ratio'!$A$2:$B$9,2,FALSE)*'FL Characterization'!R$2)</f>
        <v>5.1183192150705858</v>
      </c>
      <c r="S4" s="4">
        <f>('[1]Pc, Winter, S1'!S4*Main!$B$5)+(VLOOKUP($A4,'FL Ratio'!$A$2:$B$9,2,FALSE)*'FL Characterization'!S$2)</f>
        <v>5.7598062380807056</v>
      </c>
      <c r="T4" s="4">
        <f>('[1]Pc, Winter, S1'!T4*Main!$B$5)+(VLOOKUP($A4,'FL Ratio'!$A$2:$B$9,2,FALSE)*'FL Characterization'!T$2)</f>
        <v>5.1020484820269587</v>
      </c>
      <c r="U4" s="4">
        <f>('[1]Pc, Winter, S1'!U4*Main!$B$5)+(VLOOKUP($A4,'FL Ratio'!$A$2:$B$9,2,FALSE)*'FL Characterization'!U$2)</f>
        <v>5.2045817026182464</v>
      </c>
      <c r="V4" s="4">
        <f>('[1]Pc, Winter, S1'!V4*Main!$B$5)+(VLOOKUP($A4,'FL Ratio'!$A$2:$B$9,2,FALSE)*'FL Characterization'!V$2)</f>
        <v>5.1649010206171093</v>
      </c>
      <c r="W4" s="4">
        <f>('[1]Pc, Winter, S1'!W4*Main!$B$5)+(VLOOKUP($A4,'FL Ratio'!$A$2:$B$9,2,FALSE)*'FL Characterization'!W$2)</f>
        <v>4.7574369064345206</v>
      </c>
      <c r="X4" s="4">
        <f>('[1]Pc, Winter, S1'!X4*Main!$B$5)+(VLOOKUP($A4,'FL Ratio'!$A$2:$B$9,2,FALSE)*'FL Characterization'!X$2)</f>
        <v>4.6658311184143493</v>
      </c>
      <c r="Y4" s="4">
        <f>('[1]Pc, Winter, S1'!Y4*Main!$B$5)+(VLOOKUP($A4,'FL Ratio'!$A$2:$B$9,2,FALSE)*'FL Characterization'!Y$2)</f>
        <v>4.3974886702778981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1.7605192773286267</v>
      </c>
      <c r="C5" s="4">
        <f>('[1]Pc, Winter, S1'!C5*Main!$B$5)+(VLOOKUP($A5,'FL Ratio'!$A$2:$B$9,2,FALSE)*'FL Characterization'!C$2)</f>
        <v>1.4740851811978759</v>
      </c>
      <c r="D5" s="4">
        <f>('[1]Pc, Winter, S1'!D5*Main!$B$5)+(VLOOKUP($A5,'FL Ratio'!$A$2:$B$9,2,FALSE)*'FL Characterization'!D$2)</f>
        <v>1.3813486469459964</v>
      </c>
      <c r="E5" s="4">
        <f>('[1]Pc, Winter, S1'!E5*Main!$B$5)+(VLOOKUP($A5,'FL Ratio'!$A$2:$B$9,2,FALSE)*'FL Characterization'!E$2)</f>
        <v>1.2759885312491375</v>
      </c>
      <c r="F5" s="4">
        <f>('[1]Pc, Winter, S1'!F5*Main!$B$5)+(VLOOKUP($A5,'FL Ratio'!$A$2:$B$9,2,FALSE)*'FL Characterization'!F$2)</f>
        <v>1.1672660932595598</v>
      </c>
      <c r="G5" s="4">
        <f>('[1]Pc, Winter, S1'!G5*Main!$B$5)+(VLOOKUP($A5,'FL Ratio'!$A$2:$B$9,2,FALSE)*'FL Characterization'!G$2)</f>
        <v>1.644583770693371</v>
      </c>
      <c r="H5" s="4">
        <f>('[1]Pc, Winter, S1'!H5*Main!$B$5)+(VLOOKUP($A5,'FL Ratio'!$A$2:$B$9,2,FALSE)*'FL Characterization'!H$2)</f>
        <v>2.8870407082028384</v>
      </c>
      <c r="I5" s="4">
        <f>('[1]Pc, Winter, S1'!I5*Main!$B$5)+(VLOOKUP($A5,'FL Ratio'!$A$2:$B$9,2,FALSE)*'FL Characterization'!I$2)</f>
        <v>2.9060529912768915</v>
      </c>
      <c r="J5" s="4">
        <f>('[1]Pc, Winter, S1'!J5*Main!$B$5)+(VLOOKUP($A5,'FL Ratio'!$A$2:$B$9,2,FALSE)*'FL Characterization'!J$2)</f>
        <v>3.1785044246853347</v>
      </c>
      <c r="K5" s="4">
        <f>('[1]Pc, Winter, S1'!K5*Main!$B$5)+(VLOOKUP($A5,'FL Ratio'!$A$2:$B$9,2,FALSE)*'FL Characterization'!K$2)</f>
        <v>3.0277408974516682</v>
      </c>
      <c r="L5" s="4">
        <f>('[1]Pc, Winter, S1'!L5*Main!$B$5)+(VLOOKUP($A5,'FL Ratio'!$A$2:$B$9,2,FALSE)*'FL Characterization'!L$2)</f>
        <v>2.9440624122264194</v>
      </c>
      <c r="M5" s="4">
        <f>('[1]Pc, Winter, S1'!M5*Main!$B$5)+(VLOOKUP($A5,'FL Ratio'!$A$2:$B$9,2,FALSE)*'FL Characterization'!M$2)</f>
        <v>2.7632651679066917</v>
      </c>
      <c r="N5" s="4">
        <f>('[1]Pc, Winter, S1'!N5*Main!$B$5)+(VLOOKUP($A5,'FL Ratio'!$A$2:$B$9,2,FALSE)*'FL Characterization'!N$2)</f>
        <v>2.7569951785857478</v>
      </c>
      <c r="O5" s="4">
        <f>('[1]Pc, Winter, S1'!O5*Main!$B$5)+(VLOOKUP($A5,'FL Ratio'!$A$2:$B$9,2,FALSE)*'FL Characterization'!O$2)</f>
        <v>2.7475583566292139</v>
      </c>
      <c r="P5" s="4">
        <f>('[1]Pc, Winter, S1'!P5*Main!$B$5)+(VLOOKUP($A5,'FL Ratio'!$A$2:$B$9,2,FALSE)*'FL Characterization'!P$2)</f>
        <v>2.6573612709794712</v>
      </c>
      <c r="Q5" s="4">
        <f>('[1]Pc, Winter, S1'!Q5*Main!$B$5)+(VLOOKUP($A5,'FL Ratio'!$A$2:$B$9,2,FALSE)*'FL Characterization'!Q$2)</f>
        <v>2.7049228033417747</v>
      </c>
      <c r="R5" s="4">
        <f>('[1]Pc, Winter, S1'!R5*Main!$B$5)+(VLOOKUP($A5,'FL Ratio'!$A$2:$B$9,2,FALSE)*'FL Characterization'!R$2)</f>
        <v>3.1867453008707929</v>
      </c>
      <c r="S5" s="4">
        <f>('[1]Pc, Winter, S1'!S5*Main!$B$5)+(VLOOKUP($A5,'FL Ratio'!$A$2:$B$9,2,FALSE)*'FL Characterization'!S$2)</f>
        <v>4.9026044301366145</v>
      </c>
      <c r="T5" s="4">
        <f>('[1]Pc, Winter, S1'!T5*Main!$B$5)+(VLOOKUP($A5,'FL Ratio'!$A$2:$B$9,2,FALSE)*'FL Characterization'!T$2)</f>
        <v>4.2918133816996651</v>
      </c>
      <c r="U5" s="4">
        <f>('[1]Pc, Winter, S1'!U5*Main!$B$5)+(VLOOKUP($A5,'FL Ratio'!$A$2:$B$9,2,FALSE)*'FL Characterization'!U$2)</f>
        <v>3.6009473535687304</v>
      </c>
      <c r="V5" s="4">
        <f>('[1]Pc, Winter, S1'!V5*Main!$B$5)+(VLOOKUP($A5,'FL Ratio'!$A$2:$B$9,2,FALSE)*'FL Characterization'!V$2)</f>
        <v>3.5657947361805911</v>
      </c>
      <c r="W5" s="4">
        <f>('[1]Pc, Winter, S1'!W5*Main!$B$5)+(VLOOKUP($A5,'FL Ratio'!$A$2:$B$9,2,FALSE)*'FL Characterization'!W$2)</f>
        <v>3.1111475268977</v>
      </c>
      <c r="X5" s="4">
        <f>('[1]Pc, Winter, S1'!X5*Main!$B$5)+(VLOOKUP($A5,'FL Ratio'!$A$2:$B$9,2,FALSE)*'FL Characterization'!X$2)</f>
        <v>2.8754377541126486</v>
      </c>
      <c r="Y5" s="4">
        <f>('[1]Pc, Winter, S1'!Y5*Main!$B$5)+(VLOOKUP($A5,'FL Ratio'!$A$2:$B$9,2,FALSE)*'FL Characterization'!Y$2)</f>
        <v>2.51546473389898</v>
      </c>
    </row>
    <row r="6" spans="1:25" x14ac:dyDescent="0.25">
      <c r="A6">
        <v>5</v>
      </c>
      <c r="B6" s="4">
        <f>('[1]Pc, Winter, S1'!B6*Main!$B$5)+(VLOOKUP($A6,'FL Ratio'!$A$2:$B$9,2,FALSE)*'FL Characterization'!B$2)</f>
        <v>3.4546442475255037</v>
      </c>
      <c r="C6" s="4">
        <f>('[1]Pc, Winter, S1'!C6*Main!$B$5)+(VLOOKUP($A6,'FL Ratio'!$A$2:$B$9,2,FALSE)*'FL Characterization'!C$2)</f>
        <v>3.2487895179867108</v>
      </c>
      <c r="D6" s="4">
        <f>('[1]Pc, Winter, S1'!D6*Main!$B$5)+(VLOOKUP($A6,'FL Ratio'!$A$2:$B$9,2,FALSE)*'FL Characterization'!D$2)</f>
        <v>2.9585387014612383</v>
      </c>
      <c r="E6" s="4">
        <f>('[1]Pc, Winter, S1'!E6*Main!$B$5)+(VLOOKUP($A6,'FL Ratio'!$A$2:$B$9,2,FALSE)*'FL Characterization'!E$2)</f>
        <v>2.9453125173524648</v>
      </c>
      <c r="F6" s="4">
        <f>('[1]Pc, Winter, S1'!F6*Main!$B$5)+(VLOOKUP($A6,'FL Ratio'!$A$2:$B$9,2,FALSE)*'FL Characterization'!F$2)</f>
        <v>2.8577150486993292</v>
      </c>
      <c r="G6" s="4">
        <f>('[1]Pc, Winter, S1'!G6*Main!$B$5)+(VLOOKUP($A6,'FL Ratio'!$A$2:$B$9,2,FALSE)*'FL Characterization'!G$2)</f>
        <v>3.0476746489208066</v>
      </c>
      <c r="H6" s="4">
        <f>('[1]Pc, Winter, S1'!H6*Main!$B$5)+(VLOOKUP($A6,'FL Ratio'!$A$2:$B$9,2,FALSE)*'FL Characterization'!H$2)</f>
        <v>3.9029927656497083</v>
      </c>
      <c r="I6" s="4">
        <f>('[1]Pc, Winter, S1'!I6*Main!$B$5)+(VLOOKUP($A6,'FL Ratio'!$A$2:$B$9,2,FALSE)*'FL Characterization'!I$2)</f>
        <v>3.723150312619897</v>
      </c>
      <c r="J6" s="4">
        <f>('[1]Pc, Winter, S1'!J6*Main!$B$5)+(VLOOKUP($A6,'FL Ratio'!$A$2:$B$9,2,FALSE)*'FL Characterization'!J$2)</f>
        <v>3.832274880300111</v>
      </c>
      <c r="K6" s="4">
        <f>('[1]Pc, Winter, S1'!K6*Main!$B$5)+(VLOOKUP($A6,'FL Ratio'!$A$2:$B$9,2,FALSE)*'FL Characterization'!K$2)</f>
        <v>4.0259370116901243</v>
      </c>
      <c r="L6" s="4">
        <f>('[1]Pc, Winter, S1'!L6*Main!$B$5)+(VLOOKUP($A6,'FL Ratio'!$A$2:$B$9,2,FALSE)*'FL Characterization'!L$2)</f>
        <v>4.0764461399596321</v>
      </c>
      <c r="M6" s="4">
        <f>('[1]Pc, Winter, S1'!M6*Main!$B$5)+(VLOOKUP($A6,'FL Ratio'!$A$2:$B$9,2,FALSE)*'FL Characterization'!M$2)</f>
        <v>4.1642028004808269</v>
      </c>
      <c r="N6" s="4">
        <f>('[1]Pc, Winter, S1'!N6*Main!$B$5)+(VLOOKUP($A6,'FL Ratio'!$A$2:$B$9,2,FALSE)*'FL Characterization'!N$2)</f>
        <v>4.1478406132642061</v>
      </c>
      <c r="O6" s="4">
        <f>('[1]Pc, Winter, S1'!O6*Main!$B$5)+(VLOOKUP($A6,'FL Ratio'!$A$2:$B$9,2,FALSE)*'FL Characterization'!O$2)</f>
        <v>4.0964079970194645</v>
      </c>
      <c r="P6" s="4">
        <f>('[1]Pc, Winter, S1'!P6*Main!$B$5)+(VLOOKUP($A6,'FL Ratio'!$A$2:$B$9,2,FALSE)*'FL Characterization'!P$2)</f>
        <v>4.1051941974022741</v>
      </c>
      <c r="Q6" s="4">
        <f>('[1]Pc, Winter, S1'!Q6*Main!$B$5)+(VLOOKUP($A6,'FL Ratio'!$A$2:$B$9,2,FALSE)*'FL Characterization'!Q$2)</f>
        <v>4.0691402249424202</v>
      </c>
      <c r="R6" s="4">
        <f>('[1]Pc, Winter, S1'!R6*Main!$B$5)+(VLOOKUP($A6,'FL Ratio'!$A$2:$B$9,2,FALSE)*'FL Characterization'!R$2)</f>
        <v>4.1846831557829836</v>
      </c>
      <c r="S6" s="4">
        <f>('[1]Pc, Winter, S1'!S6*Main!$B$5)+(VLOOKUP($A6,'FL Ratio'!$A$2:$B$9,2,FALSE)*'FL Characterization'!S$2)</f>
        <v>4.9592733152585105</v>
      </c>
      <c r="T6" s="4">
        <f>('[1]Pc, Winter, S1'!T6*Main!$B$5)+(VLOOKUP($A6,'FL Ratio'!$A$2:$B$9,2,FALSE)*'FL Characterization'!T$2)</f>
        <v>4.7465375408624269</v>
      </c>
      <c r="U6" s="4">
        <f>('[1]Pc, Winter, S1'!U6*Main!$B$5)+(VLOOKUP($A6,'FL Ratio'!$A$2:$B$9,2,FALSE)*'FL Characterization'!U$2)</f>
        <v>4.5830496970392494</v>
      </c>
      <c r="V6" s="4">
        <f>('[1]Pc, Winter, S1'!V6*Main!$B$5)+(VLOOKUP($A6,'FL Ratio'!$A$2:$B$9,2,FALSE)*'FL Characterization'!V$2)</f>
        <v>4.6222177870498333</v>
      </c>
      <c r="W6" s="4">
        <f>('[1]Pc, Winter, S1'!W6*Main!$B$5)+(VLOOKUP($A6,'FL Ratio'!$A$2:$B$9,2,FALSE)*'FL Characterization'!W$2)</f>
        <v>4.2424210873396202</v>
      </c>
      <c r="X6" s="4">
        <f>('[1]Pc, Winter, S1'!X6*Main!$B$5)+(VLOOKUP($A6,'FL Ratio'!$A$2:$B$9,2,FALSE)*'FL Characterization'!X$2)</f>
        <v>4.3015182736887931</v>
      </c>
      <c r="Y6" s="4">
        <f>('[1]Pc, Winter, S1'!Y6*Main!$B$5)+(VLOOKUP($A6,'FL Ratio'!$A$2:$B$9,2,FALSE)*'FL Characterization'!Y$2)</f>
        <v>4.0937111362386931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3.9365445324113448</v>
      </c>
      <c r="C7" s="4">
        <f>('[1]Pc, Winter, S1'!C7*Main!$B$5)+(VLOOKUP($A7,'FL Ratio'!$A$2:$B$9,2,FALSE)*'FL Characterization'!C$2)</f>
        <v>3.7815975020133763</v>
      </c>
      <c r="D7" s="4">
        <f>('[1]Pc, Winter, S1'!D7*Main!$B$5)+(VLOOKUP($A7,'FL Ratio'!$A$2:$B$9,2,FALSE)*'FL Characterization'!D$2)</f>
        <v>3.6150704741010102</v>
      </c>
      <c r="E7" s="4">
        <f>('[1]Pc, Winter, S1'!E7*Main!$B$5)+(VLOOKUP($A7,'FL Ratio'!$A$2:$B$9,2,FALSE)*'FL Characterization'!E$2)</f>
        <v>3.607858609606386</v>
      </c>
      <c r="F7" s="4">
        <f>('[1]Pc, Winter, S1'!F7*Main!$B$5)+(VLOOKUP($A7,'FL Ratio'!$A$2:$B$9,2,FALSE)*'FL Characterization'!F$2)</f>
        <v>3.5026535958014646</v>
      </c>
      <c r="G7" s="4">
        <f>('[1]Pc, Winter, S1'!G7*Main!$B$5)+(VLOOKUP($A7,'FL Ratio'!$A$2:$B$9,2,FALSE)*'FL Characterization'!G$2)</f>
        <v>3.650448817723901</v>
      </c>
      <c r="H7" s="4">
        <f>('[1]Pc, Winter, S1'!H7*Main!$B$5)+(VLOOKUP($A7,'FL Ratio'!$A$2:$B$9,2,FALSE)*'FL Characterization'!H$2)</f>
        <v>4.1725099316620717</v>
      </c>
      <c r="I7" s="4">
        <f>('[1]Pc, Winter, S1'!I7*Main!$B$5)+(VLOOKUP($A7,'FL Ratio'!$A$2:$B$9,2,FALSE)*'FL Characterization'!I$2)</f>
        <v>4.3926215430913942</v>
      </c>
      <c r="J7" s="4">
        <f>('[1]Pc, Winter, S1'!J7*Main!$B$5)+(VLOOKUP($A7,'FL Ratio'!$A$2:$B$9,2,FALSE)*'FL Characterization'!J$2)</f>
        <v>4.5870769803931726</v>
      </c>
      <c r="K7" s="4">
        <f>('[1]Pc, Winter, S1'!K7*Main!$B$5)+(VLOOKUP($A7,'FL Ratio'!$A$2:$B$9,2,FALSE)*'FL Characterization'!K$2)</f>
        <v>4.7847333330562654</v>
      </c>
      <c r="L7" s="4">
        <f>('[1]Pc, Winter, S1'!L7*Main!$B$5)+(VLOOKUP($A7,'FL Ratio'!$A$2:$B$9,2,FALSE)*'FL Characterization'!L$2)</f>
        <v>4.6510083343120865</v>
      </c>
      <c r="M7" s="4">
        <f>('[1]Pc, Winter, S1'!M7*Main!$B$5)+(VLOOKUP($A7,'FL Ratio'!$A$2:$B$9,2,FALSE)*'FL Characterization'!M$2)</f>
        <v>4.7420305828511884</v>
      </c>
      <c r="N7" s="4">
        <f>('[1]Pc, Winter, S1'!N7*Main!$B$5)+(VLOOKUP($A7,'FL Ratio'!$A$2:$B$9,2,FALSE)*'FL Characterization'!N$2)</f>
        <v>4.7811624468634966</v>
      </c>
      <c r="O7" s="4">
        <f>('[1]Pc, Winter, S1'!O7*Main!$B$5)+(VLOOKUP($A7,'FL Ratio'!$A$2:$B$9,2,FALSE)*'FL Characterization'!O$2)</f>
        <v>4.8538402911335492</v>
      </c>
      <c r="P7" s="4">
        <f>('[1]Pc, Winter, S1'!P7*Main!$B$5)+(VLOOKUP($A7,'FL Ratio'!$A$2:$B$9,2,FALSE)*'FL Characterization'!P$2)</f>
        <v>4.5650265202078977</v>
      </c>
      <c r="Q7" s="4">
        <f>('[1]Pc, Winter, S1'!Q7*Main!$B$5)+(VLOOKUP($A7,'FL Ratio'!$A$2:$B$9,2,FALSE)*'FL Characterization'!Q$2)</f>
        <v>4.5695667036706205</v>
      </c>
      <c r="R7" s="4">
        <f>('[1]Pc, Winter, S1'!R7*Main!$B$5)+(VLOOKUP($A7,'FL Ratio'!$A$2:$B$9,2,FALSE)*'FL Characterization'!R$2)</f>
        <v>4.3004621963024405</v>
      </c>
      <c r="S7" s="4">
        <f>('[1]Pc, Winter, S1'!S7*Main!$B$5)+(VLOOKUP($A7,'FL Ratio'!$A$2:$B$9,2,FALSE)*'FL Characterization'!S$2)</f>
        <v>4.6867191288203252</v>
      </c>
      <c r="T7" s="4">
        <f>('[1]Pc, Winter, S1'!T7*Main!$B$5)+(VLOOKUP($A7,'FL Ratio'!$A$2:$B$9,2,FALSE)*'FL Characterization'!T$2)</f>
        <v>4.3993011100301249</v>
      </c>
      <c r="U7" s="4">
        <f>('[1]Pc, Winter, S1'!U7*Main!$B$5)+(VLOOKUP($A7,'FL Ratio'!$A$2:$B$9,2,FALSE)*'FL Characterization'!U$2)</f>
        <v>4.2690867408200575</v>
      </c>
      <c r="V7" s="4">
        <f>('[1]Pc, Winter, S1'!V7*Main!$B$5)+(VLOOKUP($A7,'FL Ratio'!$A$2:$B$9,2,FALSE)*'FL Characterization'!V$2)</f>
        <v>4.2572728501925994</v>
      </c>
      <c r="W7" s="4">
        <f>('[1]Pc, Winter, S1'!W7*Main!$B$5)+(VLOOKUP($A7,'FL Ratio'!$A$2:$B$9,2,FALSE)*'FL Characterization'!W$2)</f>
        <v>4.0305395514079558</v>
      </c>
      <c r="X7" s="4">
        <f>('[1]Pc, Winter, S1'!X7*Main!$B$5)+(VLOOKUP($A7,'FL Ratio'!$A$2:$B$9,2,FALSE)*'FL Characterization'!X$2)</f>
        <v>4.1432839751659492</v>
      </c>
      <c r="Y7" s="4">
        <f>('[1]Pc, Winter, S1'!Y7*Main!$B$5)+(VLOOKUP($A7,'FL Ratio'!$A$2:$B$9,2,FALSE)*'FL Characterization'!Y$2)</f>
        <v>4.0300907744135142</v>
      </c>
    </row>
    <row r="8" spans="1:25" x14ac:dyDescent="0.25">
      <c r="A8">
        <v>7</v>
      </c>
      <c r="B8" s="4">
        <f>('[1]Pc, Winter, S1'!B8*Main!$B$5)+(VLOOKUP($A8,'FL Ratio'!$A$2:$B$9,2,FALSE)*'FL Characterization'!B$2)</f>
        <v>3.3540416041829326</v>
      </c>
      <c r="C8" s="4">
        <f>('[1]Pc, Winter, S1'!C8*Main!$B$5)+(VLOOKUP($A8,'FL Ratio'!$A$2:$B$9,2,FALSE)*'FL Characterization'!C$2)</f>
        <v>3.2039464811531451</v>
      </c>
      <c r="D8" s="4">
        <f>('[1]Pc, Winter, S1'!D8*Main!$B$5)+(VLOOKUP($A8,'FL Ratio'!$A$2:$B$9,2,FALSE)*'FL Characterization'!D$2)</f>
        <v>3.0163073649645584</v>
      </c>
      <c r="E8" s="4">
        <f>('[1]Pc, Winter, S1'!E8*Main!$B$5)+(VLOOKUP($A8,'FL Ratio'!$A$2:$B$9,2,FALSE)*'FL Characterization'!E$2)</f>
        <v>2.9949838371854822</v>
      </c>
      <c r="F8" s="4">
        <f>('[1]Pc, Winter, S1'!F8*Main!$B$5)+(VLOOKUP($A8,'FL Ratio'!$A$2:$B$9,2,FALSE)*'FL Characterization'!F$2)</f>
        <v>2.8675521341765604</v>
      </c>
      <c r="G8" s="4">
        <f>('[1]Pc, Winter, S1'!G8*Main!$B$5)+(VLOOKUP($A8,'FL Ratio'!$A$2:$B$9,2,FALSE)*'FL Characterization'!G$2)</f>
        <v>3.033844107875038</v>
      </c>
      <c r="H8" s="4">
        <f>('[1]Pc, Winter, S1'!H8*Main!$B$5)+(VLOOKUP($A8,'FL Ratio'!$A$2:$B$9,2,FALSE)*'FL Characterization'!H$2)</f>
        <v>3.8638279999276488</v>
      </c>
      <c r="I8" s="4">
        <f>('[1]Pc, Winter, S1'!I8*Main!$B$5)+(VLOOKUP($A8,'FL Ratio'!$A$2:$B$9,2,FALSE)*'FL Characterization'!I$2)</f>
        <v>3.9723784532428712</v>
      </c>
      <c r="J8" s="4">
        <f>('[1]Pc, Winter, S1'!J8*Main!$B$5)+(VLOOKUP($A8,'FL Ratio'!$A$2:$B$9,2,FALSE)*'FL Characterization'!J$2)</f>
        <v>4.1623798355652681</v>
      </c>
      <c r="K8" s="4">
        <f>('[1]Pc, Winter, S1'!K8*Main!$B$5)+(VLOOKUP($A8,'FL Ratio'!$A$2:$B$9,2,FALSE)*'FL Characterization'!K$2)</f>
        <v>4.2132392655173518</v>
      </c>
      <c r="L8" s="4">
        <f>('[1]Pc, Winter, S1'!L8*Main!$B$5)+(VLOOKUP($A8,'FL Ratio'!$A$2:$B$9,2,FALSE)*'FL Characterization'!L$2)</f>
        <v>4.1247347272156336</v>
      </c>
      <c r="M8" s="4">
        <f>('[1]Pc, Winter, S1'!M8*Main!$B$5)+(VLOOKUP($A8,'FL Ratio'!$A$2:$B$9,2,FALSE)*'FL Characterization'!M$2)</f>
        <v>4.1803483516686928</v>
      </c>
      <c r="N8" s="4">
        <f>('[1]Pc, Winter, S1'!N8*Main!$B$5)+(VLOOKUP($A8,'FL Ratio'!$A$2:$B$9,2,FALSE)*'FL Characterization'!N$2)</f>
        <v>4.1260675914869926</v>
      </c>
      <c r="O8" s="4">
        <f>('[1]Pc, Winter, S1'!O8*Main!$B$5)+(VLOOKUP($A8,'FL Ratio'!$A$2:$B$9,2,FALSE)*'FL Characterization'!O$2)</f>
        <v>4.1201011488675716</v>
      </c>
      <c r="P8" s="4">
        <f>('[1]Pc, Winter, S1'!P8*Main!$B$5)+(VLOOKUP($A8,'FL Ratio'!$A$2:$B$9,2,FALSE)*'FL Characterization'!P$2)</f>
        <v>3.8403398445561199</v>
      </c>
      <c r="Q8" s="4">
        <f>('[1]Pc, Winter, S1'!Q8*Main!$B$5)+(VLOOKUP($A8,'FL Ratio'!$A$2:$B$9,2,FALSE)*'FL Characterization'!Q$2)</f>
        <v>3.9035662340104214</v>
      </c>
      <c r="R8" s="4">
        <f>('[1]Pc, Winter, S1'!R8*Main!$B$5)+(VLOOKUP($A8,'FL Ratio'!$A$2:$B$9,2,FALSE)*'FL Characterization'!R$2)</f>
        <v>4.0367713831001897</v>
      </c>
      <c r="S8" s="4">
        <f>('[1]Pc, Winter, S1'!S8*Main!$B$5)+(VLOOKUP($A8,'FL Ratio'!$A$2:$B$9,2,FALSE)*'FL Characterization'!S$2)</f>
        <v>4.7747190983364929</v>
      </c>
      <c r="T8" s="4">
        <f>('[1]Pc, Winter, S1'!T8*Main!$B$5)+(VLOOKUP($A8,'FL Ratio'!$A$2:$B$9,2,FALSE)*'FL Characterization'!T$2)</f>
        <v>4.3818015302274844</v>
      </c>
      <c r="U8" s="4">
        <f>('[1]Pc, Winter, S1'!U8*Main!$B$5)+(VLOOKUP($A8,'FL Ratio'!$A$2:$B$9,2,FALSE)*'FL Characterization'!U$2)</f>
        <v>4.1205298378841242</v>
      </c>
      <c r="V8" s="4">
        <f>('[1]Pc, Winter, S1'!V8*Main!$B$5)+(VLOOKUP($A8,'FL Ratio'!$A$2:$B$9,2,FALSE)*'FL Characterization'!V$2)</f>
        <v>4.1151573906886094</v>
      </c>
      <c r="W8" s="4">
        <f>('[1]Pc, Winter, S1'!W8*Main!$B$5)+(VLOOKUP($A8,'FL Ratio'!$A$2:$B$9,2,FALSE)*'FL Characterization'!W$2)</f>
        <v>3.7841022158050031</v>
      </c>
      <c r="X8" s="4">
        <f>('[1]Pc, Winter, S1'!X8*Main!$B$5)+(VLOOKUP($A8,'FL Ratio'!$A$2:$B$9,2,FALSE)*'FL Characterization'!X$2)</f>
        <v>3.8192647267763782</v>
      </c>
      <c r="Y8" s="4">
        <f>('[1]Pc, Winter, S1'!Y8*Main!$B$5)+(VLOOKUP($A8,'FL Ratio'!$A$2:$B$9,2,FALSE)*'FL Characterization'!Y$2)</f>
        <v>3.6396233766202042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2.6931364283046428</v>
      </c>
      <c r="C9" s="4">
        <f>('[1]Pc, Winter, S1'!C9*Main!$B$5)+(VLOOKUP($A9,'FL Ratio'!$A$2:$B$9,2,FALSE)*'FL Characterization'!C$2)</f>
        <v>2.6253784273051171</v>
      </c>
      <c r="D9" s="4">
        <f>('[1]Pc, Winter, S1'!D9*Main!$B$5)+(VLOOKUP($A9,'FL Ratio'!$A$2:$B$9,2,FALSE)*'FL Characterization'!D$2)</f>
        <v>2.4938819147843452</v>
      </c>
      <c r="E9" s="4">
        <f>('[1]Pc, Winter, S1'!E9*Main!$B$5)+(VLOOKUP($A9,'FL Ratio'!$A$2:$B$9,2,FALSE)*'FL Characterization'!E$2)</f>
        <v>2.4340758301850558</v>
      </c>
      <c r="F9" s="4">
        <f>('[1]Pc, Winter, S1'!F9*Main!$B$5)+(VLOOKUP($A9,'FL Ratio'!$A$2:$B$9,2,FALSE)*'FL Characterization'!F$2)</f>
        <v>2.3974911861523251</v>
      </c>
      <c r="G9" s="4">
        <f>('[1]Pc, Winter, S1'!G9*Main!$B$5)+(VLOOKUP($A9,'FL Ratio'!$A$2:$B$9,2,FALSE)*'FL Characterization'!G$2)</f>
        <v>2.6949563544641428</v>
      </c>
      <c r="H9" s="4">
        <f>('[1]Pc, Winter, S1'!H9*Main!$B$5)+(VLOOKUP($A9,'FL Ratio'!$A$2:$B$9,2,FALSE)*'FL Characterization'!H$2)</f>
        <v>4.2058399658464047</v>
      </c>
      <c r="I9" s="4">
        <f>('[1]Pc, Winter, S1'!I9*Main!$B$5)+(VLOOKUP($A9,'FL Ratio'!$A$2:$B$9,2,FALSE)*'FL Characterization'!I$2)</f>
        <v>4.3982676842558339</v>
      </c>
      <c r="J9" s="4">
        <f>('[1]Pc, Winter, S1'!J9*Main!$B$5)+(VLOOKUP($A9,'FL Ratio'!$A$2:$B$9,2,FALSE)*'FL Characterization'!J$2)</f>
        <v>4.5512127170558339</v>
      </c>
      <c r="K9" s="4">
        <f>('[1]Pc, Winter, S1'!K9*Main!$B$5)+(VLOOKUP($A9,'FL Ratio'!$A$2:$B$9,2,FALSE)*'FL Characterization'!K$2)</f>
        <v>4.5717555074534335</v>
      </c>
      <c r="L9" s="4">
        <f>('[1]Pc, Winter, S1'!L9*Main!$B$5)+(VLOOKUP($A9,'FL Ratio'!$A$2:$B$9,2,FALSE)*'FL Characterization'!L$2)</f>
        <v>4.6761263369424242</v>
      </c>
      <c r="M9" s="4">
        <f>('[1]Pc, Winter, S1'!M9*Main!$B$5)+(VLOOKUP($A9,'FL Ratio'!$A$2:$B$9,2,FALSE)*'FL Characterization'!M$2)</f>
        <v>4.6658775585597576</v>
      </c>
      <c r="N9" s="4">
        <f>('[1]Pc, Winter, S1'!N9*Main!$B$5)+(VLOOKUP($A9,'FL Ratio'!$A$2:$B$9,2,FALSE)*'FL Characterization'!N$2)</f>
        <v>4.4551331769923603</v>
      </c>
      <c r="O9" s="4">
        <f>('[1]Pc, Winter, S1'!O9*Main!$B$5)+(VLOOKUP($A9,'FL Ratio'!$A$2:$B$9,2,FALSE)*'FL Characterization'!O$2)</f>
        <v>4.4921915386948204</v>
      </c>
      <c r="P9" s="4">
        <f>('[1]Pc, Winter, S1'!P9*Main!$B$5)+(VLOOKUP($A9,'FL Ratio'!$A$2:$B$9,2,FALSE)*'FL Characterization'!P$2)</f>
        <v>4.0285136872019764</v>
      </c>
      <c r="Q9" s="4">
        <f>('[1]Pc, Winter, S1'!Q9*Main!$B$5)+(VLOOKUP($A9,'FL Ratio'!$A$2:$B$9,2,FALSE)*'FL Characterization'!Q$2)</f>
        <v>3.6600158677961772</v>
      </c>
      <c r="R9" s="4">
        <f>('[1]Pc, Winter, S1'!R9*Main!$B$5)+(VLOOKUP($A9,'FL Ratio'!$A$2:$B$9,2,FALSE)*'FL Characterization'!R$2)</f>
        <v>3.6069922852032517</v>
      </c>
      <c r="S9" s="4">
        <f>('[1]Pc, Winter, S1'!S9*Main!$B$5)+(VLOOKUP($A9,'FL Ratio'!$A$2:$B$9,2,FALSE)*'FL Characterization'!S$2)</f>
        <v>4.1004458310184084</v>
      </c>
      <c r="T9" s="4">
        <f>('[1]Pc, Winter, S1'!T9*Main!$B$5)+(VLOOKUP($A9,'FL Ratio'!$A$2:$B$9,2,FALSE)*'FL Characterization'!T$2)</f>
        <v>3.8829084346393734</v>
      </c>
      <c r="U9" s="4">
        <f>('[1]Pc, Winter, S1'!U9*Main!$B$5)+(VLOOKUP($A9,'FL Ratio'!$A$2:$B$9,2,FALSE)*'FL Characterization'!U$2)</f>
        <v>3.7004823609667428</v>
      </c>
      <c r="V9" s="4">
        <f>('[1]Pc, Winter, S1'!V9*Main!$B$5)+(VLOOKUP($A9,'FL Ratio'!$A$2:$B$9,2,FALSE)*'FL Characterization'!V$2)</f>
        <v>3.7061629404971979</v>
      </c>
      <c r="W9" s="4">
        <f>('[1]Pc, Winter, S1'!W9*Main!$B$5)+(VLOOKUP($A9,'FL Ratio'!$A$2:$B$9,2,FALSE)*'FL Characterization'!W$2)</f>
        <v>3.348150694269536</v>
      </c>
      <c r="X9" s="4">
        <f>('[1]Pc, Winter, S1'!X9*Main!$B$5)+(VLOOKUP($A9,'FL Ratio'!$A$2:$B$9,2,FALSE)*'FL Characterization'!X$2)</f>
        <v>3.1847762608163483</v>
      </c>
      <c r="Y9" s="4">
        <f>('[1]Pc, Winter, S1'!Y9*Main!$B$5)+(VLOOKUP($A9,'FL Ratio'!$A$2:$B$9,2,FALSE)*'FL Characterization'!Y$2)</f>
        <v>2.9816509893236458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8.9128796124470426</v>
      </c>
      <c r="C2" s="4">
        <f>('[1]Pc, Winter, S2'!C2*Main!$B$5)+(VLOOKUP($A2,'FL Ratio'!$A$2:$B$9,2,FALSE)*'FL Characterization'!C$2)</f>
        <v>8.7707947229922016</v>
      </c>
      <c r="D2" s="4">
        <f>('[1]Pc, Winter, S2'!D2*Main!$B$5)+(VLOOKUP($A2,'FL Ratio'!$A$2:$B$9,2,FALSE)*'FL Characterization'!D$2)</f>
        <v>8.202215942869227</v>
      </c>
      <c r="E2" s="4">
        <f>('[1]Pc, Winter, S2'!E2*Main!$B$5)+(VLOOKUP($A2,'FL Ratio'!$A$2:$B$9,2,FALSE)*'FL Characterization'!E$2)</f>
        <v>8.2498518801888618</v>
      </c>
      <c r="F2" s="4">
        <f>('[1]Pc, Winter, S2'!F2*Main!$B$5)+(VLOOKUP($A2,'FL Ratio'!$A$2:$B$9,2,FALSE)*'FL Characterization'!F$2)</f>
        <v>7.9204610234792456</v>
      </c>
      <c r="G2" s="4">
        <f>('[1]Pc, Winter, S2'!G2*Main!$B$5)+(VLOOKUP($A2,'FL Ratio'!$A$2:$B$9,2,FALSE)*'FL Characterization'!G$2)</f>
        <v>7.876060046147936</v>
      </c>
      <c r="H2" s="4">
        <f>('[1]Pc, Winter, S2'!H2*Main!$B$5)+(VLOOKUP($A2,'FL Ratio'!$A$2:$B$9,2,FALSE)*'FL Characterization'!H$2)</f>
        <v>7.9029786675162104</v>
      </c>
      <c r="I2" s="4">
        <f>('[1]Pc, Winter, S2'!I2*Main!$B$5)+(VLOOKUP($A2,'FL Ratio'!$A$2:$B$9,2,FALSE)*'FL Characterization'!I$2)</f>
        <v>9.1649431822475549</v>
      </c>
      <c r="J2" s="4">
        <f>('[1]Pc, Winter, S2'!J2*Main!$B$5)+(VLOOKUP($A2,'FL Ratio'!$A$2:$B$9,2,FALSE)*'FL Characterization'!J$2)</f>
        <v>9.2274037150525619</v>
      </c>
      <c r="K2" s="4">
        <f>('[1]Pc, Winter, S2'!K2*Main!$B$5)+(VLOOKUP($A2,'FL Ratio'!$A$2:$B$9,2,FALSE)*'FL Characterization'!K$2)</f>
        <v>9.3195970609544982</v>
      </c>
      <c r="L2" s="4">
        <f>('[1]Pc, Winter, S2'!L2*Main!$B$5)+(VLOOKUP($A2,'FL Ratio'!$A$2:$B$9,2,FALSE)*'FL Characterization'!L$2)</f>
        <v>8.9097535873582778</v>
      </c>
      <c r="M2" s="4">
        <f>('[1]Pc, Winter, S2'!M2*Main!$B$5)+(VLOOKUP($A2,'FL Ratio'!$A$2:$B$9,2,FALSE)*'FL Characterization'!M$2)</f>
        <v>9.1354776360940786</v>
      </c>
      <c r="N2" s="4">
        <f>('[1]Pc, Winter, S2'!N2*Main!$B$5)+(VLOOKUP($A2,'FL Ratio'!$A$2:$B$9,2,FALSE)*'FL Characterization'!N$2)</f>
        <v>9.1642130583112404</v>
      </c>
      <c r="O2" s="4">
        <f>('[1]Pc, Winter, S2'!O2*Main!$B$5)+(VLOOKUP($A2,'FL Ratio'!$A$2:$B$9,2,FALSE)*'FL Characterization'!O$2)</f>
        <v>9.2027183610507617</v>
      </c>
      <c r="P2" s="4">
        <f>('[1]Pc, Winter, S2'!P2*Main!$B$5)+(VLOOKUP($A2,'FL Ratio'!$A$2:$B$9,2,FALSE)*'FL Characterization'!P$2)</f>
        <v>8.3557983426775344</v>
      </c>
      <c r="Q2" s="4">
        <f>('[1]Pc, Winter, S2'!Q2*Main!$B$5)+(VLOOKUP($A2,'FL Ratio'!$A$2:$B$9,2,FALSE)*'FL Characterization'!Q$2)</f>
        <v>9.0106139557393234</v>
      </c>
      <c r="R2" s="4">
        <f>('[1]Pc, Winter, S2'!R2*Main!$B$5)+(VLOOKUP($A2,'FL Ratio'!$A$2:$B$9,2,FALSE)*'FL Characterization'!R$2)</f>
        <v>9.4553304543599612</v>
      </c>
      <c r="S2" s="4">
        <f>('[1]Pc, Winter, S2'!S2*Main!$B$5)+(VLOOKUP($A2,'FL Ratio'!$A$2:$B$9,2,FALSE)*'FL Characterization'!S$2)</f>
        <v>9.6937972253612639</v>
      </c>
      <c r="T2" s="4">
        <f>('[1]Pc, Winter, S2'!T2*Main!$B$5)+(VLOOKUP($A2,'FL Ratio'!$A$2:$B$9,2,FALSE)*'FL Characterization'!T$2)</f>
        <v>8.8432572734737871</v>
      </c>
      <c r="U2" s="4">
        <f>('[1]Pc, Winter, S2'!U2*Main!$B$5)+(VLOOKUP($A2,'FL Ratio'!$A$2:$B$9,2,FALSE)*'FL Characterization'!U$2)</f>
        <v>8.324344947659414</v>
      </c>
      <c r="V2" s="4">
        <f>('[1]Pc, Winter, S2'!V2*Main!$B$5)+(VLOOKUP($A2,'FL Ratio'!$A$2:$B$9,2,FALSE)*'FL Characterization'!V$2)</f>
        <v>8.1896238454899457</v>
      </c>
      <c r="W2" s="4">
        <f>('[1]Pc, Winter, S2'!W2*Main!$B$5)+(VLOOKUP($A2,'FL Ratio'!$A$2:$B$9,2,FALSE)*'FL Characterization'!W$2)</f>
        <v>7.7444070891970647</v>
      </c>
      <c r="X2" s="4">
        <f>('[1]Pc, Winter, S2'!X2*Main!$B$5)+(VLOOKUP($A2,'FL Ratio'!$A$2:$B$9,2,FALSE)*'FL Characterization'!X$2)</f>
        <v>8.248251047311264</v>
      </c>
      <c r="Y2" s="4">
        <f>('[1]Pc, Winter, S2'!Y2*Main!$B$5)+(VLOOKUP($A2,'FL Ratio'!$A$2:$B$9,2,FALSE)*'FL Characterization'!Y$2)</f>
        <v>8.3002980408046092</v>
      </c>
    </row>
    <row r="3" spans="1:25" x14ac:dyDescent="0.25">
      <c r="A3">
        <v>2</v>
      </c>
      <c r="B3" s="4">
        <f>('[1]Pc, Winter, S2'!B3*Main!$B$5)+(VLOOKUP($A3,'FL Ratio'!$A$2:$B$9,2,FALSE)*'FL Characterization'!B$2)</f>
        <v>5.7696235998404184</v>
      </c>
      <c r="C3" s="4">
        <f>('[1]Pc, Winter, S2'!C3*Main!$B$5)+(VLOOKUP($A3,'FL Ratio'!$A$2:$B$9,2,FALSE)*'FL Characterization'!C$2)</f>
        <v>5.6098830473006496</v>
      </c>
      <c r="D3" s="4">
        <f>('[1]Pc, Winter, S2'!D3*Main!$B$5)+(VLOOKUP($A3,'FL Ratio'!$A$2:$B$9,2,FALSE)*'FL Characterization'!D$2)</f>
        <v>5.2795521848783364</v>
      </c>
      <c r="E3" s="4">
        <f>('[1]Pc, Winter, S2'!E3*Main!$B$5)+(VLOOKUP($A3,'FL Ratio'!$A$2:$B$9,2,FALSE)*'FL Characterization'!E$2)</f>
        <v>5.257590948266456</v>
      </c>
      <c r="F3" s="4">
        <f>('[1]Pc, Winter, S2'!F3*Main!$B$5)+(VLOOKUP($A3,'FL Ratio'!$A$2:$B$9,2,FALSE)*'FL Characterization'!F$2)</f>
        <v>5.0703804884035097</v>
      </c>
      <c r="G3" s="4">
        <f>('[1]Pc, Winter, S2'!G3*Main!$B$5)+(VLOOKUP($A3,'FL Ratio'!$A$2:$B$9,2,FALSE)*'FL Characterization'!G$2)</f>
        <v>5.2310718143325969</v>
      </c>
      <c r="H3" s="4">
        <f>('[1]Pc, Winter, S2'!H3*Main!$B$5)+(VLOOKUP($A3,'FL Ratio'!$A$2:$B$9,2,FALSE)*'FL Characterization'!H$2)</f>
        <v>6.1655427251280752</v>
      </c>
      <c r="I3" s="4">
        <f>('[1]Pc, Winter, S2'!I3*Main!$B$5)+(VLOOKUP($A3,'FL Ratio'!$A$2:$B$9,2,FALSE)*'FL Characterization'!I$2)</f>
        <v>6.2559858978114802</v>
      </c>
      <c r="J3" s="4">
        <f>('[1]Pc, Winter, S2'!J3*Main!$B$5)+(VLOOKUP($A3,'FL Ratio'!$A$2:$B$9,2,FALSE)*'FL Characterization'!J$2)</f>
        <v>6.7625044468332556</v>
      </c>
      <c r="K3" s="4">
        <f>('[1]Pc, Winter, S2'!K3*Main!$B$5)+(VLOOKUP($A3,'FL Ratio'!$A$2:$B$9,2,FALSE)*'FL Characterization'!K$2)</f>
        <v>7.1046296177016552</v>
      </c>
      <c r="L3" s="4">
        <f>('[1]Pc, Winter, S2'!L3*Main!$B$5)+(VLOOKUP($A3,'FL Ratio'!$A$2:$B$9,2,FALSE)*'FL Characterization'!L$2)</f>
        <v>6.7883271651203252</v>
      </c>
      <c r="M3" s="4">
        <f>('[1]Pc, Winter, S2'!M3*Main!$B$5)+(VLOOKUP($A3,'FL Ratio'!$A$2:$B$9,2,FALSE)*'FL Characterization'!M$2)</f>
        <v>6.9299188342790297</v>
      </c>
      <c r="N3" s="4">
        <f>('[1]Pc, Winter, S2'!N3*Main!$B$5)+(VLOOKUP($A3,'FL Ratio'!$A$2:$B$9,2,FALSE)*'FL Characterization'!N$2)</f>
        <v>6.7889074129525913</v>
      </c>
      <c r="O3" s="4">
        <f>('[1]Pc, Winter, S2'!O3*Main!$B$5)+(VLOOKUP($A3,'FL Ratio'!$A$2:$B$9,2,FALSE)*'FL Characterization'!O$2)</f>
        <v>6.7053130302352724</v>
      </c>
      <c r="P3" s="4">
        <f>('[1]Pc, Winter, S2'!P3*Main!$B$5)+(VLOOKUP($A3,'FL Ratio'!$A$2:$B$9,2,FALSE)*'FL Characterization'!P$2)</f>
        <v>6.3148161475543549</v>
      </c>
      <c r="Q3" s="4">
        <f>('[1]Pc, Winter, S2'!Q3*Main!$B$5)+(VLOOKUP($A3,'FL Ratio'!$A$2:$B$9,2,FALSE)*'FL Characterization'!Q$2)</f>
        <v>6.4263854414205035</v>
      </c>
      <c r="R3" s="4">
        <f>('[1]Pc, Winter, S2'!R3*Main!$B$5)+(VLOOKUP($A3,'FL Ratio'!$A$2:$B$9,2,FALSE)*'FL Characterization'!R$2)</f>
        <v>6.7857809059712171</v>
      </c>
      <c r="S3" s="4">
        <f>('[1]Pc, Winter, S2'!S3*Main!$B$5)+(VLOOKUP($A3,'FL Ratio'!$A$2:$B$9,2,FALSE)*'FL Characterization'!S$2)</f>
        <v>8.2128866588841341</v>
      </c>
      <c r="T3" s="4">
        <f>('[1]Pc, Winter, S2'!T3*Main!$B$5)+(VLOOKUP($A3,'FL Ratio'!$A$2:$B$9,2,FALSE)*'FL Characterization'!T$2)</f>
        <v>7.8181884983811916</v>
      </c>
      <c r="U3" s="4">
        <f>('[1]Pc, Winter, S2'!U3*Main!$B$5)+(VLOOKUP($A3,'FL Ratio'!$A$2:$B$9,2,FALSE)*'FL Characterization'!U$2)</f>
        <v>7.1418299091828308</v>
      </c>
      <c r="V3" s="4">
        <f>('[1]Pc, Winter, S2'!V3*Main!$B$5)+(VLOOKUP($A3,'FL Ratio'!$A$2:$B$9,2,FALSE)*'FL Characterization'!V$2)</f>
        <v>7.1294418840101663</v>
      </c>
      <c r="W3" s="4">
        <f>('[1]Pc, Winter, S2'!W3*Main!$B$5)+(VLOOKUP($A3,'FL Ratio'!$A$2:$B$9,2,FALSE)*'FL Characterization'!W$2)</f>
        <v>6.4042648850647748</v>
      </c>
      <c r="X3" s="4">
        <f>('[1]Pc, Winter, S2'!X3*Main!$B$5)+(VLOOKUP($A3,'FL Ratio'!$A$2:$B$9,2,FALSE)*'FL Characterization'!X$2)</f>
        <v>6.6202894117427364</v>
      </c>
      <c r="Y3" s="4">
        <f>('[1]Pc, Winter, S2'!Y3*Main!$B$5)+(VLOOKUP($A3,'FL Ratio'!$A$2:$B$9,2,FALSE)*'FL Characterization'!Y$2)</f>
        <v>6.3557242225616495</v>
      </c>
    </row>
    <row r="4" spans="1:25" x14ac:dyDescent="0.25">
      <c r="A4">
        <v>3</v>
      </c>
      <c r="B4" s="4">
        <f>('[1]Pc, Winter, S2'!B4*Main!$B$5)+(VLOOKUP($A4,'FL Ratio'!$A$2:$B$9,2,FALSE)*'FL Characterization'!B$2)</f>
        <v>4.1309293454160194</v>
      </c>
      <c r="C4" s="4">
        <f>('[1]Pc, Winter, S2'!C4*Main!$B$5)+(VLOOKUP($A4,'FL Ratio'!$A$2:$B$9,2,FALSE)*'FL Characterization'!C$2)</f>
        <v>3.9909351116468121</v>
      </c>
      <c r="D4" s="4">
        <f>('[1]Pc, Winter, S2'!D4*Main!$B$5)+(VLOOKUP($A4,'FL Ratio'!$A$2:$B$9,2,FALSE)*'FL Characterization'!D$2)</f>
        <v>3.6964259060153912</v>
      </c>
      <c r="E4" s="4">
        <f>('[1]Pc, Winter, S2'!E4*Main!$B$5)+(VLOOKUP($A4,'FL Ratio'!$A$2:$B$9,2,FALSE)*'FL Characterization'!E$2)</f>
        <v>3.7776515420390924</v>
      </c>
      <c r="F4" s="4">
        <f>('[1]Pc, Winter, S2'!F4*Main!$B$5)+(VLOOKUP($A4,'FL Ratio'!$A$2:$B$9,2,FALSE)*'FL Characterization'!F$2)</f>
        <v>3.5121155727247619</v>
      </c>
      <c r="G4" s="4">
        <f>('[1]Pc, Winter, S2'!G4*Main!$B$5)+(VLOOKUP($A4,'FL Ratio'!$A$2:$B$9,2,FALSE)*'FL Characterization'!G$2)</f>
        <v>3.7726056996250126</v>
      </c>
      <c r="H4" s="4">
        <f>('[1]Pc, Winter, S2'!H4*Main!$B$5)+(VLOOKUP($A4,'FL Ratio'!$A$2:$B$9,2,FALSE)*'FL Characterization'!H$2)</f>
        <v>5.9702040524041387</v>
      </c>
      <c r="I4" s="4">
        <f>('[1]Pc, Winter, S2'!I4*Main!$B$5)+(VLOOKUP($A4,'FL Ratio'!$A$2:$B$9,2,FALSE)*'FL Characterization'!I$2)</f>
        <v>6.0853983884291347</v>
      </c>
      <c r="J4" s="4">
        <f>('[1]Pc, Winter, S2'!J4*Main!$B$5)+(VLOOKUP($A4,'FL Ratio'!$A$2:$B$9,2,FALSE)*'FL Characterization'!J$2)</f>
        <v>6.2091868410647884</v>
      </c>
      <c r="K4" s="4">
        <f>('[1]Pc, Winter, S2'!K4*Main!$B$5)+(VLOOKUP($A4,'FL Ratio'!$A$2:$B$9,2,FALSE)*'FL Characterization'!K$2)</f>
        <v>6.1370073639600164</v>
      </c>
      <c r="L4" s="4">
        <f>('[1]Pc, Winter, S2'!L4*Main!$B$5)+(VLOOKUP($A4,'FL Ratio'!$A$2:$B$9,2,FALSE)*'FL Characterization'!L$2)</f>
        <v>5.8979543342450382</v>
      </c>
      <c r="M4" s="4">
        <f>('[1]Pc, Winter, S2'!M4*Main!$B$5)+(VLOOKUP($A4,'FL Ratio'!$A$2:$B$9,2,FALSE)*'FL Characterization'!M$2)</f>
        <v>6.1719589030862352</v>
      </c>
      <c r="N4" s="4">
        <f>('[1]Pc, Winter, S2'!N4*Main!$B$5)+(VLOOKUP($A4,'FL Ratio'!$A$2:$B$9,2,FALSE)*'FL Characterization'!N$2)</f>
        <v>5.8151488839933991</v>
      </c>
      <c r="O4" s="4">
        <f>('[1]Pc, Winter, S2'!O4*Main!$B$5)+(VLOOKUP($A4,'FL Ratio'!$A$2:$B$9,2,FALSE)*'FL Characterization'!O$2)</f>
        <v>5.8446415182514988</v>
      </c>
      <c r="P4" s="4">
        <f>('[1]Pc, Winter, S2'!P4*Main!$B$5)+(VLOOKUP($A4,'FL Ratio'!$A$2:$B$9,2,FALSE)*'FL Characterization'!P$2)</f>
        <v>5.1381377875391774</v>
      </c>
      <c r="Q4" s="4">
        <f>('[1]Pc, Winter, S2'!Q4*Main!$B$5)+(VLOOKUP($A4,'FL Ratio'!$A$2:$B$9,2,FALSE)*'FL Characterization'!Q$2)</f>
        <v>5.1582402362265949</v>
      </c>
      <c r="R4" s="4">
        <f>('[1]Pc, Winter, S2'!R4*Main!$B$5)+(VLOOKUP($A4,'FL Ratio'!$A$2:$B$9,2,FALSE)*'FL Characterization'!R$2)</f>
        <v>5.0207995739617868</v>
      </c>
      <c r="S4" s="4">
        <f>('[1]Pc, Winter, S2'!S4*Main!$B$5)+(VLOOKUP($A4,'FL Ratio'!$A$2:$B$9,2,FALSE)*'FL Characterization'!S$2)</f>
        <v>5.8124679065277656</v>
      </c>
      <c r="T4" s="4">
        <f>('[1]Pc, Winter, S2'!T4*Main!$B$5)+(VLOOKUP($A4,'FL Ratio'!$A$2:$B$9,2,FALSE)*'FL Characterization'!T$2)</f>
        <v>5.0058011915322718</v>
      </c>
      <c r="U4" s="4">
        <f>('[1]Pc, Winter, S2'!U4*Main!$B$5)+(VLOOKUP($A4,'FL Ratio'!$A$2:$B$9,2,FALSE)*'FL Characterization'!U$2)</f>
        <v>5.2045817026182464</v>
      </c>
      <c r="V4" s="4">
        <f>('[1]Pc, Winter, S2'!V4*Main!$B$5)+(VLOOKUP($A4,'FL Ratio'!$A$2:$B$9,2,FALSE)*'FL Characterization'!V$2)</f>
        <v>5.1163449609800979</v>
      </c>
      <c r="W4" s="4">
        <f>('[1]Pc, Winter, S2'!W4*Main!$B$5)+(VLOOKUP($A4,'FL Ratio'!$A$2:$B$9,2,FALSE)*'FL Characterization'!W$2)</f>
        <v>4.666111398870485</v>
      </c>
      <c r="X4" s="4">
        <f>('[1]Pc, Winter, S2'!X4*Main!$B$5)+(VLOOKUP($A4,'FL Ratio'!$A$2:$B$9,2,FALSE)*'FL Characterization'!X$2)</f>
        <v>4.5899646392632434</v>
      </c>
      <c r="Y4" s="4">
        <f>('[1]Pc, Winter, S2'!Y4*Main!$B$5)+(VLOOKUP($A4,'FL Ratio'!$A$2:$B$9,2,FALSE)*'FL Characterization'!Y$2)</f>
        <v>4.464402270820873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1.7515226568935498</v>
      </c>
      <c r="C5" s="4">
        <f>('[1]Pc, Winter, S2'!C5*Main!$B$5)+(VLOOKUP($A5,'FL Ratio'!$A$2:$B$9,2,FALSE)*'FL Characterization'!C$2)</f>
        <v>1.4740851811978761</v>
      </c>
      <c r="D5" s="4">
        <f>('[1]Pc, Winter, S2'!D5*Main!$B$5)+(VLOOKUP($A5,'FL Ratio'!$A$2:$B$9,2,FALSE)*'FL Characterization'!D$2)</f>
        <v>1.3755007689056677</v>
      </c>
      <c r="E5" s="4">
        <f>('[1]Pc, Winter, S2'!E5*Main!$B$5)+(VLOOKUP($A5,'FL Ratio'!$A$2:$B$9,2,FALSE)*'FL Characterization'!E$2)</f>
        <v>1.2759885312491375</v>
      </c>
      <c r="F5" s="4">
        <f>('[1]Pc, Winter, S2'!F5*Main!$B$5)+(VLOOKUP($A5,'FL Ratio'!$A$2:$B$9,2,FALSE)*'FL Characterization'!F$2)</f>
        <v>1.1782396128481154</v>
      </c>
      <c r="G5" s="4">
        <f>('[1]Pc, Winter, S2'!G5*Main!$B$5)+(VLOOKUP($A5,'FL Ratio'!$A$2:$B$9,2,FALSE)*'FL Characterization'!G$2)</f>
        <v>1.6557794368725838</v>
      </c>
      <c r="H5" s="4">
        <f>('[1]Pc, Winter, S2'!H5*Main!$B$5)+(VLOOKUP($A5,'FL Ratio'!$A$2:$B$9,2,FALSE)*'FL Characterization'!H$2)</f>
        <v>2.8421409619135463</v>
      </c>
      <c r="I5" s="4">
        <f>('[1]Pc, Winter, S2'!I5*Main!$B$5)+(VLOOKUP($A5,'FL Ratio'!$A$2:$B$9,2,FALSE)*'FL Characterization'!I$2)</f>
        <v>2.8501619936370881</v>
      </c>
      <c r="J5" s="4">
        <f>('[1]Pc, Winter, S2'!J5*Main!$B$5)+(VLOOKUP($A5,'FL Ratio'!$A$2:$B$9,2,FALSE)*'FL Characterization'!J$2)</f>
        <v>3.2093089139510234</v>
      </c>
      <c r="K5" s="4">
        <f>('[1]Pc, Winter, S2'!K5*Main!$B$5)+(VLOOKUP($A5,'FL Ratio'!$A$2:$B$9,2,FALSE)*'FL Characterization'!K$2)</f>
        <v>3.0854366972341918</v>
      </c>
      <c r="L5" s="4">
        <f>('[1]Pc, Winter, S2'!L5*Main!$B$5)+(VLOOKUP($A5,'FL Ratio'!$A$2:$B$9,2,FALSE)*'FL Characterization'!L$2)</f>
        <v>3.0012599074890054</v>
      </c>
      <c r="M5" s="4">
        <f>('[1]Pc, Winter, S2'!M5*Main!$B$5)+(VLOOKUP($A5,'FL Ratio'!$A$2:$B$9,2,FALSE)*'FL Characterization'!M$2)</f>
        <v>2.7101038553795704</v>
      </c>
      <c r="N5" s="4">
        <f>('[1]Pc, Winter, S2'!N5*Main!$B$5)+(VLOOKUP($A5,'FL Ratio'!$A$2:$B$9,2,FALSE)*'FL Characterization'!N$2)</f>
        <v>2.8087829849147101</v>
      </c>
      <c r="O5" s="4">
        <f>('[1]Pc, Winter, S2'!O5*Main!$B$5)+(VLOOKUP($A5,'FL Ratio'!$A$2:$B$9,2,FALSE)*'FL Characterization'!O$2)</f>
        <v>2.7475583566292139</v>
      </c>
      <c r="P5" s="4">
        <f>('[1]Pc, Winter, S2'!P5*Main!$B$5)+(VLOOKUP($A5,'FL Ratio'!$A$2:$B$9,2,FALSE)*'FL Characterization'!P$2)</f>
        <v>2.7039191669256351</v>
      </c>
      <c r="Q5" s="4">
        <f>('[1]Pc, Winter, S2'!Q5*Main!$B$5)+(VLOOKUP($A5,'FL Ratio'!$A$2:$B$9,2,FALSE)*'FL Characterization'!Q$2)</f>
        <v>2.6811136091246905</v>
      </c>
      <c r="R5" s="4">
        <f>('[1]Pc, Winter, S2'!R5*Main!$B$5)+(VLOOKUP($A5,'FL Ratio'!$A$2:$B$9,2,FALSE)*'FL Characterization'!R$2)</f>
        <v>3.1266454522478369</v>
      </c>
      <c r="S5" s="4">
        <f>('[1]Pc, Winter, S2'!S5*Main!$B$5)+(VLOOKUP($A5,'FL Ratio'!$A$2:$B$9,2,FALSE)*'FL Characterization'!S$2)</f>
        <v>4.8119569324345042</v>
      </c>
      <c r="T5" s="4">
        <f>('[1]Pc, Winter, S2'!T5*Main!$B$5)+(VLOOKUP($A5,'FL Ratio'!$A$2:$B$9,2,FALSE)*'FL Characterization'!T$2)</f>
        <v>4.2103223734250603</v>
      </c>
      <c r="U5" s="4">
        <f>('[1]Pc, Winter, S2'!U5*Main!$B$5)+(VLOOKUP($A5,'FL Ratio'!$A$2:$B$9,2,FALSE)*'FL Characterization'!U$2)</f>
        <v>3.6009473535687304</v>
      </c>
      <c r="V5" s="4">
        <f>('[1]Pc, Winter, S2'!V5*Main!$B$5)+(VLOOKUP($A5,'FL Ratio'!$A$2:$B$9,2,FALSE)*'FL Characterization'!V$2)</f>
        <v>3.6324712050504648</v>
      </c>
      <c r="W5" s="4">
        <f>('[1]Pc, Winter, S2'!W5*Main!$B$5)+(VLOOKUP($A5,'FL Ratio'!$A$2:$B$9,2,FALSE)*'FL Characterization'!W$2)</f>
        <v>3.1111475268977</v>
      </c>
      <c r="X5" s="4">
        <f>('[1]Pc, Winter, S2'!X5*Main!$B$5)+(VLOOKUP($A5,'FL Ratio'!$A$2:$B$9,2,FALSE)*'FL Characterization'!X$2)</f>
        <v>2.8976483279473326</v>
      </c>
      <c r="Y5" s="4">
        <f>('[1]Pc, Winter, S2'!Y5*Main!$B$5)+(VLOOKUP($A5,'FL Ratio'!$A$2:$B$9,2,FALSE)*'FL Characterization'!Y$2)</f>
        <v>2.5499968989300221</v>
      </c>
    </row>
    <row r="6" spans="1:25" x14ac:dyDescent="0.25">
      <c r="A6">
        <v>5</v>
      </c>
      <c r="B6" s="4">
        <f>('[1]Pc, Winter, S2'!B6*Main!$B$5)+(VLOOKUP($A6,'FL Ratio'!$A$2:$B$9,2,FALSE)*'FL Characterization'!B$2)</f>
        <v>3.506519987799595</v>
      </c>
      <c r="C6" s="4">
        <f>('[1]Pc, Winter, S2'!C6*Main!$B$5)+(VLOOKUP($A6,'FL Ratio'!$A$2:$B$9,2,FALSE)*'FL Characterization'!C$2)</f>
        <v>3.2016051973637918</v>
      </c>
      <c r="D6" s="4">
        <f>('[1]Pc, Winter, S2'!D6*Main!$B$5)+(VLOOKUP($A6,'FL Ratio'!$A$2:$B$9,2,FALSE)*'FL Characterization'!D$2)</f>
        <v>2.9152991442902767</v>
      </c>
      <c r="E6" s="4">
        <f>('[1]Pc, Winter, S2'!E6*Main!$B$5)+(VLOOKUP($A6,'FL Ratio'!$A$2:$B$9,2,FALSE)*'FL Characterization'!E$2)</f>
        <v>2.9891182209895804</v>
      </c>
      <c r="F6" s="4">
        <f>('[1]Pc, Winter, S2'!F6*Main!$B$5)+(VLOOKUP($A6,'FL Ratio'!$A$2:$B$9,2,FALSE)*'FL Characterization'!F$2)</f>
        <v>2.8353237993506535</v>
      </c>
      <c r="G6" s="4">
        <f>('[1]Pc, Winter, S2'!G6*Main!$B$5)+(VLOOKUP($A6,'FL Ratio'!$A$2:$B$9,2,FALSE)*'FL Characterization'!G$2)</f>
        <v>2.9972214989978325</v>
      </c>
      <c r="H6" s="4">
        <f>('[1]Pc, Winter, S2'!H6*Main!$B$5)+(VLOOKUP($A6,'FL Ratio'!$A$2:$B$9,2,FALSE)*'FL Characterization'!H$2)</f>
        <v>3.9682115530879374</v>
      </c>
      <c r="I6" s="4">
        <f>('[1]Pc, Winter, S2'!I6*Main!$B$5)+(VLOOKUP($A6,'FL Ratio'!$A$2:$B$9,2,FALSE)*'FL Characterization'!I$2)</f>
        <v>3.6870338405865652</v>
      </c>
      <c r="J6" s="4">
        <f>('[1]Pc, Winter, S2'!J6*Main!$B$5)+(VLOOKUP($A6,'FL Ratio'!$A$2:$B$9,2,FALSE)*'FL Characterization'!J$2)</f>
        <v>3.9069592679437832</v>
      </c>
      <c r="K6" s="4">
        <f>('[1]Pc, Winter, S2'!K6*Main!$B$5)+(VLOOKUP($A6,'FL Ratio'!$A$2:$B$9,2,FALSE)*'FL Characterization'!K$2)</f>
        <v>3.9482772896228311</v>
      </c>
      <c r="L6" s="4">
        <f>('[1]Pc, Winter, S2'!L6*Main!$B$5)+(VLOOKUP($A6,'FL Ratio'!$A$2:$B$9,2,FALSE)*'FL Characterization'!L$2)</f>
        <v>4.1163687248682574</v>
      </c>
      <c r="M6" s="4">
        <f>('[1]Pc, Winter, S2'!M6*Main!$B$5)+(VLOOKUP($A6,'FL Ratio'!$A$2:$B$9,2,FALSE)*'FL Characterization'!M$2)</f>
        <v>4.0830227353022233</v>
      </c>
      <c r="N6" s="4">
        <f>('[1]Pc, Winter, S2'!N6*Main!$B$5)+(VLOOKUP($A6,'FL Ratio'!$A$2:$B$9,2,FALSE)*'FL Characterization'!N$2)</f>
        <v>4.1080382557529393</v>
      </c>
      <c r="O6" s="4">
        <f>('[1]Pc, Winter, S2'!O6*Main!$B$5)+(VLOOKUP($A6,'FL Ratio'!$A$2:$B$9,2,FALSE)*'FL Characterization'!O$2)</f>
        <v>4.1342840291954062</v>
      </c>
      <c r="P6" s="4">
        <f>('[1]Pc, Winter, S2'!P6*Main!$B$5)+(VLOOKUP($A6,'FL Ratio'!$A$2:$B$9,2,FALSE)*'FL Characterization'!P$2)</f>
        <v>4.1051941974022741</v>
      </c>
      <c r="Q6" s="4">
        <f>('[1]Pc, Winter, S2'!Q6*Main!$B$5)+(VLOOKUP($A6,'FL Ratio'!$A$2:$B$9,2,FALSE)*'FL Characterization'!Q$2)</f>
        <v>4.0691402249424202</v>
      </c>
      <c r="R6" s="4">
        <f>('[1]Pc, Winter, S2'!R6*Main!$B$5)+(VLOOKUP($A6,'FL Ratio'!$A$2:$B$9,2,FALSE)*'FL Characterization'!R$2)</f>
        <v>4.1446538529223833</v>
      </c>
      <c r="S6" s="4">
        <f>('[1]Pc, Winter, S2'!S6*Main!$B$5)+(VLOOKUP($A6,'FL Ratio'!$A$2:$B$9,2,FALSE)*'FL Characterization'!S$2)</f>
        <v>4.9133828775562369</v>
      </c>
      <c r="T6" s="4">
        <f>('[1]Pc, Winter, S2'!T6*Main!$B$5)+(VLOOKUP($A6,'FL Ratio'!$A$2:$B$9,2,FALSE)*'FL Characterization'!T$2)</f>
        <v>4.7012447951334977</v>
      </c>
      <c r="U6" s="4">
        <f>('[1]Pc, Winter, S2'!U6*Main!$B$5)+(VLOOKUP($A6,'FL Ratio'!$A$2:$B$9,2,FALSE)*'FL Characterization'!U$2)</f>
        <v>4.5830496970392494</v>
      </c>
      <c r="V6" s="4">
        <f>('[1]Pc, Winter, S2'!V6*Main!$B$5)+(VLOOKUP($A6,'FL Ratio'!$A$2:$B$9,2,FALSE)*'FL Characterization'!V$2)</f>
        <v>4.6222177870498333</v>
      </c>
      <c r="W6" s="4">
        <f>('[1]Pc, Winter, S2'!W6*Main!$B$5)+(VLOOKUP($A6,'FL Ratio'!$A$2:$B$9,2,FALSE)*'FL Characterization'!W$2)</f>
        <v>4.2014305879279688</v>
      </c>
      <c r="X6" s="4">
        <f>('[1]Pc, Winter, S2'!X6*Main!$B$5)+(VLOOKUP($A6,'FL Ratio'!$A$2:$B$9,2,FALSE)*'FL Characterization'!X$2)</f>
        <v>4.374461031749683</v>
      </c>
      <c r="Y6" s="4">
        <f>('[1]Pc, Winter, S2'!Y6*Main!$B$5)+(VLOOKUP($A6,'FL Ratio'!$A$2:$B$9,2,FALSE)*'FL Characterization'!Y$2)</f>
        <v>4.1267596827776112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3.8750307864395364</v>
      </c>
      <c r="C7" s="4">
        <f>('[1]Pc, Winter, S2'!C7*Main!$B$5)+(VLOOKUP($A7,'FL Ratio'!$A$2:$B$9,2,FALSE)*'FL Characterization'!C$2)</f>
        <v>3.75267726186165</v>
      </c>
      <c r="D7" s="4">
        <f>('[1]Pc, Winter, S2'!D7*Main!$B$5)+(VLOOKUP($A7,'FL Ratio'!$A$2:$B$9,2,FALSE)*'FL Characterization'!D$2)</f>
        <v>3.5587002814772521</v>
      </c>
      <c r="E7" s="4">
        <f>('[1]Pc, Winter, S2'!E7*Main!$B$5)+(VLOOKUP($A7,'FL Ratio'!$A$2:$B$9,2,FALSE)*'FL Characterization'!E$2)</f>
        <v>3.5508019841241922</v>
      </c>
      <c r="F7" s="4">
        <f>('[1]Pc, Winter, S2'!F7*Main!$B$5)+(VLOOKUP($A7,'FL Ratio'!$A$2:$B$9,2,FALSE)*'FL Characterization'!F$2)</f>
        <v>3.5314942306211612</v>
      </c>
      <c r="G7" s="4">
        <f>('[1]Pc, Winter, S2'!G7*Main!$B$5)+(VLOOKUP($A7,'FL Ratio'!$A$2:$B$9,2,FALSE)*'FL Characterization'!G$2)</f>
        <v>3.650448817723901</v>
      </c>
      <c r="H7" s="4">
        <f>('[1]Pc, Winter, S2'!H7*Main!$B$5)+(VLOOKUP($A7,'FL Ratio'!$A$2:$B$9,2,FALSE)*'FL Characterization'!H$2)</f>
        <v>4.1372053662828332</v>
      </c>
      <c r="I7" s="4">
        <f>('[1]Pc, Winter, S2'!I7*Main!$B$5)+(VLOOKUP($A7,'FL Ratio'!$A$2:$B$9,2,FALSE)*'FL Characterization'!I$2)</f>
        <v>4.4354327274294416</v>
      </c>
      <c r="J7" s="4">
        <f>('[1]Pc, Winter, S2'!J7*Main!$B$5)+(VLOOKUP($A7,'FL Ratio'!$A$2:$B$9,2,FALSE)*'FL Characterization'!J$2)</f>
        <v>4.6768574100387079</v>
      </c>
      <c r="K7" s="4">
        <f>('[1]Pc, Winter, S2'!K7*Main!$B$5)+(VLOOKUP($A7,'FL Ratio'!$A$2:$B$9,2,FALSE)*'FL Characterization'!K$2)</f>
        <v>4.7383155088089568</v>
      </c>
      <c r="L7" s="4">
        <f>('[1]Pc, Winter, S2'!L7*Main!$B$5)+(VLOOKUP($A7,'FL Ratio'!$A$2:$B$9,2,FALSE)*'FL Characterization'!L$2)</f>
        <v>4.6510083343120865</v>
      </c>
      <c r="M7" s="4">
        <f>('[1]Pc, Winter, S2'!M7*Main!$B$5)+(VLOOKUP($A7,'FL Ratio'!$A$2:$B$9,2,FALSE)*'FL Characterization'!M$2)</f>
        <v>4.7883988932641941</v>
      </c>
      <c r="N7" s="4">
        <f>('[1]Pc, Winter, S2'!N7*Main!$B$5)+(VLOOKUP($A7,'FL Ratio'!$A$2:$B$9,2,FALSE)*'FL Characterization'!N$2)</f>
        <v>4.688891295168979</v>
      </c>
      <c r="O7" s="4">
        <f>('[1]Pc, Winter, S2'!O7*Main!$B$5)+(VLOOKUP($A7,'FL Ratio'!$A$2:$B$9,2,FALSE)*'FL Characterization'!O$2)</f>
        <v>4.8538402911335492</v>
      </c>
      <c r="P7" s="4">
        <f>('[1]Pc, Winter, S2'!P7*Main!$B$5)+(VLOOKUP($A7,'FL Ratio'!$A$2:$B$9,2,FALSE)*'FL Characterization'!P$2)</f>
        <v>4.5226709197425308</v>
      </c>
      <c r="Q7" s="4">
        <f>('[1]Pc, Winter, S2'!Q7*Main!$B$5)+(VLOOKUP($A7,'FL Ratio'!$A$2:$B$9,2,FALSE)*'FL Characterization'!Q$2)</f>
        <v>4.527111070450248</v>
      </c>
      <c r="R7" s="4">
        <f>('[1]Pc, Winter, S2'!R7*Main!$B$5)+(VLOOKUP($A7,'FL Ratio'!$A$2:$B$9,2,FALSE)*'FL Characterization'!R$2)</f>
        <v>4.2180880097708515</v>
      </c>
      <c r="S7" s="4">
        <f>('[1]Pc, Winter, S2'!S7*Main!$B$5)+(VLOOKUP($A7,'FL Ratio'!$A$2:$B$9,2,FALSE)*'FL Characterization'!S$2)</f>
        <v>4.6003893371445406</v>
      </c>
      <c r="T7" s="4">
        <f>('[1]Pc, Winter, S2'!T7*Main!$B$5)+(VLOOKUP($A7,'FL Ratio'!$A$2:$B$9,2,FALSE)*'FL Characterization'!T$2)</f>
        <v>4.3156603471889108</v>
      </c>
      <c r="U7" s="4">
        <f>('[1]Pc, Winter, S2'!U7*Main!$B$5)+(VLOOKUP($A7,'FL Ratio'!$A$2:$B$9,2,FALSE)*'FL Characterization'!U$2)</f>
        <v>4.2690867408200575</v>
      </c>
      <c r="V7" s="4">
        <f>('[1]Pc, Winter, S2'!V7*Main!$B$5)+(VLOOKUP($A7,'FL Ratio'!$A$2:$B$9,2,FALSE)*'FL Characterization'!V$2)</f>
        <v>4.2975258657676569</v>
      </c>
      <c r="W7" s="4">
        <f>('[1]Pc, Winter, S2'!W7*Main!$B$5)+(VLOOKUP($A7,'FL Ratio'!$A$2:$B$9,2,FALSE)*'FL Characterization'!W$2)</f>
        <v>4.0305395514079558</v>
      </c>
      <c r="X7" s="4">
        <f>('[1]Pc, Winter, S2'!X7*Main!$B$5)+(VLOOKUP($A7,'FL Ratio'!$A$2:$B$9,2,FALSE)*'FL Characterization'!X$2)</f>
        <v>4.1432839751659492</v>
      </c>
      <c r="Y7" s="4">
        <f>('[1]Pc, Winter, S2'!Y7*Main!$B$5)+(VLOOKUP($A7,'FL Ratio'!$A$2:$B$9,2,FALSE)*'FL Characterization'!Y$2)</f>
        <v>4.0300907744135142</v>
      </c>
    </row>
    <row r="8" spans="1:25" x14ac:dyDescent="0.25">
      <c r="A8">
        <v>7</v>
      </c>
      <c r="B8" s="4">
        <f>('[1]Pc, Winter, S2'!B8*Main!$B$5)+(VLOOKUP($A8,'FL Ratio'!$A$2:$B$9,2,FALSE)*'FL Characterization'!B$2)</f>
        <v>3.3789734478865525</v>
      </c>
      <c r="C8" s="4">
        <f>('[1]Pc, Winter, S2'!C8*Main!$B$5)+(VLOOKUP($A8,'FL Ratio'!$A$2:$B$9,2,FALSE)*'FL Characterization'!C$2)</f>
        <v>3.2270902110962689</v>
      </c>
      <c r="D8" s="4">
        <f>('[1]Pc, Winter, S2'!D8*Main!$B$5)+(VLOOKUP($A8,'FL Ratio'!$A$2:$B$9,2,FALSE)*'FL Characterization'!D$2)</f>
        <v>2.9719124345235297</v>
      </c>
      <c r="E8" s="4">
        <f>('[1]Pc, Winter, S2'!E8*Main!$B$5)+(VLOOKUP($A8,'FL Ratio'!$A$2:$B$9,2,FALSE)*'FL Characterization'!E$2)</f>
        <v>2.9725842721685942</v>
      </c>
      <c r="F8" s="4">
        <f>('[1]Pc, Winter, S2'!F8*Main!$B$5)+(VLOOKUP($A8,'FL Ratio'!$A$2:$B$9,2,FALSE)*'FL Characterization'!F$2)</f>
        <v>2.8900417543800079</v>
      </c>
      <c r="G8" s="4">
        <f>('[1]Pc, Winter, S2'!G8*Main!$B$5)+(VLOOKUP($A8,'FL Ratio'!$A$2:$B$9,2,FALSE)*'FL Characterization'!G$2)</f>
        <v>3.0840206469770974</v>
      </c>
      <c r="H8" s="4">
        <f>('[1]Pc, Winter, S2'!H8*Main!$B$5)+(VLOOKUP($A8,'FL Ratio'!$A$2:$B$9,2,FALSE)*'FL Characterization'!H$2)</f>
        <v>3.8638279999276488</v>
      </c>
      <c r="I8" s="4">
        <f>('[1]Pc, Winter, S2'!I8*Main!$B$5)+(VLOOKUP($A8,'FL Ratio'!$A$2:$B$9,2,FALSE)*'FL Characterization'!I$2)</f>
        <v>3.8951609463637484</v>
      </c>
      <c r="J8" s="4">
        <f>('[1]Pc, Winter, S2'!J8*Main!$B$5)+(VLOOKUP($A8,'FL Ratio'!$A$2:$B$9,2,FALSE)*'FL Characterization'!J$2)</f>
        <v>4.203023078939756</v>
      </c>
      <c r="K8" s="4">
        <f>('[1]Pc, Winter, S2'!K8*Main!$B$5)+(VLOOKUP($A8,'FL Ratio'!$A$2:$B$9,2,FALSE)*'FL Characterization'!K$2)</f>
        <v>4.1725363819454326</v>
      </c>
      <c r="L8" s="4">
        <f>('[1]Pc, Winter, S2'!L8*Main!$B$5)+(VLOOKUP($A8,'FL Ratio'!$A$2:$B$9,2,FALSE)*'FL Characterization'!L$2)</f>
        <v>4.0843292564344491</v>
      </c>
      <c r="M8" s="4">
        <f>('[1]Pc, Winter, S2'!M8*Main!$B$5)+(VLOOKUP($A8,'FL Ratio'!$A$2:$B$9,2,FALSE)*'FL Characterization'!M$2)</f>
        <v>4.0988453754663317</v>
      </c>
      <c r="N8" s="4">
        <f>('[1]Pc, Winter, S2'!N8*Main!$B$5)+(VLOOKUP($A8,'FL Ratio'!$A$2:$B$9,2,FALSE)*'FL Characterization'!N$2)</f>
        <v>4.0864829641934994</v>
      </c>
      <c r="O8" s="4">
        <f>('[1]Pc, Winter, S2'!O8*Main!$B$5)+(VLOOKUP($A8,'FL Ratio'!$A$2:$B$9,2,FALSE)*'FL Characterization'!O$2)</f>
        <v>4.1963270762564173</v>
      </c>
      <c r="P8" s="4">
        <f>('[1]Pc, Winter, S2'!P8*Main!$B$5)+(VLOOKUP($A8,'FL Ratio'!$A$2:$B$9,2,FALSE)*'FL Characterization'!P$2)</f>
        <v>3.8754485782649684</v>
      </c>
      <c r="Q8" s="4">
        <f>('[1]Pc, Winter, S2'!Q8*Main!$B$5)+(VLOOKUP($A8,'FL Ratio'!$A$2:$B$9,2,FALSE)*'FL Characterization'!Q$2)</f>
        <v>3.9751574910579621</v>
      </c>
      <c r="R8" s="4">
        <f>('[1]Pc, Winter, S2'!R8*Main!$B$5)+(VLOOKUP($A8,'FL Ratio'!$A$2:$B$9,2,FALSE)*'FL Characterization'!R$2)</f>
        <v>4.0367713831001897</v>
      </c>
      <c r="S8" s="4">
        <f>('[1]Pc, Winter, S2'!S8*Main!$B$5)+(VLOOKUP($A8,'FL Ratio'!$A$2:$B$9,2,FALSE)*'FL Characterization'!S$2)</f>
        <v>4.8187639938695472</v>
      </c>
      <c r="T8" s="4">
        <f>('[1]Pc, Winter, S2'!T8*Main!$B$5)+(VLOOKUP($A8,'FL Ratio'!$A$2:$B$9,2,FALSE)*'FL Characterization'!T$2)</f>
        <v>4.2985107589823244</v>
      </c>
      <c r="U8" s="4">
        <f>('[1]Pc, Winter, S2'!U8*Main!$B$5)+(VLOOKUP($A8,'FL Ratio'!$A$2:$B$9,2,FALSE)*'FL Characterization'!U$2)</f>
        <v>4.1998853054790644</v>
      </c>
      <c r="V8" s="4">
        <f>('[1]Pc, Winter, S2'!V8*Main!$B$5)+(VLOOKUP($A8,'FL Ratio'!$A$2:$B$9,2,FALSE)*'FL Characterization'!V$2)</f>
        <v>4.0763255297085923</v>
      </c>
      <c r="W8" s="4">
        <f>('[1]Pc, Winter, S2'!W8*Main!$B$5)+(VLOOKUP($A8,'FL Ratio'!$A$2:$B$9,2,FALSE)*'FL Characterization'!W$2)</f>
        <v>3.7476949051086987</v>
      </c>
      <c r="X8" s="4">
        <f>('[1]Pc, Winter, S2'!X8*Main!$B$5)+(VLOOKUP($A8,'FL Ratio'!$A$2:$B$9,2,FALSE)*'FL Characterization'!X$2)</f>
        <v>3.7876158832150573</v>
      </c>
      <c r="Y8" s="4">
        <f>('[1]Pc, Winter, S2'!Y8*Main!$B$5)+(VLOOKUP($A8,'FL Ratio'!$A$2:$B$9,2,FALSE)*'FL Characterization'!Y$2)</f>
        <v>3.6396233766202042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2.6748136363598056</v>
      </c>
      <c r="C9" s="4">
        <f>('[1]Pc, Winter, S2'!C9*Main!$B$5)+(VLOOKUP($A9,'FL Ratio'!$A$2:$B$9,2,FALSE)*'FL Characterization'!C$2)</f>
        <v>2.6427364767097608</v>
      </c>
      <c r="D9" s="4">
        <f>('[1]Pc, Winter, S2'!D9*Main!$B$5)+(VLOOKUP($A9,'FL Ratio'!$A$2:$B$9,2,FALSE)*'FL Characterization'!D$2)</f>
        <v>2.4599354933469209</v>
      </c>
      <c r="E9" s="4">
        <f>('[1]Pc, Winter, S2'!E9*Main!$B$5)+(VLOOKUP($A9,'FL Ratio'!$A$2:$B$9,2,FALSE)*'FL Characterization'!E$2)</f>
        <v>2.4340758301850558</v>
      </c>
      <c r="F9" s="4">
        <f>('[1]Pc, Winter, S2'!F9*Main!$B$5)+(VLOOKUP($A9,'FL Ratio'!$A$2:$B$9,2,FALSE)*'FL Characterization'!F$2)</f>
        <v>2.4330692075987357</v>
      </c>
      <c r="G9" s="4">
        <f>('[1]Pc, Winter, S2'!G9*Main!$B$5)+(VLOOKUP($A9,'FL Ratio'!$A$2:$B$9,2,FALSE)*'FL Characterization'!G$2)</f>
        <v>2.7383551384979836</v>
      </c>
      <c r="H9" s="4">
        <f>('[1]Pc, Winter, S2'!H9*Main!$B$5)+(VLOOKUP($A9,'FL Ratio'!$A$2:$B$9,2,FALSE)*'FL Characterization'!H$2)</f>
        <v>4.1702021001253229</v>
      </c>
      <c r="I9" s="4">
        <f>('[1]Pc, Winter, S2'!I9*Main!$B$5)+(VLOOKUP($A9,'FL Ratio'!$A$2:$B$9,2,FALSE)*'FL Characterization'!I$2)</f>
        <v>4.4840029757552164</v>
      </c>
      <c r="J9" s="4">
        <f>('[1]Pc, Winter, S2'!J9*Main!$B$5)+(VLOOKUP($A9,'FL Ratio'!$A$2:$B$9,2,FALSE)*'FL Characterization'!J$2)</f>
        <v>4.5512127170558339</v>
      </c>
      <c r="K9" s="4">
        <f>('[1]Pc, Winter, S2'!K9*Main!$B$5)+(VLOOKUP($A9,'FL Ratio'!$A$2:$B$9,2,FALSE)*'FL Characterization'!K$2)</f>
        <v>4.4831794154708753</v>
      </c>
      <c r="L9" s="4">
        <f>('[1]Pc, Winter, S2'!L9*Main!$B$5)+(VLOOKUP($A9,'FL Ratio'!$A$2:$B$9,2,FALSE)*'FL Characterization'!L$2)</f>
        <v>4.7220457238208766</v>
      </c>
      <c r="M9" s="4">
        <f>('[1]Pc, Winter, S2'!M9*Main!$B$5)+(VLOOKUP($A9,'FL Ratio'!$A$2:$B$9,2,FALSE)*'FL Characterization'!M$2)</f>
        <v>4.7570911188999396</v>
      </c>
      <c r="N9" s="4">
        <f>('[1]Pc, Winter, S2'!N9*Main!$B$5)+(VLOOKUP($A9,'FL Ratio'!$A$2:$B$9,2,FALSE)*'FL Characterization'!N$2)</f>
        <v>4.4551331769923603</v>
      </c>
      <c r="O9" s="4">
        <f>('[1]Pc, Winter, S2'!O9*Main!$B$5)+(VLOOKUP($A9,'FL Ratio'!$A$2:$B$9,2,FALSE)*'FL Characterization'!O$2)</f>
        <v>4.5340254062875154</v>
      </c>
      <c r="P9" s="4">
        <f>('[1]Pc, Winter, S2'!P9*Main!$B$5)+(VLOOKUP($A9,'FL Ratio'!$A$2:$B$9,2,FALSE)*'FL Characterization'!P$2)</f>
        <v>4.0655041593372827</v>
      </c>
      <c r="Q9" s="4">
        <f>('[1]Pc, Winter, S2'!Q9*Main!$B$5)+(VLOOKUP($A9,'FL Ratio'!$A$2:$B$9,2,FALSE)*'FL Characterization'!Q$2)</f>
        <v>3.6266557429345485</v>
      </c>
      <c r="R9" s="4">
        <f>('[1]Pc, Winter, S2'!R9*Main!$B$5)+(VLOOKUP($A9,'FL Ratio'!$A$2:$B$9,2,FALSE)*'FL Characterization'!R$2)</f>
        <v>3.5727398910484487</v>
      </c>
      <c r="S9" s="4">
        <f>('[1]Pc, Winter, S2'!S9*Main!$B$5)+(VLOOKUP($A9,'FL Ratio'!$A$2:$B$9,2,FALSE)*'FL Characterization'!S$2)</f>
        <v>4.0258415052986631</v>
      </c>
      <c r="T9" s="4">
        <f>('[1]Pc, Winter, S2'!T9*Main!$B$5)+(VLOOKUP($A9,'FL Ratio'!$A$2:$B$9,2,FALSE)*'FL Characterization'!T$2)</f>
        <v>3.8829084346393734</v>
      </c>
      <c r="U9" s="4">
        <f>('[1]Pc, Winter, S2'!U9*Main!$B$5)+(VLOOKUP($A9,'FL Ratio'!$A$2:$B$9,2,FALSE)*'FL Characterization'!U$2)</f>
        <v>3.7359596199950382</v>
      </c>
      <c r="V9" s="4">
        <f>('[1]Pc, Winter, S2'!V9*Main!$B$5)+(VLOOKUP($A9,'FL Ratio'!$A$2:$B$9,2,FALSE)*'FL Characterization'!V$2)</f>
        <v>3.6366791075409921</v>
      </c>
      <c r="W9" s="4">
        <f>('[1]Pc, Winter, S2'!W9*Main!$B$5)+(VLOOKUP($A9,'FL Ratio'!$A$2:$B$9,2,FALSE)*'FL Characterization'!W$2)</f>
        <v>3.3161028987885866</v>
      </c>
      <c r="X9" s="4">
        <f>('[1]Pc, Winter, S2'!X9*Main!$B$5)+(VLOOKUP($A9,'FL Ratio'!$A$2:$B$9,2,FALSE)*'FL Characterization'!X$2)</f>
        <v>3.2100802197180691</v>
      </c>
      <c r="Y9" s="4">
        <f>('[1]Pc, Winter, S2'!Y9*Main!$B$5)+(VLOOKUP($A9,'FL Ratio'!$A$2:$B$9,2,FALSE)*'FL Characterization'!Y$2)</f>
        <v>3.0035789343934138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8.7690563095509386</v>
      </c>
      <c r="C2" s="4">
        <f>('[1]Pc, Winter, S3'!C2*Main!$B$5)+(VLOOKUP($A2,'FL Ratio'!$A$2:$B$9,2,FALSE)*'FL Characterization'!C$2)</f>
        <v>8.6323462527088228</v>
      </c>
      <c r="D2" s="4">
        <f>('[1]Pc, Winter, S3'!D2*Main!$B$5)+(VLOOKUP($A2,'FL Ratio'!$A$2:$B$9,2,FALSE)*'FL Characterization'!D$2)</f>
        <v>8.4024915264159823</v>
      </c>
      <c r="E2" s="4">
        <f>('[1]Pc, Winter, S3'!E2*Main!$B$5)+(VLOOKUP($A2,'FL Ratio'!$A$2:$B$9,2,FALSE)*'FL Characterization'!E$2)</f>
        <v>8.5249456438294953</v>
      </c>
      <c r="F2" s="4">
        <f>('[1]Pc, Winter, S3'!F2*Main!$B$5)+(VLOOKUP($A2,'FL Ratio'!$A$2:$B$9,2,FALSE)*'FL Characterization'!F$2)</f>
        <v>7.7867954075629333</v>
      </c>
      <c r="G2" s="4">
        <f>('[1]Pc, Winter, S3'!G2*Main!$B$5)+(VLOOKUP($A2,'FL Ratio'!$A$2:$B$9,2,FALSE)*'FL Characterization'!G$2)</f>
        <v>7.6083727622026913</v>
      </c>
      <c r="H2" s="4">
        <f>('[1]Pc, Winter, S3'!H2*Main!$B$5)+(VLOOKUP($A2,'FL Ratio'!$A$2:$B$9,2,FALSE)*'FL Characterization'!H$2)</f>
        <v>8.0380576854762058</v>
      </c>
      <c r="I2" s="4">
        <f>('[1]Pc, Winter, S3'!I2*Main!$B$5)+(VLOOKUP($A2,'FL Ratio'!$A$2:$B$9,2,FALSE)*'FL Characterization'!I$2)</f>
        <v>8.9896110849206092</v>
      </c>
      <c r="J2" s="4">
        <f>('[1]Pc, Winter, S3'!J2*Main!$B$5)+(VLOOKUP($A2,'FL Ratio'!$A$2:$B$9,2,FALSE)*'FL Characterization'!J$2)</f>
        <v>9.3168224548428551</v>
      </c>
      <c r="K2" s="4">
        <f>('[1]Pc, Winter, S3'!K2*Main!$B$5)+(VLOOKUP($A2,'FL Ratio'!$A$2:$B$9,2,FALSE)*'FL Characterization'!K$2)</f>
        <v>9.2310314213044631</v>
      </c>
      <c r="L2" s="4">
        <f>('[1]Pc, Winter, S3'!L2*Main!$B$5)+(VLOOKUP($A2,'FL Ratio'!$A$2:$B$9,2,FALSE)*'FL Characterization'!L$2)</f>
        <v>9.1746438385450624</v>
      </c>
      <c r="M2" s="4">
        <f>('[1]Pc, Winter, S3'!M2*Main!$B$5)+(VLOOKUP($A2,'FL Ratio'!$A$2:$B$9,2,FALSE)*'FL Characterization'!M$2)</f>
        <v>9.3157822533262564</v>
      </c>
      <c r="N2" s="4">
        <f>('[1]Pc, Winter, S3'!N2*Main!$B$5)+(VLOOKUP($A2,'FL Ratio'!$A$2:$B$9,2,FALSE)*'FL Characterization'!N$2)</f>
        <v>9.0750312064522909</v>
      </c>
      <c r="O2" s="4">
        <f>('[1]Pc, Winter, S3'!O2*Main!$B$5)+(VLOOKUP($A2,'FL Ratio'!$A$2:$B$9,2,FALSE)*'FL Characterization'!O$2)</f>
        <v>9.553130965222195</v>
      </c>
      <c r="P2" s="4">
        <f>('[1]Pc, Winter, S3'!P2*Main!$B$5)+(VLOOKUP($A2,'FL Ratio'!$A$2:$B$9,2,FALSE)*'FL Characterization'!P$2)</f>
        <v>8.4320049307501588</v>
      </c>
      <c r="Q2" s="4">
        <f>('[1]Pc, Winter, S3'!Q2*Main!$B$5)+(VLOOKUP($A2,'FL Ratio'!$A$2:$B$9,2,FALSE)*'FL Characterization'!Q$2)</f>
        <v>9.0106139557393234</v>
      </c>
      <c r="R2" s="4">
        <f>('[1]Pc, Winter, S3'!R2*Main!$B$5)+(VLOOKUP($A2,'FL Ratio'!$A$2:$B$9,2,FALSE)*'FL Characterization'!R$2)</f>
        <v>9.2770593815185105</v>
      </c>
      <c r="S2" s="4">
        <f>('[1]Pc, Winter, S3'!S2*Main!$B$5)+(VLOOKUP($A2,'FL Ratio'!$A$2:$B$9,2,FALSE)*'FL Characterization'!S$2)</f>
        <v>9.5182415756495171</v>
      </c>
      <c r="T2" s="4">
        <f>('[1]Pc, Winter, S3'!T2*Main!$B$5)+(VLOOKUP($A2,'FL Ratio'!$A$2:$B$9,2,FALSE)*'FL Characterization'!T$2)</f>
        <v>8.6767477420374526</v>
      </c>
      <c r="U2" s="4">
        <f>('[1]Pc, Winter, S3'!U2*Main!$B$5)+(VLOOKUP($A2,'FL Ratio'!$A$2:$B$9,2,FALSE)*'FL Characterization'!U$2)</f>
        <v>8.0861618180143111</v>
      </c>
      <c r="V2" s="4">
        <f>('[1]Pc, Winter, S3'!V2*Main!$B$5)+(VLOOKUP($A2,'FL Ratio'!$A$2:$B$9,2,FALSE)*'FL Characterization'!V$2)</f>
        <v>8.2684573277360283</v>
      </c>
      <c r="W2" s="4">
        <f>('[1]Pc, Winter, S3'!W2*Main!$B$5)+(VLOOKUP($A2,'FL Ratio'!$A$2:$B$9,2,FALSE)*'FL Characterization'!W$2)</f>
        <v>7.9703969315257908</v>
      </c>
      <c r="X2" s="4">
        <f>('[1]Pc, Winter, S3'!X2*Main!$B$5)+(VLOOKUP($A2,'FL Ratio'!$A$2:$B$9,2,FALSE)*'FL Characterization'!X$2)</f>
        <v>7.9761141725652749</v>
      </c>
      <c r="Y2" s="4">
        <f>('[1]Pc, Winter, S3'!Y2*Main!$B$5)+(VLOOKUP($A2,'FL Ratio'!$A$2:$B$9,2,FALSE)*'FL Characterization'!Y$2)</f>
        <v>8.1671775442479557</v>
      </c>
    </row>
    <row r="3" spans="1:25" x14ac:dyDescent="0.25">
      <c r="A3">
        <v>2</v>
      </c>
      <c r="B3" s="4">
        <f>('[1]Pc, Winter, S3'!B3*Main!$B$5)+(VLOOKUP($A3,'FL Ratio'!$A$2:$B$9,2,FALSE)*'FL Characterization'!B$2)</f>
        <v>5.7262749844056966</v>
      </c>
      <c r="C3" s="4">
        <f>('[1]Pc, Winter, S3'!C3*Main!$B$5)+(VLOOKUP($A3,'FL Ratio'!$A$2:$B$9,2,FALSE)*'FL Characterization'!C$2)</f>
        <v>5.7783426623713741</v>
      </c>
      <c r="D3" s="4">
        <f>('[1]Pc, Winter, S3'!D3*Main!$B$5)+(VLOOKUP($A3,'FL Ratio'!$A$2:$B$9,2,FALSE)*'FL Characterization'!D$2)</f>
        <v>5.2795521848783364</v>
      </c>
      <c r="E3" s="4">
        <f>('[1]Pc, Winter, S3'!E3*Main!$B$5)+(VLOOKUP($A3,'FL Ratio'!$A$2:$B$9,2,FALSE)*'FL Characterization'!E$2)</f>
        <v>5.257590948266456</v>
      </c>
      <c r="F3" s="4">
        <f>('[1]Pc, Winter, S3'!F3*Main!$B$5)+(VLOOKUP($A3,'FL Ratio'!$A$2:$B$9,2,FALSE)*'FL Characterization'!F$2)</f>
        <v>5.0299865187500048</v>
      </c>
      <c r="G3" s="4">
        <f>('[1]Pc, Winter, S3'!G3*Main!$B$5)+(VLOOKUP($A3,'FL Ratio'!$A$2:$B$9,2,FALSE)*'FL Characterization'!G$2)</f>
        <v>5.2310718143325969</v>
      </c>
      <c r="H3" s="4">
        <f>('[1]Pc, Winter, S3'!H3*Main!$B$5)+(VLOOKUP($A3,'FL Ratio'!$A$2:$B$9,2,FALSE)*'FL Characterization'!H$2)</f>
        <v>6.3735204286204992</v>
      </c>
      <c r="I3" s="4">
        <f>('[1]Pc, Winter, S3'!I3*Main!$B$5)+(VLOOKUP($A3,'FL Ratio'!$A$2:$B$9,2,FALSE)*'FL Characterization'!I$2)</f>
        <v>6.2559858978114802</v>
      </c>
      <c r="J3" s="4">
        <f>('[1]Pc, Winter, S3'!J3*Main!$B$5)+(VLOOKUP($A3,'FL Ratio'!$A$2:$B$9,2,FALSE)*'FL Characterization'!J$2)</f>
        <v>6.6305228745004712</v>
      </c>
      <c r="K3" s="4">
        <f>('[1]Pc, Winter, S3'!K3*Main!$B$5)+(VLOOKUP($A3,'FL Ratio'!$A$2:$B$9,2,FALSE)*'FL Characterization'!K$2)</f>
        <v>7.1726135593236933</v>
      </c>
      <c r="L3" s="4">
        <f>('[1]Pc, Winter, S3'!L3*Main!$B$5)+(VLOOKUP($A3,'FL Ratio'!$A$2:$B$9,2,FALSE)*'FL Characterization'!L$2)</f>
        <v>6.8561640469226202</v>
      </c>
      <c r="M3" s="4">
        <f>('[1]Pc, Winter, S3'!M3*Main!$B$5)+(VLOOKUP($A3,'FL Ratio'!$A$2:$B$9,2,FALSE)*'FL Characterization'!M$2)</f>
        <v>6.9299188342790297</v>
      </c>
      <c r="N3" s="4">
        <f>('[1]Pc, Winter, S3'!N3*Main!$B$5)+(VLOOKUP($A3,'FL Ratio'!$A$2:$B$9,2,FALSE)*'FL Characterization'!N$2)</f>
        <v>6.5336303158523332</v>
      </c>
      <c r="O3" s="4">
        <f>('[1]Pc, Winter, S3'!O3*Main!$B$5)+(VLOOKUP($A3,'FL Ratio'!$A$2:$B$9,2,FALSE)*'FL Characterization'!O$2)</f>
        <v>6.5839279636105728</v>
      </c>
      <c r="P3" s="4">
        <f>('[1]Pc, Winter, S3'!P3*Main!$B$5)+(VLOOKUP($A3,'FL Ratio'!$A$2:$B$9,2,FALSE)*'FL Characterization'!P$2)</f>
        <v>6.0887100550797593</v>
      </c>
      <c r="Q3" s="4">
        <f>('[1]Pc, Winter, S3'!Q3*Main!$B$5)+(VLOOKUP($A3,'FL Ratio'!$A$2:$B$9,2,FALSE)*'FL Characterization'!Q$2)</f>
        <v>6.2515424769047145</v>
      </c>
      <c r="R3" s="4">
        <f>('[1]Pc, Winter, S3'!R3*Main!$B$5)+(VLOOKUP($A3,'FL Ratio'!$A$2:$B$9,2,FALSE)*'FL Characterization'!R$2)</f>
        <v>6.6561237168425595</v>
      </c>
      <c r="S3" s="4">
        <f>('[1]Pc, Winter, S3'!S3*Main!$B$5)+(VLOOKUP($A3,'FL Ratio'!$A$2:$B$9,2,FALSE)*'FL Characterization'!S$2)</f>
        <v>8.4454122941034893</v>
      </c>
      <c r="T3" s="4">
        <f>('[1]Pc, Winter, S3'!T3*Main!$B$5)+(VLOOKUP($A3,'FL Ratio'!$A$2:$B$9,2,FALSE)*'FL Characterization'!T$2)</f>
        <v>7.7443658889577716</v>
      </c>
      <c r="U3" s="4">
        <f>('[1]Pc, Winter, S3'!U3*Main!$B$5)+(VLOOKUP($A3,'FL Ratio'!$A$2:$B$9,2,FALSE)*'FL Characterization'!U$2)</f>
        <v>7.2100203627698383</v>
      </c>
      <c r="V3" s="4">
        <f>('[1]Pc, Winter, S3'!V3*Main!$B$5)+(VLOOKUP($A3,'FL Ratio'!$A$2:$B$9,2,FALSE)*'FL Characterization'!V$2)</f>
        <v>6.931123558631775</v>
      </c>
      <c r="W3" s="4">
        <f>('[1]Pc, Winter, S3'!W3*Main!$B$5)+(VLOOKUP($A3,'FL Ratio'!$A$2:$B$9,2,FALSE)*'FL Characterization'!W$2)</f>
        <v>6.3426117553170362</v>
      </c>
      <c r="X3" s="4">
        <f>('[1]Pc, Winter, S3'!X3*Main!$B$5)+(VLOOKUP($A3,'FL Ratio'!$A$2:$B$9,2,FALSE)*'FL Characterization'!X$2)</f>
        <v>6.789564578906071</v>
      </c>
      <c r="Y3" s="4">
        <f>('[1]Pc, Winter, S3'!Y3*Main!$B$5)+(VLOOKUP($A3,'FL Ratio'!$A$2:$B$9,2,FALSE)*'FL Characterization'!Y$2)</f>
        <v>6.3557242225616495</v>
      </c>
    </row>
    <row r="4" spans="1:25" x14ac:dyDescent="0.25">
      <c r="A4">
        <v>3</v>
      </c>
      <c r="B4" s="4">
        <f>('[1]Pc, Winter, S3'!B4*Main!$B$5)+(VLOOKUP($A4,'FL Ratio'!$A$2:$B$9,2,FALSE)*'FL Characterization'!B$2)</f>
        <v>4.0724368022724615</v>
      </c>
      <c r="C4" s="4">
        <f>('[1]Pc, Winter, S3'!C4*Main!$B$5)+(VLOOKUP($A4,'FL Ratio'!$A$2:$B$9,2,FALSE)*'FL Characterization'!C$2)</f>
        <v>3.8809414987373034</v>
      </c>
      <c r="D4" s="4">
        <f>('[1]Pc, Winter, S3'!D4*Main!$B$5)+(VLOOKUP($A4,'FL Ratio'!$A$2:$B$9,2,FALSE)*'FL Characterization'!D$2)</f>
        <v>3.6964259060153912</v>
      </c>
      <c r="E4" s="4">
        <f>('[1]Pc, Winter, S3'!E4*Main!$B$5)+(VLOOKUP($A4,'FL Ratio'!$A$2:$B$9,2,FALSE)*'FL Characterization'!E$2)</f>
        <v>3.7504853809798426</v>
      </c>
      <c r="F4" s="4">
        <f>('[1]Pc, Winter, S3'!F4*Main!$B$5)+(VLOOKUP($A4,'FL Ratio'!$A$2:$B$9,2,FALSE)*'FL Characterization'!F$2)</f>
        <v>3.5943807386721813</v>
      </c>
      <c r="G4" s="4">
        <f>('[1]Pc, Winter, S3'!G4*Main!$B$5)+(VLOOKUP($A4,'FL Ratio'!$A$2:$B$9,2,FALSE)*'FL Characterization'!G$2)</f>
        <v>3.7726056996250126</v>
      </c>
      <c r="H4" s="4">
        <f>('[1]Pc, Winter, S3'!H4*Main!$B$5)+(VLOOKUP($A4,'FL Ratio'!$A$2:$B$9,2,FALSE)*'FL Characterization'!H$2)</f>
        <v>5.8182991159461244</v>
      </c>
      <c r="I4" s="4">
        <f>('[1]Pc, Winter, S3'!I4*Main!$B$5)+(VLOOKUP($A4,'FL Ratio'!$A$2:$B$9,2,FALSE)*'FL Characterization'!I$2)</f>
        <v>6.0853983884291347</v>
      </c>
      <c r="J4" s="4">
        <f>('[1]Pc, Winter, S3'!J4*Main!$B$5)+(VLOOKUP($A4,'FL Ratio'!$A$2:$B$9,2,FALSE)*'FL Characterization'!J$2)</f>
        <v>6.2712118020536609</v>
      </c>
      <c r="K4" s="4">
        <f>('[1]Pc, Winter, S3'!K4*Main!$B$5)+(VLOOKUP($A4,'FL Ratio'!$A$2:$B$9,2,FALSE)*'FL Characterization'!K$2)</f>
        <v>6.0769426553452757</v>
      </c>
      <c r="L4" s="4">
        <f>('[1]Pc, Winter, S3'!L4*Main!$B$5)+(VLOOKUP($A4,'FL Ratio'!$A$2:$B$9,2,FALSE)*'FL Characterization'!L$2)</f>
        <v>5.8979543342450382</v>
      </c>
      <c r="M4" s="4">
        <f>('[1]Pc, Winter, S3'!M4*Main!$B$5)+(VLOOKUP($A4,'FL Ratio'!$A$2:$B$9,2,FALSE)*'FL Characterization'!M$2)</f>
        <v>6.1719589030862352</v>
      </c>
      <c r="N4" s="4">
        <f>('[1]Pc, Winter, S3'!N4*Main!$B$5)+(VLOOKUP($A4,'FL Ratio'!$A$2:$B$9,2,FALSE)*'FL Characterization'!N$2)</f>
        <v>5.8151488839933991</v>
      </c>
      <c r="O4" s="4">
        <f>('[1]Pc, Winter, S3'!O4*Main!$B$5)+(VLOOKUP($A4,'FL Ratio'!$A$2:$B$9,2,FALSE)*'FL Characterization'!O$2)</f>
        <v>5.8989705363750087</v>
      </c>
      <c r="P4" s="4">
        <f>('[1]Pc, Winter, S3'!P4*Main!$B$5)+(VLOOKUP($A4,'FL Ratio'!$A$2:$B$9,2,FALSE)*'FL Characterization'!P$2)</f>
        <v>5.1851262790989523</v>
      </c>
      <c r="Q4" s="4">
        <f>('[1]Pc, Winter, S3'!Q4*Main!$B$5)+(VLOOKUP($A4,'FL Ratio'!$A$2:$B$9,2,FALSE)*'FL Characterization'!Q$2)</f>
        <v>5.2050346493689919</v>
      </c>
      <c r="R4" s="4">
        <f>('[1]Pc, Winter, S3'!R4*Main!$B$5)+(VLOOKUP($A4,'FL Ratio'!$A$2:$B$9,2,FALSE)*'FL Characterization'!R$2)</f>
        <v>5.0207995739617868</v>
      </c>
      <c r="S4" s="4">
        <f>('[1]Pc, Winter, S3'!S4*Main!$B$5)+(VLOOKUP($A4,'FL Ratio'!$A$2:$B$9,2,FALSE)*'FL Characterization'!S$2)</f>
        <v>5.6544829011865883</v>
      </c>
      <c r="T4" s="4">
        <f>('[1]Pc, Winter, S3'!T4*Main!$B$5)+(VLOOKUP($A4,'FL Ratio'!$A$2:$B$9,2,FALSE)*'FL Characterization'!T$2)</f>
        <v>5.1982957725216457</v>
      </c>
      <c r="U4" s="4">
        <f>('[1]Pc, Winter, S3'!U4*Main!$B$5)+(VLOOKUP($A4,'FL Ratio'!$A$2:$B$9,2,FALSE)*'FL Characterization'!U$2)</f>
        <v>5.3045998311202878</v>
      </c>
      <c r="V4" s="4">
        <f>('[1]Pc, Winter, S3'!V4*Main!$B$5)+(VLOOKUP($A4,'FL Ratio'!$A$2:$B$9,2,FALSE)*'FL Characterization'!V$2)</f>
        <v>5.1649010206171093</v>
      </c>
      <c r="W4" s="4">
        <f>('[1]Pc, Winter, S3'!W4*Main!$B$5)+(VLOOKUP($A4,'FL Ratio'!$A$2:$B$9,2,FALSE)*'FL Characterization'!W$2)</f>
        <v>4.8030996602165388</v>
      </c>
      <c r="X4" s="4">
        <f>('[1]Pc, Winter, S3'!X4*Main!$B$5)+(VLOOKUP($A4,'FL Ratio'!$A$2:$B$9,2,FALSE)*'FL Characterization'!X$2)</f>
        <v>4.5899646392632434</v>
      </c>
      <c r="Y4" s="4">
        <f>('[1]Pc, Winter, S3'!Y4*Main!$B$5)+(VLOOKUP($A4,'FL Ratio'!$A$2:$B$9,2,FALSE)*'FL Characterization'!Y$2)</f>
        <v>4.3974886702778981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1.7515226568935498</v>
      </c>
      <c r="C5" s="4">
        <f>('[1]Pc, Winter, S3'!C5*Main!$B$5)+(VLOOKUP($A5,'FL Ratio'!$A$2:$B$9,2,FALSE)*'FL Characterization'!C$2)</f>
        <v>1.4857754150850184</v>
      </c>
      <c r="D5" s="4">
        <f>('[1]Pc, Winter, S3'!D5*Main!$B$5)+(VLOOKUP($A5,'FL Ratio'!$A$2:$B$9,2,FALSE)*'FL Characterization'!D$2)</f>
        <v>1.3755007689056677</v>
      </c>
      <c r="E5" s="4">
        <f>('[1]Pc, Winter, S3'!E5*Main!$B$5)+(VLOOKUP($A5,'FL Ratio'!$A$2:$B$9,2,FALSE)*'FL Characterization'!E$2)</f>
        <v>1.2655693073340881</v>
      </c>
      <c r="F5" s="4">
        <f>('[1]Pc, Winter, S3'!F5*Main!$B$5)+(VLOOKUP($A5,'FL Ratio'!$A$2:$B$9,2,FALSE)*'FL Characterization'!F$2)</f>
        <v>1.1782396128481154</v>
      </c>
      <c r="G5" s="4">
        <f>('[1]Pc, Winter, S3'!G5*Main!$B$5)+(VLOOKUP($A5,'FL Ratio'!$A$2:$B$9,2,FALSE)*'FL Characterization'!G$2)</f>
        <v>1.6221924383349455</v>
      </c>
      <c r="H5" s="4">
        <f>('[1]Pc, Winter, S3'!H5*Main!$B$5)+(VLOOKUP($A5,'FL Ratio'!$A$2:$B$9,2,FALSE)*'FL Characterization'!H$2)</f>
        <v>2.931940454492131</v>
      </c>
      <c r="I5" s="4">
        <f>('[1]Pc, Winter, S3'!I5*Main!$B$5)+(VLOOKUP($A5,'FL Ratio'!$A$2:$B$9,2,FALSE)*'FL Characterization'!I$2)</f>
        <v>2.9619439889166954</v>
      </c>
      <c r="J5" s="4">
        <f>('[1]Pc, Winter, S3'!J5*Main!$B$5)+(VLOOKUP($A5,'FL Ratio'!$A$2:$B$9,2,FALSE)*'FL Characterization'!J$2)</f>
        <v>3.2093089139510234</v>
      </c>
      <c r="K5" s="4">
        <f>('[1]Pc, Winter, S3'!K5*Main!$B$5)+(VLOOKUP($A5,'FL Ratio'!$A$2:$B$9,2,FALSE)*'FL Characterization'!K$2)</f>
        <v>3.0277408974516682</v>
      </c>
      <c r="L5" s="4">
        <f>('[1]Pc, Winter, S3'!L5*Main!$B$5)+(VLOOKUP($A5,'FL Ratio'!$A$2:$B$9,2,FALSE)*'FL Characterization'!L$2)</f>
        <v>2.9440624122264194</v>
      </c>
      <c r="M5" s="4">
        <f>('[1]Pc, Winter, S3'!M5*Main!$B$5)+(VLOOKUP($A5,'FL Ratio'!$A$2:$B$9,2,FALSE)*'FL Characterization'!M$2)</f>
        <v>2.7101038553795704</v>
      </c>
      <c r="N5" s="4">
        <f>('[1]Pc, Winter, S3'!N5*Main!$B$5)+(VLOOKUP($A5,'FL Ratio'!$A$2:$B$9,2,FALSE)*'FL Characterization'!N$2)</f>
        <v>2.8087829849147101</v>
      </c>
      <c r="O5" s="4">
        <f>('[1]Pc, Winter, S3'!O5*Main!$B$5)+(VLOOKUP($A5,'FL Ratio'!$A$2:$B$9,2,FALSE)*'FL Characterization'!O$2)</f>
        <v>2.6987832850851357</v>
      </c>
      <c r="P5" s="4">
        <f>('[1]Pc, Winter, S3'!P5*Main!$B$5)+(VLOOKUP($A5,'FL Ratio'!$A$2:$B$9,2,FALSE)*'FL Characterization'!P$2)</f>
        <v>2.7039191669256351</v>
      </c>
      <c r="Q5" s="4">
        <f>('[1]Pc, Winter, S3'!Q5*Main!$B$5)+(VLOOKUP($A5,'FL Ratio'!$A$2:$B$9,2,FALSE)*'FL Characterization'!Q$2)</f>
        <v>2.7049228033417747</v>
      </c>
      <c r="R5" s="4">
        <f>('[1]Pc, Winter, S3'!R5*Main!$B$5)+(VLOOKUP($A5,'FL Ratio'!$A$2:$B$9,2,FALSE)*'FL Characterization'!R$2)</f>
        <v>3.1566953765593144</v>
      </c>
      <c r="S5" s="4">
        <f>('[1]Pc, Winter, S3'!S5*Main!$B$5)+(VLOOKUP($A5,'FL Ratio'!$A$2:$B$9,2,FALSE)*'FL Characterization'!S$2)</f>
        <v>4.9479281789876692</v>
      </c>
      <c r="T5" s="4">
        <f>('[1]Pc, Winter, S3'!T5*Main!$B$5)+(VLOOKUP($A5,'FL Ratio'!$A$2:$B$9,2,FALSE)*'FL Characterization'!T$2)</f>
        <v>4.332558885836967</v>
      </c>
      <c r="U5" s="4">
        <f>('[1]Pc, Winter, S3'!U5*Main!$B$5)+(VLOOKUP($A5,'FL Ratio'!$A$2:$B$9,2,FALSE)*'FL Characterization'!U$2)</f>
        <v>3.5319835356600984</v>
      </c>
      <c r="V5" s="4">
        <f>('[1]Pc, Winter, S3'!V5*Main!$B$5)+(VLOOKUP($A5,'FL Ratio'!$A$2:$B$9,2,FALSE)*'FL Characterization'!V$2)</f>
        <v>3.5657947361805911</v>
      </c>
      <c r="W5" s="4">
        <f>('[1]Pc, Winter, S3'!W5*Main!$B$5)+(VLOOKUP($A5,'FL Ratio'!$A$2:$B$9,2,FALSE)*'FL Characterization'!W$2)</f>
        <v>3.0814697630904684</v>
      </c>
      <c r="X5" s="4">
        <f>('[1]Pc, Winter, S3'!X5*Main!$B$5)+(VLOOKUP($A5,'FL Ratio'!$A$2:$B$9,2,FALSE)*'FL Characterization'!X$2)</f>
        <v>2.9198589017820158</v>
      </c>
      <c r="Y5" s="4">
        <f>('[1]Pc, Winter, S3'!Y5*Main!$B$5)+(VLOOKUP($A5,'FL Ratio'!$A$2:$B$9,2,FALSE)*'FL Characterization'!Y$2)</f>
        <v>2.5499968989300221</v>
      </c>
    </row>
    <row r="6" spans="1:25" x14ac:dyDescent="0.25">
      <c r="A6">
        <v>5</v>
      </c>
      <c r="B6" s="4">
        <f>('[1]Pc, Winter, S3'!B6*Main!$B$5)+(VLOOKUP($A6,'FL Ratio'!$A$2:$B$9,2,FALSE)*'FL Characterization'!B$2)</f>
        <v>3.4287063773884583</v>
      </c>
      <c r="C6" s="4">
        <f>('[1]Pc, Winter, S3'!C6*Main!$B$5)+(VLOOKUP($A6,'FL Ratio'!$A$2:$B$9,2,FALSE)*'FL Characterization'!C$2)</f>
        <v>3.2251973576752508</v>
      </c>
      <c r="D6" s="4">
        <f>('[1]Pc, Winter, S3'!D6*Main!$B$5)+(VLOOKUP($A6,'FL Ratio'!$A$2:$B$9,2,FALSE)*'FL Characterization'!D$2)</f>
        <v>2.9585387014612383</v>
      </c>
      <c r="E6" s="4">
        <f>('[1]Pc, Winter, S3'!E6*Main!$B$5)+(VLOOKUP($A6,'FL Ratio'!$A$2:$B$9,2,FALSE)*'FL Characterization'!E$2)</f>
        <v>2.9015068137153492</v>
      </c>
      <c r="F6" s="4">
        <f>('[1]Pc, Winter, S3'!F6*Main!$B$5)+(VLOOKUP($A6,'FL Ratio'!$A$2:$B$9,2,FALSE)*'FL Characterization'!F$2)</f>
        <v>2.8353237993506535</v>
      </c>
      <c r="G6" s="4">
        <f>('[1]Pc, Winter, S3'!G6*Main!$B$5)+(VLOOKUP($A6,'FL Ratio'!$A$2:$B$9,2,FALSE)*'FL Characterization'!G$2)</f>
        <v>3.0729012238822939</v>
      </c>
      <c r="H6" s="4">
        <f>('[1]Pc, Winter, S3'!H6*Main!$B$5)+(VLOOKUP($A6,'FL Ratio'!$A$2:$B$9,2,FALSE)*'FL Characterization'!H$2)</f>
        <v>3.9029927656497092</v>
      </c>
      <c r="I6" s="4">
        <f>('[1]Pc, Winter, S3'!I6*Main!$B$5)+(VLOOKUP($A6,'FL Ratio'!$A$2:$B$9,2,FALSE)*'FL Characterization'!I$2)</f>
        <v>3.6870338405865652</v>
      </c>
      <c r="J6" s="4">
        <f>('[1]Pc, Winter, S3'!J6*Main!$B$5)+(VLOOKUP($A6,'FL Ratio'!$A$2:$B$9,2,FALSE)*'FL Characterization'!J$2)</f>
        <v>3.7575904926564365</v>
      </c>
      <c r="K6" s="4">
        <f>('[1]Pc, Winter, S3'!K6*Main!$B$5)+(VLOOKUP($A6,'FL Ratio'!$A$2:$B$9,2,FALSE)*'FL Characterization'!K$2)</f>
        <v>4.0259370116901243</v>
      </c>
      <c r="L6" s="4">
        <f>('[1]Pc, Winter, S3'!L6*Main!$B$5)+(VLOOKUP($A6,'FL Ratio'!$A$2:$B$9,2,FALSE)*'FL Characterization'!L$2)</f>
        <v>4.0764461399596321</v>
      </c>
      <c r="M6" s="4">
        <f>('[1]Pc, Winter, S3'!M6*Main!$B$5)+(VLOOKUP($A6,'FL Ratio'!$A$2:$B$9,2,FALSE)*'FL Characterization'!M$2)</f>
        <v>4.1236127678915251</v>
      </c>
      <c r="N6" s="4">
        <f>('[1]Pc, Winter, S3'!N6*Main!$B$5)+(VLOOKUP($A6,'FL Ratio'!$A$2:$B$9,2,FALSE)*'FL Characterization'!N$2)</f>
        <v>4.1080382557529393</v>
      </c>
      <c r="O6" s="4">
        <f>('[1]Pc, Winter, S3'!O6*Main!$B$5)+(VLOOKUP($A6,'FL Ratio'!$A$2:$B$9,2,FALSE)*'FL Characterization'!O$2)</f>
        <v>4.0585319648435219</v>
      </c>
      <c r="P6" s="4">
        <f>('[1]Pc, Winter, S3'!P6*Main!$B$5)+(VLOOKUP($A6,'FL Ratio'!$A$2:$B$9,2,FALSE)*'FL Characterization'!P$2)</f>
        <v>4.1051941974022741</v>
      </c>
      <c r="Q6" s="4">
        <f>('[1]Pc, Winter, S3'!Q6*Main!$B$5)+(VLOOKUP($A6,'FL Ratio'!$A$2:$B$9,2,FALSE)*'FL Characterization'!Q$2)</f>
        <v>4.1065915933755104</v>
      </c>
      <c r="R6" s="4">
        <f>('[1]Pc, Winter, S3'!R6*Main!$B$5)+(VLOOKUP($A6,'FL Ratio'!$A$2:$B$9,2,FALSE)*'FL Characterization'!R$2)</f>
        <v>4.2247124586435838</v>
      </c>
      <c r="S6" s="4">
        <f>('[1]Pc, Winter, S3'!S6*Main!$B$5)+(VLOOKUP($A6,'FL Ratio'!$A$2:$B$9,2,FALSE)*'FL Characterization'!S$2)</f>
        <v>4.9133828775562369</v>
      </c>
      <c r="T6" s="4">
        <f>('[1]Pc, Winter, S3'!T6*Main!$B$5)+(VLOOKUP($A6,'FL Ratio'!$A$2:$B$9,2,FALSE)*'FL Characterization'!T$2)</f>
        <v>4.6559520494045668</v>
      </c>
      <c r="U6" s="4">
        <f>('[1]Pc, Winter, S3'!U6*Main!$B$5)+(VLOOKUP($A6,'FL Ratio'!$A$2:$B$9,2,FALSE)*'FL Characterization'!U$2)</f>
        <v>4.5387467646502282</v>
      </c>
      <c r="V6" s="4">
        <f>('[1]Pc, Winter, S3'!V6*Main!$B$5)+(VLOOKUP($A6,'FL Ratio'!$A$2:$B$9,2,FALSE)*'FL Characterization'!V$2)</f>
        <v>4.6661202519934619</v>
      </c>
      <c r="W6" s="4">
        <f>('[1]Pc, Winter, S3'!W6*Main!$B$5)+(VLOOKUP($A6,'FL Ratio'!$A$2:$B$9,2,FALSE)*'FL Characterization'!W$2)</f>
        <v>4.2834115867512708</v>
      </c>
      <c r="X6" s="4">
        <f>('[1]Pc, Winter, S3'!X6*Main!$B$5)+(VLOOKUP($A6,'FL Ratio'!$A$2:$B$9,2,FALSE)*'FL Characterization'!X$2)</f>
        <v>4.374461031749683</v>
      </c>
      <c r="Y6" s="4">
        <f>('[1]Pc, Winter, S3'!Y6*Main!$B$5)+(VLOOKUP($A6,'FL Ratio'!$A$2:$B$9,2,FALSE)*'FL Characterization'!Y$2)</f>
        <v>4.027614043160856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3.9980582783831529</v>
      </c>
      <c r="C7" s="4">
        <f>('[1]Pc, Winter, S3'!C7*Main!$B$5)+(VLOOKUP($A7,'FL Ratio'!$A$2:$B$9,2,FALSE)*'FL Characterization'!C$2)</f>
        <v>3.7237570217099236</v>
      </c>
      <c r="D7" s="4">
        <f>('[1]Pc, Winter, S3'!D7*Main!$B$5)+(VLOOKUP($A7,'FL Ratio'!$A$2:$B$9,2,FALSE)*'FL Characterization'!D$2)</f>
        <v>3.5587002814772521</v>
      </c>
      <c r="E7" s="4">
        <f>('[1]Pc, Winter, S3'!E7*Main!$B$5)+(VLOOKUP($A7,'FL Ratio'!$A$2:$B$9,2,FALSE)*'FL Characterization'!E$2)</f>
        <v>3.6363869223474832</v>
      </c>
      <c r="F7" s="4">
        <f>('[1]Pc, Winter, S3'!F7*Main!$B$5)+(VLOOKUP($A7,'FL Ratio'!$A$2:$B$9,2,FALSE)*'FL Characterization'!F$2)</f>
        <v>3.4738129609817672</v>
      </c>
      <c r="G7" s="4">
        <f>('[1]Pc, Winter, S3'!G7*Main!$B$5)+(VLOOKUP($A7,'FL Ratio'!$A$2:$B$9,2,FALSE)*'FL Characterization'!G$2)</f>
        <v>3.650448817723901</v>
      </c>
      <c r="H7" s="4">
        <f>('[1]Pc, Winter, S3'!H7*Main!$B$5)+(VLOOKUP($A7,'FL Ratio'!$A$2:$B$9,2,FALSE)*'FL Characterization'!H$2)</f>
        <v>4.2078144970413112</v>
      </c>
      <c r="I7" s="4">
        <f>('[1]Pc, Winter, S3'!I7*Main!$B$5)+(VLOOKUP($A7,'FL Ratio'!$A$2:$B$9,2,FALSE)*'FL Characterization'!I$2)</f>
        <v>4.4782439117674873</v>
      </c>
      <c r="J7" s="4">
        <f>('[1]Pc, Winter, S3'!J7*Main!$B$5)+(VLOOKUP($A7,'FL Ratio'!$A$2:$B$9,2,FALSE)*'FL Characterization'!J$2)</f>
        <v>4.5870769803931726</v>
      </c>
      <c r="K7" s="4">
        <f>('[1]Pc, Winter, S3'!K7*Main!$B$5)+(VLOOKUP($A7,'FL Ratio'!$A$2:$B$9,2,FALSE)*'FL Characterization'!K$2)</f>
        <v>4.8775689815508816</v>
      </c>
      <c r="L7" s="4">
        <f>('[1]Pc, Winter, S3'!L7*Main!$B$5)+(VLOOKUP($A7,'FL Ratio'!$A$2:$B$9,2,FALSE)*'FL Characterization'!L$2)</f>
        <v>4.6966765411642353</v>
      </c>
      <c r="M7" s="4">
        <f>('[1]Pc, Winter, S3'!M7*Main!$B$5)+(VLOOKUP($A7,'FL Ratio'!$A$2:$B$9,2,FALSE)*'FL Characterization'!M$2)</f>
        <v>4.7420305828511884</v>
      </c>
      <c r="N7" s="4">
        <f>('[1]Pc, Winter, S3'!N7*Main!$B$5)+(VLOOKUP($A7,'FL Ratio'!$A$2:$B$9,2,FALSE)*'FL Characterization'!N$2)</f>
        <v>4.8272980227107558</v>
      </c>
      <c r="O7" s="4">
        <f>('[1]Pc, Winter, S3'!O7*Main!$B$5)+(VLOOKUP($A7,'FL Ratio'!$A$2:$B$9,2,FALSE)*'FL Characterization'!O$2)</f>
        <v>4.808389936016467</v>
      </c>
      <c r="P7" s="4">
        <f>('[1]Pc, Winter, S3'!P7*Main!$B$5)+(VLOOKUP($A7,'FL Ratio'!$A$2:$B$9,2,FALSE)*'FL Characterization'!P$2)</f>
        <v>4.6073821206732637</v>
      </c>
      <c r="Q7" s="4">
        <f>('[1]Pc, Winter, S3'!Q7*Main!$B$5)+(VLOOKUP($A7,'FL Ratio'!$A$2:$B$9,2,FALSE)*'FL Characterization'!Q$2)</f>
        <v>4.527111070450248</v>
      </c>
      <c r="R7" s="4">
        <f>('[1]Pc, Winter, S3'!R7*Main!$B$5)+(VLOOKUP($A7,'FL Ratio'!$A$2:$B$9,2,FALSE)*'FL Characterization'!R$2)</f>
        <v>4.3828363828340295</v>
      </c>
      <c r="S7" s="4">
        <f>('[1]Pc, Winter, S3'!S7*Main!$B$5)+(VLOOKUP($A7,'FL Ratio'!$A$2:$B$9,2,FALSE)*'FL Characterization'!S$2)</f>
        <v>4.6435542329824333</v>
      </c>
      <c r="T7" s="4">
        <f>('[1]Pc, Winter, S3'!T7*Main!$B$5)+(VLOOKUP($A7,'FL Ratio'!$A$2:$B$9,2,FALSE)*'FL Characterization'!T$2)</f>
        <v>4.4411214914507307</v>
      </c>
      <c r="U7" s="4">
        <f>('[1]Pc, Winter, S3'!U7*Main!$B$5)+(VLOOKUP($A7,'FL Ratio'!$A$2:$B$9,2,FALSE)*'FL Characterization'!U$2)</f>
        <v>4.2690867408200575</v>
      </c>
      <c r="V7" s="4">
        <f>('[1]Pc, Winter, S3'!V7*Main!$B$5)+(VLOOKUP($A7,'FL Ratio'!$A$2:$B$9,2,FALSE)*'FL Characterization'!V$2)</f>
        <v>4.2170198346175427</v>
      </c>
      <c r="W7" s="4">
        <f>('[1]Pc, Winter, S3'!W7*Main!$B$5)+(VLOOKUP($A7,'FL Ratio'!$A$2:$B$9,2,FALSE)*'FL Characterization'!W$2)</f>
        <v>3.9916678673556216</v>
      </c>
      <c r="X7" s="4">
        <f>('[1]Pc, Winter, S3'!X7*Main!$B$5)+(VLOOKUP($A7,'FL Ratio'!$A$2:$B$9,2,FALSE)*'FL Characterization'!X$2)</f>
        <v>4.2130620472563827</v>
      </c>
      <c r="Y7" s="4">
        <f>('[1]Pc, Winter, S3'!Y7*Main!$B$5)+(VLOOKUP($A7,'FL Ratio'!$A$2:$B$9,2,FALSE)*'FL Characterization'!Y$2)</f>
        <v>4.0300907744135142</v>
      </c>
    </row>
    <row r="8" spans="1:25" x14ac:dyDescent="0.25">
      <c r="A8">
        <v>7</v>
      </c>
      <c r="B8" s="4">
        <f>('[1]Pc, Winter, S3'!B8*Main!$B$5)+(VLOOKUP($A8,'FL Ratio'!$A$2:$B$9,2,FALSE)*'FL Characterization'!B$2)</f>
        <v>3.4039052915901729</v>
      </c>
      <c r="C8" s="4">
        <f>('[1]Pc, Winter, S3'!C8*Main!$B$5)+(VLOOKUP($A8,'FL Ratio'!$A$2:$B$9,2,FALSE)*'FL Characterization'!C$2)</f>
        <v>3.2270902110962689</v>
      </c>
      <c r="D8" s="4">
        <f>('[1]Pc, Winter, S3'!D8*Main!$B$5)+(VLOOKUP($A8,'FL Ratio'!$A$2:$B$9,2,FALSE)*'FL Characterization'!D$2)</f>
        <v>3.0385048301850714</v>
      </c>
      <c r="E8" s="4">
        <f>('[1]Pc, Winter, S3'!E8*Main!$B$5)+(VLOOKUP($A8,'FL Ratio'!$A$2:$B$9,2,FALSE)*'FL Characterization'!E$2)</f>
        <v>3.0173834022023702</v>
      </c>
      <c r="F8" s="4">
        <f>('[1]Pc, Winter, S3'!F8*Main!$B$5)+(VLOOKUP($A8,'FL Ratio'!$A$2:$B$9,2,FALSE)*'FL Characterization'!F$2)</f>
        <v>2.8900417543800079</v>
      </c>
      <c r="G8" s="4">
        <f>('[1]Pc, Winter, S3'!G8*Main!$B$5)+(VLOOKUP($A8,'FL Ratio'!$A$2:$B$9,2,FALSE)*'FL Characterization'!G$2)</f>
        <v>3.0589323774260682</v>
      </c>
      <c r="H8" s="4">
        <f>('[1]Pc, Winter, S3'!H8*Main!$B$5)+(VLOOKUP($A8,'FL Ratio'!$A$2:$B$9,2,FALSE)*'FL Characterization'!H$2)</f>
        <v>3.8960457459895439</v>
      </c>
      <c r="I8" s="4">
        <f>('[1]Pc, Winter, S3'!I8*Main!$B$5)+(VLOOKUP($A8,'FL Ratio'!$A$2:$B$9,2,FALSE)*'FL Characterization'!I$2)</f>
        <v>3.9337696998033094</v>
      </c>
      <c r="J8" s="4">
        <f>('[1]Pc, Winter, S3'!J8*Main!$B$5)+(VLOOKUP($A8,'FL Ratio'!$A$2:$B$9,2,FALSE)*'FL Characterization'!J$2)</f>
        <v>4.203023078939756</v>
      </c>
      <c r="K8" s="4">
        <f>('[1]Pc, Winter, S3'!K8*Main!$B$5)+(VLOOKUP($A8,'FL Ratio'!$A$2:$B$9,2,FALSE)*'FL Characterization'!K$2)</f>
        <v>4.1318334983735152</v>
      </c>
      <c r="L8" s="4">
        <f>('[1]Pc, Winter, S3'!L8*Main!$B$5)+(VLOOKUP($A8,'FL Ratio'!$A$2:$B$9,2,FALSE)*'FL Characterization'!L$2)</f>
        <v>4.1651401979968181</v>
      </c>
      <c r="M8" s="4">
        <f>('[1]Pc, Winter, S3'!M8*Main!$B$5)+(VLOOKUP($A8,'FL Ratio'!$A$2:$B$9,2,FALSE)*'FL Characterization'!M$2)</f>
        <v>4.1395968635675118</v>
      </c>
      <c r="N8" s="4">
        <f>('[1]Pc, Winter, S3'!N8*Main!$B$5)+(VLOOKUP($A8,'FL Ratio'!$A$2:$B$9,2,FALSE)*'FL Characterization'!N$2)</f>
        <v>4.1260675914869926</v>
      </c>
      <c r="O8" s="4">
        <f>('[1]Pc, Winter, S3'!O8*Main!$B$5)+(VLOOKUP($A8,'FL Ratio'!$A$2:$B$9,2,FALSE)*'FL Characterization'!O$2)</f>
        <v>4.1582141125619945</v>
      </c>
      <c r="P8" s="4">
        <f>('[1]Pc, Winter, S3'!P8*Main!$B$5)+(VLOOKUP($A8,'FL Ratio'!$A$2:$B$9,2,FALSE)*'FL Characterization'!P$2)</f>
        <v>3.9105573119738164</v>
      </c>
      <c r="Q8" s="4">
        <f>('[1]Pc, Winter, S3'!Q8*Main!$B$5)+(VLOOKUP($A8,'FL Ratio'!$A$2:$B$9,2,FALSE)*'FL Characterization'!Q$2)</f>
        <v>3.9035662340104214</v>
      </c>
      <c r="R8" s="4">
        <f>('[1]Pc, Winter, S3'!R8*Main!$B$5)+(VLOOKUP($A8,'FL Ratio'!$A$2:$B$9,2,FALSE)*'FL Characterization'!R$2)</f>
        <v>4.0753215682339619</v>
      </c>
      <c r="S8" s="4">
        <f>('[1]Pc, Winter, S3'!S8*Main!$B$5)+(VLOOKUP($A8,'FL Ratio'!$A$2:$B$9,2,FALSE)*'FL Characterization'!S$2)</f>
        <v>4.7747190983364929</v>
      </c>
      <c r="T8" s="4">
        <f>('[1]Pc, Winter, S3'!T8*Main!$B$5)+(VLOOKUP($A8,'FL Ratio'!$A$2:$B$9,2,FALSE)*'FL Characterization'!T$2)</f>
        <v>4.4234469158500644</v>
      </c>
      <c r="U8" s="4">
        <f>('[1]Pc, Winter, S3'!U8*Main!$B$5)+(VLOOKUP($A8,'FL Ratio'!$A$2:$B$9,2,FALSE)*'FL Characterization'!U$2)</f>
        <v>4.041174370289184</v>
      </c>
      <c r="V8" s="4">
        <f>('[1]Pc, Winter, S3'!V8*Main!$B$5)+(VLOOKUP($A8,'FL Ratio'!$A$2:$B$9,2,FALSE)*'FL Characterization'!V$2)</f>
        <v>4.0374936687285752</v>
      </c>
      <c r="W8" s="4">
        <f>('[1]Pc, Winter, S3'!W8*Main!$B$5)+(VLOOKUP($A8,'FL Ratio'!$A$2:$B$9,2,FALSE)*'FL Characterization'!W$2)</f>
        <v>3.8205095265013078</v>
      </c>
      <c r="X8" s="4">
        <f>('[1]Pc, Winter, S3'!X8*Main!$B$5)+(VLOOKUP($A8,'FL Ratio'!$A$2:$B$9,2,FALSE)*'FL Characterization'!X$2)</f>
        <v>3.8192647267763782</v>
      </c>
      <c r="Y8" s="4">
        <f>('[1]Pc, Winter, S3'!Y8*Main!$B$5)+(VLOOKUP($A8,'FL Ratio'!$A$2:$B$9,2,FALSE)*'FL Characterization'!Y$2)</f>
        <v>3.5826080387347368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2.6564908444149689</v>
      </c>
      <c r="C9" s="4">
        <f>('[1]Pc, Winter, S3'!C9*Main!$B$5)+(VLOOKUP($A9,'FL Ratio'!$A$2:$B$9,2,FALSE)*'FL Characterization'!C$2)</f>
        <v>2.6427364767097608</v>
      </c>
      <c r="D9" s="4">
        <f>('[1]Pc, Winter, S3'!D9*Main!$B$5)+(VLOOKUP($A9,'FL Ratio'!$A$2:$B$9,2,FALSE)*'FL Characterization'!D$2)</f>
        <v>2.4938819147843452</v>
      </c>
      <c r="E9" s="4">
        <f>('[1]Pc, Winter, S3'!E9*Main!$B$5)+(VLOOKUP($A9,'FL Ratio'!$A$2:$B$9,2,FALSE)*'FL Characterization'!E$2)</f>
        <v>2.4508663151319396</v>
      </c>
      <c r="F9" s="4">
        <f>('[1]Pc, Winter, S3'!F9*Main!$B$5)+(VLOOKUP($A9,'FL Ratio'!$A$2:$B$9,2,FALSE)*'FL Characterization'!F$2)</f>
        <v>2.3797021754291201</v>
      </c>
      <c r="G9" s="4">
        <f>('[1]Pc, Winter, S3'!G9*Main!$B$5)+(VLOOKUP($A9,'FL Ratio'!$A$2:$B$9,2,FALSE)*'FL Characterization'!G$2)</f>
        <v>2.6732569624472222</v>
      </c>
      <c r="H9" s="4">
        <f>('[1]Pc, Winter, S3'!H9*Main!$B$5)+(VLOOKUP($A9,'FL Ratio'!$A$2:$B$9,2,FALSE)*'FL Characterization'!H$2)</f>
        <v>4.2414778315674866</v>
      </c>
      <c r="I9" s="4">
        <f>('[1]Pc, Winter, S3'!I9*Main!$B$5)+(VLOOKUP($A9,'FL Ratio'!$A$2:$B$9,2,FALSE)*'FL Characterization'!I$2)</f>
        <v>4.3125323927564514</v>
      </c>
      <c r="J9" s="4">
        <f>('[1]Pc, Winter, S3'!J9*Main!$B$5)+(VLOOKUP($A9,'FL Ratio'!$A$2:$B$9,2,FALSE)*'FL Characterization'!J$2)</f>
        <v>4.4621495726770464</v>
      </c>
      <c r="K9" s="4">
        <f>('[1]Pc, Winter, S3'!K9*Main!$B$5)+(VLOOKUP($A9,'FL Ratio'!$A$2:$B$9,2,FALSE)*'FL Characterization'!K$2)</f>
        <v>4.4831794154708753</v>
      </c>
      <c r="L9" s="4">
        <f>('[1]Pc, Winter, S3'!L9*Main!$B$5)+(VLOOKUP($A9,'FL Ratio'!$A$2:$B$9,2,FALSE)*'FL Characterization'!L$2)</f>
        <v>4.7679651106993308</v>
      </c>
      <c r="M9" s="4">
        <f>('[1]Pc, Winter, S3'!M9*Main!$B$5)+(VLOOKUP($A9,'FL Ratio'!$A$2:$B$9,2,FALSE)*'FL Characterization'!M$2)</f>
        <v>4.5746639982195747</v>
      </c>
      <c r="N9" s="4">
        <f>('[1]Pc, Winter, S3'!N9*Main!$B$5)+(VLOOKUP($A9,'FL Ratio'!$A$2:$B$9,2,FALSE)*'FL Characterization'!N$2)</f>
        <v>4.498008460140908</v>
      </c>
      <c r="O9" s="4">
        <f>('[1]Pc, Winter, S3'!O9*Main!$B$5)+(VLOOKUP($A9,'FL Ratio'!$A$2:$B$9,2,FALSE)*'FL Characterization'!O$2)</f>
        <v>4.5758592738802104</v>
      </c>
      <c r="P9" s="4">
        <f>('[1]Pc, Winter, S3'!P9*Main!$B$5)+(VLOOKUP($A9,'FL Ratio'!$A$2:$B$9,2,FALSE)*'FL Characterization'!P$2)</f>
        <v>3.9545327429313621</v>
      </c>
      <c r="Q9" s="4">
        <f>('[1]Pc, Winter, S3'!Q9*Main!$B$5)+(VLOOKUP($A9,'FL Ratio'!$A$2:$B$9,2,FALSE)*'FL Characterization'!Q$2)</f>
        <v>3.7267361175194331</v>
      </c>
      <c r="R9" s="4">
        <f>('[1]Pc, Winter, S3'!R9*Main!$B$5)+(VLOOKUP($A9,'FL Ratio'!$A$2:$B$9,2,FALSE)*'FL Characterization'!R$2)</f>
        <v>3.6754970735128567</v>
      </c>
      <c r="S9" s="4">
        <f>('[1]Pc, Winter, S3'!S9*Main!$B$5)+(VLOOKUP($A9,'FL Ratio'!$A$2:$B$9,2,FALSE)*'FL Characterization'!S$2)</f>
        <v>4.1750501567381546</v>
      </c>
      <c r="T9" s="4">
        <f>('[1]Pc, Winter, S3'!T9*Main!$B$5)+(VLOOKUP($A9,'FL Ratio'!$A$2:$B$9,2,FALSE)*'FL Characterization'!T$2)</f>
        <v>3.9562213439727714</v>
      </c>
      <c r="U9" s="4">
        <f>('[1]Pc, Winter, S3'!U9*Main!$B$5)+(VLOOKUP($A9,'FL Ratio'!$A$2:$B$9,2,FALSE)*'FL Characterization'!U$2)</f>
        <v>3.7004823609667428</v>
      </c>
      <c r="V9" s="4">
        <f>('[1]Pc, Winter, S3'!V9*Main!$B$5)+(VLOOKUP($A9,'FL Ratio'!$A$2:$B$9,2,FALSE)*'FL Characterization'!V$2)</f>
        <v>3.6714210240190948</v>
      </c>
      <c r="W9" s="4">
        <f>('[1]Pc, Winter, S3'!W9*Main!$B$5)+(VLOOKUP($A9,'FL Ratio'!$A$2:$B$9,2,FALSE)*'FL Characterization'!W$2)</f>
        <v>3.3801984897504855</v>
      </c>
      <c r="X9" s="4">
        <f>('[1]Pc, Winter, S3'!X9*Main!$B$5)+(VLOOKUP($A9,'FL Ratio'!$A$2:$B$9,2,FALSE)*'FL Characterization'!X$2)</f>
        <v>3.1341683430129077</v>
      </c>
      <c r="Y9" s="4">
        <f>('[1]Pc, Winter, S3'!Y9*Main!$B$5)+(VLOOKUP($A9,'FL Ratio'!$A$2:$B$9,2,FALSE)*'FL Characterization'!Y$2)</f>
        <v>3.0035789343934138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1.3474127132895151</v>
      </c>
      <c r="C2" s="4">
        <f>('[1]Qc, Winter, S1'!C2*Main!$B$5)</f>
        <v>0.95196984758760694</v>
      </c>
      <c r="D2" s="4">
        <f>('[1]Qc, Winter, S1'!D2*Main!$B$5)</f>
        <v>0.82525535154776752</v>
      </c>
      <c r="E2" s="4">
        <f>('[1]Qc, Winter, S1'!E2*Main!$B$5)</f>
        <v>1.0578341829069997</v>
      </c>
      <c r="F2" s="4">
        <f>('[1]Qc, Winter, S1'!F2*Main!$B$5)</f>
        <v>0.91082647189986998</v>
      </c>
      <c r="G2" s="4">
        <f>('[1]Qc, Winter, S1'!G2*Main!$B$5)</f>
        <v>0.74885480106498559</v>
      </c>
      <c r="H2" s="4">
        <f>('[1]Qc, Winter, S1'!H2*Main!$B$5)</f>
        <v>0.6196013889842068</v>
      </c>
      <c r="I2" s="4">
        <f>('[1]Qc, Winter, S1'!I2*Main!$B$5)</f>
        <v>2.1652183443370823</v>
      </c>
      <c r="J2" s="4">
        <f>('[1]Qc, Winter, S1'!J2*Main!$B$5)</f>
        <v>2.2643657487693294</v>
      </c>
      <c r="K2" s="4">
        <f>('[1]Qc, Winter, S1'!K2*Main!$B$5)</f>
        <v>1.9421576830387732</v>
      </c>
      <c r="L2" s="4">
        <f>('[1]Qc, Winter, S1'!L2*Main!$B$5)</f>
        <v>2.2627547016281295</v>
      </c>
      <c r="M2" s="4">
        <f>('[1]Qc, Winter, S1'!M2*Main!$B$5)</f>
        <v>2.1025490032677085</v>
      </c>
      <c r="N2" s="4">
        <f>('[1]Qc, Winter, S1'!N2*Main!$B$5)</f>
        <v>2.1118123840712868</v>
      </c>
      <c r="O2" s="4">
        <f>('[1]Qc, Winter, S1'!O2*Main!$B$5)</f>
        <v>1.8857679874875393</v>
      </c>
      <c r="P2" s="4">
        <f>('[1]Qc, Winter, S1'!P2*Main!$B$5)</f>
        <v>1.1190231174421166</v>
      </c>
      <c r="Q2" s="4">
        <f>('[1]Qc, Winter, S1'!Q2*Main!$B$5)</f>
        <v>1.7520465063540964</v>
      </c>
      <c r="R2" s="4">
        <f>('[1]Qc, Winter, S1'!R2*Main!$B$5)</f>
        <v>2.1013096006015961</v>
      </c>
      <c r="S2" s="4">
        <f>('[1]Qc, Winter, S1'!S2*Main!$B$5)</f>
        <v>1.9606535076678437</v>
      </c>
      <c r="T2" s="4">
        <f>('[1]Qc, Winter, S1'!T2*Main!$B$5)</f>
        <v>1.3703033520542285</v>
      </c>
      <c r="U2" s="4">
        <f>('[1]Qc, Winter, S1'!U2*Main!$B$5)</f>
        <v>1.4216083228289833</v>
      </c>
      <c r="V2" s="4">
        <f>('[1]Qc, Winter, S1'!V2*Main!$B$5)</f>
        <v>1.3241039444349736</v>
      </c>
      <c r="W2" s="4">
        <f>('[1]Qc, Winter, S1'!W2*Main!$B$5)</f>
        <v>0.82135232315703344</v>
      </c>
      <c r="X2" s="4">
        <f>('[1]Qc, Winter, S1'!X2*Main!$B$5)</f>
        <v>0.65519782861924469</v>
      </c>
      <c r="Y2" s="4">
        <f>('[1]Qc, Winter, S1'!Y2*Main!$B$5)</f>
        <v>0.67908430145835275</v>
      </c>
    </row>
    <row r="3" spans="1:25" x14ac:dyDescent="0.25">
      <c r="A3">
        <v>2</v>
      </c>
      <c r="B3" s="4">
        <f>('[1]Qc, Winter, S1'!B3*Main!$B$5)</f>
        <v>-2.1267190407063246</v>
      </c>
      <c r="C3" s="4">
        <f>('[1]Qc, Winter, S1'!C3*Main!$B$5)</f>
        <v>-2.1262501587128324</v>
      </c>
      <c r="D3" s="4">
        <f>('[1]Qc, Winter, S1'!D3*Main!$B$5)</f>
        <v>-2.1849197573769743</v>
      </c>
      <c r="E3" s="4">
        <f>('[1]Qc, Winter, S1'!E3*Main!$B$5)</f>
        <v>-2.2850110672121993</v>
      </c>
      <c r="F3" s="4">
        <f>('[1]Qc, Winter, S1'!F3*Main!$B$5)</f>
        <v>-2.2630678123329511</v>
      </c>
      <c r="G3" s="4">
        <f>('[1]Qc, Winter, S1'!G3*Main!$B$5)</f>
        <v>-2.0769672818670659</v>
      </c>
      <c r="H3" s="4">
        <f>('[1]Qc, Winter, S1'!H3*Main!$B$5)</f>
        <v>-1.3169606827768461</v>
      </c>
      <c r="I3" s="4">
        <f>('[1]Qc, Winter, S1'!I3*Main!$B$5)</f>
        <v>-0.25315762540281256</v>
      </c>
      <c r="J3" s="4">
        <f>('[1]Qc, Winter, S1'!J3*Main!$B$5)</f>
        <v>-0.27204997920278046</v>
      </c>
      <c r="K3" s="4">
        <f>('[1]Qc, Winter, S1'!K3*Main!$B$5)</f>
        <v>-0.18028935066004806</v>
      </c>
      <c r="L3" s="4">
        <f>('[1]Qc, Winter, S1'!L3*Main!$B$5)</f>
        <v>-0.15881645623102883</v>
      </c>
      <c r="M3" s="4">
        <f>('[1]Qc, Winter, S1'!M3*Main!$B$5)</f>
        <v>-0.70878757754429711</v>
      </c>
      <c r="N3" s="4">
        <f>('[1]Qc, Winter, S1'!N3*Main!$B$5)</f>
        <v>-1.0354625201970828</v>
      </c>
      <c r="O3" s="4">
        <f>('[1]Qc, Winter, S1'!O3*Main!$B$5)</f>
        <v>-1.3423058666061787</v>
      </c>
      <c r="P3" s="4">
        <f>('[1]Qc, Winter, S1'!P3*Main!$B$5)</f>
        <v>-1.3322143433408269</v>
      </c>
      <c r="Q3" s="4">
        <f>('[1]Qc, Winter, S1'!Q3*Main!$B$5)</f>
        <v>-1.3547437007119409</v>
      </c>
      <c r="R3" s="4">
        <f>('[1]Qc, Winter, S1'!R3*Main!$B$5)</f>
        <v>-1.0651497202526419</v>
      </c>
      <c r="S3" s="4">
        <f>('[1]Qc, Winter, S1'!S3*Main!$B$5)</f>
        <v>0.35008440419817172</v>
      </c>
      <c r="T3" s="4">
        <f>('[1]Qc, Winter, S1'!T3*Main!$B$5)</f>
        <v>-4.933905820174303E-2</v>
      </c>
      <c r="U3" s="4">
        <f>('[1]Qc, Winter, S1'!U3*Main!$B$5)</f>
        <v>-0.58241310868464957</v>
      </c>
      <c r="V3" s="4">
        <f>('[1]Qc, Winter, S1'!V3*Main!$B$5)</f>
        <v>-1.0795828373280099</v>
      </c>
      <c r="W3" s="4">
        <f>('[1]Qc, Winter, S1'!W3*Main!$B$5)</f>
        <v>-1.4201014152346148</v>
      </c>
      <c r="X3" s="4">
        <f>('[1]Qc, Winter, S1'!X3*Main!$B$5)</f>
        <v>-1.5575049601384952</v>
      </c>
      <c r="Y3" s="4">
        <f>('[1]Qc, Winter, S1'!Y3*Main!$B$5)</f>
        <v>-1.783268683091759</v>
      </c>
    </row>
    <row r="4" spans="1:25" x14ac:dyDescent="0.25">
      <c r="A4">
        <v>3</v>
      </c>
      <c r="B4" s="4">
        <f>('[1]Qc, Winter, S1'!B4*Main!$B$5)</f>
        <v>-1.6271232047933435</v>
      </c>
      <c r="C4" s="4">
        <f>('[1]Qc, Winter, S1'!C4*Main!$B$5)</f>
        <v>-1.7556706602640262</v>
      </c>
      <c r="D4" s="4">
        <f>('[1]Qc, Winter, S1'!D4*Main!$B$5)</f>
        <v>-1.7878735196438058</v>
      </c>
      <c r="E4" s="4">
        <f>('[1]Qc, Winter, S1'!E4*Main!$B$5)</f>
        <v>-1.7639636346382519</v>
      </c>
      <c r="F4" s="4">
        <f>('[1]Qc, Winter, S1'!F4*Main!$B$5)</f>
        <v>-1.7654307702701213</v>
      </c>
      <c r="G4" s="4">
        <f>('[1]Qc, Winter, S1'!G4*Main!$B$5)</f>
        <v>-1.4742102785099764</v>
      </c>
      <c r="H4" s="4">
        <f>('[1]Qc, Winter, S1'!H4*Main!$B$5)</f>
        <v>-5.4895199444787386E-2</v>
      </c>
      <c r="I4" s="4">
        <f>('[1]Qc, Winter, S1'!I4*Main!$B$5)</f>
        <v>0.76005333235918393</v>
      </c>
      <c r="J4" s="4">
        <f>('[1]Qc, Winter, S1'!J4*Main!$B$5)</f>
        <v>0.96870217828812499</v>
      </c>
      <c r="K4" s="4">
        <f>('[1]Qc, Winter, S1'!K4*Main!$B$5)</f>
        <v>0.67482079083447177</v>
      </c>
      <c r="L4" s="4">
        <f>('[1]Qc, Winter, S1'!L4*Main!$B$5)</f>
        <v>0.39842971946171535</v>
      </c>
      <c r="M4" s="4">
        <f>('[1]Qc, Winter, S1'!M4*Main!$B$5)</f>
        <v>0.79030227899040861</v>
      </c>
      <c r="N4" s="4">
        <f>('[1]Qc, Winter, S1'!N4*Main!$B$5)</f>
        <v>0.4983250667916953</v>
      </c>
      <c r="O4" s="4">
        <f>('[1]Qc, Winter, S1'!O4*Main!$B$5)</f>
        <v>0.1511884322402266</v>
      </c>
      <c r="P4" s="4">
        <f>('[1]Qc, Winter, S1'!P4*Main!$B$5)</f>
        <v>-0.59813683586363964</v>
      </c>
      <c r="Q4" s="4">
        <f>('[1]Qc, Winter, S1'!Q4*Main!$B$5)</f>
        <v>-0.59839136417539485</v>
      </c>
      <c r="R4" s="4">
        <f>('[1]Qc, Winter, S1'!R4*Main!$B$5)</f>
        <v>-0.49293005410657303</v>
      </c>
      <c r="S4" s="4">
        <f>('[1]Qc, Winter, S1'!S4*Main!$B$5)</f>
        <v>-0.24867325736150503</v>
      </c>
      <c r="T4" s="4">
        <f>('[1]Qc, Winter, S1'!T4*Main!$B$5)</f>
        <v>-0.60608146713791156</v>
      </c>
      <c r="U4" s="4">
        <f>('[1]Qc, Winter, S1'!U4*Main!$B$5)</f>
        <v>-0.34532832139075947</v>
      </c>
      <c r="V4" s="4">
        <f>('[1]Qc, Winter, S1'!V4*Main!$B$5)</f>
        <v>-0.47411735897328566</v>
      </c>
      <c r="W4" s="4">
        <f>('[1]Qc, Winter, S1'!W4*Main!$B$5)</f>
        <v>-0.7863784965492211</v>
      </c>
      <c r="X4" s="4">
        <f>('[1]Qc, Winter, S1'!X4*Main!$B$5)</f>
        <v>-1.2423695498440801</v>
      </c>
      <c r="Y4" s="4">
        <f>('[1]Qc, Winter, S1'!Y4*Main!$B$5)</f>
        <v>-1.4024340773885149</v>
      </c>
    </row>
    <row r="5" spans="1:25" x14ac:dyDescent="0.25">
      <c r="A5">
        <v>4</v>
      </c>
      <c r="B5" s="4">
        <f>('[1]Qc, Winter, S1'!B5*Main!$B$5)</f>
        <v>-1.334089131296365</v>
      </c>
      <c r="C5" s="4">
        <f>('[1]Qc, Winter, S1'!C5*Main!$B$5)</f>
        <v>-1.3473206098701971</v>
      </c>
      <c r="D5" s="4">
        <f>('[1]Qc, Winter, S1'!D5*Main!$B$5)</f>
        <v>-1.3610679659691076</v>
      </c>
      <c r="E5" s="4">
        <f>('[1]Qc, Winter, S1'!E5*Main!$B$5)</f>
        <v>-1.3729839847091485</v>
      </c>
      <c r="F5" s="4">
        <f>('[1]Qc, Winter, S1'!F5*Main!$B$5)</f>
        <v>-1.3790968455446924</v>
      </c>
      <c r="G5" s="4">
        <f>('[1]Qc, Winter, S1'!G5*Main!$B$5)</f>
        <v>-1.2608390724110641</v>
      </c>
      <c r="H5" s="4">
        <f>('[1]Qc, Winter, S1'!H5*Main!$B$5)</f>
        <v>-1.0939121173682136</v>
      </c>
      <c r="I5" s="4">
        <f>('[1]Qc, Winter, S1'!I5*Main!$B$5)</f>
        <v>-0.99873884212604114</v>
      </c>
      <c r="J5" s="4">
        <f>('[1]Qc, Winter, S1'!J5*Main!$B$5)</f>
        <v>-1.027987407918391</v>
      </c>
      <c r="K5" s="4">
        <f>('[1]Qc, Winter, S1'!K5*Main!$B$5)</f>
        <v>-1.1388160247279453</v>
      </c>
      <c r="L5" s="4">
        <f>('[1]Qc, Winter, S1'!L5*Main!$B$5)</f>
        <v>-1.2146710515586796</v>
      </c>
      <c r="M5" s="4">
        <f>('[1]Qc, Winter, S1'!M5*Main!$B$5)</f>
        <v>-1.2861412122767764</v>
      </c>
      <c r="N5" s="4">
        <f>('[1]Qc, Winter, S1'!N5*Main!$B$5)</f>
        <v>-1.2876627538540719</v>
      </c>
      <c r="O5" s="4">
        <f>('[1]Qc, Winter, S1'!O5*Main!$B$5)</f>
        <v>-1.3113403344833676</v>
      </c>
      <c r="P5" s="4">
        <f>('[1]Qc, Winter, S1'!P5*Main!$B$5)</f>
        <v>-1.3228693522290738</v>
      </c>
      <c r="Q5" s="4">
        <f>('[1]Qc, Winter, S1'!Q5*Main!$B$5)</f>
        <v>-1.2834070892490199</v>
      </c>
      <c r="R5" s="4">
        <f>('[1]Qc, Winter, S1'!R5*Main!$B$5)</f>
        <v>-1.0864838431241415</v>
      </c>
      <c r="S5" s="4">
        <f>('[1]Qc, Winter, S1'!S5*Main!$B$5)</f>
        <v>-0.64755229213750476</v>
      </c>
      <c r="T5" s="4">
        <f>('[1]Qc, Winter, S1'!T5*Main!$B$5)</f>
        <v>-0.83524220335843369</v>
      </c>
      <c r="U5" s="4">
        <f>('[1]Qc, Winter, S1'!U5*Main!$B$5)</f>
        <v>-1.0131569040029218</v>
      </c>
      <c r="V5" s="4">
        <f>('[1]Qc, Winter, S1'!V5*Main!$B$5)</f>
        <v>-1.0906883470891073</v>
      </c>
      <c r="W5" s="4">
        <f>('[1]Qc, Winter, S1'!W5*Main!$B$5)</f>
        <v>-1.1539046066817431</v>
      </c>
      <c r="X5" s="4">
        <f>('[1]Qc, Winter, S1'!X5*Main!$B$5)</f>
        <v>-1.219777598388321</v>
      </c>
      <c r="Y5" s="4">
        <f>('[1]Qc, Winter, S1'!Y5*Main!$B$5)</f>
        <v>-1.2256840060782546</v>
      </c>
    </row>
    <row r="6" spans="1:25" x14ac:dyDescent="0.25">
      <c r="A6">
        <v>5</v>
      </c>
      <c r="B6" s="4">
        <f>('[1]Qc, Winter, S1'!B6*Main!$B$5)</f>
        <v>-1.2553354252925872</v>
      </c>
      <c r="C6" s="4">
        <f>('[1]Qc, Winter, S1'!C6*Main!$B$5)</f>
        <v>-1.3184146774349852</v>
      </c>
      <c r="D6" s="4">
        <f>('[1]Qc, Winter, S1'!D6*Main!$B$5)</f>
        <v>-1.3744367715615162</v>
      </c>
      <c r="E6" s="4">
        <f>('[1]Qc, Winter, S1'!E6*Main!$B$5)</f>
        <v>-1.3793384340912072</v>
      </c>
      <c r="F6" s="4">
        <f>('[1]Qc, Winter, S1'!F6*Main!$B$5)</f>
        <v>-1.3762846925196337</v>
      </c>
      <c r="G6" s="4">
        <f>('[1]Qc, Winter, S1'!G6*Main!$B$5)</f>
        <v>-1.1600992931315797</v>
      </c>
      <c r="H6" s="4">
        <f>('[1]Qc, Winter, S1'!H6*Main!$B$5)</f>
        <v>-0.88411831542184061</v>
      </c>
      <c r="I6" s="4">
        <f>('[1]Qc, Winter, S1'!I6*Main!$B$5)</f>
        <v>-0.7154857955838626</v>
      </c>
      <c r="J6" s="4">
        <f>('[1]Qc, Winter, S1'!J6*Main!$B$5)</f>
        <v>-0.70280875140844334</v>
      </c>
      <c r="K6" s="4">
        <f>('[1]Qc, Winter, S1'!K6*Main!$B$5)</f>
        <v>-0.58871049304977152</v>
      </c>
      <c r="L6" s="4">
        <f>('[1]Qc, Winter, S1'!L6*Main!$B$5)</f>
        <v>-0.58260287970716307</v>
      </c>
      <c r="M6" s="4">
        <f>('[1]Qc, Winter, S1'!M6*Main!$B$5)</f>
        <v>-0.57033579023641945</v>
      </c>
      <c r="N6" s="4">
        <f>('[1]Qc, Winter, S1'!N6*Main!$B$5)</f>
        <v>-0.68640999902375632</v>
      </c>
      <c r="O6" s="4">
        <f>('[1]Qc, Winter, S1'!O6*Main!$B$5)</f>
        <v>-0.73865999774939062</v>
      </c>
      <c r="P6" s="4">
        <f>('[1]Qc, Winter, S1'!P6*Main!$B$5)</f>
        <v>-0.71879681129150585</v>
      </c>
      <c r="Q6" s="4">
        <f>('[1]Qc, Winter, S1'!Q6*Main!$B$5)</f>
        <v>-0.89102166447376796</v>
      </c>
      <c r="R6" s="4">
        <f>('[1]Qc, Winter, S1'!R6*Main!$B$5)</f>
        <v>-0.7893957767369213</v>
      </c>
      <c r="S6" s="4">
        <f>('[1]Qc, Winter, S1'!S6*Main!$B$5)</f>
        <v>-0.3957499868176183</v>
      </c>
      <c r="T6" s="4">
        <f>('[1]Qc, Winter, S1'!T6*Main!$B$5)</f>
        <v>-0.4686333452161674</v>
      </c>
      <c r="U6" s="4">
        <f>('[1]Qc, Winter, S1'!U6*Main!$B$5)</f>
        <v>-0.58267995778841486</v>
      </c>
      <c r="V6" s="4">
        <f>('[1]Qc, Winter, S1'!V6*Main!$B$5)</f>
        <v>-0.62918091248861496</v>
      </c>
      <c r="W6" s="4">
        <f>('[1]Qc, Winter, S1'!W6*Main!$B$5)</f>
        <v>-0.81675237620658592</v>
      </c>
      <c r="X6" s="4">
        <f>('[1]Qc, Winter, S1'!X6*Main!$B$5)</f>
        <v>-0.9032629310512994</v>
      </c>
      <c r="Y6" s="4">
        <f>('[1]Qc, Winter, S1'!Y6*Main!$B$5)</f>
        <v>-0.94493917110359893</v>
      </c>
    </row>
    <row r="7" spans="1:25" x14ac:dyDescent="0.25">
      <c r="A7">
        <v>6</v>
      </c>
      <c r="B7" s="4">
        <f>('[1]Qc, Winter, S1'!B7*Main!$B$5)</f>
        <v>0.4062223491253989</v>
      </c>
      <c r="C7" s="4">
        <f>('[1]Qc, Winter, S1'!C7*Main!$B$5)</f>
        <v>0.31776276082673949</v>
      </c>
      <c r="D7" s="4">
        <f>('[1]Qc, Winter, S1'!D7*Main!$B$5)</f>
        <v>0.24093460313194856</v>
      </c>
      <c r="E7" s="4">
        <f>('[1]Qc, Winter, S1'!E7*Main!$B$5)</f>
        <v>0.35893774363716807</v>
      </c>
      <c r="F7" s="4">
        <f>('[1]Qc, Winter, S1'!F7*Main!$B$5)</f>
        <v>0.29474643851349902</v>
      </c>
      <c r="G7" s="4">
        <f>('[1]Qc, Winter, S1'!G7*Main!$B$5)</f>
        <v>0.42464147297713328</v>
      </c>
      <c r="H7" s="4">
        <f>('[1]Qc, Winter, S1'!H7*Main!$B$5)</f>
        <v>0.56634720913848746</v>
      </c>
      <c r="I7" s="4">
        <f>('[1]Qc, Winter, S1'!I7*Main!$B$5)</f>
        <v>1.10312757424633</v>
      </c>
      <c r="J7" s="4">
        <f>('[1]Qc, Winter, S1'!J7*Main!$B$5)</f>
        <v>1.2704362404199241</v>
      </c>
      <c r="K7" s="4">
        <f>('[1]Qc, Winter, S1'!K7*Main!$B$5)</f>
        <v>1.3090272738373627</v>
      </c>
      <c r="L7" s="4">
        <f>('[1]Qc, Winter, S1'!L7*Main!$B$5)</f>
        <v>1.242479823487131</v>
      </c>
      <c r="M7" s="4">
        <f>('[1]Qc, Winter, S1'!M7*Main!$B$5)</f>
        <v>1.3253689188839475</v>
      </c>
      <c r="N7" s="4">
        <f>('[1]Qc, Winter, S1'!N7*Main!$B$5)</f>
        <v>1.31552085717176</v>
      </c>
      <c r="O7" s="4">
        <f>('[1]Qc, Winter, S1'!O7*Main!$B$5)</f>
        <v>1.3002674972883299</v>
      </c>
      <c r="P7" s="4">
        <f>('[1]Qc, Winter, S1'!P7*Main!$B$5)</f>
        <v>1.0935986864757024</v>
      </c>
      <c r="Q7" s="4">
        <f>('[1]Qc, Winter, S1'!Q7*Main!$B$5)</f>
        <v>1.04025420660785</v>
      </c>
      <c r="R7" s="4">
        <f>('[1]Qc, Winter, S1'!R7*Main!$B$5)</f>
        <v>0.90411744431633356</v>
      </c>
      <c r="S7" s="4">
        <f>('[1]Qc, Winter, S1'!S7*Main!$B$5)</f>
        <v>0.98907409417586301</v>
      </c>
      <c r="T7" s="4">
        <f>('[1]Qc, Winter, S1'!T7*Main!$B$5)</f>
        <v>0.8384044235639343</v>
      </c>
      <c r="U7" s="4">
        <f>('[1]Qc, Winter, S1'!U7*Main!$B$5)</f>
        <v>0.87489944598575631</v>
      </c>
      <c r="V7" s="4">
        <f>('[1]Qc, Winter, S1'!V7*Main!$B$5)</f>
        <v>0.73970977483248146</v>
      </c>
      <c r="W7" s="4">
        <f>('[1]Qc, Winter, S1'!W7*Main!$B$5)</f>
        <v>0.77866031249122625</v>
      </c>
      <c r="X7" s="4">
        <f>('[1]Qc, Winter, S1'!X7*Main!$B$5)</f>
        <v>0.48339621318744619</v>
      </c>
      <c r="Y7" s="4">
        <f>('[1]Qc, Winter, S1'!Y7*Main!$B$5)</f>
        <v>0.49642388737638832</v>
      </c>
    </row>
    <row r="8" spans="1:25" x14ac:dyDescent="0.25">
      <c r="A8">
        <v>7</v>
      </c>
      <c r="B8" s="4">
        <f>('[1]Qc, Winter, S1'!B8*Main!$B$5)</f>
        <v>-1.2094963928689766</v>
      </c>
      <c r="C8" s="4">
        <f>('[1]Qc, Winter, S1'!C8*Main!$B$5)</f>
        <v>-1.1962714558949543</v>
      </c>
      <c r="D8" s="4">
        <f>('[1]Qc, Winter, S1'!D8*Main!$B$5)</f>
        <v>-1.2338571040045707</v>
      </c>
      <c r="E8" s="4">
        <f>('[1]Qc, Winter, S1'!E8*Main!$B$5)</f>
        <v>-1.2561836319022686</v>
      </c>
      <c r="F8" s="4">
        <f>('[1]Qc, Winter, S1'!F8*Main!$B$5)</f>
        <v>-1.3305838106035837</v>
      </c>
      <c r="G8" s="4">
        <f>('[1]Qc, Winter, S1'!G8*Main!$B$5)</f>
        <v>-1.1913497771321826</v>
      </c>
      <c r="H8" s="4">
        <f>('[1]Qc, Winter, S1'!H8*Main!$B$5)</f>
        <v>-1.0121118485593894</v>
      </c>
      <c r="I8" s="4">
        <f>('[1]Qc, Winter, S1'!I8*Main!$B$5)</f>
        <v>-0.52572988602214465</v>
      </c>
      <c r="J8" s="4">
        <f>('[1]Qc, Winter, S1'!J8*Main!$B$5)</f>
        <v>-0.26048620686782503</v>
      </c>
      <c r="K8" s="4">
        <f>('[1]Qc, Winter, S1'!K8*Main!$B$5)</f>
        <v>-0.24178881905563959</v>
      </c>
      <c r="L8" s="4">
        <f>('[1]Qc, Winter, S1'!L8*Main!$B$5)</f>
        <v>-0.18377487235491513</v>
      </c>
      <c r="M8" s="4">
        <f>('[1]Qc, Winter, S1'!M8*Main!$B$5)</f>
        <v>-6.1760124326742112E-2</v>
      </c>
      <c r="N8" s="4">
        <f>('[1]Qc, Winter, S1'!N8*Main!$B$5)</f>
        <v>-0.25075366278000727</v>
      </c>
      <c r="O8" s="4">
        <f>('[1]Qc, Winter, S1'!O8*Main!$B$5)</f>
        <v>-0.26166695577751103</v>
      </c>
      <c r="P8" s="4">
        <f>('[1]Qc, Winter, S1'!P8*Main!$B$5)</f>
        <v>-0.47692333999235131</v>
      </c>
      <c r="Q8" s="4">
        <f>('[1]Qc, Winter, S1'!Q8*Main!$B$5)</f>
        <v>-0.68154157316492137</v>
      </c>
      <c r="R8" s="4">
        <f>('[1]Qc, Winter, S1'!R8*Main!$B$5)</f>
        <v>-0.61511495828937701</v>
      </c>
      <c r="S8" s="4">
        <f>('[1]Qc, Winter, S1'!S8*Main!$B$5)</f>
        <v>-0.68610548805908878</v>
      </c>
      <c r="T8" s="4">
        <f>('[1]Qc, Winter, S1'!T8*Main!$B$5)</f>
        <v>-0.77155863594675922</v>
      </c>
      <c r="U8" s="4">
        <f>('[1]Qc, Winter, S1'!U8*Main!$B$5)</f>
        <v>-0.74076385009353218</v>
      </c>
      <c r="V8" s="4">
        <f>('[1]Qc, Winter, S1'!V8*Main!$B$5)</f>
        <v>-0.84345849492846836</v>
      </c>
      <c r="W8" s="4">
        <f>('[1]Qc, Winter, S1'!W8*Main!$B$5)</f>
        <v>-0.99432269158812214</v>
      </c>
      <c r="X8" s="4">
        <f>('[1]Qc, Winter, S1'!X8*Main!$B$5)</f>
        <v>-1.1218436958754383</v>
      </c>
      <c r="Y8" s="4">
        <f>('[1]Qc, Winter, S1'!Y8*Main!$B$5)</f>
        <v>-1.1158776492785958</v>
      </c>
    </row>
    <row r="9" spans="1:25" x14ac:dyDescent="0.25">
      <c r="A9">
        <v>8</v>
      </c>
      <c r="B9" s="4">
        <f>('[1]Qc, Winter, S1'!B9*Main!$B$5)</f>
        <v>-1.3768215381510842</v>
      </c>
      <c r="C9" s="4">
        <f>('[1]Qc, Winter, S1'!C9*Main!$B$5)</f>
        <v>-1.4059298393884376</v>
      </c>
      <c r="D9" s="4">
        <f>('[1]Qc, Winter, S1'!D9*Main!$B$5)</f>
        <v>-1.4003608973124804</v>
      </c>
      <c r="E9" s="4">
        <f>('[1]Qc, Winter, S1'!E9*Main!$B$5)</f>
        <v>-1.3983485660864345</v>
      </c>
      <c r="F9" s="4">
        <f>('[1]Qc, Winter, S1'!F9*Main!$B$5)</f>
        <v>-1.3695210372595028</v>
      </c>
      <c r="G9" s="4">
        <f>('[1]Qc, Winter, S1'!G9*Main!$B$5)</f>
        <v>-1.3141824617745304</v>
      </c>
      <c r="H9" s="4">
        <f>('[1]Qc, Winter, S1'!H9*Main!$B$5)</f>
        <v>-1.0046159592640853</v>
      </c>
      <c r="I9" s="4">
        <f>('[1]Qc, Winter, S1'!I9*Main!$B$5)</f>
        <v>-0.79921560279949266</v>
      </c>
      <c r="J9" s="4">
        <f>('[1]Qc, Winter, S1'!J9*Main!$B$5)</f>
        <v>-0.73800385065159446</v>
      </c>
      <c r="K9" s="4">
        <f>('[1]Qc, Winter, S1'!K9*Main!$B$5)</f>
        <v>-0.84285468657861451</v>
      </c>
      <c r="L9" s="4">
        <f>('[1]Qc, Winter, S1'!L9*Main!$B$5)</f>
        <v>-0.79589294456206328</v>
      </c>
      <c r="M9" s="4">
        <f>('[1]Qc, Winter, S1'!M9*Main!$B$5)</f>
        <v>-0.72550879877932595</v>
      </c>
      <c r="N9" s="4">
        <f>('[1]Qc, Winter, S1'!N9*Main!$B$5)</f>
        <v>-0.76905430569566136</v>
      </c>
      <c r="O9" s="4">
        <f>('[1]Qc, Winter, S1'!O9*Main!$B$5)</f>
        <v>-0.83262929707729771</v>
      </c>
      <c r="P9" s="4">
        <f>('[1]Qc, Winter, S1'!P9*Main!$B$5)</f>
        <v>-1.0116549468046028</v>
      </c>
      <c r="Q9" s="4">
        <f>('[1]Qc, Winter, S1'!Q9*Main!$B$5)</f>
        <v>-1.1219362101396249</v>
      </c>
      <c r="R9" s="4">
        <f>('[1]Qc, Winter, S1'!R9*Main!$B$5)</f>
        <v>-1.118964062600303</v>
      </c>
      <c r="S9" s="4">
        <f>('[1]Qc, Winter, S1'!S9*Main!$B$5)</f>
        <v>-1.1034462794052313</v>
      </c>
      <c r="T9" s="4">
        <f>('[1]Qc, Winter, S1'!T9*Main!$B$5)</f>
        <v>-1.1630952456670141</v>
      </c>
      <c r="U9" s="4">
        <f>('[1]Qc, Winter, S1'!U9*Main!$B$5)</f>
        <v>-1.2026161110422886</v>
      </c>
      <c r="V9" s="4">
        <f>('[1]Qc, Winter, S1'!V9*Main!$B$5)</f>
        <v>-1.2232072239725562</v>
      </c>
      <c r="W9" s="4">
        <f>('[1]Qc, Winter, S1'!W9*Main!$B$5)</f>
        <v>-1.2590778807241019</v>
      </c>
      <c r="X9" s="4">
        <f>('[1]Qc, Winter, S1'!X9*Main!$B$5)</f>
        <v>-1.3140420651138041</v>
      </c>
      <c r="Y9" s="4">
        <f>('[1]Qc, Winter, S1'!Y9*Main!$B$5)</f>
        <v>-1.3392194062280378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2024-06-29T13:27:52Z</dcterms:modified>
</cp:coreProperties>
</file>