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9\ieee18_1\"/>
    </mc:Choice>
  </mc:AlternateContent>
  <xr:revisionPtr revIDLastSave="0" documentId="13_ncr:1_{431E125F-5F08-4AFC-920C-262AFB02CD2F}" xr6:coauthVersionLast="47" xr6:coauthVersionMax="47" xr10:uidLastSave="{00000000-0000-0000-0000-000000000000}"/>
  <bookViews>
    <workbookView xWindow="-26595" yWindow="3855" windowWidth="21600" windowHeight="12735" xr2:uid="{00000000-000D-0000-FFFF-FFFF00000000}"/>
  </bookViews>
  <sheets>
    <sheet name="Main" sheetId="1" r:id="rId1"/>
    <sheet name="RES installed" sheetId="2" r:id="rId2"/>
    <sheet name="ES installed" sheetId="3" r:id="rId3"/>
    <sheet name="FL Ratio" sheetId="4" r:id="rId4"/>
    <sheet name="FL Characterization" sheetId="5" r:id="rId5"/>
    <sheet name="Pc, Winter, S1" sheetId="6" r:id="rId6"/>
    <sheet name="Pc, Winter, S2" sheetId="36" r:id="rId7"/>
    <sheet name="Pc, Winter, S3" sheetId="37" r:id="rId8"/>
    <sheet name="Qc, Winter, S1" sheetId="7" r:id="rId9"/>
    <sheet name="Qc, Winter, S2" sheetId="38" r:id="rId10"/>
    <sheet name="Qc, Winter, S3" sheetId="39" r:id="rId11"/>
    <sheet name="UpFlex, Winter" sheetId="18" r:id="rId12"/>
    <sheet name="DownFlex, Winter" sheetId="19" r:id="rId13"/>
    <sheet name="Pg, Winter, S1" sheetId="20" r:id="rId14"/>
    <sheet name="Pg, Winter, S2" sheetId="51" r:id="rId15"/>
    <sheet name="Pg, Winter, S3" sheetId="52" r:id="rId16"/>
    <sheet name="Qg, Winter, S1" sheetId="23" r:id="rId17"/>
    <sheet name="Qg, Winter, S2" sheetId="53" r:id="rId18"/>
    <sheet name="Qg, Winter, S3" sheetId="54" r:id="rId19"/>
    <sheet name="GenStatus, Winter" sheetId="26" r:id="rId20"/>
    <sheet name="Pc, Summer, S1" sheetId="40" r:id="rId21"/>
    <sheet name="Pc, Summer, S2" sheetId="41" r:id="rId22"/>
    <sheet name="Pc, Summer, S3" sheetId="42" r:id="rId23"/>
    <sheet name="Qc, Summer, S1" sheetId="43" r:id="rId24"/>
    <sheet name="Qc, Summer, S2" sheetId="44" r:id="rId25"/>
    <sheet name="Qc, Summer, S3" sheetId="45" r:id="rId26"/>
    <sheet name="UpFlex, Summer" sheetId="46" r:id="rId27"/>
    <sheet name="DownFlex, Summer" sheetId="47" r:id="rId28"/>
    <sheet name="Pg, Summer, S1" sheetId="48" r:id="rId29"/>
    <sheet name="Pg, Summer, S2" sheetId="55" r:id="rId30"/>
    <sheet name="Pg, Summer, S3" sheetId="56" r:id="rId31"/>
    <sheet name="Qg, Summer, S1" sheetId="49" r:id="rId32"/>
    <sheet name="Qg, Summer, S2" sheetId="57" r:id="rId33"/>
    <sheet name="Qg, Summer, S3" sheetId="58" r:id="rId34"/>
    <sheet name="GenStatus, Summer" sheetId="50" r:id="rId35"/>
  </sheets>
  <externalReferences>
    <externalReference r:id="rId3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56" l="1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C4" i="56"/>
  <c r="B4" i="56"/>
  <c r="Y4" i="55"/>
  <c r="X4" i="55"/>
  <c r="W4" i="55"/>
  <c r="V4" i="55"/>
  <c r="U4" i="55"/>
  <c r="T4" i="55"/>
  <c r="S4" i="55"/>
  <c r="R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B4" i="55"/>
  <c r="C4" i="48"/>
  <c r="D4" i="48"/>
  <c r="E4" i="48"/>
  <c r="F4" i="48"/>
  <c r="G4" i="48"/>
  <c r="H4" i="48"/>
  <c r="I4" i="48"/>
  <c r="J4" i="48"/>
  <c r="K4" i="48"/>
  <c r="L4" i="48"/>
  <c r="M4" i="48"/>
  <c r="N4" i="48"/>
  <c r="O4" i="48"/>
  <c r="P4" i="48"/>
  <c r="Q4" i="48"/>
  <c r="R4" i="48"/>
  <c r="S4" i="48"/>
  <c r="T4" i="48"/>
  <c r="U4" i="48"/>
  <c r="V4" i="48"/>
  <c r="W4" i="48"/>
  <c r="X4" i="48"/>
  <c r="Y4" i="48"/>
  <c r="B4" i="48"/>
  <c r="Y4" i="52"/>
  <c r="X4" i="52"/>
  <c r="W4" i="52"/>
  <c r="V4" i="52"/>
  <c r="U4" i="52"/>
  <c r="T4" i="52"/>
  <c r="S4" i="52"/>
  <c r="R4" i="52"/>
  <c r="Q4" i="52"/>
  <c r="P4" i="52"/>
  <c r="O4" i="52"/>
  <c r="N4" i="52"/>
  <c r="M4" i="52"/>
  <c r="L4" i="52"/>
  <c r="K4" i="52"/>
  <c r="J4" i="52"/>
  <c r="I4" i="52"/>
  <c r="H4" i="52"/>
  <c r="G4" i="52"/>
  <c r="F4" i="52"/>
  <c r="E4" i="52"/>
  <c r="D4" i="52"/>
  <c r="C4" i="52"/>
  <c r="B4" i="52"/>
  <c r="Y4" i="51"/>
  <c r="X4" i="51"/>
  <c r="W4" i="51"/>
  <c r="V4" i="51"/>
  <c r="U4" i="51"/>
  <c r="T4" i="51"/>
  <c r="S4" i="51"/>
  <c r="R4" i="51"/>
  <c r="Q4" i="51"/>
  <c r="P4" i="51"/>
  <c r="O4" i="51"/>
  <c r="N4" i="51"/>
  <c r="M4" i="51"/>
  <c r="L4" i="51"/>
  <c r="K4" i="51"/>
  <c r="J4" i="51"/>
  <c r="I4" i="51"/>
  <c r="H4" i="51"/>
  <c r="G4" i="51"/>
  <c r="F4" i="51"/>
  <c r="E4" i="51"/>
  <c r="D4" i="51"/>
  <c r="C4" i="51"/>
  <c r="B4" i="51"/>
  <c r="C4" i="20"/>
  <c r="D4" i="20"/>
  <c r="E4" i="20"/>
  <c r="F4" i="20"/>
  <c r="G4" i="20"/>
  <c r="H4" i="20"/>
  <c r="I4" i="20"/>
  <c r="J4" i="20"/>
  <c r="K4" i="20"/>
  <c r="L4" i="20"/>
  <c r="M4" i="20"/>
  <c r="N4" i="20"/>
  <c r="O4" i="20"/>
  <c r="P4" i="20"/>
  <c r="Q4" i="20"/>
  <c r="R4" i="20"/>
  <c r="S4" i="20"/>
  <c r="T4" i="20"/>
  <c r="U4" i="20"/>
  <c r="V4" i="20"/>
  <c r="W4" i="20"/>
  <c r="X4" i="20"/>
  <c r="Y4" i="20"/>
  <c r="B4" i="20"/>
  <c r="Y7" i="56" l="1"/>
  <c r="X7" i="56"/>
  <c r="W7" i="56"/>
  <c r="V7" i="56"/>
  <c r="U7" i="56"/>
  <c r="T7" i="56"/>
  <c r="S7" i="56"/>
  <c r="R7" i="56"/>
  <c r="Q7" i="56"/>
  <c r="P7" i="56"/>
  <c r="O7" i="56"/>
  <c r="N7" i="56"/>
  <c r="M7" i="56"/>
  <c r="L7" i="56"/>
  <c r="K7" i="56"/>
  <c r="J7" i="56"/>
  <c r="I7" i="56"/>
  <c r="H7" i="56"/>
  <c r="G7" i="56"/>
  <c r="F7" i="56"/>
  <c r="E7" i="56"/>
  <c r="D7" i="56"/>
  <c r="C7" i="56"/>
  <c r="B7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C6" i="56"/>
  <c r="B6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C5" i="56"/>
  <c r="B5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C3" i="56"/>
  <c r="B3" i="56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B7" i="55"/>
  <c r="Y6" i="55"/>
  <c r="X6" i="55"/>
  <c r="W6" i="55"/>
  <c r="V6" i="55"/>
  <c r="U6" i="55"/>
  <c r="T6" i="55"/>
  <c r="S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6" i="55"/>
  <c r="B6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B5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B3" i="55"/>
  <c r="Y7" i="52"/>
  <c r="X7" i="52"/>
  <c r="W7" i="52"/>
  <c r="V7" i="52"/>
  <c r="U7" i="52"/>
  <c r="T7" i="52"/>
  <c r="S7" i="52"/>
  <c r="R7" i="52"/>
  <c r="Q7" i="52"/>
  <c r="P7" i="52"/>
  <c r="O7" i="52"/>
  <c r="N7" i="52"/>
  <c r="M7" i="52"/>
  <c r="L7" i="52"/>
  <c r="K7" i="52"/>
  <c r="J7" i="52"/>
  <c r="I7" i="52"/>
  <c r="H7" i="52"/>
  <c r="G7" i="52"/>
  <c r="F7" i="52"/>
  <c r="E7" i="52"/>
  <c r="D7" i="52"/>
  <c r="C7" i="52"/>
  <c r="B7" i="52"/>
  <c r="Y6" i="52"/>
  <c r="X6" i="52"/>
  <c r="W6" i="52"/>
  <c r="V6" i="52"/>
  <c r="U6" i="52"/>
  <c r="T6" i="52"/>
  <c r="S6" i="52"/>
  <c r="R6" i="52"/>
  <c r="Q6" i="52"/>
  <c r="P6" i="52"/>
  <c r="O6" i="52"/>
  <c r="N6" i="52"/>
  <c r="M6" i="52"/>
  <c r="L6" i="52"/>
  <c r="K6" i="52"/>
  <c r="J6" i="52"/>
  <c r="I6" i="52"/>
  <c r="H6" i="52"/>
  <c r="G6" i="52"/>
  <c r="F6" i="52"/>
  <c r="E6" i="52"/>
  <c r="D6" i="52"/>
  <c r="C6" i="52"/>
  <c r="B6" i="52"/>
  <c r="Y5" i="52"/>
  <c r="X5" i="52"/>
  <c r="W5" i="52"/>
  <c r="V5" i="52"/>
  <c r="U5" i="52"/>
  <c r="T5" i="52"/>
  <c r="S5" i="52"/>
  <c r="R5" i="52"/>
  <c r="Q5" i="52"/>
  <c r="P5" i="52"/>
  <c r="O5" i="52"/>
  <c r="N5" i="52"/>
  <c r="M5" i="52"/>
  <c r="L5" i="52"/>
  <c r="K5" i="52"/>
  <c r="J5" i="52"/>
  <c r="I5" i="52"/>
  <c r="H5" i="52"/>
  <c r="G5" i="52"/>
  <c r="F5" i="52"/>
  <c r="E5" i="52"/>
  <c r="D5" i="52"/>
  <c r="C5" i="52"/>
  <c r="B5" i="52"/>
  <c r="Y3" i="52"/>
  <c r="X3" i="52"/>
  <c r="W3" i="52"/>
  <c r="V3" i="52"/>
  <c r="U3" i="52"/>
  <c r="T3" i="52"/>
  <c r="S3" i="52"/>
  <c r="R3" i="52"/>
  <c r="Q3" i="52"/>
  <c r="P3" i="52"/>
  <c r="O3" i="52"/>
  <c r="N3" i="52"/>
  <c r="M3" i="52"/>
  <c r="L3" i="52"/>
  <c r="K3" i="52"/>
  <c r="J3" i="52"/>
  <c r="I3" i="52"/>
  <c r="H3" i="52"/>
  <c r="G3" i="52"/>
  <c r="F3" i="52"/>
  <c r="E3" i="52"/>
  <c r="D3" i="52"/>
  <c r="C3" i="52"/>
  <c r="B3" i="52"/>
  <c r="Y7" i="51"/>
  <c r="X7" i="51"/>
  <c r="W7" i="51"/>
  <c r="V7" i="51"/>
  <c r="U7" i="51"/>
  <c r="T7" i="51"/>
  <c r="S7" i="51"/>
  <c r="R7" i="51"/>
  <c r="Q7" i="51"/>
  <c r="P7" i="51"/>
  <c r="O7" i="51"/>
  <c r="N7" i="51"/>
  <c r="M7" i="51"/>
  <c r="L7" i="51"/>
  <c r="K7" i="51"/>
  <c r="J7" i="51"/>
  <c r="I7" i="51"/>
  <c r="H7" i="51"/>
  <c r="G7" i="51"/>
  <c r="F7" i="51"/>
  <c r="E7" i="51"/>
  <c r="D7" i="51"/>
  <c r="C7" i="51"/>
  <c r="B7" i="51"/>
  <c r="Y6" i="51"/>
  <c r="X6" i="51"/>
  <c r="W6" i="51"/>
  <c r="V6" i="51"/>
  <c r="U6" i="51"/>
  <c r="T6" i="51"/>
  <c r="S6" i="51"/>
  <c r="R6" i="51"/>
  <c r="Q6" i="51"/>
  <c r="P6" i="51"/>
  <c r="O6" i="51"/>
  <c r="N6" i="51"/>
  <c r="M6" i="51"/>
  <c r="L6" i="51"/>
  <c r="K6" i="51"/>
  <c r="J6" i="51"/>
  <c r="I6" i="51"/>
  <c r="H6" i="51"/>
  <c r="G6" i="51"/>
  <c r="F6" i="51"/>
  <c r="E6" i="51"/>
  <c r="D6" i="51"/>
  <c r="C6" i="51"/>
  <c r="B6" i="51"/>
  <c r="Y5" i="51"/>
  <c r="X5" i="51"/>
  <c r="W5" i="51"/>
  <c r="V5" i="51"/>
  <c r="U5" i="51"/>
  <c r="T5" i="51"/>
  <c r="S5" i="51"/>
  <c r="R5" i="51"/>
  <c r="Q5" i="51"/>
  <c r="P5" i="51"/>
  <c r="O5" i="51"/>
  <c r="N5" i="51"/>
  <c r="M5" i="51"/>
  <c r="L5" i="51"/>
  <c r="K5" i="51"/>
  <c r="J5" i="51"/>
  <c r="I5" i="51"/>
  <c r="H5" i="51"/>
  <c r="G5" i="51"/>
  <c r="F5" i="51"/>
  <c r="E5" i="51"/>
  <c r="D5" i="51"/>
  <c r="C5" i="51"/>
  <c r="B5" i="51"/>
  <c r="Y3" i="51"/>
  <c r="X3" i="51"/>
  <c r="W3" i="51"/>
  <c r="V3" i="51"/>
  <c r="U3" i="51"/>
  <c r="T3" i="51"/>
  <c r="S3" i="51"/>
  <c r="R3" i="51"/>
  <c r="Q3" i="51"/>
  <c r="P3" i="51"/>
  <c r="O3" i="51"/>
  <c r="N3" i="51"/>
  <c r="M3" i="51"/>
  <c r="L3" i="51"/>
  <c r="K3" i="51"/>
  <c r="J3" i="51"/>
  <c r="I3" i="51"/>
  <c r="H3" i="51"/>
  <c r="G3" i="51"/>
  <c r="F3" i="51"/>
  <c r="E3" i="51"/>
  <c r="D3" i="51"/>
  <c r="C3" i="51"/>
  <c r="B3" i="51"/>
  <c r="Y7" i="48"/>
  <c r="X7" i="48"/>
  <c r="W7" i="48"/>
  <c r="V7" i="48"/>
  <c r="U7" i="48"/>
  <c r="T7" i="48"/>
  <c r="S7" i="48"/>
  <c r="R7" i="48"/>
  <c r="Q7" i="48"/>
  <c r="P7" i="48"/>
  <c r="O7" i="48"/>
  <c r="N7" i="48"/>
  <c r="M7" i="48"/>
  <c r="L7" i="48"/>
  <c r="K7" i="48"/>
  <c r="J7" i="48"/>
  <c r="I7" i="48"/>
  <c r="H7" i="48"/>
  <c r="G7" i="48"/>
  <c r="F7" i="48"/>
  <c r="E7" i="48"/>
  <c r="D7" i="48"/>
  <c r="C7" i="48"/>
  <c r="B7" i="48"/>
  <c r="Y6" i="48"/>
  <c r="X6" i="48"/>
  <c r="W6" i="48"/>
  <c r="V6" i="48"/>
  <c r="U6" i="48"/>
  <c r="T6" i="48"/>
  <c r="S6" i="48"/>
  <c r="R6" i="48"/>
  <c r="Q6" i="48"/>
  <c r="P6" i="48"/>
  <c r="O6" i="48"/>
  <c r="N6" i="48"/>
  <c r="M6" i="48"/>
  <c r="L6" i="48"/>
  <c r="K6" i="48"/>
  <c r="J6" i="48"/>
  <c r="I6" i="48"/>
  <c r="H6" i="48"/>
  <c r="G6" i="48"/>
  <c r="F6" i="48"/>
  <c r="E6" i="48"/>
  <c r="D6" i="48"/>
  <c r="C6" i="48"/>
  <c r="B6" i="48"/>
  <c r="Y5" i="48"/>
  <c r="X5" i="48"/>
  <c r="W5" i="48"/>
  <c r="V5" i="48"/>
  <c r="U5" i="48"/>
  <c r="T5" i="48"/>
  <c r="S5" i="48"/>
  <c r="R5" i="48"/>
  <c r="Q5" i="48"/>
  <c r="P5" i="48"/>
  <c r="O5" i="48"/>
  <c r="N5" i="48"/>
  <c r="M5" i="48"/>
  <c r="L5" i="48"/>
  <c r="K5" i="48"/>
  <c r="J5" i="48"/>
  <c r="I5" i="48"/>
  <c r="H5" i="48"/>
  <c r="G5" i="48"/>
  <c r="F5" i="48"/>
  <c r="E5" i="48"/>
  <c r="D5" i="48"/>
  <c r="C5" i="48"/>
  <c r="B5" i="48"/>
  <c r="Y3" i="48"/>
  <c r="X3" i="48"/>
  <c r="W3" i="48"/>
  <c r="V3" i="48"/>
  <c r="U3" i="48"/>
  <c r="T3" i="48"/>
  <c r="S3" i="48"/>
  <c r="R3" i="48"/>
  <c r="Q3" i="48"/>
  <c r="P3" i="48"/>
  <c r="O3" i="48"/>
  <c r="N3" i="48"/>
  <c r="M3" i="48"/>
  <c r="L3" i="48"/>
  <c r="K3" i="48"/>
  <c r="J3" i="48"/>
  <c r="I3" i="48"/>
  <c r="H3" i="48"/>
  <c r="G3" i="48"/>
  <c r="F3" i="48"/>
  <c r="E3" i="48"/>
  <c r="D3" i="48"/>
  <c r="C3" i="48"/>
  <c r="B3" i="48"/>
  <c r="B5" i="20"/>
  <c r="C5" i="20"/>
  <c r="D5" i="20"/>
  <c r="E5" i="20"/>
  <c r="F5" i="20"/>
  <c r="G5" i="20"/>
  <c r="H5" i="20"/>
  <c r="I5" i="20"/>
  <c r="J5" i="20"/>
  <c r="K5" i="20"/>
  <c r="L5" i="20"/>
  <c r="M5" i="20"/>
  <c r="N5" i="20"/>
  <c r="O5" i="20"/>
  <c r="P5" i="20"/>
  <c r="Q5" i="20"/>
  <c r="R5" i="20"/>
  <c r="S5" i="20"/>
  <c r="T5" i="20"/>
  <c r="U5" i="20"/>
  <c r="V5" i="20"/>
  <c r="W5" i="20"/>
  <c r="X5" i="20"/>
  <c r="Y5" i="20"/>
  <c r="B6" i="20"/>
  <c r="C6" i="20"/>
  <c r="D6" i="20"/>
  <c r="E6" i="20"/>
  <c r="F6" i="20"/>
  <c r="G6" i="20"/>
  <c r="H6" i="20"/>
  <c r="I6" i="20"/>
  <c r="J6" i="20"/>
  <c r="K6" i="20"/>
  <c r="L6" i="20"/>
  <c r="M6" i="20"/>
  <c r="N6" i="20"/>
  <c r="O6" i="20"/>
  <c r="P6" i="20"/>
  <c r="Q6" i="20"/>
  <c r="R6" i="20"/>
  <c r="S6" i="20"/>
  <c r="T6" i="20"/>
  <c r="U6" i="20"/>
  <c r="V6" i="20"/>
  <c r="W6" i="20"/>
  <c r="X6" i="20"/>
  <c r="Y6" i="20"/>
  <c r="B7" i="20"/>
  <c r="C7" i="20"/>
  <c r="D7" i="20"/>
  <c r="E7" i="20"/>
  <c r="F7" i="20"/>
  <c r="G7" i="20"/>
  <c r="H7" i="20"/>
  <c r="I7" i="20"/>
  <c r="J7" i="20"/>
  <c r="K7" i="20"/>
  <c r="L7" i="20"/>
  <c r="M7" i="20"/>
  <c r="N7" i="20"/>
  <c r="O7" i="20"/>
  <c r="P7" i="20"/>
  <c r="Q7" i="20"/>
  <c r="R7" i="20"/>
  <c r="S7" i="20"/>
  <c r="T7" i="20"/>
  <c r="U7" i="20"/>
  <c r="V7" i="20"/>
  <c r="W7" i="20"/>
  <c r="X7" i="20"/>
  <c r="Y7" i="20"/>
  <c r="C3" i="20"/>
  <c r="D3" i="20"/>
  <c r="E3" i="20"/>
  <c r="F3" i="20"/>
  <c r="G3" i="20"/>
  <c r="H3" i="20"/>
  <c r="I3" i="20"/>
  <c r="J3" i="20"/>
  <c r="K3" i="20"/>
  <c r="L3" i="20"/>
  <c r="M3" i="20"/>
  <c r="N3" i="20"/>
  <c r="O3" i="20"/>
  <c r="P3" i="20"/>
  <c r="Q3" i="20"/>
  <c r="R3" i="20"/>
  <c r="S3" i="20"/>
  <c r="T3" i="20"/>
  <c r="U3" i="20"/>
  <c r="V3" i="20"/>
  <c r="W3" i="20"/>
  <c r="X3" i="20"/>
  <c r="Y3" i="20"/>
  <c r="B3" i="20"/>
  <c r="B3" i="4"/>
  <c r="B4" i="4"/>
  <c r="B5" i="4"/>
  <c r="B6" i="4"/>
  <c r="B7" i="4"/>
  <c r="B8" i="4"/>
  <c r="B9" i="4"/>
  <c r="B2" i="4"/>
  <c r="B6" i="1"/>
  <c r="C2" i="5" s="1"/>
  <c r="B5" i="1"/>
  <c r="B8" i="1"/>
  <c r="B7" i="1"/>
  <c r="E1" i="1"/>
  <c r="D1" i="1"/>
  <c r="C1" i="1"/>
  <c r="G3" i="5" l="1"/>
  <c r="I4" i="5"/>
  <c r="T4" i="5"/>
  <c r="S2" i="5"/>
  <c r="V4" i="5"/>
  <c r="U3" i="5"/>
  <c r="I3" i="5"/>
  <c r="H2" i="5"/>
  <c r="U4" i="5"/>
  <c r="H3" i="5"/>
  <c r="S4" i="5"/>
  <c r="S7" i="46" s="1"/>
  <c r="F3" i="5"/>
  <c r="J4" i="5"/>
  <c r="T2" i="5"/>
  <c r="H4" i="5"/>
  <c r="R2" i="5"/>
  <c r="G4" i="5"/>
  <c r="Q2" i="5"/>
  <c r="T3" i="5"/>
  <c r="T4" i="19" s="1"/>
  <c r="G2" i="5"/>
  <c r="G6" i="47" s="1"/>
  <c r="S3" i="5"/>
  <c r="F2" i="5"/>
  <c r="R3" i="5"/>
  <c r="R3" i="19" s="1"/>
  <c r="E2" i="5"/>
  <c r="N2" i="5"/>
  <c r="B2" i="5"/>
  <c r="P4" i="5"/>
  <c r="D4" i="5"/>
  <c r="O3" i="5"/>
  <c r="C3" i="5"/>
  <c r="C6" i="47" s="1"/>
  <c r="B4" i="5"/>
  <c r="O4" i="5"/>
  <c r="C4" i="5"/>
  <c r="C6" i="46" s="1"/>
  <c r="N3" i="5"/>
  <c r="N6" i="19" s="1"/>
  <c r="Y2" i="5"/>
  <c r="M2" i="5"/>
  <c r="M8" i="18" s="1"/>
  <c r="B3" i="5"/>
  <c r="M3" i="5"/>
  <c r="X2" i="5"/>
  <c r="L2" i="5"/>
  <c r="X3" i="5"/>
  <c r="L3" i="5"/>
  <c r="W2" i="5"/>
  <c r="K2" i="5"/>
  <c r="K6" i="19" s="1"/>
  <c r="N4" i="5"/>
  <c r="Y4" i="5"/>
  <c r="V2" i="5"/>
  <c r="V5" i="46" s="1"/>
  <c r="Y3" i="5"/>
  <c r="M4" i="5"/>
  <c r="X4" i="5"/>
  <c r="L4" i="5"/>
  <c r="W3" i="5"/>
  <c r="K3" i="5"/>
  <c r="J2" i="5"/>
  <c r="W4" i="5"/>
  <c r="K4" i="5"/>
  <c r="V3" i="5"/>
  <c r="J3" i="5"/>
  <c r="U2" i="5"/>
  <c r="I2" i="5"/>
  <c r="I5" i="47" s="1"/>
  <c r="R4" i="5"/>
  <c r="F4" i="5"/>
  <c r="Q3" i="5"/>
  <c r="E3" i="5"/>
  <c r="P2" i="5"/>
  <c r="D2" i="5"/>
  <c r="D6" i="18" s="1"/>
  <c r="Q4" i="5"/>
  <c r="Q8" i="46" s="1"/>
  <c r="E4" i="5"/>
  <c r="P3" i="5"/>
  <c r="P2" i="19" s="1"/>
  <c r="D3" i="5"/>
  <c r="O2" i="5"/>
  <c r="O6" i="47" s="1"/>
  <c r="S7" i="47"/>
  <c r="L5" i="18" l="1"/>
  <c r="Y9" i="19"/>
  <c r="U4" i="18"/>
  <c r="T2" i="19"/>
  <c r="E7" i="19"/>
  <c r="N3" i="18"/>
  <c r="S5" i="47"/>
  <c r="L6" i="19"/>
  <c r="B8" i="19"/>
  <c r="T5" i="18"/>
  <c r="T2" i="18"/>
  <c r="W8" i="46"/>
  <c r="C5" i="19"/>
  <c r="H4" i="47"/>
  <c r="T6" i="18"/>
  <c r="Q4" i="47"/>
  <c r="C9" i="19"/>
  <c r="C8" i="19"/>
  <c r="C4" i="19"/>
  <c r="C6" i="19"/>
  <c r="C3" i="19"/>
  <c r="K8" i="19"/>
  <c r="O5" i="18"/>
  <c r="T6" i="19"/>
  <c r="C6" i="18"/>
  <c r="H9" i="19"/>
  <c r="O2" i="18"/>
  <c r="G3" i="19"/>
  <c r="G3" i="18"/>
  <c r="B9" i="19"/>
  <c r="G8" i="18"/>
  <c r="P5" i="19"/>
  <c r="C3" i="18"/>
  <c r="K7" i="46"/>
  <c r="G5" i="19"/>
  <c r="G6" i="18"/>
  <c r="K5" i="19"/>
  <c r="K7" i="18"/>
  <c r="V2" i="18"/>
  <c r="S9" i="18"/>
  <c r="C7" i="18"/>
  <c r="L4" i="19"/>
  <c r="U5" i="19"/>
  <c r="U3" i="19"/>
  <c r="G9" i="18"/>
  <c r="G7" i="19"/>
  <c r="L8" i="18"/>
  <c r="C8" i="18"/>
  <c r="G8" i="47"/>
  <c r="U5" i="18"/>
  <c r="G2" i="19"/>
  <c r="K2" i="19"/>
  <c r="U8" i="19"/>
  <c r="K9" i="18"/>
  <c r="G3" i="46"/>
  <c r="O8" i="18"/>
  <c r="S5" i="19"/>
  <c r="R2" i="19"/>
  <c r="N5" i="18"/>
  <c r="V5" i="18"/>
  <c r="S8" i="18"/>
  <c r="G6" i="19"/>
  <c r="S9" i="19"/>
  <c r="S3" i="19"/>
  <c r="R3" i="47"/>
  <c r="O9" i="18"/>
  <c r="H2" i="18"/>
  <c r="G2" i="18"/>
  <c r="V5" i="19"/>
  <c r="S8" i="19"/>
  <c r="U6" i="19"/>
  <c r="G9" i="19"/>
  <c r="G3" i="47"/>
  <c r="U8" i="18"/>
  <c r="R9" i="19"/>
  <c r="S4" i="18"/>
  <c r="S3" i="47"/>
  <c r="P8" i="47"/>
  <c r="K9" i="19"/>
  <c r="G7" i="46"/>
  <c r="U3" i="18"/>
  <c r="E5" i="18"/>
  <c r="N2" i="18"/>
  <c r="S2" i="18"/>
  <c r="C5" i="18"/>
  <c r="C2" i="18"/>
  <c r="U2" i="18"/>
  <c r="K5" i="18"/>
  <c r="K8" i="18"/>
  <c r="G8" i="19"/>
  <c r="S6" i="19"/>
  <c r="P3" i="19"/>
  <c r="G4" i="18"/>
  <c r="R4" i="47"/>
  <c r="R5" i="19"/>
  <c r="Y4" i="46"/>
  <c r="O2" i="19"/>
  <c r="H2" i="19"/>
  <c r="V8" i="19"/>
  <c r="V6" i="18"/>
  <c r="C4" i="46"/>
  <c r="H3" i="46"/>
  <c r="U2" i="19"/>
  <c r="E2" i="18"/>
  <c r="R8" i="19"/>
  <c r="O6" i="19"/>
  <c r="G4" i="19"/>
  <c r="G4" i="47"/>
  <c r="T7" i="46"/>
  <c r="S6" i="18"/>
  <c r="S2" i="19"/>
  <c r="S5" i="18"/>
  <c r="K6" i="18"/>
  <c r="G5" i="18"/>
  <c r="K2" i="18"/>
  <c r="V8" i="18"/>
  <c r="M9" i="19"/>
  <c r="V3" i="18"/>
  <c r="D5" i="19"/>
  <c r="J9" i="19"/>
  <c r="K9" i="47"/>
  <c r="I8" i="46"/>
  <c r="P4" i="47"/>
  <c r="V3" i="46"/>
  <c r="L3" i="19"/>
  <c r="P8" i="19"/>
  <c r="P7" i="19"/>
  <c r="V9" i="18"/>
  <c r="S9" i="46"/>
  <c r="F3" i="46"/>
  <c r="U7" i="19"/>
  <c r="P9" i="19"/>
  <c r="V3" i="19"/>
  <c r="O7" i="18"/>
  <c r="O4" i="19"/>
  <c r="E3" i="46"/>
  <c r="Y8" i="19"/>
  <c r="U7" i="46"/>
  <c r="O8" i="19"/>
  <c r="S3" i="18"/>
  <c r="C8" i="46"/>
  <c r="P5" i="46"/>
  <c r="I2" i="18"/>
  <c r="O6" i="18"/>
  <c r="I6" i="18"/>
  <c r="Y2" i="19"/>
  <c r="O5" i="19"/>
  <c r="E4" i="18"/>
  <c r="E6" i="19"/>
  <c r="M3" i="19"/>
  <c r="I3" i="18"/>
  <c r="M7" i="19"/>
  <c r="T8" i="47"/>
  <c r="Y4" i="19"/>
  <c r="I4" i="19"/>
  <c r="T9" i="46"/>
  <c r="B3" i="18"/>
  <c r="T3" i="19"/>
  <c r="I8" i="47"/>
  <c r="I9" i="18"/>
  <c r="V2" i="19"/>
  <c r="T8" i="18"/>
  <c r="C3" i="46"/>
  <c r="P9" i="47"/>
  <c r="I2" i="19"/>
  <c r="V9" i="19"/>
  <c r="Y3" i="19"/>
  <c r="C9" i="46"/>
  <c r="J5" i="19"/>
  <c r="F9" i="18"/>
  <c r="I5" i="18"/>
  <c r="P6" i="19"/>
  <c r="I9" i="19"/>
  <c r="T3" i="18"/>
  <c r="C4" i="18"/>
  <c r="G9" i="46"/>
  <c r="X4" i="18"/>
  <c r="T4" i="46"/>
  <c r="C9" i="18"/>
  <c r="O3" i="19"/>
  <c r="S2" i="47"/>
  <c r="F6" i="18"/>
  <c r="O4" i="18"/>
  <c r="Y3" i="47"/>
  <c r="M2" i="47"/>
  <c r="H8" i="19"/>
  <c r="H6" i="19"/>
  <c r="D2" i="19"/>
  <c r="Y3" i="18"/>
  <c r="H9" i="18"/>
  <c r="H7" i="18"/>
  <c r="Q5" i="19"/>
  <c r="P3" i="18"/>
  <c r="F3" i="18"/>
  <c r="F4" i="18"/>
  <c r="F2" i="18"/>
  <c r="H8" i="47"/>
  <c r="P4" i="19"/>
  <c r="K4" i="19"/>
  <c r="G7" i="18"/>
  <c r="V8" i="46"/>
  <c r="J4" i="19"/>
  <c r="F5" i="19"/>
  <c r="Y8" i="18"/>
  <c r="Y9" i="18"/>
  <c r="O9" i="19"/>
  <c r="V4" i="19"/>
  <c r="S7" i="19"/>
  <c r="C2" i="46"/>
  <c r="R4" i="19"/>
  <c r="S4" i="47"/>
  <c r="J2" i="19"/>
  <c r="D9" i="19"/>
  <c r="H3" i="19"/>
  <c r="Y4" i="18"/>
  <c r="F7" i="18"/>
  <c r="H3" i="47"/>
  <c r="H7" i="47"/>
  <c r="C5" i="46"/>
  <c r="Y5" i="18"/>
  <c r="F5" i="18"/>
  <c r="F8" i="18"/>
  <c r="Y2" i="18"/>
  <c r="H5" i="19"/>
  <c r="V6" i="19"/>
  <c r="Y6" i="18"/>
  <c r="S4" i="19"/>
  <c r="T7" i="18"/>
  <c r="T3" i="46"/>
  <c r="C7" i="46"/>
  <c r="B4" i="47"/>
  <c r="X8" i="19"/>
  <c r="N3" i="19"/>
  <c r="H7" i="19"/>
  <c r="R7" i="19"/>
  <c r="S3" i="46"/>
  <c r="S9" i="47"/>
  <c r="G4" i="46"/>
  <c r="R9" i="46"/>
  <c r="M2" i="46"/>
  <c r="N2" i="46"/>
  <c r="J5" i="18"/>
  <c r="E8" i="47"/>
  <c r="F6" i="47"/>
  <c r="T4" i="18"/>
  <c r="P3" i="47"/>
  <c r="H2" i="47"/>
  <c r="S6" i="47"/>
  <c r="H4" i="19"/>
  <c r="I7" i="19"/>
  <c r="S7" i="18"/>
  <c r="Y8" i="47"/>
  <c r="E3" i="47"/>
  <c r="P7" i="47"/>
  <c r="K2" i="47"/>
  <c r="E5" i="46"/>
  <c r="K7" i="47"/>
  <c r="O8" i="46"/>
  <c r="W3" i="19"/>
  <c r="P5" i="18"/>
  <c r="X6" i="18"/>
  <c r="T9" i="18"/>
  <c r="V7" i="19"/>
  <c r="S8" i="46"/>
  <c r="E2" i="47"/>
  <c r="D7" i="46"/>
  <c r="J3" i="47"/>
  <c r="L6" i="47"/>
  <c r="R6" i="19"/>
  <c r="K3" i="19"/>
  <c r="O7" i="19"/>
  <c r="T8" i="46"/>
  <c r="V3" i="47"/>
  <c r="F4" i="46"/>
  <c r="I6" i="46"/>
  <c r="M2" i="19"/>
  <c r="Y6" i="19"/>
  <c r="E3" i="18"/>
  <c r="B4" i="19"/>
  <c r="F7" i="19"/>
  <c r="E7" i="18"/>
  <c r="F3" i="47"/>
  <c r="E4" i="47"/>
  <c r="F9" i="46"/>
  <c r="F2" i="47"/>
  <c r="U2" i="46"/>
  <c r="Y6" i="47"/>
  <c r="B5" i="19"/>
  <c r="E5" i="19"/>
  <c r="I8" i="19"/>
  <c r="B2" i="19"/>
  <c r="I5" i="19"/>
  <c r="M8" i="19"/>
  <c r="E8" i="19"/>
  <c r="E9" i="19"/>
  <c r="F4" i="19"/>
  <c r="N4" i="18"/>
  <c r="I7" i="18"/>
  <c r="F8" i="47"/>
  <c r="I3" i="46"/>
  <c r="F5" i="47"/>
  <c r="J4" i="18"/>
  <c r="F4" i="47"/>
  <c r="J3" i="18"/>
  <c r="E6" i="46"/>
  <c r="M4" i="19"/>
  <c r="E8" i="46"/>
  <c r="F7" i="47"/>
  <c r="Y4" i="47"/>
  <c r="I9" i="46"/>
  <c r="I2" i="46"/>
  <c r="B3" i="46"/>
  <c r="T9" i="47"/>
  <c r="J8" i="18"/>
  <c r="F2" i="19"/>
  <c r="Y5" i="19"/>
  <c r="K3" i="18"/>
  <c r="I4" i="18"/>
  <c r="K8" i="46"/>
  <c r="I4" i="46"/>
  <c r="E8" i="18"/>
  <c r="E6" i="18"/>
  <c r="E9" i="18"/>
  <c r="J2" i="18"/>
  <c r="N8" i="18"/>
  <c r="I6" i="19"/>
  <c r="I3" i="19"/>
  <c r="K4" i="18"/>
  <c r="E4" i="19"/>
  <c r="N7" i="18"/>
  <c r="K7" i="19"/>
  <c r="B8" i="47"/>
  <c r="F8" i="46"/>
  <c r="I4" i="47"/>
  <c r="E9" i="47"/>
  <c r="I2" i="47"/>
  <c r="P6" i="47"/>
  <c r="I5" i="46"/>
  <c r="F6" i="19"/>
  <c r="F8" i="19"/>
  <c r="E2" i="19"/>
  <c r="M5" i="19"/>
  <c r="I8" i="18"/>
  <c r="M6" i="19"/>
  <c r="F9" i="19"/>
  <c r="R9" i="18"/>
  <c r="F3" i="19"/>
  <c r="E3" i="19"/>
  <c r="N4" i="19"/>
  <c r="S8" i="47"/>
  <c r="J8" i="47"/>
  <c r="K3" i="47"/>
  <c r="E4" i="46"/>
  <c r="K4" i="47"/>
  <c r="G9" i="47"/>
  <c r="K2" i="46"/>
  <c r="E5" i="47"/>
  <c r="N8" i="46"/>
  <c r="M3" i="47"/>
  <c r="E7" i="47"/>
  <c r="K9" i="46"/>
  <c r="I3" i="47"/>
  <c r="M8" i="47"/>
  <c r="K4" i="46"/>
  <c r="I7" i="46"/>
  <c r="M5" i="47"/>
  <c r="N6" i="18"/>
  <c r="N9" i="18"/>
  <c r="D3" i="47"/>
  <c r="T5" i="46"/>
  <c r="N2" i="19"/>
  <c r="R5" i="18"/>
  <c r="N8" i="19"/>
  <c r="Q9" i="19"/>
  <c r="N9" i="19"/>
  <c r="N7" i="19"/>
  <c r="M8" i="46"/>
  <c r="M6" i="18"/>
  <c r="R8" i="46"/>
  <c r="R2" i="46"/>
  <c r="R6" i="47"/>
  <c r="S5" i="46"/>
  <c r="N4" i="46"/>
  <c r="M7" i="46"/>
  <c r="N5" i="46"/>
  <c r="K3" i="46"/>
  <c r="N7" i="46"/>
  <c r="Y9" i="46"/>
  <c r="M2" i="18"/>
  <c r="N5" i="19"/>
  <c r="R8" i="18"/>
  <c r="L3" i="18"/>
  <c r="J3" i="19"/>
  <c r="B7" i="19"/>
  <c r="M3" i="46"/>
  <c r="I7" i="47"/>
  <c r="Q6" i="47"/>
  <c r="D5" i="47"/>
  <c r="J6" i="46"/>
  <c r="Q9" i="47"/>
  <c r="B3" i="19"/>
  <c r="R2" i="18"/>
  <c r="M5" i="18"/>
  <c r="B6" i="19"/>
  <c r="X3" i="19"/>
  <c r="R4" i="18"/>
  <c r="R7" i="18"/>
  <c r="N3" i="46"/>
  <c r="E9" i="46"/>
  <c r="M6" i="46"/>
  <c r="N3" i="47"/>
  <c r="N4" i="47"/>
  <c r="J8" i="19"/>
  <c r="D6" i="19"/>
  <c r="L9" i="19"/>
  <c r="R7" i="46"/>
  <c r="W6" i="19"/>
  <c r="J6" i="18"/>
  <c r="W9" i="19"/>
  <c r="D4" i="19"/>
  <c r="D7" i="18"/>
  <c r="J7" i="19"/>
  <c r="L8" i="47"/>
  <c r="L3" i="47"/>
  <c r="M4" i="46"/>
  <c r="C7" i="47"/>
  <c r="W9" i="46"/>
  <c r="B2" i="46"/>
  <c r="R6" i="46"/>
  <c r="J7" i="46"/>
  <c r="D8" i="46"/>
  <c r="D4" i="47"/>
  <c r="J9" i="47"/>
  <c r="L9" i="47"/>
  <c r="D5" i="46"/>
  <c r="W5" i="19"/>
  <c r="L5" i="19"/>
  <c r="L8" i="19"/>
  <c r="R3" i="18"/>
  <c r="D4" i="18"/>
  <c r="Q8" i="47"/>
  <c r="U3" i="47"/>
  <c r="M9" i="46"/>
  <c r="E2" i="46"/>
  <c r="C2" i="47"/>
  <c r="P5" i="47"/>
  <c r="D3" i="18"/>
  <c r="L7" i="19"/>
  <c r="C8" i="47"/>
  <c r="D7" i="47"/>
  <c r="R5" i="46"/>
  <c r="N6" i="47"/>
  <c r="H6" i="47"/>
  <c r="B7" i="18"/>
  <c r="D5" i="18"/>
  <c r="R6" i="18"/>
  <c r="J9" i="18"/>
  <c r="D8" i="47"/>
  <c r="M7" i="47"/>
  <c r="T2" i="46"/>
  <c r="G2" i="47"/>
  <c r="J6" i="19"/>
  <c r="J7" i="18"/>
  <c r="C3" i="47"/>
  <c r="L7" i="47"/>
  <c r="C2" i="19"/>
  <c r="D8" i="19"/>
  <c r="C7" i="19"/>
  <c r="J8" i="46"/>
  <c r="C9" i="47"/>
  <c r="K8" i="47"/>
  <c r="G8" i="46"/>
  <c r="Q8" i="18"/>
  <c r="L2" i="19"/>
  <c r="D2" i="18"/>
  <c r="D8" i="18"/>
  <c r="M9" i="18"/>
  <c r="M3" i="18"/>
  <c r="M4" i="18"/>
  <c r="Y7" i="18"/>
  <c r="M7" i="18"/>
  <c r="C4" i="47"/>
  <c r="E7" i="46"/>
  <c r="Y2" i="46"/>
  <c r="M5" i="46"/>
  <c r="U6" i="18"/>
  <c r="V4" i="18"/>
  <c r="D7" i="19"/>
  <c r="Y8" i="46"/>
  <c r="U4" i="47"/>
  <c r="W7" i="47"/>
  <c r="Q5" i="46"/>
  <c r="J6" i="47"/>
  <c r="F6" i="46"/>
  <c r="B9" i="47"/>
  <c r="D2" i="46"/>
  <c r="J5" i="46"/>
  <c r="U8" i="46"/>
  <c r="Y3" i="46"/>
  <c r="R3" i="46"/>
  <c r="J4" i="46"/>
  <c r="L4" i="47"/>
  <c r="B7" i="47"/>
  <c r="N9" i="46"/>
  <c r="I9" i="47"/>
  <c r="J2" i="46"/>
  <c r="P2" i="47"/>
  <c r="H5" i="47"/>
  <c r="S6" i="46"/>
  <c r="D9" i="18"/>
  <c r="U9" i="19"/>
  <c r="D3" i="19"/>
  <c r="U4" i="19"/>
  <c r="U7" i="18"/>
  <c r="B3" i="47"/>
  <c r="D4" i="46"/>
  <c r="R7" i="47"/>
  <c r="F9" i="47"/>
  <c r="R9" i="47"/>
  <c r="L2" i="47"/>
  <c r="R2" i="47"/>
  <c r="N5" i="47"/>
  <c r="U9" i="18"/>
  <c r="Y7" i="19"/>
  <c r="J3" i="46"/>
  <c r="X4" i="46"/>
  <c r="J9" i="46"/>
  <c r="D9" i="46"/>
  <c r="N6" i="46"/>
  <c r="K5" i="47"/>
  <c r="U2" i="47"/>
  <c r="U8" i="47"/>
  <c r="O3" i="47"/>
  <c r="D6" i="46"/>
  <c r="Q3" i="18"/>
  <c r="O3" i="18"/>
  <c r="V7" i="18"/>
  <c r="R8" i="47"/>
  <c r="D3" i="46"/>
  <c r="S4" i="46"/>
  <c r="R4" i="46"/>
  <c r="H9" i="47"/>
  <c r="S2" i="46"/>
  <c r="C5" i="47"/>
  <c r="E6" i="47"/>
  <c r="L6" i="18"/>
  <c r="L2" i="18"/>
  <c r="Q2" i="19"/>
  <c r="X8" i="18"/>
  <c r="P6" i="18"/>
  <c r="P9" i="18"/>
  <c r="X2" i="18"/>
  <c r="P2" i="18"/>
  <c r="Q3" i="19"/>
  <c r="X7" i="19"/>
  <c r="L3" i="46"/>
  <c r="L4" i="46"/>
  <c r="X4" i="47"/>
  <c r="O7" i="47"/>
  <c r="U9" i="46"/>
  <c r="V9" i="47"/>
  <c r="H2" i="46"/>
  <c r="L8" i="46"/>
  <c r="P4" i="46"/>
  <c r="H7" i="46"/>
  <c r="P7" i="46"/>
  <c r="X2" i="47"/>
  <c r="Q2" i="47"/>
  <c r="L6" i="46"/>
  <c r="X5" i="46"/>
  <c r="H6" i="18"/>
  <c r="Q6" i="19"/>
  <c r="X3" i="18"/>
  <c r="L7" i="18"/>
  <c r="X8" i="46"/>
  <c r="Q3" i="47"/>
  <c r="U4" i="46"/>
  <c r="O9" i="46"/>
  <c r="L2" i="46"/>
  <c r="Y5" i="47"/>
  <c r="R5" i="47"/>
  <c r="H4" i="46"/>
  <c r="X9" i="18"/>
  <c r="H3" i="18"/>
  <c r="H8" i="18"/>
  <c r="X6" i="19"/>
  <c r="P7" i="18"/>
  <c r="H8" i="46"/>
  <c r="U3" i="46"/>
  <c r="U9" i="47"/>
  <c r="I6" i="47"/>
  <c r="L5" i="46"/>
  <c r="L4" i="18"/>
  <c r="P8" i="46"/>
  <c r="X5" i="18"/>
  <c r="X7" i="18"/>
  <c r="L7" i="46"/>
  <c r="Q7" i="47"/>
  <c r="P9" i="46"/>
  <c r="D9" i="47"/>
  <c r="J5" i="47"/>
  <c r="Y5" i="46"/>
  <c r="P4" i="18"/>
  <c r="Q4" i="19"/>
  <c r="X3" i="46"/>
  <c r="X5" i="19"/>
  <c r="Q8" i="19"/>
  <c r="L9" i="18"/>
  <c r="X9" i="19"/>
  <c r="Q7" i="19"/>
  <c r="O8" i="47"/>
  <c r="V4" i="46"/>
  <c r="X7" i="46"/>
  <c r="F7" i="46"/>
  <c r="X7" i="47"/>
  <c r="L9" i="46"/>
  <c r="X9" i="47"/>
  <c r="L5" i="47"/>
  <c r="X2" i="19"/>
  <c r="H4" i="18"/>
  <c r="X8" i="47"/>
  <c r="H9" i="46"/>
  <c r="X9" i="46"/>
  <c r="O9" i="47"/>
  <c r="X2" i="46"/>
  <c r="H6" i="46"/>
  <c r="X4" i="19"/>
  <c r="X3" i="47"/>
  <c r="H5" i="46"/>
  <c r="Q5" i="47"/>
  <c r="H5" i="18"/>
  <c r="P8" i="18"/>
  <c r="P3" i="46"/>
  <c r="O4" i="46"/>
  <c r="F2" i="46"/>
  <c r="P2" i="46"/>
  <c r="T6" i="46"/>
  <c r="X6" i="47"/>
  <c r="W4" i="47"/>
  <c r="Q7" i="46"/>
  <c r="T5" i="47"/>
  <c r="B5" i="46"/>
  <c r="B6" i="46"/>
  <c r="Q2" i="18"/>
  <c r="K6" i="46"/>
  <c r="M6" i="47"/>
  <c r="W8" i="19"/>
  <c r="T7" i="19"/>
  <c r="W7" i="18"/>
  <c r="T3" i="47"/>
  <c r="T2" i="47"/>
  <c r="B2" i="47"/>
  <c r="G5" i="47"/>
  <c r="W6" i="46"/>
  <c r="T6" i="47"/>
  <c r="K6" i="47"/>
  <c r="W2" i="19"/>
  <c r="W2" i="18"/>
  <c r="B8" i="18"/>
  <c r="T8" i="19"/>
  <c r="Q6" i="18"/>
  <c r="Q9" i="18"/>
  <c r="Q4" i="18"/>
  <c r="W3" i="46"/>
  <c r="T7" i="47"/>
  <c r="B7" i="46"/>
  <c r="B6" i="47"/>
  <c r="W6" i="47"/>
  <c r="Q5" i="18"/>
  <c r="T5" i="19"/>
  <c r="W5" i="18"/>
  <c r="T9" i="19"/>
  <c r="Q7" i="18"/>
  <c r="W3" i="47"/>
  <c r="G2" i="46"/>
  <c r="W2" i="46"/>
  <c r="K5" i="46"/>
  <c r="W5" i="47"/>
  <c r="Q3" i="46"/>
  <c r="B4" i="46"/>
  <c r="W5" i="46"/>
  <c r="W3" i="18"/>
  <c r="B4" i="18"/>
  <c r="B5" i="18"/>
  <c r="W6" i="18"/>
  <c r="W4" i="46"/>
  <c r="Q9" i="46"/>
  <c r="W9" i="47"/>
  <c r="W2" i="47"/>
  <c r="G5" i="46"/>
  <c r="B5" i="47"/>
  <c r="X6" i="46"/>
  <c r="P6" i="46"/>
  <c r="W8" i="18"/>
  <c r="W9" i="18"/>
  <c r="W4" i="18"/>
  <c r="Q4" i="46"/>
  <c r="M4" i="47"/>
  <c r="G7" i="47"/>
  <c r="M9" i="47"/>
  <c r="Q2" i="46"/>
  <c r="D2" i="47"/>
  <c r="G6" i="46"/>
  <c r="W4" i="19"/>
  <c r="W7" i="19"/>
  <c r="W8" i="47"/>
  <c r="T4" i="47"/>
  <c r="B9" i="46"/>
  <c r="F5" i="46"/>
  <c r="Q6" i="46"/>
  <c r="B2" i="18"/>
  <c r="B6" i="18"/>
  <c r="B9" i="18"/>
  <c r="B8" i="46"/>
  <c r="W7" i="46"/>
  <c r="U5" i="46"/>
  <c r="V7" i="47"/>
  <c r="J7" i="47"/>
  <c r="V2" i="46"/>
  <c r="Y2" i="47"/>
  <c r="O5" i="46"/>
  <c r="O6" i="46"/>
  <c r="J2" i="47"/>
  <c r="O5" i="47"/>
  <c r="J4" i="47"/>
  <c r="Y7" i="46"/>
  <c r="U7" i="47"/>
  <c r="V9" i="46"/>
  <c r="V2" i="47"/>
  <c r="U5" i="47"/>
  <c r="V6" i="47"/>
  <c r="U6" i="47"/>
  <c r="Y9" i="47"/>
  <c r="U6" i="46"/>
  <c r="V7" i="46"/>
  <c r="N9" i="47"/>
  <c r="N2" i="47"/>
  <c r="Y6" i="46"/>
  <c r="V6" i="46"/>
  <c r="D6" i="47"/>
  <c r="O3" i="46"/>
  <c r="O4" i="47"/>
  <c r="V4" i="47"/>
  <c r="Y7" i="47"/>
  <c r="N7" i="47"/>
  <c r="O2" i="46"/>
  <c r="V5" i="47"/>
  <c r="X5" i="47"/>
  <c r="N8" i="47"/>
  <c r="V8" i="47"/>
  <c r="O7" i="46"/>
  <c r="O2" i="47"/>
  <c r="Y9" i="45"/>
  <c r="X9" i="45"/>
  <c r="W9" i="45"/>
  <c r="V9" i="45"/>
  <c r="U9" i="45"/>
  <c r="T9" i="45"/>
  <c r="S9" i="45"/>
  <c r="R9" i="45"/>
  <c r="Q9" i="45"/>
  <c r="P9" i="45"/>
  <c r="O9" i="45"/>
  <c r="N9" i="45"/>
  <c r="M9" i="45"/>
  <c r="L9" i="45"/>
  <c r="K9" i="45"/>
  <c r="J9" i="45"/>
  <c r="I9" i="45"/>
  <c r="H9" i="45"/>
  <c r="G9" i="45"/>
  <c r="F9" i="45"/>
  <c r="E9" i="45"/>
  <c r="D9" i="45"/>
  <c r="C9" i="45"/>
  <c r="B9" i="45"/>
  <c r="Y8" i="45"/>
  <c r="X8" i="45"/>
  <c r="W8" i="45"/>
  <c r="V8" i="45"/>
  <c r="U8" i="45"/>
  <c r="T8" i="45"/>
  <c r="S8" i="45"/>
  <c r="R8" i="45"/>
  <c r="Q8" i="45"/>
  <c r="P8" i="45"/>
  <c r="O8" i="45"/>
  <c r="N8" i="45"/>
  <c r="M8" i="45"/>
  <c r="L8" i="45"/>
  <c r="K8" i="45"/>
  <c r="J8" i="45"/>
  <c r="I8" i="45"/>
  <c r="H8" i="45"/>
  <c r="G8" i="45"/>
  <c r="F8" i="45"/>
  <c r="E8" i="45"/>
  <c r="D8" i="45"/>
  <c r="C8" i="45"/>
  <c r="B8" i="45"/>
  <c r="Y7" i="45"/>
  <c r="X7" i="45"/>
  <c r="W7" i="45"/>
  <c r="V7" i="45"/>
  <c r="U7" i="45"/>
  <c r="T7" i="45"/>
  <c r="S7" i="45"/>
  <c r="R7" i="45"/>
  <c r="Q7" i="45"/>
  <c r="P7" i="45"/>
  <c r="O7" i="45"/>
  <c r="N7" i="45"/>
  <c r="M7" i="45"/>
  <c r="L7" i="45"/>
  <c r="K7" i="45"/>
  <c r="J7" i="45"/>
  <c r="I7" i="45"/>
  <c r="H7" i="45"/>
  <c r="G7" i="45"/>
  <c r="F7" i="45"/>
  <c r="E7" i="45"/>
  <c r="D7" i="45"/>
  <c r="C7" i="45"/>
  <c r="B7" i="45"/>
  <c r="Y6" i="45"/>
  <c r="X6" i="45"/>
  <c r="W6" i="45"/>
  <c r="V6" i="45"/>
  <c r="U6" i="45"/>
  <c r="T6" i="45"/>
  <c r="S6" i="45"/>
  <c r="R6" i="45"/>
  <c r="Q6" i="45"/>
  <c r="P6" i="45"/>
  <c r="O6" i="45"/>
  <c r="N6" i="45"/>
  <c r="M6" i="45"/>
  <c r="L6" i="45"/>
  <c r="K6" i="45"/>
  <c r="J6" i="45"/>
  <c r="I6" i="45"/>
  <c r="H6" i="45"/>
  <c r="G6" i="45"/>
  <c r="F6" i="45"/>
  <c r="E6" i="45"/>
  <c r="D6" i="45"/>
  <c r="C6" i="45"/>
  <c r="B6" i="45"/>
  <c r="Y5" i="45"/>
  <c r="X5" i="45"/>
  <c r="W5" i="45"/>
  <c r="V5" i="45"/>
  <c r="U5" i="45"/>
  <c r="T5" i="45"/>
  <c r="S5" i="45"/>
  <c r="R5" i="45"/>
  <c r="Q5" i="45"/>
  <c r="P5" i="45"/>
  <c r="O5" i="45"/>
  <c r="N5" i="45"/>
  <c r="M5" i="45"/>
  <c r="L5" i="45"/>
  <c r="K5" i="45"/>
  <c r="J5" i="45"/>
  <c r="I5" i="45"/>
  <c r="H5" i="45"/>
  <c r="G5" i="45"/>
  <c r="F5" i="45"/>
  <c r="E5" i="45"/>
  <c r="D5" i="45"/>
  <c r="C5" i="45"/>
  <c r="B5" i="45"/>
  <c r="Y4" i="45"/>
  <c r="X4" i="45"/>
  <c r="W4" i="45"/>
  <c r="V4" i="45"/>
  <c r="U4" i="45"/>
  <c r="T4" i="45"/>
  <c r="S4" i="45"/>
  <c r="R4" i="45"/>
  <c r="Q4" i="45"/>
  <c r="P4" i="45"/>
  <c r="O4" i="45"/>
  <c r="N4" i="45"/>
  <c r="M4" i="45"/>
  <c r="L4" i="45"/>
  <c r="K4" i="45"/>
  <c r="J4" i="45"/>
  <c r="I4" i="45"/>
  <c r="H4" i="45"/>
  <c r="G4" i="45"/>
  <c r="F4" i="45"/>
  <c r="E4" i="45"/>
  <c r="D4" i="45"/>
  <c r="C4" i="45"/>
  <c r="B4" i="45"/>
  <c r="Y3" i="45"/>
  <c r="X3" i="45"/>
  <c r="W3" i="45"/>
  <c r="V3" i="45"/>
  <c r="U3" i="45"/>
  <c r="T3" i="45"/>
  <c r="S3" i="45"/>
  <c r="R3" i="45"/>
  <c r="Q3" i="45"/>
  <c r="P3" i="45"/>
  <c r="O3" i="45"/>
  <c r="N3" i="45"/>
  <c r="M3" i="45"/>
  <c r="L3" i="45"/>
  <c r="K3" i="45"/>
  <c r="J3" i="45"/>
  <c r="I3" i="45"/>
  <c r="H3" i="45"/>
  <c r="G3" i="45"/>
  <c r="F3" i="45"/>
  <c r="E3" i="45"/>
  <c r="D3" i="45"/>
  <c r="C3" i="45"/>
  <c r="B3" i="45"/>
  <c r="Y2" i="45"/>
  <c r="X2" i="45"/>
  <c r="W2" i="45"/>
  <c r="V2" i="45"/>
  <c r="U2" i="45"/>
  <c r="T2" i="45"/>
  <c r="S2" i="45"/>
  <c r="R2" i="45"/>
  <c r="Q2" i="45"/>
  <c r="P2" i="45"/>
  <c r="O2" i="45"/>
  <c r="N2" i="45"/>
  <c r="M2" i="45"/>
  <c r="L2" i="45"/>
  <c r="K2" i="45"/>
  <c r="J2" i="45"/>
  <c r="I2" i="45"/>
  <c r="H2" i="45"/>
  <c r="G2" i="45"/>
  <c r="F2" i="45"/>
  <c r="E2" i="45"/>
  <c r="D2" i="45"/>
  <c r="C2" i="45"/>
  <c r="B2" i="45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C9" i="42"/>
  <c r="B9" i="42"/>
  <c r="Y8" i="42"/>
  <c r="X8" i="42"/>
  <c r="W8" i="42"/>
  <c r="V8" i="42"/>
  <c r="U8" i="42"/>
  <c r="T8" i="42"/>
  <c r="S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C8" i="42"/>
  <c r="B8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C7" i="42"/>
  <c r="B7" i="42"/>
  <c r="Y6" i="42"/>
  <c r="X6" i="42"/>
  <c r="W6" i="42"/>
  <c r="V6" i="42"/>
  <c r="U6" i="42"/>
  <c r="T6" i="42"/>
  <c r="S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C6" i="42"/>
  <c r="B6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C5" i="42"/>
  <c r="B5" i="42"/>
  <c r="Y4" i="42"/>
  <c r="X4" i="42"/>
  <c r="W4" i="42"/>
  <c r="V4" i="42"/>
  <c r="U4" i="42"/>
  <c r="T4" i="42"/>
  <c r="S4" i="42"/>
  <c r="R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C4" i="42"/>
  <c r="B4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C3" i="42"/>
  <c r="B3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C2" i="42"/>
  <c r="B2" i="42"/>
  <c r="Y9" i="44"/>
  <c r="X9" i="44"/>
  <c r="W9" i="44"/>
  <c r="V9" i="44"/>
  <c r="U9" i="44"/>
  <c r="T9" i="44"/>
  <c r="S9" i="44"/>
  <c r="R9" i="44"/>
  <c r="Q9" i="44"/>
  <c r="P9" i="44"/>
  <c r="O9" i="44"/>
  <c r="N9" i="44"/>
  <c r="M9" i="44"/>
  <c r="L9" i="44"/>
  <c r="K9" i="44"/>
  <c r="J9" i="44"/>
  <c r="I9" i="44"/>
  <c r="H9" i="44"/>
  <c r="G9" i="44"/>
  <c r="F9" i="44"/>
  <c r="E9" i="44"/>
  <c r="D9" i="44"/>
  <c r="C9" i="44"/>
  <c r="B9" i="44"/>
  <c r="Y8" i="44"/>
  <c r="X8" i="44"/>
  <c r="W8" i="44"/>
  <c r="V8" i="44"/>
  <c r="U8" i="44"/>
  <c r="T8" i="44"/>
  <c r="S8" i="44"/>
  <c r="R8" i="44"/>
  <c r="Q8" i="44"/>
  <c r="P8" i="44"/>
  <c r="O8" i="44"/>
  <c r="N8" i="44"/>
  <c r="M8" i="44"/>
  <c r="L8" i="44"/>
  <c r="K8" i="44"/>
  <c r="J8" i="44"/>
  <c r="I8" i="44"/>
  <c r="H8" i="44"/>
  <c r="G8" i="44"/>
  <c r="F8" i="44"/>
  <c r="E8" i="44"/>
  <c r="D8" i="44"/>
  <c r="C8" i="44"/>
  <c r="B8" i="44"/>
  <c r="Y7" i="44"/>
  <c r="X7" i="44"/>
  <c r="W7" i="44"/>
  <c r="V7" i="44"/>
  <c r="U7" i="44"/>
  <c r="T7" i="44"/>
  <c r="S7" i="44"/>
  <c r="R7" i="44"/>
  <c r="Q7" i="44"/>
  <c r="P7" i="44"/>
  <c r="O7" i="44"/>
  <c r="N7" i="44"/>
  <c r="M7" i="44"/>
  <c r="L7" i="44"/>
  <c r="K7" i="44"/>
  <c r="J7" i="44"/>
  <c r="I7" i="44"/>
  <c r="H7" i="44"/>
  <c r="G7" i="44"/>
  <c r="F7" i="44"/>
  <c r="E7" i="44"/>
  <c r="D7" i="44"/>
  <c r="C7" i="44"/>
  <c r="B7" i="44"/>
  <c r="Y6" i="44"/>
  <c r="X6" i="44"/>
  <c r="W6" i="44"/>
  <c r="V6" i="44"/>
  <c r="U6" i="44"/>
  <c r="T6" i="44"/>
  <c r="S6" i="44"/>
  <c r="R6" i="44"/>
  <c r="Q6" i="44"/>
  <c r="P6" i="44"/>
  <c r="O6" i="44"/>
  <c r="N6" i="44"/>
  <c r="M6" i="44"/>
  <c r="L6" i="44"/>
  <c r="K6" i="44"/>
  <c r="J6" i="44"/>
  <c r="I6" i="44"/>
  <c r="H6" i="44"/>
  <c r="G6" i="44"/>
  <c r="F6" i="44"/>
  <c r="E6" i="44"/>
  <c r="D6" i="44"/>
  <c r="C6" i="44"/>
  <c r="B6" i="44"/>
  <c r="Y5" i="44"/>
  <c r="X5" i="44"/>
  <c r="W5" i="44"/>
  <c r="V5" i="44"/>
  <c r="U5" i="44"/>
  <c r="T5" i="44"/>
  <c r="S5" i="44"/>
  <c r="R5" i="44"/>
  <c r="Q5" i="44"/>
  <c r="P5" i="44"/>
  <c r="O5" i="44"/>
  <c r="N5" i="44"/>
  <c r="M5" i="44"/>
  <c r="L5" i="44"/>
  <c r="K5" i="44"/>
  <c r="J5" i="44"/>
  <c r="I5" i="44"/>
  <c r="H5" i="44"/>
  <c r="G5" i="44"/>
  <c r="F5" i="44"/>
  <c r="E5" i="44"/>
  <c r="D5" i="44"/>
  <c r="C5" i="44"/>
  <c r="B5" i="44"/>
  <c r="Y4" i="44"/>
  <c r="X4" i="44"/>
  <c r="W4" i="44"/>
  <c r="V4" i="44"/>
  <c r="U4" i="44"/>
  <c r="T4" i="44"/>
  <c r="S4" i="44"/>
  <c r="R4" i="44"/>
  <c r="Q4" i="44"/>
  <c r="P4" i="44"/>
  <c r="O4" i="44"/>
  <c r="N4" i="44"/>
  <c r="M4" i="44"/>
  <c r="L4" i="44"/>
  <c r="K4" i="44"/>
  <c r="J4" i="44"/>
  <c r="I4" i="44"/>
  <c r="H4" i="44"/>
  <c r="G4" i="44"/>
  <c r="F4" i="44"/>
  <c r="E4" i="44"/>
  <c r="D4" i="44"/>
  <c r="C4" i="44"/>
  <c r="B4" i="44"/>
  <c r="Y3" i="44"/>
  <c r="X3" i="44"/>
  <c r="W3" i="44"/>
  <c r="V3" i="44"/>
  <c r="U3" i="44"/>
  <c r="T3" i="44"/>
  <c r="S3" i="44"/>
  <c r="R3" i="44"/>
  <c r="Q3" i="44"/>
  <c r="P3" i="44"/>
  <c r="O3" i="44"/>
  <c r="N3" i="44"/>
  <c r="M3" i="44"/>
  <c r="L3" i="44"/>
  <c r="K3" i="44"/>
  <c r="J3" i="44"/>
  <c r="I3" i="44"/>
  <c r="H3" i="44"/>
  <c r="G3" i="44"/>
  <c r="F3" i="44"/>
  <c r="E3" i="44"/>
  <c r="D3" i="44"/>
  <c r="C3" i="44"/>
  <c r="B3" i="44"/>
  <c r="Y2" i="44"/>
  <c r="X2" i="44"/>
  <c r="W2" i="44"/>
  <c r="V2" i="44"/>
  <c r="U2" i="44"/>
  <c r="T2" i="44"/>
  <c r="S2" i="44"/>
  <c r="R2" i="44"/>
  <c r="Q2" i="44"/>
  <c r="P2" i="44"/>
  <c r="O2" i="44"/>
  <c r="N2" i="44"/>
  <c r="M2" i="44"/>
  <c r="L2" i="44"/>
  <c r="K2" i="44"/>
  <c r="J2" i="44"/>
  <c r="I2" i="44"/>
  <c r="H2" i="44"/>
  <c r="G2" i="44"/>
  <c r="F2" i="44"/>
  <c r="E2" i="44"/>
  <c r="D2" i="44"/>
  <c r="C2" i="44"/>
  <c r="B2" i="44"/>
  <c r="Y9" i="41"/>
  <c r="X9" i="41"/>
  <c r="W9" i="41"/>
  <c r="V9" i="41"/>
  <c r="U9" i="41"/>
  <c r="T9" i="41"/>
  <c r="S9" i="41"/>
  <c r="R9" i="41"/>
  <c r="Q9" i="41"/>
  <c r="P9" i="41"/>
  <c r="O9" i="41"/>
  <c r="N9" i="41"/>
  <c r="M9" i="41"/>
  <c r="L9" i="41"/>
  <c r="K9" i="41"/>
  <c r="J9" i="41"/>
  <c r="I9" i="41"/>
  <c r="H9" i="41"/>
  <c r="G9" i="41"/>
  <c r="F9" i="41"/>
  <c r="E9" i="41"/>
  <c r="D9" i="41"/>
  <c r="C9" i="41"/>
  <c r="B9" i="41"/>
  <c r="Y8" i="41"/>
  <c r="X8" i="41"/>
  <c r="W8" i="41"/>
  <c r="V8" i="41"/>
  <c r="U8" i="41"/>
  <c r="T8" i="41"/>
  <c r="S8" i="41"/>
  <c r="R8" i="41"/>
  <c r="Q8" i="41"/>
  <c r="P8" i="41"/>
  <c r="O8" i="41"/>
  <c r="N8" i="41"/>
  <c r="M8" i="41"/>
  <c r="L8" i="41"/>
  <c r="K8" i="41"/>
  <c r="J8" i="41"/>
  <c r="I8" i="41"/>
  <c r="H8" i="41"/>
  <c r="G8" i="41"/>
  <c r="F8" i="41"/>
  <c r="E8" i="41"/>
  <c r="D8" i="41"/>
  <c r="C8" i="41"/>
  <c r="B8" i="41"/>
  <c r="Y7" i="41"/>
  <c r="X7" i="41"/>
  <c r="W7" i="41"/>
  <c r="V7" i="41"/>
  <c r="U7" i="41"/>
  <c r="T7" i="41"/>
  <c r="S7" i="41"/>
  <c r="R7" i="41"/>
  <c r="Q7" i="41"/>
  <c r="P7" i="41"/>
  <c r="O7" i="41"/>
  <c r="N7" i="41"/>
  <c r="M7" i="41"/>
  <c r="L7" i="41"/>
  <c r="K7" i="41"/>
  <c r="J7" i="41"/>
  <c r="I7" i="41"/>
  <c r="H7" i="41"/>
  <c r="G7" i="41"/>
  <c r="F7" i="41"/>
  <c r="E7" i="41"/>
  <c r="D7" i="41"/>
  <c r="C7" i="41"/>
  <c r="B7" i="41"/>
  <c r="Y6" i="41"/>
  <c r="X6" i="41"/>
  <c r="W6" i="41"/>
  <c r="V6" i="41"/>
  <c r="U6" i="41"/>
  <c r="T6" i="41"/>
  <c r="S6" i="41"/>
  <c r="R6" i="41"/>
  <c r="Q6" i="41"/>
  <c r="P6" i="41"/>
  <c r="O6" i="41"/>
  <c r="N6" i="41"/>
  <c r="M6" i="41"/>
  <c r="L6" i="41"/>
  <c r="K6" i="41"/>
  <c r="J6" i="41"/>
  <c r="I6" i="41"/>
  <c r="H6" i="41"/>
  <c r="G6" i="41"/>
  <c r="F6" i="41"/>
  <c r="E6" i="41"/>
  <c r="D6" i="41"/>
  <c r="C6" i="41"/>
  <c r="B6" i="41"/>
  <c r="Y5" i="41"/>
  <c r="X5" i="41"/>
  <c r="W5" i="41"/>
  <c r="V5" i="41"/>
  <c r="U5" i="41"/>
  <c r="T5" i="41"/>
  <c r="S5" i="41"/>
  <c r="R5" i="41"/>
  <c r="Q5" i="41"/>
  <c r="P5" i="41"/>
  <c r="O5" i="41"/>
  <c r="N5" i="41"/>
  <c r="M5" i="41"/>
  <c r="L5" i="41"/>
  <c r="K5" i="41"/>
  <c r="J5" i="41"/>
  <c r="I5" i="41"/>
  <c r="H5" i="41"/>
  <c r="G5" i="41"/>
  <c r="F5" i="41"/>
  <c r="E5" i="41"/>
  <c r="D5" i="41"/>
  <c r="C5" i="41"/>
  <c r="B5" i="41"/>
  <c r="Y4" i="41"/>
  <c r="X4" i="41"/>
  <c r="W4" i="41"/>
  <c r="V4" i="41"/>
  <c r="U4" i="41"/>
  <c r="T4" i="41"/>
  <c r="S4" i="41"/>
  <c r="R4" i="41"/>
  <c r="Q4" i="41"/>
  <c r="P4" i="41"/>
  <c r="O4" i="41"/>
  <c r="N4" i="41"/>
  <c r="M4" i="41"/>
  <c r="L4" i="41"/>
  <c r="K4" i="41"/>
  <c r="J4" i="41"/>
  <c r="I4" i="41"/>
  <c r="H4" i="41"/>
  <c r="G4" i="41"/>
  <c r="F4" i="41"/>
  <c r="E4" i="41"/>
  <c r="D4" i="41"/>
  <c r="C4" i="41"/>
  <c r="B4" i="41"/>
  <c r="Y3" i="41"/>
  <c r="X3" i="41"/>
  <c r="W3" i="41"/>
  <c r="V3" i="41"/>
  <c r="U3" i="41"/>
  <c r="T3" i="41"/>
  <c r="S3" i="41"/>
  <c r="R3" i="41"/>
  <c r="Q3" i="41"/>
  <c r="P3" i="41"/>
  <c r="O3" i="41"/>
  <c r="N3" i="41"/>
  <c r="M3" i="41"/>
  <c r="L3" i="41"/>
  <c r="K3" i="41"/>
  <c r="J3" i="41"/>
  <c r="I3" i="41"/>
  <c r="H3" i="41"/>
  <c r="G3" i="41"/>
  <c r="F3" i="41"/>
  <c r="E3" i="41"/>
  <c r="D3" i="41"/>
  <c r="C3" i="41"/>
  <c r="B3" i="41"/>
  <c r="Y2" i="41"/>
  <c r="X2" i="41"/>
  <c r="W2" i="41"/>
  <c r="V2" i="41"/>
  <c r="U2" i="41"/>
  <c r="T2" i="41"/>
  <c r="S2" i="41"/>
  <c r="R2" i="41"/>
  <c r="Q2" i="41"/>
  <c r="P2" i="41"/>
  <c r="O2" i="41"/>
  <c r="N2" i="41"/>
  <c r="M2" i="41"/>
  <c r="L2" i="41"/>
  <c r="K2" i="41"/>
  <c r="J2" i="41"/>
  <c r="I2" i="41"/>
  <c r="H2" i="41"/>
  <c r="G2" i="41"/>
  <c r="F2" i="41"/>
  <c r="E2" i="41"/>
  <c r="D2" i="41"/>
  <c r="C2" i="41"/>
  <c r="B2" i="41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9" i="43"/>
  <c r="B9" i="43"/>
  <c r="Y8" i="43"/>
  <c r="X8" i="43"/>
  <c r="W8" i="43"/>
  <c r="V8" i="43"/>
  <c r="U8" i="43"/>
  <c r="T8" i="43"/>
  <c r="S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8" i="43"/>
  <c r="B8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7" i="43"/>
  <c r="B7" i="43"/>
  <c r="Y6" i="43"/>
  <c r="X6" i="43"/>
  <c r="W6" i="43"/>
  <c r="V6" i="43"/>
  <c r="U6" i="43"/>
  <c r="T6" i="43"/>
  <c r="S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6" i="43"/>
  <c r="B6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5" i="43"/>
  <c r="B5" i="43"/>
  <c r="Y4" i="43"/>
  <c r="X4" i="43"/>
  <c r="W4" i="43"/>
  <c r="V4" i="43"/>
  <c r="U4" i="43"/>
  <c r="T4" i="43"/>
  <c r="S4" i="43"/>
  <c r="R4" i="43"/>
  <c r="Q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4" i="43"/>
  <c r="B4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3" i="43"/>
  <c r="B3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2" i="43"/>
  <c r="B2" i="43"/>
  <c r="Y9" i="40"/>
  <c r="X9" i="40"/>
  <c r="W9" i="40"/>
  <c r="V9" i="40"/>
  <c r="U9" i="40"/>
  <c r="T9" i="40"/>
  <c r="S9" i="40"/>
  <c r="R9" i="40"/>
  <c r="Q9" i="40"/>
  <c r="P9" i="40"/>
  <c r="O9" i="40"/>
  <c r="N9" i="40"/>
  <c r="M9" i="40"/>
  <c r="L9" i="40"/>
  <c r="K9" i="40"/>
  <c r="J9" i="40"/>
  <c r="I9" i="40"/>
  <c r="H9" i="40"/>
  <c r="G9" i="40"/>
  <c r="F9" i="40"/>
  <c r="E9" i="40"/>
  <c r="D9" i="40"/>
  <c r="C9" i="40"/>
  <c r="B9" i="40"/>
  <c r="Y8" i="40"/>
  <c r="X8" i="40"/>
  <c r="W8" i="40"/>
  <c r="V8" i="40"/>
  <c r="U8" i="40"/>
  <c r="T8" i="40"/>
  <c r="S8" i="40"/>
  <c r="R8" i="40"/>
  <c r="Q8" i="40"/>
  <c r="P8" i="40"/>
  <c r="O8" i="40"/>
  <c r="N8" i="40"/>
  <c r="M8" i="40"/>
  <c r="L8" i="40"/>
  <c r="K8" i="40"/>
  <c r="J8" i="40"/>
  <c r="I8" i="40"/>
  <c r="H8" i="40"/>
  <c r="G8" i="40"/>
  <c r="F8" i="40"/>
  <c r="E8" i="40"/>
  <c r="D8" i="40"/>
  <c r="C8" i="40"/>
  <c r="B8" i="40"/>
  <c r="Y7" i="40"/>
  <c r="X7" i="40"/>
  <c r="W7" i="40"/>
  <c r="V7" i="40"/>
  <c r="U7" i="40"/>
  <c r="T7" i="40"/>
  <c r="S7" i="40"/>
  <c r="R7" i="40"/>
  <c r="Q7" i="40"/>
  <c r="P7" i="40"/>
  <c r="O7" i="40"/>
  <c r="N7" i="40"/>
  <c r="M7" i="40"/>
  <c r="L7" i="40"/>
  <c r="K7" i="40"/>
  <c r="J7" i="40"/>
  <c r="I7" i="40"/>
  <c r="H7" i="40"/>
  <c r="G7" i="40"/>
  <c r="F7" i="40"/>
  <c r="E7" i="40"/>
  <c r="D7" i="40"/>
  <c r="C7" i="40"/>
  <c r="B7" i="40"/>
  <c r="Y6" i="40"/>
  <c r="X6" i="40"/>
  <c r="W6" i="40"/>
  <c r="V6" i="40"/>
  <c r="U6" i="40"/>
  <c r="T6" i="40"/>
  <c r="S6" i="40"/>
  <c r="R6" i="40"/>
  <c r="Q6" i="40"/>
  <c r="P6" i="40"/>
  <c r="O6" i="40"/>
  <c r="N6" i="40"/>
  <c r="M6" i="40"/>
  <c r="L6" i="40"/>
  <c r="K6" i="40"/>
  <c r="J6" i="40"/>
  <c r="I6" i="40"/>
  <c r="H6" i="40"/>
  <c r="G6" i="40"/>
  <c r="F6" i="40"/>
  <c r="E6" i="40"/>
  <c r="D6" i="40"/>
  <c r="C6" i="40"/>
  <c r="B6" i="40"/>
  <c r="Y5" i="40"/>
  <c r="X5" i="40"/>
  <c r="W5" i="40"/>
  <c r="V5" i="40"/>
  <c r="U5" i="40"/>
  <c r="T5" i="40"/>
  <c r="S5" i="40"/>
  <c r="R5" i="40"/>
  <c r="Q5" i="40"/>
  <c r="P5" i="40"/>
  <c r="O5" i="40"/>
  <c r="N5" i="40"/>
  <c r="M5" i="40"/>
  <c r="L5" i="40"/>
  <c r="K5" i="40"/>
  <c r="J5" i="40"/>
  <c r="I5" i="40"/>
  <c r="H5" i="40"/>
  <c r="G5" i="40"/>
  <c r="F5" i="40"/>
  <c r="E5" i="40"/>
  <c r="D5" i="40"/>
  <c r="C5" i="40"/>
  <c r="B5" i="40"/>
  <c r="Y4" i="40"/>
  <c r="X4" i="40"/>
  <c r="W4" i="40"/>
  <c r="V4" i="40"/>
  <c r="U4" i="40"/>
  <c r="T4" i="40"/>
  <c r="S4" i="40"/>
  <c r="R4" i="40"/>
  <c r="Q4" i="40"/>
  <c r="P4" i="40"/>
  <c r="O4" i="40"/>
  <c r="N4" i="40"/>
  <c r="M4" i="40"/>
  <c r="L4" i="40"/>
  <c r="K4" i="40"/>
  <c r="J4" i="40"/>
  <c r="I4" i="40"/>
  <c r="H4" i="40"/>
  <c r="G4" i="40"/>
  <c r="F4" i="40"/>
  <c r="E4" i="40"/>
  <c r="D4" i="40"/>
  <c r="C4" i="40"/>
  <c r="B4" i="40"/>
  <c r="Y3" i="40"/>
  <c r="X3" i="40"/>
  <c r="W3" i="40"/>
  <c r="V3" i="40"/>
  <c r="U3" i="40"/>
  <c r="T3" i="40"/>
  <c r="S3" i="40"/>
  <c r="R3" i="40"/>
  <c r="Q3" i="40"/>
  <c r="P3" i="40"/>
  <c r="O3" i="40"/>
  <c r="N3" i="40"/>
  <c r="M3" i="40"/>
  <c r="L3" i="40"/>
  <c r="K3" i="40"/>
  <c r="J3" i="40"/>
  <c r="I3" i="40"/>
  <c r="H3" i="40"/>
  <c r="G3" i="40"/>
  <c r="F3" i="40"/>
  <c r="E3" i="40"/>
  <c r="D3" i="40"/>
  <c r="C3" i="40"/>
  <c r="B3" i="40"/>
  <c r="Y2" i="40"/>
  <c r="X2" i="40"/>
  <c r="W2" i="40"/>
  <c r="V2" i="40"/>
  <c r="U2" i="40"/>
  <c r="T2" i="40"/>
  <c r="S2" i="40"/>
  <c r="R2" i="40"/>
  <c r="Q2" i="40"/>
  <c r="P2" i="40"/>
  <c r="O2" i="40"/>
  <c r="N2" i="40"/>
  <c r="M2" i="40"/>
  <c r="L2" i="40"/>
  <c r="K2" i="40"/>
  <c r="J2" i="40"/>
  <c r="I2" i="40"/>
  <c r="H2" i="40"/>
  <c r="G2" i="40"/>
  <c r="F2" i="40"/>
  <c r="E2" i="40"/>
  <c r="D2" i="40"/>
  <c r="C2" i="40"/>
  <c r="B2" i="40"/>
  <c r="Y9" i="39"/>
  <c r="X9" i="39"/>
  <c r="W9" i="39"/>
  <c r="V9" i="39"/>
  <c r="U9" i="39"/>
  <c r="T9" i="39"/>
  <c r="S9" i="39"/>
  <c r="R9" i="39"/>
  <c r="Q9" i="39"/>
  <c r="P9" i="39"/>
  <c r="O9" i="39"/>
  <c r="N9" i="39"/>
  <c r="M9" i="39"/>
  <c r="L9" i="39"/>
  <c r="K9" i="39"/>
  <c r="J9" i="39"/>
  <c r="I9" i="39"/>
  <c r="H9" i="39"/>
  <c r="G9" i="39"/>
  <c r="F9" i="39"/>
  <c r="E9" i="39"/>
  <c r="D9" i="39"/>
  <c r="C9" i="39"/>
  <c r="B9" i="39"/>
  <c r="Y8" i="39"/>
  <c r="X8" i="39"/>
  <c r="W8" i="39"/>
  <c r="V8" i="39"/>
  <c r="U8" i="39"/>
  <c r="T8" i="39"/>
  <c r="S8" i="39"/>
  <c r="R8" i="39"/>
  <c r="Q8" i="39"/>
  <c r="P8" i="39"/>
  <c r="O8" i="39"/>
  <c r="N8" i="39"/>
  <c r="M8" i="39"/>
  <c r="L8" i="39"/>
  <c r="K8" i="39"/>
  <c r="J8" i="39"/>
  <c r="I8" i="39"/>
  <c r="H8" i="39"/>
  <c r="G8" i="39"/>
  <c r="F8" i="39"/>
  <c r="E8" i="39"/>
  <c r="D8" i="39"/>
  <c r="C8" i="39"/>
  <c r="B8" i="39"/>
  <c r="Y7" i="39"/>
  <c r="X7" i="39"/>
  <c r="W7" i="39"/>
  <c r="V7" i="39"/>
  <c r="U7" i="39"/>
  <c r="T7" i="39"/>
  <c r="S7" i="39"/>
  <c r="R7" i="39"/>
  <c r="Q7" i="39"/>
  <c r="P7" i="39"/>
  <c r="O7" i="39"/>
  <c r="N7" i="39"/>
  <c r="M7" i="39"/>
  <c r="L7" i="39"/>
  <c r="K7" i="39"/>
  <c r="J7" i="39"/>
  <c r="I7" i="39"/>
  <c r="H7" i="39"/>
  <c r="G7" i="39"/>
  <c r="F7" i="39"/>
  <c r="E7" i="39"/>
  <c r="D7" i="39"/>
  <c r="C7" i="39"/>
  <c r="B7" i="39"/>
  <c r="Y6" i="39"/>
  <c r="X6" i="39"/>
  <c r="W6" i="39"/>
  <c r="V6" i="39"/>
  <c r="U6" i="39"/>
  <c r="T6" i="39"/>
  <c r="S6" i="39"/>
  <c r="R6" i="39"/>
  <c r="Q6" i="39"/>
  <c r="P6" i="39"/>
  <c r="O6" i="39"/>
  <c r="N6" i="39"/>
  <c r="M6" i="39"/>
  <c r="L6" i="39"/>
  <c r="K6" i="39"/>
  <c r="J6" i="39"/>
  <c r="I6" i="39"/>
  <c r="H6" i="39"/>
  <c r="G6" i="39"/>
  <c r="F6" i="39"/>
  <c r="E6" i="39"/>
  <c r="D6" i="39"/>
  <c r="C6" i="39"/>
  <c r="B6" i="39"/>
  <c r="Y5" i="39"/>
  <c r="X5" i="39"/>
  <c r="W5" i="39"/>
  <c r="V5" i="39"/>
  <c r="U5" i="39"/>
  <c r="T5" i="39"/>
  <c r="S5" i="39"/>
  <c r="R5" i="39"/>
  <c r="Q5" i="39"/>
  <c r="P5" i="39"/>
  <c r="O5" i="39"/>
  <c r="N5" i="39"/>
  <c r="M5" i="39"/>
  <c r="L5" i="39"/>
  <c r="K5" i="39"/>
  <c r="J5" i="39"/>
  <c r="I5" i="39"/>
  <c r="H5" i="39"/>
  <c r="G5" i="39"/>
  <c r="F5" i="39"/>
  <c r="E5" i="39"/>
  <c r="D5" i="39"/>
  <c r="C5" i="39"/>
  <c r="B5" i="39"/>
  <c r="Y4" i="39"/>
  <c r="X4" i="39"/>
  <c r="W4" i="39"/>
  <c r="V4" i="39"/>
  <c r="U4" i="39"/>
  <c r="T4" i="39"/>
  <c r="S4" i="39"/>
  <c r="R4" i="39"/>
  <c r="Q4" i="39"/>
  <c r="P4" i="39"/>
  <c r="O4" i="39"/>
  <c r="N4" i="39"/>
  <c r="M4" i="39"/>
  <c r="L4" i="39"/>
  <c r="K4" i="39"/>
  <c r="J4" i="39"/>
  <c r="I4" i="39"/>
  <c r="H4" i="39"/>
  <c r="G4" i="39"/>
  <c r="F4" i="39"/>
  <c r="E4" i="39"/>
  <c r="D4" i="39"/>
  <c r="C4" i="39"/>
  <c r="B4" i="39"/>
  <c r="Y3" i="39"/>
  <c r="X3" i="39"/>
  <c r="W3" i="39"/>
  <c r="V3" i="39"/>
  <c r="U3" i="39"/>
  <c r="T3" i="39"/>
  <c r="S3" i="39"/>
  <c r="R3" i="39"/>
  <c r="Q3" i="39"/>
  <c r="P3" i="39"/>
  <c r="O3" i="39"/>
  <c r="N3" i="39"/>
  <c r="M3" i="39"/>
  <c r="L3" i="39"/>
  <c r="K3" i="39"/>
  <c r="J3" i="39"/>
  <c r="I3" i="39"/>
  <c r="H3" i="39"/>
  <c r="G3" i="39"/>
  <c r="F3" i="39"/>
  <c r="E3" i="39"/>
  <c r="D3" i="39"/>
  <c r="C3" i="39"/>
  <c r="B3" i="39"/>
  <c r="Y2" i="39"/>
  <c r="X2" i="39"/>
  <c r="W2" i="39"/>
  <c r="V2" i="39"/>
  <c r="U2" i="39"/>
  <c r="T2" i="39"/>
  <c r="S2" i="39"/>
  <c r="R2" i="39"/>
  <c r="Q2" i="39"/>
  <c r="P2" i="39"/>
  <c r="O2" i="39"/>
  <c r="N2" i="39"/>
  <c r="M2" i="39"/>
  <c r="L2" i="39"/>
  <c r="K2" i="39"/>
  <c r="J2" i="39"/>
  <c r="I2" i="39"/>
  <c r="H2" i="39"/>
  <c r="G2" i="39"/>
  <c r="F2" i="39"/>
  <c r="E2" i="39"/>
  <c r="D2" i="39"/>
  <c r="C2" i="39"/>
  <c r="B2" i="39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9" i="37"/>
  <c r="Y8" i="37"/>
  <c r="X8" i="37"/>
  <c r="W8" i="37"/>
  <c r="V8" i="37"/>
  <c r="U8" i="37"/>
  <c r="T8" i="37"/>
  <c r="S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8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7" i="37"/>
  <c r="Y6" i="37"/>
  <c r="X6" i="37"/>
  <c r="W6" i="37"/>
  <c r="V6" i="37"/>
  <c r="U6" i="37"/>
  <c r="T6" i="37"/>
  <c r="S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6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5" i="37"/>
  <c r="Y4" i="37"/>
  <c r="X4" i="37"/>
  <c r="W4" i="37"/>
  <c r="V4" i="37"/>
  <c r="U4" i="37"/>
  <c r="T4" i="37"/>
  <c r="S4" i="37"/>
  <c r="R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4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3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2" i="37"/>
  <c r="Y9" i="38"/>
  <c r="X9" i="38"/>
  <c r="W9" i="38"/>
  <c r="V9" i="38"/>
  <c r="U9" i="38"/>
  <c r="T9" i="38"/>
  <c r="S9" i="38"/>
  <c r="R9" i="38"/>
  <c r="Q9" i="38"/>
  <c r="P9" i="38"/>
  <c r="O9" i="38"/>
  <c r="N9" i="38"/>
  <c r="M9" i="38"/>
  <c r="L9" i="38"/>
  <c r="K9" i="38"/>
  <c r="J9" i="38"/>
  <c r="I9" i="38"/>
  <c r="H9" i="38"/>
  <c r="G9" i="38"/>
  <c r="F9" i="38"/>
  <c r="E9" i="38"/>
  <c r="D9" i="38"/>
  <c r="C9" i="38"/>
  <c r="B9" i="38"/>
  <c r="Y8" i="38"/>
  <c r="X8" i="38"/>
  <c r="W8" i="38"/>
  <c r="V8" i="38"/>
  <c r="U8" i="38"/>
  <c r="T8" i="38"/>
  <c r="S8" i="38"/>
  <c r="R8" i="38"/>
  <c r="Q8" i="38"/>
  <c r="P8" i="38"/>
  <c r="O8" i="38"/>
  <c r="N8" i="38"/>
  <c r="M8" i="38"/>
  <c r="L8" i="38"/>
  <c r="K8" i="38"/>
  <c r="J8" i="38"/>
  <c r="I8" i="38"/>
  <c r="H8" i="38"/>
  <c r="G8" i="38"/>
  <c r="F8" i="38"/>
  <c r="E8" i="38"/>
  <c r="D8" i="38"/>
  <c r="C8" i="38"/>
  <c r="B8" i="38"/>
  <c r="Y7" i="38"/>
  <c r="X7" i="38"/>
  <c r="W7" i="38"/>
  <c r="V7" i="38"/>
  <c r="U7" i="38"/>
  <c r="T7" i="38"/>
  <c r="S7" i="38"/>
  <c r="R7" i="38"/>
  <c r="Q7" i="38"/>
  <c r="P7" i="38"/>
  <c r="O7" i="38"/>
  <c r="N7" i="38"/>
  <c r="M7" i="38"/>
  <c r="L7" i="38"/>
  <c r="K7" i="38"/>
  <c r="J7" i="38"/>
  <c r="I7" i="38"/>
  <c r="H7" i="38"/>
  <c r="G7" i="38"/>
  <c r="F7" i="38"/>
  <c r="E7" i="38"/>
  <c r="D7" i="38"/>
  <c r="C7" i="38"/>
  <c r="B7" i="38"/>
  <c r="Y6" i="38"/>
  <c r="X6" i="38"/>
  <c r="W6" i="38"/>
  <c r="V6" i="38"/>
  <c r="U6" i="38"/>
  <c r="T6" i="38"/>
  <c r="S6" i="38"/>
  <c r="R6" i="38"/>
  <c r="Q6" i="38"/>
  <c r="P6" i="38"/>
  <c r="O6" i="38"/>
  <c r="N6" i="38"/>
  <c r="M6" i="38"/>
  <c r="L6" i="38"/>
  <c r="K6" i="38"/>
  <c r="J6" i="38"/>
  <c r="I6" i="38"/>
  <c r="H6" i="38"/>
  <c r="G6" i="38"/>
  <c r="F6" i="38"/>
  <c r="E6" i="38"/>
  <c r="D6" i="38"/>
  <c r="C6" i="38"/>
  <c r="B6" i="38"/>
  <c r="Y5" i="38"/>
  <c r="X5" i="38"/>
  <c r="W5" i="38"/>
  <c r="V5" i="38"/>
  <c r="U5" i="38"/>
  <c r="T5" i="38"/>
  <c r="S5" i="38"/>
  <c r="R5" i="38"/>
  <c r="Q5" i="38"/>
  <c r="P5" i="38"/>
  <c r="O5" i="38"/>
  <c r="N5" i="38"/>
  <c r="M5" i="38"/>
  <c r="L5" i="38"/>
  <c r="K5" i="38"/>
  <c r="J5" i="38"/>
  <c r="I5" i="38"/>
  <c r="H5" i="38"/>
  <c r="G5" i="38"/>
  <c r="F5" i="38"/>
  <c r="E5" i="38"/>
  <c r="D5" i="38"/>
  <c r="C5" i="38"/>
  <c r="B5" i="38"/>
  <c r="Y4" i="38"/>
  <c r="X4" i="38"/>
  <c r="W4" i="38"/>
  <c r="V4" i="38"/>
  <c r="U4" i="38"/>
  <c r="T4" i="38"/>
  <c r="S4" i="38"/>
  <c r="R4" i="38"/>
  <c r="Q4" i="38"/>
  <c r="P4" i="38"/>
  <c r="O4" i="38"/>
  <c r="N4" i="38"/>
  <c r="M4" i="38"/>
  <c r="L4" i="38"/>
  <c r="K4" i="38"/>
  <c r="J4" i="38"/>
  <c r="I4" i="38"/>
  <c r="H4" i="38"/>
  <c r="G4" i="38"/>
  <c r="F4" i="38"/>
  <c r="E4" i="38"/>
  <c r="D4" i="38"/>
  <c r="C4" i="38"/>
  <c r="B4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G3" i="38"/>
  <c r="F3" i="38"/>
  <c r="E3" i="38"/>
  <c r="D3" i="38"/>
  <c r="C3" i="38"/>
  <c r="B3" i="38"/>
  <c r="Y2" i="38"/>
  <c r="X2" i="38"/>
  <c r="W2" i="38"/>
  <c r="V2" i="38"/>
  <c r="U2" i="38"/>
  <c r="T2" i="38"/>
  <c r="S2" i="38"/>
  <c r="R2" i="38"/>
  <c r="Q2" i="38"/>
  <c r="P2" i="38"/>
  <c r="O2" i="38"/>
  <c r="N2" i="38"/>
  <c r="M2" i="38"/>
  <c r="L2" i="38"/>
  <c r="K2" i="38"/>
  <c r="J2" i="38"/>
  <c r="I2" i="38"/>
  <c r="H2" i="38"/>
  <c r="G2" i="38"/>
  <c r="F2" i="38"/>
  <c r="E2" i="38"/>
  <c r="D2" i="38"/>
  <c r="C2" i="38"/>
  <c r="B2" i="38"/>
  <c r="Y9" i="36"/>
  <c r="X9" i="36"/>
  <c r="W9" i="36"/>
  <c r="V9" i="36"/>
  <c r="U9" i="36"/>
  <c r="T9" i="36"/>
  <c r="S9" i="36"/>
  <c r="R9" i="36"/>
  <c r="Q9" i="36"/>
  <c r="P9" i="36"/>
  <c r="O9" i="36"/>
  <c r="N9" i="36"/>
  <c r="M9" i="36"/>
  <c r="L9" i="36"/>
  <c r="K9" i="36"/>
  <c r="J9" i="36"/>
  <c r="I9" i="36"/>
  <c r="H9" i="36"/>
  <c r="G9" i="36"/>
  <c r="F9" i="36"/>
  <c r="E9" i="36"/>
  <c r="D9" i="36"/>
  <c r="C9" i="36"/>
  <c r="B9" i="36"/>
  <c r="Y8" i="36"/>
  <c r="X8" i="36"/>
  <c r="W8" i="36"/>
  <c r="V8" i="36"/>
  <c r="U8" i="36"/>
  <c r="T8" i="36"/>
  <c r="S8" i="36"/>
  <c r="R8" i="36"/>
  <c r="Q8" i="36"/>
  <c r="P8" i="36"/>
  <c r="O8" i="36"/>
  <c r="N8" i="36"/>
  <c r="M8" i="36"/>
  <c r="L8" i="36"/>
  <c r="K8" i="36"/>
  <c r="J8" i="36"/>
  <c r="I8" i="36"/>
  <c r="H8" i="36"/>
  <c r="G8" i="36"/>
  <c r="F8" i="36"/>
  <c r="E8" i="36"/>
  <c r="D8" i="36"/>
  <c r="C8" i="36"/>
  <c r="B8" i="36"/>
  <c r="Y7" i="36"/>
  <c r="X7" i="36"/>
  <c r="W7" i="36"/>
  <c r="V7" i="36"/>
  <c r="U7" i="36"/>
  <c r="T7" i="36"/>
  <c r="S7" i="36"/>
  <c r="R7" i="36"/>
  <c r="Q7" i="36"/>
  <c r="P7" i="36"/>
  <c r="O7" i="36"/>
  <c r="N7" i="36"/>
  <c r="M7" i="36"/>
  <c r="L7" i="36"/>
  <c r="K7" i="36"/>
  <c r="J7" i="36"/>
  <c r="I7" i="36"/>
  <c r="H7" i="36"/>
  <c r="G7" i="36"/>
  <c r="F7" i="36"/>
  <c r="E7" i="36"/>
  <c r="D7" i="36"/>
  <c r="C7" i="36"/>
  <c r="B7" i="36"/>
  <c r="Y6" i="36"/>
  <c r="X6" i="36"/>
  <c r="W6" i="36"/>
  <c r="V6" i="36"/>
  <c r="U6" i="36"/>
  <c r="T6" i="36"/>
  <c r="S6" i="36"/>
  <c r="R6" i="36"/>
  <c r="Q6" i="36"/>
  <c r="P6" i="36"/>
  <c r="O6" i="36"/>
  <c r="N6" i="36"/>
  <c r="M6" i="36"/>
  <c r="L6" i="36"/>
  <c r="K6" i="36"/>
  <c r="J6" i="36"/>
  <c r="I6" i="36"/>
  <c r="H6" i="36"/>
  <c r="G6" i="36"/>
  <c r="F6" i="36"/>
  <c r="E6" i="36"/>
  <c r="D6" i="36"/>
  <c r="C6" i="36"/>
  <c r="B6" i="36"/>
  <c r="Y5" i="36"/>
  <c r="X5" i="36"/>
  <c r="W5" i="36"/>
  <c r="V5" i="36"/>
  <c r="U5" i="36"/>
  <c r="T5" i="36"/>
  <c r="S5" i="36"/>
  <c r="R5" i="36"/>
  <c r="Q5" i="36"/>
  <c r="P5" i="36"/>
  <c r="O5" i="36"/>
  <c r="N5" i="36"/>
  <c r="M5" i="36"/>
  <c r="L5" i="36"/>
  <c r="K5" i="36"/>
  <c r="J5" i="36"/>
  <c r="I5" i="36"/>
  <c r="H5" i="36"/>
  <c r="G5" i="36"/>
  <c r="F5" i="36"/>
  <c r="E5" i="36"/>
  <c r="D5" i="36"/>
  <c r="C5" i="36"/>
  <c r="B5" i="36"/>
  <c r="Y4" i="36"/>
  <c r="X4" i="36"/>
  <c r="W4" i="36"/>
  <c r="V4" i="36"/>
  <c r="U4" i="36"/>
  <c r="T4" i="36"/>
  <c r="S4" i="36"/>
  <c r="R4" i="36"/>
  <c r="Q4" i="36"/>
  <c r="P4" i="36"/>
  <c r="O4" i="36"/>
  <c r="N4" i="36"/>
  <c r="M4" i="36"/>
  <c r="L4" i="36"/>
  <c r="K4" i="36"/>
  <c r="J4" i="36"/>
  <c r="I4" i="36"/>
  <c r="H4" i="36"/>
  <c r="G4" i="36"/>
  <c r="F4" i="36"/>
  <c r="E4" i="36"/>
  <c r="D4" i="36"/>
  <c r="C4" i="36"/>
  <c r="B4" i="36"/>
  <c r="Y3" i="36"/>
  <c r="X3" i="36"/>
  <c r="W3" i="36"/>
  <c r="V3" i="36"/>
  <c r="U3" i="36"/>
  <c r="T3" i="36"/>
  <c r="S3" i="36"/>
  <c r="R3" i="36"/>
  <c r="Q3" i="36"/>
  <c r="P3" i="36"/>
  <c r="O3" i="36"/>
  <c r="N3" i="36"/>
  <c r="M3" i="36"/>
  <c r="L3" i="36"/>
  <c r="K3" i="36"/>
  <c r="J3" i="36"/>
  <c r="I3" i="36"/>
  <c r="H3" i="36"/>
  <c r="G3" i="36"/>
  <c r="F3" i="36"/>
  <c r="E3" i="36"/>
  <c r="D3" i="36"/>
  <c r="C3" i="36"/>
  <c r="B3" i="36"/>
  <c r="Y2" i="36"/>
  <c r="X2" i="36"/>
  <c r="W2" i="36"/>
  <c r="V2" i="36"/>
  <c r="U2" i="36"/>
  <c r="T2" i="36"/>
  <c r="S2" i="36"/>
  <c r="R2" i="36"/>
  <c r="Q2" i="36"/>
  <c r="P2" i="36"/>
  <c r="O2" i="36"/>
  <c r="N2" i="36"/>
  <c r="M2" i="36"/>
  <c r="L2" i="36"/>
  <c r="K2" i="36"/>
  <c r="J2" i="36"/>
  <c r="I2" i="36"/>
  <c r="H2" i="36"/>
  <c r="G2" i="36"/>
  <c r="F2" i="36"/>
  <c r="E2" i="36"/>
  <c r="D2" i="36"/>
  <c r="C2" i="36"/>
  <c r="B2" i="36"/>
  <c r="Y9" i="7"/>
  <c r="X9" i="7"/>
  <c r="W9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Y8" i="7"/>
  <c r="X8" i="7"/>
  <c r="W8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Y7" i="7"/>
  <c r="X7" i="7"/>
  <c r="W7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Y4" i="7"/>
  <c r="X4" i="7"/>
  <c r="W4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Y2" i="7"/>
  <c r="X2" i="7"/>
  <c r="W2" i="7"/>
  <c r="V2" i="7"/>
  <c r="U2" i="7"/>
  <c r="T2" i="7"/>
  <c r="S2" i="7"/>
  <c r="R2" i="7"/>
  <c r="Q2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B2" i="6"/>
</calcChain>
</file>

<file path=xl/sharedStrings.xml><?xml version="1.0" encoding="utf-8"?>
<sst xmlns="http://schemas.openxmlformats.org/spreadsheetml/2006/main" count="49" uniqueCount="18">
  <si>
    <t>numScenarios</t>
  </si>
  <si>
    <t>Year</t>
  </si>
  <si>
    <t>Load Scale Factor</t>
  </si>
  <si>
    <t>Load Growth (cumul.)</t>
  </si>
  <si>
    <t>Flex. Load Growth</t>
  </si>
  <si>
    <t>RES Installed, [MW]</t>
  </si>
  <si>
    <t>ESS Installed, [MWh]</t>
  </si>
  <si>
    <t>GenID</t>
  </si>
  <si>
    <t>NodeID</t>
  </si>
  <si>
    <t>Pinst, [MW]</t>
  </si>
  <si>
    <t>ESSID</t>
  </si>
  <si>
    <t>P, [MW]</t>
  </si>
  <si>
    <t>LoadID</t>
  </si>
  <si>
    <t>Ratio, [%]</t>
  </si>
  <si>
    <t>Time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</si>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</sst>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" fontId="0" fillId="0" borderId="0" xfId="0" applyNumberFormat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9\ieee18_1\ieee18_1_base.xlsx" TargetMode="External"/><Relationship Id="rId1" Type="http://schemas.openxmlformats.org/officeDocument/2006/relationships/externalLinkPath" Target="ieee18_1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FL Profiles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RES, Winter"/>
      <sheetName val="Profiles, RES, Summer"/>
    </sheetNames>
    <sheetDataSet>
      <sheetData sheetId="0">
        <row r="2">
          <cell r="B2">
            <v>1.4999999999999999E-2</v>
          </cell>
        </row>
        <row r="3">
          <cell r="B3">
            <v>7.4999999999999997E-2</v>
          </cell>
        </row>
      </sheetData>
      <sheetData sheetId="1">
        <row r="2">
          <cell r="A2">
            <v>1</v>
          </cell>
          <cell r="B2">
            <v>6</v>
          </cell>
          <cell r="C2">
            <v>1.8</v>
          </cell>
          <cell r="D2">
            <v>0.2</v>
          </cell>
        </row>
        <row r="3">
          <cell r="A3">
            <v>2</v>
          </cell>
          <cell r="B3">
            <v>5</v>
          </cell>
          <cell r="C3">
            <v>1.5</v>
          </cell>
          <cell r="D3">
            <v>0.16666666666666666</v>
          </cell>
        </row>
        <row r="4">
          <cell r="A4">
            <v>3</v>
          </cell>
          <cell r="B4">
            <v>4</v>
          </cell>
          <cell r="C4">
            <v>1.2</v>
          </cell>
          <cell r="D4">
            <v>0.13333333333333333</v>
          </cell>
        </row>
        <row r="5">
          <cell r="A5">
            <v>4</v>
          </cell>
          <cell r="B5">
            <v>3</v>
          </cell>
          <cell r="C5">
            <v>0.9</v>
          </cell>
          <cell r="D5">
            <v>0.1</v>
          </cell>
        </row>
        <row r="6">
          <cell r="A6">
            <v>5</v>
          </cell>
          <cell r="B6">
            <v>3</v>
          </cell>
          <cell r="C6">
            <v>0.9</v>
          </cell>
          <cell r="D6">
            <v>0.1</v>
          </cell>
        </row>
        <row r="7">
          <cell r="A7">
            <v>6</v>
          </cell>
          <cell r="B7">
            <v>3</v>
          </cell>
          <cell r="C7">
            <v>0.9</v>
          </cell>
          <cell r="D7">
            <v>0.1</v>
          </cell>
        </row>
        <row r="8">
          <cell r="A8">
            <v>7</v>
          </cell>
          <cell r="B8">
            <v>3</v>
          </cell>
          <cell r="C8">
            <v>0.9</v>
          </cell>
          <cell r="D8">
            <v>0.1</v>
          </cell>
        </row>
        <row r="9">
          <cell r="A9">
            <v>8</v>
          </cell>
          <cell r="B9">
            <v>3</v>
          </cell>
          <cell r="C9">
            <v>0.9</v>
          </cell>
          <cell r="D9">
            <v>0.1</v>
          </cell>
        </row>
      </sheetData>
      <sheetData sheetId="2">
        <row r="2">
          <cell r="B2">
            <v>0.98328000000000004</v>
          </cell>
          <cell r="C2">
            <v>1.0160800000000001</v>
          </cell>
          <cell r="D2">
            <v>0.90983999999999998</v>
          </cell>
          <cell r="E2">
            <v>0.86240000000000006</v>
          </cell>
          <cell r="F2">
            <v>0.70655999999999997</v>
          </cell>
          <cell r="G2">
            <v>0.59967999999999999</v>
          </cell>
          <cell r="H2">
            <v>0.73336000000000001</v>
          </cell>
          <cell r="I2">
            <v>0.12736</v>
          </cell>
          <cell r="J2">
            <v>0.11200000000000002</v>
          </cell>
          <cell r="K2">
            <v>0.16328000000000001</v>
          </cell>
          <cell r="L2">
            <v>9.6159999999999995E-2</v>
          </cell>
          <cell r="M2">
            <v>0.12016</v>
          </cell>
          <cell r="N2">
            <v>0.19144</v>
          </cell>
          <cell r="O2">
            <v>0.35272000000000003</v>
          </cell>
          <cell r="P2">
            <v>0.37631999999999999</v>
          </cell>
          <cell r="Q2">
            <v>0.37008000000000002</v>
          </cell>
          <cell r="R2">
            <v>0.20760000000000001</v>
          </cell>
          <cell r="S2">
            <v>0.42287999999999998</v>
          </cell>
          <cell r="T2">
            <v>0.24815999999999999</v>
          </cell>
          <cell r="U2">
            <v>0.17448</v>
          </cell>
          <cell r="V2">
            <v>0.26495999999999997</v>
          </cell>
          <cell r="W2">
            <v>0.16375999999999999</v>
          </cell>
          <cell r="X2">
            <v>0.74743999999999999</v>
          </cell>
          <cell r="Y2">
            <v>0.90104000000000006</v>
          </cell>
        </row>
        <row r="3">
          <cell r="B3">
            <v>-2.2199999999999998</v>
          </cell>
          <cell r="C3">
            <v>-2.37392</v>
          </cell>
          <cell r="D3">
            <v>-2.6699200000000003</v>
          </cell>
          <cell r="E3">
            <v>-2.88008</v>
          </cell>
          <cell r="F3">
            <v>-3.0783999999999998</v>
          </cell>
          <cell r="G3">
            <v>-3.3595999999999995</v>
          </cell>
          <cell r="H3">
            <v>-3.2056800000000001</v>
          </cell>
          <cell r="I3">
            <v>-3.5959519999999996</v>
          </cell>
          <cell r="J3">
            <v>-3.2614719999999999</v>
          </cell>
          <cell r="K3">
            <v>-4.7905679999999995</v>
          </cell>
          <cell r="L3">
            <v>-4.7414719999999999</v>
          </cell>
          <cell r="M3">
            <v>-4.3344320000000005</v>
          </cell>
          <cell r="N3">
            <v>-4.1549120000000004</v>
          </cell>
          <cell r="O3">
            <v>-4.0114960000000002</v>
          </cell>
          <cell r="P3">
            <v>-3.7811360000000001</v>
          </cell>
          <cell r="Q3">
            <v>-3.4408479999999999</v>
          </cell>
          <cell r="R3">
            <v>-3.2173920000000003</v>
          </cell>
          <cell r="S3">
            <v>-2.879248</v>
          </cell>
          <cell r="T3">
            <v>-1.8275440000000001</v>
          </cell>
          <cell r="U3">
            <v>-2.045296</v>
          </cell>
          <cell r="V3">
            <v>-2.1619679999999999</v>
          </cell>
          <cell r="W3">
            <v>-2.3210799999999998</v>
          </cell>
          <cell r="X3">
            <v>-1.8440799999999999</v>
          </cell>
          <cell r="Y3">
            <v>-1.9595199999999999</v>
          </cell>
        </row>
        <row r="4">
          <cell r="B4">
            <v>2.1387119999999999</v>
          </cell>
          <cell r="C4">
            <v>2.2880639999999999</v>
          </cell>
          <cell r="D4">
            <v>2.565448</v>
          </cell>
          <cell r="E4">
            <v>2.7604880000000001</v>
          </cell>
          <cell r="F4">
            <v>2.9382799999999998</v>
          </cell>
          <cell r="G4">
            <v>3.2084000000000001</v>
          </cell>
          <cell r="H4">
            <v>3.0588000000000002</v>
          </cell>
          <cell r="I4">
            <v>3.4518320000000005</v>
          </cell>
          <cell r="J4">
            <v>3.161832</v>
          </cell>
          <cell r="K4">
            <v>3.607888</v>
          </cell>
          <cell r="L4">
            <v>3.6362960000000002</v>
          </cell>
          <cell r="M4">
            <v>3.4039279999999996</v>
          </cell>
          <cell r="N4">
            <v>3.2892000000000001</v>
          </cell>
          <cell r="O4">
            <v>3.2046559999999999</v>
          </cell>
          <cell r="P4">
            <v>3.0032640000000002</v>
          </cell>
          <cell r="Q4">
            <v>2.7342960000000001</v>
          </cell>
          <cell r="R4">
            <v>2.5472079999999999</v>
          </cell>
          <cell r="S4">
            <v>2.2765759999999999</v>
          </cell>
          <cell r="T4">
            <v>1.7818719999999999</v>
          </cell>
          <cell r="U4">
            <v>1.9944320000000002</v>
          </cell>
          <cell r="V4">
            <v>2.1193119999999999</v>
          </cell>
          <cell r="W4">
            <v>2.2829120000000001</v>
          </cell>
          <cell r="X4">
            <v>1.7764</v>
          </cell>
          <cell r="Y4">
            <v>1.8889600000000002</v>
          </cell>
        </row>
      </sheetData>
      <sheetData sheetId="3">
        <row r="2">
          <cell r="B2">
            <v>4.6006372868994241</v>
          </cell>
          <cell r="C2">
            <v>4.428706488266597</v>
          </cell>
          <cell r="D2">
            <v>4.270959799360428</v>
          </cell>
          <cell r="E2">
            <v>4.3998663669713327</v>
          </cell>
          <cell r="F2">
            <v>4.2757119616784234</v>
          </cell>
          <cell r="G2">
            <v>4.2814066807969802</v>
          </cell>
          <cell r="H2">
            <v>4.3209240379734553</v>
          </cell>
          <cell r="I2">
            <v>5.6085444313243524</v>
          </cell>
          <cell r="J2">
            <v>5.7206750247414515</v>
          </cell>
          <cell r="K2">
            <v>5.6660968828728837</v>
          </cell>
          <cell r="L2">
            <v>5.6488943585933589</v>
          </cell>
          <cell r="M2">
            <v>5.767606002190881</v>
          </cell>
          <cell r="N2">
            <v>5.7055198248842256</v>
          </cell>
          <cell r="O2">
            <v>5.6045204778644573</v>
          </cell>
          <cell r="P2">
            <v>4.8754111960224682</v>
          </cell>
          <cell r="Q2">
            <v>5.2451783311860511</v>
          </cell>
          <cell r="R2">
            <v>5.7025567371541719</v>
          </cell>
          <cell r="S2">
            <v>5.6156954521699607</v>
          </cell>
          <cell r="T2">
            <v>5.3263271217150274</v>
          </cell>
          <cell r="U2">
            <v>5.0793539261494782</v>
          </cell>
          <cell r="V2">
            <v>5.0434700159744121</v>
          </cell>
          <cell r="W2">
            <v>4.8193270220803512</v>
          </cell>
          <cell r="X2">
            <v>4.3525737063662842</v>
          </cell>
          <cell r="Y2">
            <v>4.2582746173721038</v>
          </cell>
        </row>
        <row r="3">
          <cell r="B3">
            <v>2.7732815543599743</v>
          </cell>
          <cell r="C3">
            <v>2.6943533169689586</v>
          </cell>
          <cell r="D3">
            <v>2.5799077896922729</v>
          </cell>
          <cell r="E3">
            <v>2.5585456225120247</v>
          </cell>
          <cell r="F3">
            <v>2.5842544179095635</v>
          </cell>
          <cell r="G3">
            <v>2.7592403953326903</v>
          </cell>
          <cell r="H3">
            <v>3.3264080238171116</v>
          </cell>
          <cell r="I3">
            <v>3.8834522392122928</v>
          </cell>
          <cell r="J3">
            <v>4.221842570925042</v>
          </cell>
          <cell r="K3">
            <v>4.3493571686736141</v>
          </cell>
          <cell r="L3">
            <v>4.3399488339117038</v>
          </cell>
          <cell r="M3">
            <v>4.2365985509091084</v>
          </cell>
          <cell r="N3">
            <v>4.0829173985083953</v>
          </cell>
          <cell r="O3">
            <v>3.882880258909005</v>
          </cell>
          <cell r="P3">
            <v>3.616354578455252</v>
          </cell>
          <cell r="Q3">
            <v>3.7285986610225237</v>
          </cell>
          <cell r="R3">
            <v>4.1474899185897831</v>
          </cell>
          <cell r="S3">
            <v>4.9587055134495053</v>
          </cell>
          <cell r="T3">
            <v>4.7228931986765135</v>
          </cell>
          <cell r="U3">
            <v>4.3625690283248844</v>
          </cell>
          <cell r="V3">
            <v>4.2292204579688573</v>
          </cell>
          <cell r="W3">
            <v>3.9443356098753366</v>
          </cell>
          <cell r="X3">
            <v>3.6098630755747401</v>
          </cell>
          <cell r="Y3">
            <v>3.1930881245400018</v>
          </cell>
        </row>
        <row r="4">
          <cell r="B4">
            <v>1.8710665766466361</v>
          </cell>
          <cell r="C4">
            <v>1.7592445267295351</v>
          </cell>
          <cell r="D4">
            <v>1.7023786050785255</v>
          </cell>
          <cell r="E4">
            <v>1.7379889210497017</v>
          </cell>
          <cell r="F4">
            <v>1.754338748772734</v>
          </cell>
          <cell r="G4">
            <v>2.0058398540181286</v>
          </cell>
          <cell r="H4">
            <v>3.2394357087723629</v>
          </cell>
          <cell r="I4">
            <v>3.7980952597446125</v>
          </cell>
          <cell r="J4">
            <v>3.9681239757096494</v>
          </cell>
          <cell r="K4">
            <v>3.8427143934992145</v>
          </cell>
          <cell r="L4">
            <v>3.7014761364148057</v>
          </cell>
          <cell r="M4">
            <v>3.9376025231477496</v>
          </cell>
          <cell r="N4">
            <v>3.6503510766713227</v>
          </cell>
          <cell r="O4">
            <v>3.4757664649131099</v>
          </cell>
          <cell r="P4">
            <v>3.0061471537922144</v>
          </cell>
          <cell r="Q4">
            <v>2.9937307458028259</v>
          </cell>
          <cell r="R4">
            <v>3.1194701279686954</v>
          </cell>
          <cell r="S4">
            <v>3.3690956968620362</v>
          </cell>
          <cell r="T4">
            <v>3.0787700219398486</v>
          </cell>
          <cell r="U4">
            <v>3.1993920462582879</v>
          </cell>
          <cell r="V4">
            <v>3.1064342700059409</v>
          </cell>
          <cell r="W4">
            <v>2.9213314315805543</v>
          </cell>
          <cell r="X4">
            <v>2.4268261525080828</v>
          </cell>
          <cell r="Y4">
            <v>2.1404403838583064</v>
          </cell>
        </row>
        <row r="5">
          <cell r="B5">
            <v>0.57556997504912089</v>
          </cell>
          <cell r="C5">
            <v>0.37394862189067379</v>
          </cell>
          <cell r="D5">
            <v>0.37412526648773703</v>
          </cell>
          <cell r="E5">
            <v>0.33329140048158468</v>
          </cell>
          <cell r="F5">
            <v>0.3510222778300362</v>
          </cell>
          <cell r="G5">
            <v>0.71625665992351295</v>
          </cell>
          <cell r="H5">
            <v>1.4362585394111302</v>
          </cell>
          <cell r="I5">
            <v>1.7878480229969385</v>
          </cell>
          <cell r="J5">
            <v>1.9707554904645515</v>
          </cell>
          <cell r="K5">
            <v>1.8455802532132881</v>
          </cell>
          <cell r="L5">
            <v>1.8296404276878486</v>
          </cell>
          <cell r="M5">
            <v>1.7005305239684607</v>
          </cell>
          <cell r="N5">
            <v>1.6565946408271923</v>
          </cell>
          <cell r="O5">
            <v>1.5602229144951167</v>
          </cell>
          <cell r="P5">
            <v>1.4892996320925689</v>
          </cell>
          <cell r="Q5">
            <v>1.5232227946437327</v>
          </cell>
          <cell r="R5">
            <v>1.9224812596017302</v>
          </cell>
          <cell r="S5">
            <v>2.8996431697422471</v>
          </cell>
          <cell r="T5">
            <v>2.6067442734645407</v>
          </cell>
          <cell r="U5">
            <v>2.2060229860427611</v>
          </cell>
          <cell r="V5">
            <v>2.132854987088737</v>
          </cell>
          <cell r="W5">
            <v>1.8986718287505315</v>
          </cell>
          <cell r="X5">
            <v>1.4209490686094699</v>
          </cell>
          <cell r="Y5">
            <v>1.1046190905095865</v>
          </cell>
        </row>
        <row r="6">
          <cell r="B6">
            <v>1.6594074825475369</v>
          </cell>
          <cell r="C6">
            <v>1.509337780760287</v>
          </cell>
          <cell r="D6">
            <v>1.3831522081887599</v>
          </cell>
          <cell r="E6">
            <v>1.4012621701322394</v>
          </cell>
          <cell r="F6">
            <v>1.432508009195073</v>
          </cell>
          <cell r="G6">
            <v>1.61390148955793</v>
          </cell>
          <cell r="H6">
            <v>2.0862264963518391</v>
          </cell>
          <cell r="I6">
            <v>2.3105961907694246</v>
          </cell>
          <cell r="J6">
            <v>2.3890132657497345</v>
          </cell>
          <cell r="K6">
            <v>2.4841886247817002</v>
          </cell>
          <cell r="L6">
            <v>2.5540969929290198</v>
          </cell>
          <cell r="M6">
            <v>2.5967977879315369</v>
          </cell>
          <cell r="N6">
            <v>2.5464052957414327</v>
          </cell>
          <cell r="O6">
            <v>2.4231662380096806</v>
          </cell>
          <cell r="P6">
            <v>2.4155687431994477</v>
          </cell>
          <cell r="Q6">
            <v>2.3959978472077301</v>
          </cell>
          <cell r="R6">
            <v>2.5609244065560248</v>
          </cell>
          <cell r="S6">
            <v>2.9358977933879231</v>
          </cell>
          <cell r="T6">
            <v>2.897659706467695</v>
          </cell>
          <cell r="U6">
            <v>2.8343351677183199</v>
          </cell>
          <cell r="V6">
            <v>2.8087147651220725</v>
          </cell>
          <cell r="W6">
            <v>2.6224181506678228</v>
          </cell>
          <cell r="X6">
            <v>2.3333018070558156</v>
          </cell>
          <cell r="Y6">
            <v>2.1143218438616191</v>
          </cell>
        </row>
        <row r="7">
          <cell r="B7">
            <v>1.9677091797787329</v>
          </cell>
          <cell r="C7">
            <v>1.8502083112947652</v>
          </cell>
          <cell r="D7">
            <v>1.803176570363596</v>
          </cell>
          <cell r="E7">
            <v>1.8251342680376583</v>
          </cell>
          <cell r="F7">
            <v>1.8451154612294971</v>
          </cell>
          <cell r="G7">
            <v>1.9995337564762632</v>
          </cell>
          <cell r="H7">
            <v>2.2586534533814202</v>
          </cell>
          <cell r="I7">
            <v>2.7388987319283586</v>
          </cell>
          <cell r="J7">
            <v>2.8719072914037946</v>
          </cell>
          <cell r="K7">
            <v>2.9696380031430096</v>
          </cell>
          <cell r="L7">
            <v>2.9216802985203509</v>
          </cell>
          <cell r="M7">
            <v>2.9664702940482783</v>
          </cell>
          <cell r="N7">
            <v>2.9515808109177497</v>
          </cell>
          <cell r="O7">
            <v>2.9077429629817555</v>
          </cell>
          <cell r="P7">
            <v>2.7097521873871195</v>
          </cell>
          <cell r="Q7">
            <v>2.7161519072284324</v>
          </cell>
          <cell r="R7">
            <v>2.6349954868509951</v>
          </cell>
          <cell r="S7">
            <v>2.7615278647910428</v>
          </cell>
          <cell r="T7">
            <v>2.6755108837263641</v>
          </cell>
          <cell r="U7">
            <v>2.6334734639469044</v>
          </cell>
          <cell r="V7">
            <v>2.5752367055362178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1.5950456909876776</v>
          </cell>
          <cell r="C8">
            <v>1.4806488905512585</v>
          </cell>
          <cell r="D8">
            <v>1.420110428724094</v>
          </cell>
          <cell r="E8">
            <v>1.4330400144052731</v>
          </cell>
          <cell r="F8">
            <v>1.4388014069031843</v>
          </cell>
          <cell r="G8">
            <v>1.6050532290115678</v>
          </cell>
          <cell r="H8">
            <v>2.0611703506667758</v>
          </cell>
          <cell r="I8">
            <v>2.4700429916154554</v>
          </cell>
          <cell r="J8">
            <v>2.6002020140543451</v>
          </cell>
          <cell r="K8">
            <v>2.6040175698171697</v>
          </cell>
          <cell r="L8">
            <v>2.5849902168486709</v>
          </cell>
          <cell r="M8">
            <v>2.6071271049916658</v>
          </cell>
          <cell r="N8">
            <v>2.5324757344228361</v>
          </cell>
          <cell r="O8">
            <v>2.4383242264081693</v>
          </cell>
          <cell r="P8">
            <v>2.2461248788512806</v>
          </cell>
          <cell r="Q8">
            <v>2.2900698284397589</v>
          </cell>
          <cell r="R8">
            <v>2.4662960114527044</v>
          </cell>
          <cell r="S8">
            <v>2.8178269391204038</v>
          </cell>
          <cell r="T8">
            <v>2.6643153100294845</v>
          </cell>
          <cell r="U8">
            <v>2.5384323387452286</v>
          </cell>
          <cell r="V8">
            <v>2.4843165738366673</v>
          </cell>
          <cell r="W8">
            <v>2.3292029557428346</v>
          </cell>
          <cell r="X8">
            <v>2.0247741060521047</v>
          </cell>
          <cell r="Y8">
            <v>1.8238135553773001</v>
          </cell>
        </row>
        <row r="9">
          <cell r="B9">
            <v>1.1722233897300058</v>
          </cell>
          <cell r="C9">
            <v>1.1105027865551746</v>
          </cell>
          <cell r="D9">
            <v>1.0858822532718082</v>
          </cell>
          <cell r="E9">
            <v>1.0741921448926728</v>
          </cell>
          <cell r="F9">
            <v>1.1380740725910508</v>
          </cell>
          <cell r="G9">
            <v>1.3882455764238615</v>
          </cell>
          <cell r="H9">
            <v>2.2799767570400551</v>
          </cell>
          <cell r="I9">
            <v>2.7425109209193157</v>
          </cell>
          <cell r="J9">
            <v>2.8489626831442925</v>
          </cell>
          <cell r="K9">
            <v>2.8333827919191412</v>
          </cell>
          <cell r="L9">
            <v>2.9377498529175341</v>
          </cell>
          <cell r="M9">
            <v>2.9177504501828646</v>
          </cell>
          <cell r="N9">
            <v>2.742999533004352</v>
          </cell>
          <cell r="O9">
            <v>2.6763736783489032</v>
          </cell>
          <cell r="P9">
            <v>2.3665114336672355</v>
          </cell>
          <cell r="Q9">
            <v>2.1342554543459182</v>
          </cell>
          <cell r="R9">
            <v>2.1913394914591393</v>
          </cell>
          <cell r="S9">
            <v>2.3864522351999971</v>
          </cell>
          <cell r="T9">
            <v>2.3451422509324629</v>
          </cell>
          <cell r="U9">
            <v>2.2697017442364742</v>
          </cell>
          <cell r="V9">
            <v>2.2226572905639403</v>
          </cell>
          <cell r="W9">
            <v>2.0502975510038723</v>
          </cell>
          <cell r="X9">
            <v>1.6188522233218743</v>
          </cell>
          <cell r="Y9">
            <v>1.402867542069079</v>
          </cell>
        </row>
      </sheetData>
      <sheetData sheetId="4">
        <row r="2">
          <cell r="B2">
            <v>4.6006372868994241</v>
          </cell>
          <cell r="C2">
            <v>4.4729935531492622</v>
          </cell>
          <cell r="D2">
            <v>4.2282502013668246</v>
          </cell>
          <cell r="E2">
            <v>4.3118690396319055</v>
          </cell>
          <cell r="F2">
            <v>4.2757119616784234</v>
          </cell>
          <cell r="G2">
            <v>4.3670348144129196</v>
          </cell>
          <cell r="H2">
            <v>4.2345055572139856</v>
          </cell>
          <cell r="I2">
            <v>5.7207153199508403</v>
          </cell>
          <cell r="J2">
            <v>5.7778817749888667</v>
          </cell>
          <cell r="K2">
            <v>5.7794188205303412</v>
          </cell>
          <cell r="L2">
            <v>5.5924054150074252</v>
          </cell>
          <cell r="M2">
            <v>5.7099299421689711</v>
          </cell>
          <cell r="N2">
            <v>5.6484646266353842</v>
          </cell>
          <cell r="O2">
            <v>5.4924300683071685</v>
          </cell>
          <cell r="P2">
            <v>4.924165307982693</v>
          </cell>
          <cell r="Q2">
            <v>5.3500818978097726</v>
          </cell>
          <cell r="R2">
            <v>5.816607871897256</v>
          </cell>
          <cell r="S2">
            <v>5.7280093612133607</v>
          </cell>
          <cell r="T2">
            <v>5.3795903929321778</v>
          </cell>
          <cell r="U2">
            <v>5.1301474654109729</v>
          </cell>
          <cell r="V2">
            <v>4.9426006156549231</v>
          </cell>
          <cell r="W2">
            <v>4.7711337518595478</v>
          </cell>
          <cell r="X2">
            <v>4.4396251804936107</v>
          </cell>
          <cell r="Y2">
            <v>4.3008573635458252</v>
          </cell>
        </row>
        <row r="3">
          <cell r="B3">
            <v>2.7732815543599743</v>
          </cell>
          <cell r="C3">
            <v>2.6404662506295793</v>
          </cell>
          <cell r="D3">
            <v>2.5283096338984272</v>
          </cell>
          <cell r="E3">
            <v>2.5585456225120247</v>
          </cell>
          <cell r="F3">
            <v>2.5842544179095635</v>
          </cell>
          <cell r="G3">
            <v>2.7868327992860173</v>
          </cell>
          <cell r="H3">
            <v>3.2598798633407693</v>
          </cell>
          <cell r="I3">
            <v>3.8834522392122928</v>
          </cell>
          <cell r="J3">
            <v>4.221842570925042</v>
          </cell>
          <cell r="K3">
            <v>4.3928507403603509</v>
          </cell>
          <cell r="L3">
            <v>4.2531498572334696</v>
          </cell>
          <cell r="M3">
            <v>4.3213305219272904</v>
          </cell>
          <cell r="N3">
            <v>4.1645757464785635</v>
          </cell>
          <cell r="O3">
            <v>3.9605378640871844</v>
          </cell>
          <cell r="P3">
            <v>3.6886816700243568</v>
          </cell>
          <cell r="Q3">
            <v>3.765884647632749</v>
          </cell>
          <cell r="R3">
            <v>4.1474899185897831</v>
          </cell>
          <cell r="S3">
            <v>4.8595314031805152</v>
          </cell>
          <cell r="T3">
            <v>4.7701221306632791</v>
          </cell>
          <cell r="U3">
            <v>4.4061947186081323</v>
          </cell>
          <cell r="V3">
            <v>4.3138048671282343</v>
          </cell>
          <cell r="W3">
            <v>3.9443356098753366</v>
          </cell>
          <cell r="X3">
            <v>3.5376658140632449</v>
          </cell>
          <cell r="Y3">
            <v>3.225019005785402</v>
          </cell>
        </row>
        <row r="4">
          <cell r="B4">
            <v>1.9084879081795689</v>
          </cell>
          <cell r="C4">
            <v>1.7944294172641257</v>
          </cell>
          <cell r="D4">
            <v>1.6853548190277403</v>
          </cell>
          <cell r="E4">
            <v>1.7727486994706956</v>
          </cell>
          <cell r="F4">
            <v>1.7192519737972793</v>
          </cell>
          <cell r="G4">
            <v>1.9657230569377659</v>
          </cell>
          <cell r="H4">
            <v>3.2718300658600867</v>
          </cell>
          <cell r="I4">
            <v>3.798095259744612</v>
          </cell>
          <cell r="J4">
            <v>3.8887614961954564</v>
          </cell>
          <cell r="K4">
            <v>3.8042872495642222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3.4757664649131099</v>
          </cell>
          <cell r="P4">
            <v>3.0061471537922144</v>
          </cell>
          <cell r="Q4">
            <v>3.0236680532608542</v>
          </cell>
          <cell r="R4">
            <v>3.0570807254093215</v>
          </cell>
          <cell r="S4">
            <v>3.402786653830657</v>
          </cell>
          <cell r="T4">
            <v>3.0171946215010519</v>
          </cell>
          <cell r="U4">
            <v>3.1993920462582879</v>
          </cell>
          <cell r="V4">
            <v>3.0753699273058817</v>
          </cell>
          <cell r="W4">
            <v>2.8629048029489432</v>
          </cell>
          <cell r="X4">
            <v>2.378289629457921</v>
          </cell>
          <cell r="Y4">
            <v>2.1832491915354724</v>
          </cell>
        </row>
        <row r="5">
          <cell r="B5">
            <v>0.5698142752986296</v>
          </cell>
          <cell r="C5">
            <v>0.37394862189067385</v>
          </cell>
          <cell r="D5">
            <v>0.37038401382285963</v>
          </cell>
          <cell r="E5">
            <v>0.33329140048158468</v>
          </cell>
          <cell r="F5">
            <v>0.3580427233866369</v>
          </cell>
          <cell r="G5">
            <v>0.72341922652274804</v>
          </cell>
          <cell r="H5">
            <v>1.4075333686229077</v>
          </cell>
          <cell r="I5">
            <v>1.7520910625369996</v>
          </cell>
          <cell r="J5">
            <v>1.9904630453691969</v>
          </cell>
          <cell r="K5">
            <v>1.8824918582775538</v>
          </cell>
          <cell r="L5">
            <v>1.8662332362416056</v>
          </cell>
          <cell r="M5">
            <v>1.6665199134890913</v>
          </cell>
          <cell r="N5">
            <v>1.6897265336437359</v>
          </cell>
          <cell r="O5">
            <v>1.5602229144951167</v>
          </cell>
          <cell r="P5">
            <v>1.5190856247344202</v>
          </cell>
          <cell r="Q5">
            <v>1.5079905666972953</v>
          </cell>
          <cell r="R5">
            <v>1.8840316344096957</v>
          </cell>
          <cell r="S5">
            <v>2.8416503063474021</v>
          </cell>
          <cell r="T5">
            <v>2.5546093879952494</v>
          </cell>
          <cell r="U5">
            <v>2.2060229860427611</v>
          </cell>
          <cell r="V5">
            <v>2.175512086830512</v>
          </cell>
          <cell r="W5">
            <v>1.8986718287505315</v>
          </cell>
          <cell r="X5">
            <v>1.4351585592955645</v>
          </cell>
          <cell r="Y5">
            <v>1.126711472319778</v>
          </cell>
        </row>
        <row r="6">
          <cell r="B6">
            <v>1.6925956321984876</v>
          </cell>
          <cell r="C6">
            <v>1.479151025145081</v>
          </cell>
          <cell r="D6">
            <v>1.3554891640249846</v>
          </cell>
          <cell r="E6">
            <v>1.4292874135348841</v>
          </cell>
          <cell r="F6">
            <v>1.418182929103122</v>
          </cell>
          <cell r="G6">
            <v>1.5816234597667715</v>
          </cell>
          <cell r="H6">
            <v>2.1279510262788754</v>
          </cell>
          <cell r="I6">
            <v>2.2874902288617305</v>
          </cell>
          <cell r="J6">
            <v>2.4367935310647288</v>
          </cell>
          <cell r="K6">
            <v>2.4345048522860662</v>
          </cell>
          <cell r="L6">
            <v>2.5796379628583099</v>
          </cell>
          <cell r="M6">
            <v>2.5448618321729062</v>
          </cell>
          <cell r="N6">
            <v>2.5209412427840183</v>
          </cell>
          <cell r="O6">
            <v>2.4473979003897774</v>
          </cell>
          <cell r="P6">
            <v>2.4155687431994477</v>
          </cell>
          <cell r="Q6">
            <v>2.3959978472077301</v>
          </cell>
          <cell r="R6">
            <v>2.5353151624904648</v>
          </cell>
          <cell r="S6">
            <v>2.9065388154540441</v>
          </cell>
          <cell r="T6">
            <v>2.8686831094030185</v>
          </cell>
          <cell r="U6">
            <v>2.8343351677183199</v>
          </cell>
          <cell r="V6">
            <v>2.8087147651220725</v>
          </cell>
          <cell r="W6">
            <v>2.5961939691611442</v>
          </cell>
          <cell r="X6">
            <v>2.379967843196932</v>
          </cell>
          <cell r="Y6">
            <v>2.1354650623002351</v>
          </cell>
        </row>
        <row r="7">
          <cell r="B7">
            <v>1.9283549961831583</v>
          </cell>
          <cell r="C7">
            <v>1.8317062281818175</v>
          </cell>
          <cell r="D7">
            <v>1.7671130389563239</v>
          </cell>
          <cell r="E7">
            <v>1.7886315826769053</v>
          </cell>
          <cell r="F7">
            <v>1.8635666158417921</v>
          </cell>
          <cell r="G7">
            <v>1.9995337564762632</v>
          </cell>
          <cell r="H7">
            <v>2.2360669188476057</v>
          </cell>
          <cell r="I7">
            <v>2.7662877192476425</v>
          </cell>
          <cell r="J7">
            <v>2.9293454372318708</v>
          </cell>
          <cell r="K7">
            <v>2.9399416231115794</v>
          </cell>
          <cell r="L7">
            <v>2.9216802985203509</v>
          </cell>
          <cell r="M7">
            <v>2.9961349969887614</v>
          </cell>
          <cell r="N7">
            <v>2.8925491946993942</v>
          </cell>
          <cell r="O7">
            <v>2.9077429629817555</v>
          </cell>
          <cell r="P7">
            <v>2.6826546655132479</v>
          </cell>
          <cell r="Q7">
            <v>2.6889903881561481</v>
          </cell>
          <cell r="R7">
            <v>2.5822955771139751</v>
          </cell>
          <cell r="S7">
            <v>2.7062973074952219</v>
          </cell>
          <cell r="T7">
            <v>2.6220006660518367</v>
          </cell>
          <cell r="U7">
            <v>2.6334734639469044</v>
          </cell>
          <cell r="V7">
            <v>2.6009890725915801</v>
          </cell>
          <cell r="W7">
            <v>2.4868643043878613</v>
          </cell>
          <cell r="X7">
            <v>2.2320694477382919</v>
          </cell>
          <cell r="Y7">
            <v>2.0736199265888122</v>
          </cell>
        </row>
        <row r="8">
          <cell r="B8">
            <v>1.6109961478975543</v>
          </cell>
          <cell r="C8">
            <v>1.4954553794567711</v>
          </cell>
          <cell r="D8">
            <v>1.391708220149612</v>
          </cell>
          <cell r="E8">
            <v>1.4187096142612203</v>
          </cell>
          <cell r="F8">
            <v>1.453189420972216</v>
          </cell>
          <cell r="G8">
            <v>1.6371542935917993</v>
          </cell>
          <cell r="H8">
            <v>2.0611703506667758</v>
          </cell>
          <cell r="I8">
            <v>2.4206421317831466</v>
          </cell>
          <cell r="J8">
            <v>2.6262040341948887</v>
          </cell>
          <cell r="K8">
            <v>2.5779773941189981</v>
          </cell>
          <cell r="L8">
            <v>2.5591403146801843</v>
          </cell>
          <cell r="M8">
            <v>2.5549845628918324</v>
          </cell>
          <cell r="N8">
            <v>2.507150977078608</v>
          </cell>
          <cell r="O8">
            <v>2.4870907109363327</v>
          </cell>
          <cell r="P8">
            <v>2.2685861276397934</v>
          </cell>
          <cell r="Q8">
            <v>2.335871225008554</v>
          </cell>
          <cell r="R8">
            <v>2.4662960114527044</v>
          </cell>
          <cell r="S8">
            <v>2.8460052085116079</v>
          </cell>
          <cell r="T8">
            <v>2.6110290038288952</v>
          </cell>
          <cell r="U8">
            <v>2.5892009855201334</v>
          </cell>
          <cell r="V8">
            <v>2.4594734080983005</v>
          </cell>
          <cell r="W8">
            <v>2.3059109261854065</v>
          </cell>
          <cell r="X8">
            <v>2.0045263649915839</v>
          </cell>
          <cell r="Y8">
            <v>1.8238135553773001</v>
          </cell>
        </row>
        <row r="9">
          <cell r="B9">
            <v>1.1605011558327059</v>
          </cell>
          <cell r="C9">
            <v>1.1216078144207264</v>
          </cell>
          <cell r="D9">
            <v>1.064164608206372</v>
          </cell>
          <cell r="E9">
            <v>1.0741921448926728</v>
          </cell>
          <cell r="F9">
            <v>1.1608355540428716</v>
          </cell>
          <cell r="G9">
            <v>1.4160104879523385</v>
          </cell>
          <cell r="H9">
            <v>2.2571769894696549</v>
          </cell>
          <cell r="I9">
            <v>2.7973611393377018</v>
          </cell>
          <cell r="J9">
            <v>2.8489626831442925</v>
          </cell>
          <cell r="K9">
            <v>2.7767151360807585</v>
          </cell>
          <cell r="L9">
            <v>2.9671273514467091</v>
          </cell>
          <cell r="M9">
            <v>2.9761054591865217</v>
          </cell>
          <cell r="N9">
            <v>2.742999533004352</v>
          </cell>
          <cell r="O9">
            <v>2.7031374151323924</v>
          </cell>
          <cell r="P9">
            <v>2.3901765480039079</v>
          </cell>
          <cell r="Q9">
            <v>2.1129128998024589</v>
          </cell>
          <cell r="R9">
            <v>2.1694260965445475</v>
          </cell>
          <cell r="S9">
            <v>2.3387231904959971</v>
          </cell>
          <cell r="T9">
            <v>2.3451422509324629</v>
          </cell>
          <cell r="U9">
            <v>2.2923987616788386</v>
          </cell>
          <cell r="V9">
            <v>2.1782041447526614</v>
          </cell>
          <cell r="W9">
            <v>2.0297945754938338</v>
          </cell>
          <cell r="X9">
            <v>1.635040745555093</v>
          </cell>
          <cell r="Y9">
            <v>1.4168962174897697</v>
          </cell>
        </row>
      </sheetData>
      <sheetData sheetId="5">
        <row r="2">
          <cell r="B2">
            <v>4.508624541161435</v>
          </cell>
          <cell r="C2">
            <v>4.3844194233839309</v>
          </cell>
          <cell r="D2">
            <v>4.3563789953476366</v>
          </cell>
          <cell r="E2">
            <v>4.487863694310759</v>
          </cell>
          <cell r="F2">
            <v>4.1901977224448554</v>
          </cell>
          <cell r="G2">
            <v>4.1957785471810407</v>
          </cell>
          <cell r="H2">
            <v>4.3209240379734553</v>
          </cell>
          <cell r="I2">
            <v>5.6085444313243524</v>
          </cell>
          <cell r="J2">
            <v>5.835088525236281</v>
          </cell>
          <cell r="K2">
            <v>5.722757851701612</v>
          </cell>
          <cell r="L2">
            <v>5.7618722457652254</v>
          </cell>
          <cell r="M2">
            <v>5.8252820622127892</v>
          </cell>
          <cell r="N2">
            <v>5.5914094283865419</v>
          </cell>
          <cell r="O2">
            <v>5.7166108874217461</v>
          </cell>
          <cell r="P2">
            <v>4.9729194199429179</v>
          </cell>
          <cell r="Q2">
            <v>5.3500818978097726</v>
          </cell>
          <cell r="R2">
            <v>5.7025567371541719</v>
          </cell>
          <cell r="S2">
            <v>5.6156954521699607</v>
          </cell>
          <cell r="T2">
            <v>5.2730638504978771</v>
          </cell>
          <cell r="U2">
            <v>4.9777668476264889</v>
          </cell>
          <cell r="V2">
            <v>4.9930353158146676</v>
          </cell>
          <cell r="W2">
            <v>4.9157135625219581</v>
          </cell>
          <cell r="X2">
            <v>4.2655222322389585</v>
          </cell>
          <cell r="Y2">
            <v>4.2156918711983824</v>
          </cell>
        </row>
        <row r="3">
          <cell r="B3">
            <v>2.7455487388163746</v>
          </cell>
          <cell r="C3">
            <v>2.748240383308338</v>
          </cell>
          <cell r="D3">
            <v>2.5283096338984272</v>
          </cell>
          <cell r="E3">
            <v>2.5585456225120247</v>
          </cell>
          <cell r="F3">
            <v>2.558411873730468</v>
          </cell>
          <cell r="G3">
            <v>2.7868327992860173</v>
          </cell>
          <cell r="H3">
            <v>3.392936184293454</v>
          </cell>
          <cell r="I3">
            <v>3.8834522392122928</v>
          </cell>
          <cell r="J3">
            <v>4.1374057195065408</v>
          </cell>
          <cell r="K3">
            <v>4.4363443120470869</v>
          </cell>
          <cell r="L3">
            <v>4.2965493455725863</v>
          </cell>
          <cell r="M3">
            <v>4.3213305219272904</v>
          </cell>
          <cell r="N3">
            <v>4.0012590505382271</v>
          </cell>
          <cell r="O3">
            <v>3.882880258909005</v>
          </cell>
          <cell r="P3">
            <v>3.5440274868861472</v>
          </cell>
          <cell r="Q3">
            <v>3.6540266878020731</v>
          </cell>
          <cell r="R3">
            <v>4.0645401202179876</v>
          </cell>
          <cell r="S3">
            <v>5.0082925685840003</v>
          </cell>
          <cell r="T3">
            <v>4.7228931986765135</v>
          </cell>
          <cell r="U3">
            <v>4.449820408891382</v>
          </cell>
          <cell r="V3">
            <v>4.1869282533891683</v>
          </cell>
          <cell r="W3">
            <v>3.9048922537765836</v>
          </cell>
          <cell r="X3">
            <v>3.6459617063304877</v>
          </cell>
          <cell r="Y3">
            <v>3.225019005785402</v>
          </cell>
        </row>
        <row r="4">
          <cell r="B4">
            <v>1.8710665766466361</v>
          </cell>
          <cell r="C4">
            <v>1.7240596361949443</v>
          </cell>
          <cell r="D4">
            <v>1.6853548190277403</v>
          </cell>
          <cell r="E4">
            <v>1.7553688102601988</v>
          </cell>
          <cell r="F4">
            <v>1.7718821362604613</v>
          </cell>
          <cell r="G4">
            <v>1.9657230569377659</v>
          </cell>
          <cell r="H4">
            <v>3.174646994596916</v>
          </cell>
          <cell r="I4">
            <v>3.798095259744612</v>
          </cell>
          <cell r="J4">
            <v>3.9284427359525527</v>
          </cell>
          <cell r="K4">
            <v>3.7658601056292302</v>
          </cell>
          <cell r="L4">
            <v>3.7014761364148057</v>
          </cell>
          <cell r="M4">
            <v>3.8588504726847948</v>
          </cell>
          <cell r="N4">
            <v>3.5773440551378961</v>
          </cell>
          <cell r="O4">
            <v>3.5105241295622407</v>
          </cell>
          <cell r="P4">
            <v>3.0362086253301368</v>
          </cell>
          <cell r="Q4">
            <v>3.0536053607188824</v>
          </cell>
          <cell r="R4">
            <v>3.0570807254093215</v>
          </cell>
          <cell r="S4">
            <v>3.3017137829247956</v>
          </cell>
          <cell r="T4">
            <v>3.1403454223786458</v>
          </cell>
          <cell r="U4">
            <v>3.2633798871834534</v>
          </cell>
          <cell r="V4">
            <v>3.1064342700059409</v>
          </cell>
          <cell r="W4">
            <v>2.9505447458963596</v>
          </cell>
          <cell r="X4">
            <v>2.378289629457921</v>
          </cell>
          <cell r="Y4">
            <v>2.1404403838583064</v>
          </cell>
        </row>
        <row r="5">
          <cell r="B5">
            <v>0.5698142752986296</v>
          </cell>
          <cell r="C5">
            <v>0.38142759432848727</v>
          </cell>
          <cell r="D5">
            <v>0.37038401382285963</v>
          </cell>
          <cell r="E5">
            <v>0.32662557247195295</v>
          </cell>
          <cell r="F5">
            <v>0.3580427233866369</v>
          </cell>
          <cell r="G5">
            <v>0.70193152672504278</v>
          </cell>
          <cell r="H5">
            <v>1.464983710199353</v>
          </cell>
          <cell r="I5">
            <v>1.8236049834568773</v>
          </cell>
          <cell r="J5">
            <v>1.9904630453691969</v>
          </cell>
          <cell r="K5">
            <v>1.8455802532132881</v>
          </cell>
          <cell r="L5">
            <v>1.8296404276878486</v>
          </cell>
          <cell r="M5">
            <v>1.6665199134890913</v>
          </cell>
          <cell r="N5">
            <v>1.6897265336437359</v>
          </cell>
          <cell r="O5">
            <v>1.5290184562052143</v>
          </cell>
          <cell r="P5">
            <v>1.5190856247344202</v>
          </cell>
          <cell r="Q5">
            <v>1.5232227946437327</v>
          </cell>
          <cell r="R5">
            <v>1.9032564470057127</v>
          </cell>
          <cell r="S5">
            <v>2.9286396014396696</v>
          </cell>
          <cell r="T5">
            <v>2.632811716199186</v>
          </cell>
          <cell r="U5">
            <v>2.161902526321906</v>
          </cell>
          <cell r="V5">
            <v>2.132854987088737</v>
          </cell>
          <cell r="W5">
            <v>1.8796851104630261</v>
          </cell>
          <cell r="X5">
            <v>1.4493680499816592</v>
          </cell>
          <cell r="Y5">
            <v>1.126711472319778</v>
          </cell>
        </row>
        <row r="6">
          <cell r="B6">
            <v>1.6428134077220617</v>
          </cell>
          <cell r="C6">
            <v>1.494244402952684</v>
          </cell>
          <cell r="D6">
            <v>1.3831522081887599</v>
          </cell>
          <cell r="E6">
            <v>1.3732369267295945</v>
          </cell>
          <cell r="F6">
            <v>1.418182929103122</v>
          </cell>
          <cell r="G6">
            <v>1.6300405044535096</v>
          </cell>
          <cell r="H6">
            <v>2.0862264963518395</v>
          </cell>
          <cell r="I6">
            <v>2.2874902288617305</v>
          </cell>
          <cell r="J6">
            <v>2.3412330004347393</v>
          </cell>
          <cell r="K6">
            <v>2.4841886247817002</v>
          </cell>
          <cell r="L6">
            <v>2.5540969929290198</v>
          </cell>
          <cell r="M6">
            <v>2.5708298100522216</v>
          </cell>
          <cell r="N6">
            <v>2.5209412427840183</v>
          </cell>
          <cell r="O6">
            <v>2.3989345756295832</v>
          </cell>
          <cell r="P6">
            <v>2.4155687431994477</v>
          </cell>
          <cell r="Q6">
            <v>2.4199578256798073</v>
          </cell>
          <cell r="R6">
            <v>2.5865336506215852</v>
          </cell>
          <cell r="S6">
            <v>2.9065388154540441</v>
          </cell>
          <cell r="T6">
            <v>2.8397065123383411</v>
          </cell>
          <cell r="U6">
            <v>2.8059918160411366</v>
          </cell>
          <cell r="V6">
            <v>2.8368019127732933</v>
          </cell>
          <cell r="W6">
            <v>2.648642332174501</v>
          </cell>
          <cell r="X6">
            <v>2.379967843196932</v>
          </cell>
          <cell r="Y6">
            <v>2.0720354069843867</v>
          </cell>
        </row>
        <row r="7">
          <cell r="B7">
            <v>2.0070633633743076</v>
          </cell>
          <cell r="C7">
            <v>1.8132041450688701</v>
          </cell>
          <cell r="D7">
            <v>1.7671130389563239</v>
          </cell>
          <cell r="E7">
            <v>1.8433856107180349</v>
          </cell>
          <cell r="F7">
            <v>1.8266643066172019</v>
          </cell>
          <cell r="G7">
            <v>1.9995337564762632</v>
          </cell>
          <cell r="H7">
            <v>2.2812399879152347</v>
          </cell>
          <cell r="I7">
            <v>2.7936767065669255</v>
          </cell>
          <cell r="J7">
            <v>2.8719072914037946</v>
          </cell>
          <cell r="K7">
            <v>3.0290307632058702</v>
          </cell>
          <cell r="L7">
            <v>2.9508971015055545</v>
          </cell>
          <cell r="M7">
            <v>2.9664702940482783</v>
          </cell>
          <cell r="N7">
            <v>2.981096619026927</v>
          </cell>
          <cell r="O7">
            <v>2.878665533351938</v>
          </cell>
          <cell r="P7">
            <v>2.7368497092609907</v>
          </cell>
          <cell r="Q7">
            <v>2.6889903881561481</v>
          </cell>
          <cell r="R7">
            <v>2.687695396588015</v>
          </cell>
          <cell r="S7">
            <v>2.7339125861431328</v>
          </cell>
          <cell r="T7">
            <v>2.7022659925636274</v>
          </cell>
          <cell r="U7">
            <v>2.6334734639469044</v>
          </cell>
          <cell r="V7">
            <v>2.5494843384808554</v>
          </cell>
          <cell r="W7">
            <v>2.4619956613439826</v>
          </cell>
          <cell r="X7">
            <v>2.276710836693058</v>
          </cell>
          <cell r="Y7">
            <v>2.0736199265888122</v>
          </cell>
        </row>
        <row r="8">
          <cell r="B8">
            <v>1.6269466048074313</v>
          </cell>
          <cell r="C8">
            <v>1.4954553794567711</v>
          </cell>
          <cell r="D8">
            <v>1.4343115330113347</v>
          </cell>
          <cell r="E8">
            <v>1.4473704145493258</v>
          </cell>
          <cell r="F8">
            <v>1.453189420972216</v>
          </cell>
          <cell r="G8">
            <v>1.6211037613016837</v>
          </cell>
          <cell r="H8">
            <v>2.081782054173444</v>
          </cell>
          <cell r="I8">
            <v>2.4453425616993005</v>
          </cell>
          <cell r="J8">
            <v>2.6262040341948887</v>
          </cell>
          <cell r="K8">
            <v>2.5519372184208269</v>
          </cell>
          <cell r="L8">
            <v>2.6108401190171575</v>
          </cell>
          <cell r="M8">
            <v>2.5810558339417486</v>
          </cell>
          <cell r="N8">
            <v>2.5324757344228361</v>
          </cell>
          <cell r="O8">
            <v>2.4627074686722508</v>
          </cell>
          <cell r="P8">
            <v>2.2910473764283061</v>
          </cell>
          <cell r="Q8">
            <v>2.2900698284397589</v>
          </cell>
          <cell r="R8">
            <v>2.4909589715672316</v>
          </cell>
          <cell r="S8">
            <v>2.8178269391204038</v>
          </cell>
          <cell r="T8">
            <v>2.6909584631297792</v>
          </cell>
          <cell r="U8">
            <v>2.4876636919703241</v>
          </cell>
          <cell r="V8">
            <v>2.4346302423599337</v>
          </cell>
          <cell r="W8">
            <v>2.3524949853002632</v>
          </cell>
          <cell r="X8">
            <v>2.0247741060521047</v>
          </cell>
          <cell r="Y8">
            <v>1.7873372842697539</v>
          </cell>
        </row>
        <row r="9">
          <cell r="B9">
            <v>1.1487789219354059</v>
          </cell>
          <cell r="C9">
            <v>1.1216078144207264</v>
          </cell>
          <cell r="D9">
            <v>1.0858822532718082</v>
          </cell>
          <cell r="E9">
            <v>1.0849340663415996</v>
          </cell>
          <cell r="F9">
            <v>1.1266933318651404</v>
          </cell>
          <cell r="G9">
            <v>1.374363120659623</v>
          </cell>
          <cell r="H9">
            <v>2.3027765246104561</v>
          </cell>
          <cell r="I9">
            <v>2.6876607025009291</v>
          </cell>
          <cell r="J9">
            <v>2.7919834294814065</v>
          </cell>
          <cell r="K9">
            <v>2.7767151360807585</v>
          </cell>
          <cell r="L9">
            <v>2.9965048499758846</v>
          </cell>
          <cell r="M9">
            <v>2.8593954411792071</v>
          </cell>
          <cell r="N9">
            <v>2.7704295283343958</v>
          </cell>
          <cell r="O9">
            <v>2.7299011519158811</v>
          </cell>
          <cell r="P9">
            <v>2.3191812049938907</v>
          </cell>
          <cell r="Q9">
            <v>2.1769405634328365</v>
          </cell>
          <cell r="R9">
            <v>2.235166281288322</v>
          </cell>
          <cell r="S9">
            <v>2.434181279903997</v>
          </cell>
          <cell r="T9">
            <v>2.3920450959511119</v>
          </cell>
          <cell r="U9">
            <v>2.2697017442364742</v>
          </cell>
          <cell r="V9">
            <v>2.2004307176583007</v>
          </cell>
          <cell r="W9">
            <v>2.0708005265139109</v>
          </cell>
          <cell r="X9">
            <v>1.5864751788554368</v>
          </cell>
          <cell r="Y9">
            <v>1.4168962174897697</v>
          </cell>
        </row>
      </sheetData>
      <sheetData sheetId="6">
        <row r="2">
          <cell r="B2">
            <v>0.86202403154099871</v>
          </cell>
          <cell r="C2">
            <v>0.60903454289035963</v>
          </cell>
          <cell r="D2">
            <v>0.52796736899953545</v>
          </cell>
          <cell r="E2">
            <v>0.67676256729472994</v>
          </cell>
          <cell r="F2">
            <v>0.58271255688581736</v>
          </cell>
          <cell r="G2">
            <v>0.47908916717647732</v>
          </cell>
          <cell r="H2">
            <v>0.39639769018997323</v>
          </cell>
          <cell r="I2">
            <v>1.3852253492512019</v>
          </cell>
          <cell r="J2">
            <v>1.4486561336296977</v>
          </cell>
          <cell r="K2">
            <v>1.2425195185624467</v>
          </cell>
          <cell r="L2">
            <v>1.4476254461959499</v>
          </cell>
          <cell r="M2">
            <v>1.3451318593280206</v>
          </cell>
          <cell r="N2">
            <v>1.3510582223400669</v>
          </cell>
          <cell r="O2">
            <v>1.206443509914902</v>
          </cell>
          <cell r="P2">
            <v>0.71590894873630551</v>
          </cell>
          <cell r="Q2">
            <v>1.1208935302142755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0.90949159498836207</v>
          </cell>
          <cell r="V2">
            <v>0.84711195694048846</v>
          </cell>
          <cell r="W2">
            <v>0.52547035807228537</v>
          </cell>
          <cell r="X2">
            <v>0.41917095490690487</v>
          </cell>
          <cell r="Y2">
            <v>0.43445262281234803</v>
          </cell>
        </row>
        <row r="3">
          <cell r="B3">
            <v>-1.3605949412106804</v>
          </cell>
          <cell r="C3">
            <v>-1.3602949681271843</v>
          </cell>
          <cell r="D3">
            <v>-1.3978295731301946</v>
          </cell>
          <cell r="E3">
            <v>-1.4618642327229014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-0.16196073757706064</v>
          </cell>
          <cell r="J3">
            <v>-0.17404735575078126</v>
          </cell>
          <cell r="K3">
            <v>-0.11534235306453583</v>
          </cell>
          <cell r="L3">
            <v>-0.10160480194750093</v>
          </cell>
          <cell r="M3">
            <v>-0.45345566289727512</v>
          </cell>
          <cell r="N3">
            <v>-0.66245001799838499</v>
          </cell>
          <cell r="O3">
            <v>-0.85875686289770747</v>
          </cell>
          <cell r="P3">
            <v>-0.8523006854520081</v>
          </cell>
          <cell r="Q3">
            <v>-0.86671412186798369</v>
          </cell>
          <cell r="R3">
            <v>-0.68144277324304958</v>
          </cell>
          <cell r="S3">
            <v>0.22397084910218862</v>
          </cell>
          <cell r="T3">
            <v>-3.1565275764444921E-2</v>
          </cell>
          <cell r="U3">
            <v>-0.37260602562148482</v>
          </cell>
          <cell r="V3">
            <v>-0.69067653929431194</v>
          </cell>
          <cell r="W3">
            <v>-0.90852753212414439</v>
          </cell>
          <cell r="X3">
            <v>-0.99643315788961651</v>
          </cell>
          <cell r="Y3">
            <v>-1.1408683058709326</v>
          </cell>
        </row>
        <row r="4">
          <cell r="B4">
            <v>-1.0409722952558269</v>
          </cell>
          <cell r="C4">
            <v>-1.1232121277260474</v>
          </cell>
          <cell r="D4">
            <v>-1.1438143072927922</v>
          </cell>
          <cell r="E4">
            <v>-1.1285176611628542</v>
          </cell>
          <cell r="F4">
            <v>-1.1294562794197014</v>
          </cell>
          <cell r="G4">
            <v>-0.94314434997266783</v>
          </cell>
          <cell r="H4">
            <v>-3.5119886186998649E-2</v>
          </cell>
          <cell r="I4">
            <v>0.48625356676863757</v>
          </cell>
          <cell r="J4">
            <v>0.619739259437322</v>
          </cell>
          <cell r="K4">
            <v>0.43172498889568178</v>
          </cell>
          <cell r="L4">
            <v>0.25490036546978867</v>
          </cell>
          <cell r="M4">
            <v>0.50560570636754165</v>
          </cell>
          <cell r="N4">
            <v>0.31880965561396957</v>
          </cell>
          <cell r="O4">
            <v>9.6724678783760273E-2</v>
          </cell>
          <cell r="P4">
            <v>-0.38266547552870228</v>
          </cell>
          <cell r="Q4">
            <v>-0.38282831317991073</v>
          </cell>
          <cell r="R4">
            <v>-0.3153581291891594</v>
          </cell>
          <cell r="S4">
            <v>-0.15909180738235873</v>
          </cell>
          <cell r="T4">
            <v>-0.38774815213744157</v>
          </cell>
          <cell r="U4">
            <v>-0.22092808600848204</v>
          </cell>
          <cell r="V4">
            <v>-0.30332247363759746</v>
          </cell>
          <cell r="W4">
            <v>-0.50309541777854305</v>
          </cell>
          <cell r="X4">
            <v>-0.79482136205008247</v>
          </cell>
          <cell r="Y4">
            <v>-0.89722463313374456</v>
          </cell>
        </row>
        <row r="5">
          <cell r="B5">
            <v>-0.85350010435000256</v>
          </cell>
          <cell r="C5">
            <v>-0.86196510723365305</v>
          </cell>
          <cell r="D5">
            <v>-0.87076014917628186</v>
          </cell>
          <cell r="E5">
            <v>-0.87838357028022174</v>
          </cell>
          <cell r="F5">
            <v>-0.8822943489820495</v>
          </cell>
          <cell r="G5">
            <v>-0.8066374686867489</v>
          </cell>
          <cell r="H5">
            <v>-0.69984387431164319</v>
          </cell>
          <cell r="I5">
            <v>-0.63895558848055167</v>
          </cell>
          <cell r="J5">
            <v>-0.65766772200314527</v>
          </cell>
          <cell r="K5">
            <v>-0.72857170719640119</v>
          </cell>
          <cell r="L5">
            <v>-0.77710090348225391</v>
          </cell>
          <cell r="M5">
            <v>-0.8228248271690709</v>
          </cell>
          <cell r="N5">
            <v>-0.82379825230576531</v>
          </cell>
          <cell r="O5">
            <v>-0.83894627882347039</v>
          </cell>
          <cell r="P5">
            <v>-0.8463221112308984</v>
          </cell>
          <cell r="Q5">
            <v>-0.8210756379771702</v>
          </cell>
          <cell r="R5">
            <v>-0.69509154353124381</v>
          </cell>
          <cell r="S5">
            <v>-0.41427962790940814</v>
          </cell>
          <cell r="T5">
            <v>-0.53435658158104327</v>
          </cell>
          <cell r="U5">
            <v>-0.64817972278144698</v>
          </cell>
          <cell r="V5">
            <v>-0.69778142720442182</v>
          </cell>
          <cell r="W5">
            <v>-0.73822481505100612</v>
          </cell>
          <cell r="X5">
            <v>-0.78036788029041648</v>
          </cell>
          <cell r="Y5">
            <v>-0.78414657802614673</v>
          </cell>
        </row>
        <row r="6">
          <cell r="B6">
            <v>-0.80311644203288435</v>
          </cell>
          <cell r="C6">
            <v>-0.843472177660189</v>
          </cell>
          <cell r="D6">
            <v>-0.87931300872702867</v>
          </cell>
          <cell r="E6">
            <v>-0.88244890825760536</v>
          </cell>
          <cell r="F6">
            <v>-0.88049523912946903</v>
          </cell>
          <cell r="G6">
            <v>-0.74218794270666233</v>
          </cell>
          <cell r="H6">
            <v>-0.56562568179911044</v>
          </cell>
          <cell r="I6">
            <v>-0.45774093114631104</v>
          </cell>
          <cell r="J6">
            <v>-0.44963063456061292</v>
          </cell>
          <cell r="K6">
            <v>-0.37663485554497039</v>
          </cell>
          <cell r="L6">
            <v>-0.37272743399197389</v>
          </cell>
          <cell r="M6">
            <v>-0.36487941102429061</v>
          </cell>
          <cell r="N6">
            <v>-0.4391393288875507</v>
          </cell>
          <cell r="O6">
            <v>-0.47256691503487352</v>
          </cell>
          <cell r="P6">
            <v>-0.45985919460089147</v>
          </cell>
          <cell r="Q6">
            <v>-0.57004218516306415</v>
          </cell>
          <cell r="R6">
            <v>-0.50502576028313484</v>
          </cell>
          <cell r="S6">
            <v>-0.25318597320190139</v>
          </cell>
          <cell r="T6">
            <v>-0.29981400767070282</v>
          </cell>
          <cell r="U6">
            <v>-0.37277674565252805</v>
          </cell>
          <cell r="V6">
            <v>-0.4025263094244998</v>
          </cell>
          <cell r="W6">
            <v>-0.52252748483382616</v>
          </cell>
          <cell r="X6">
            <v>-0.57787368761383884</v>
          </cell>
          <cell r="Y6">
            <v>-0.6045365802190642</v>
          </cell>
        </row>
        <row r="7">
          <cell r="B7">
            <v>0.25988579715878823</v>
          </cell>
          <cell r="C7">
            <v>0.20329267600031009</v>
          </cell>
          <cell r="D7">
            <v>0.15414090714825154</v>
          </cell>
          <cell r="E7">
            <v>0.22963488305446789</v>
          </cell>
          <cell r="F7">
            <v>0.18856769770968035</v>
          </cell>
          <cell r="G7">
            <v>0.27166966059092246</v>
          </cell>
          <cell r="H7">
            <v>0.36232766668919852</v>
          </cell>
          <cell r="I7">
            <v>0.70573957739668547</v>
          </cell>
          <cell r="J7">
            <v>0.81277737621231805</v>
          </cell>
          <cell r="K7">
            <v>0.83746646952406112</v>
          </cell>
          <cell r="L7">
            <v>0.79489191098391543</v>
          </cell>
          <cell r="M7">
            <v>0.84792124006773362</v>
          </cell>
          <cell r="N7">
            <v>0.84162082017687545</v>
          </cell>
          <cell r="O7">
            <v>0.83186229359361397</v>
          </cell>
          <cell r="P7">
            <v>0.69964335300224245</v>
          </cell>
          <cell r="Q7">
            <v>0.66551555893988734</v>
          </cell>
          <cell r="R7">
            <v>0.57842037309666439</v>
          </cell>
          <cell r="S7">
            <v>0.63277244584751191</v>
          </cell>
          <cell r="T7">
            <v>0.53637965126361375</v>
          </cell>
          <cell r="U7">
            <v>0.55972779548769047</v>
          </cell>
          <cell r="V7">
            <v>0.47323852297241187</v>
          </cell>
          <cell r="W7">
            <v>0.49815761359113475</v>
          </cell>
          <cell r="X7">
            <v>0.30925873595639686</v>
          </cell>
          <cell r="Y7">
            <v>0.31759335245154457</v>
          </cell>
        </row>
        <row r="8">
          <cell r="B8">
            <v>-0.77379035126499274</v>
          </cell>
          <cell r="C8">
            <v>-0.76532953345113197</v>
          </cell>
          <cell r="D8">
            <v>-0.78937541901535058</v>
          </cell>
          <cell r="E8">
            <v>-0.80365909275455683</v>
          </cell>
          <cell r="F8">
            <v>-0.85125753186598729</v>
          </cell>
          <cell r="G8">
            <v>-0.76218082828664202</v>
          </cell>
          <cell r="H8">
            <v>-0.64751113557150575</v>
          </cell>
          <cell r="I8">
            <v>-0.33634222935598995</v>
          </cell>
          <cell r="J8">
            <v>-0.1666492886628847</v>
          </cell>
          <cell r="K8">
            <v>-0.15468740240325693</v>
          </cell>
          <cell r="L8">
            <v>-0.11757225889353577</v>
          </cell>
          <cell r="M8">
            <v>-3.9511807210603538E-2</v>
          </cell>
          <cell r="N8">
            <v>-0.16042277260809037</v>
          </cell>
          <cell r="O8">
            <v>-0.16740468745445486</v>
          </cell>
          <cell r="P8">
            <v>-0.30511763487262639</v>
          </cell>
          <cell r="Q8">
            <v>-0.43602469293028284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-0.47391288072272603</v>
          </cell>
          <cell r="V8">
            <v>-0.53961305624070888</v>
          </cell>
          <cell r="W8">
            <v>-0.63613030128157977</v>
          </cell>
          <cell r="X8">
            <v>-0.71771344884854926</v>
          </cell>
          <cell r="Y8">
            <v>-0.71389659638081793</v>
          </cell>
        </row>
        <row r="9">
          <cell r="B9">
            <v>-0.8808386927951305</v>
          </cell>
          <cell r="C9">
            <v>-0.89946109032518995</v>
          </cell>
          <cell r="D9">
            <v>-0.89589829041066693</v>
          </cell>
          <cell r="E9">
            <v>-0.89461087649571525</v>
          </cell>
          <cell r="F9">
            <v>-0.87616810660519795</v>
          </cell>
          <cell r="G9">
            <v>-0.84076456508536812</v>
          </cell>
          <cell r="H9">
            <v>-0.64271554722163193</v>
          </cell>
          <cell r="I9">
            <v>-0.51130811606618465</v>
          </cell>
          <cell r="J9">
            <v>-0.47214713677321135</v>
          </cell>
          <cell r="K9">
            <v>-0.53922676234360856</v>
          </cell>
          <cell r="L9">
            <v>-0.50918240415845795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-0.64721882699463484</v>
          </cell>
          <cell r="Q9">
            <v>-0.71777263599900631</v>
          </cell>
          <cell r="R9">
            <v>-0.71587116766720915</v>
          </cell>
          <cell r="S9">
            <v>-0.70594347298356785</v>
          </cell>
          <cell r="T9">
            <v>-0.74410464058061632</v>
          </cell>
          <cell r="U9">
            <v>-0.76938860544510934</v>
          </cell>
          <cell r="V9">
            <v>-0.78256202588785628</v>
          </cell>
          <cell r="W9">
            <v>-0.80551072441356686</v>
          </cell>
          <cell r="X9">
            <v>-0.84067474457655111</v>
          </cell>
          <cell r="Y9">
            <v>-0.85678226150637793</v>
          </cell>
        </row>
      </sheetData>
      <sheetData sheetId="7">
        <row r="2">
          <cell r="B2">
            <v>0.87064427185640869</v>
          </cell>
          <cell r="C2">
            <v>0.59685385203255237</v>
          </cell>
          <cell r="D2">
            <v>0.53324704268953083</v>
          </cell>
          <cell r="E2">
            <v>0.67676256729472994</v>
          </cell>
          <cell r="F2">
            <v>0.58853968245467547</v>
          </cell>
          <cell r="G2">
            <v>0.47908916717647732</v>
          </cell>
          <cell r="H2">
            <v>0.39639769018997323</v>
          </cell>
          <cell r="I2">
            <v>1.3990776027437142</v>
          </cell>
          <cell r="J2">
            <v>1.4486561336296977</v>
          </cell>
          <cell r="K2">
            <v>1.2176691281911978</v>
          </cell>
          <cell r="L2">
            <v>1.4476254461959499</v>
          </cell>
          <cell r="M2">
            <v>1.372034496514581</v>
          </cell>
          <cell r="N2">
            <v>1.3645688045634676</v>
          </cell>
          <cell r="O2">
            <v>1.218507945014051</v>
          </cell>
          <cell r="P2">
            <v>0.70159076976157941</v>
          </cell>
          <cell r="Q2">
            <v>1.109684594912133</v>
          </cell>
          <cell r="R2">
            <v>1.344338936066716</v>
          </cell>
          <cell r="S2">
            <v>1.2543524522702652</v>
          </cell>
          <cell r="T2">
            <v>0.87666860221922338</v>
          </cell>
          <cell r="U2">
            <v>0.91858651093824562</v>
          </cell>
          <cell r="V2">
            <v>0.8301697178016787</v>
          </cell>
          <cell r="W2">
            <v>0.52547035807228537</v>
          </cell>
          <cell r="X2">
            <v>0.42755437400504293</v>
          </cell>
          <cell r="Y2">
            <v>0.44314167526859499</v>
          </cell>
        </row>
        <row r="3">
          <cell r="B3">
            <v>-1.387806840034894</v>
          </cell>
          <cell r="C3">
            <v>-1.3330890687646404</v>
          </cell>
          <cell r="D3">
            <v>-1.3978295731301944</v>
          </cell>
          <cell r="E3">
            <v>-1.4326269480684435</v>
          </cell>
          <cell r="F3">
            <v>-1.4478257626612963</v>
          </cell>
          <cell r="G3">
            <v>-1.3287656350835546</v>
          </cell>
          <cell r="H3">
            <v>-0.84254196650462698</v>
          </cell>
          <cell r="I3">
            <v>-0.15872152282551943</v>
          </cell>
          <cell r="J3">
            <v>-0.17230688219327342</v>
          </cell>
          <cell r="K3">
            <v>-0.11764920012582655</v>
          </cell>
          <cell r="L3">
            <v>-9.9572705908550926E-2</v>
          </cell>
          <cell r="M3">
            <v>-0.45799021952624785</v>
          </cell>
          <cell r="N3">
            <v>-0.66907451817836883</v>
          </cell>
          <cell r="O3">
            <v>-0.84158172563975331</v>
          </cell>
          <cell r="P3">
            <v>-0.8523006854520081</v>
          </cell>
          <cell r="Q3">
            <v>-0.88404840430534337</v>
          </cell>
          <cell r="R3">
            <v>-0.66781391777818866</v>
          </cell>
          <cell r="S3">
            <v>0.22621055759321052</v>
          </cell>
          <cell r="T3">
            <v>-3.1249623006800471E-2</v>
          </cell>
          <cell r="U3">
            <v>-0.37260602562148482</v>
          </cell>
          <cell r="V3">
            <v>-0.69758330468725505</v>
          </cell>
          <cell r="W3">
            <v>-0.8994422568029028</v>
          </cell>
          <cell r="X3">
            <v>-0.97650449473182421</v>
          </cell>
          <cell r="Y3">
            <v>-1.152276988929642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-1.1398028377744829</v>
          </cell>
          <cell r="F4">
            <v>-1.1407508422138983</v>
          </cell>
          <cell r="G4">
            <v>-0.9620072369721212</v>
          </cell>
          <cell r="H4">
            <v>-3.5471085048868631E-2</v>
          </cell>
          <cell r="I4">
            <v>0.49597863810401027</v>
          </cell>
          <cell r="J4">
            <v>0.62593665203169524</v>
          </cell>
          <cell r="K4">
            <v>0.4230904891177682</v>
          </cell>
          <cell r="L4">
            <v>0.25999837277918447</v>
          </cell>
          <cell r="M4">
            <v>0.50054964930386614</v>
          </cell>
          <cell r="N4">
            <v>0.32518584872624895</v>
          </cell>
          <cell r="O4">
            <v>9.8659172359435471E-2</v>
          </cell>
          <cell r="P4">
            <v>-0.38649213028398927</v>
          </cell>
          <cell r="Q4">
            <v>-0.39048487944350885</v>
          </cell>
          <cell r="R4">
            <v>-0.32166529177294256</v>
          </cell>
          <cell r="S4">
            <v>-0.15590997123471156</v>
          </cell>
          <cell r="T4">
            <v>-0.38774815213744157</v>
          </cell>
          <cell r="U4">
            <v>-0.21650952428831238</v>
          </cell>
          <cell r="V4">
            <v>-0.30332247363759746</v>
          </cell>
          <cell r="W4">
            <v>-0.49303350942297214</v>
          </cell>
          <cell r="X4">
            <v>-0.79482136205008247</v>
          </cell>
          <cell r="Y4">
            <v>-0.87928014047106962</v>
          </cell>
        </row>
        <row r="5">
          <cell r="B5">
            <v>-0.84496510330650265</v>
          </cell>
          <cell r="C5">
            <v>-0.8447258050889801</v>
          </cell>
          <cell r="D5">
            <v>-0.862052547684519</v>
          </cell>
          <cell r="E5">
            <v>-0.86081589887461729</v>
          </cell>
          <cell r="F5">
            <v>-0.8822943489820495</v>
          </cell>
          <cell r="G5">
            <v>-0.82277021806048378</v>
          </cell>
          <cell r="H5">
            <v>-0.69984387431164319</v>
          </cell>
          <cell r="I5">
            <v>-0.64534514436535717</v>
          </cell>
          <cell r="J5">
            <v>-0.67082107644320821</v>
          </cell>
          <cell r="K5">
            <v>-0.74314314134032922</v>
          </cell>
          <cell r="L5">
            <v>-0.76932989444743138</v>
          </cell>
          <cell r="M5">
            <v>-0.83928132371245223</v>
          </cell>
          <cell r="N5">
            <v>-0.83203623482882294</v>
          </cell>
          <cell r="O5">
            <v>-0.83055681603523568</v>
          </cell>
          <cell r="P5">
            <v>-0.82939566900628037</v>
          </cell>
          <cell r="Q5">
            <v>-0.8210756379771702</v>
          </cell>
          <cell r="R5">
            <v>-0.68118971266061878</v>
          </cell>
          <cell r="S5">
            <v>-0.40599403535121997</v>
          </cell>
          <cell r="T5">
            <v>-0.52901301576523274</v>
          </cell>
          <cell r="U5">
            <v>-0.65466152000926148</v>
          </cell>
          <cell r="V5">
            <v>-0.69778142720442182</v>
          </cell>
          <cell r="W5">
            <v>-0.72346031874998606</v>
          </cell>
          <cell r="X5">
            <v>-0.79597523789622482</v>
          </cell>
          <cell r="Y5">
            <v>-0.78414657802614685</v>
          </cell>
        </row>
        <row r="6">
          <cell r="B6">
            <v>-0.80311644203288435</v>
          </cell>
          <cell r="C6">
            <v>-0.83503745588358713</v>
          </cell>
          <cell r="D6">
            <v>-0.87931300872702856</v>
          </cell>
          <cell r="E6">
            <v>-0.88244890825760536</v>
          </cell>
          <cell r="F6">
            <v>-0.89810514391205842</v>
          </cell>
          <cell r="G6">
            <v>-0.74218794270666233</v>
          </cell>
          <cell r="H6">
            <v>-0.57693819543509284</v>
          </cell>
          <cell r="I6">
            <v>-0.45316352183484787</v>
          </cell>
          <cell r="J6">
            <v>-0.4451343282150067</v>
          </cell>
          <cell r="K6">
            <v>-0.36910215843407096</v>
          </cell>
          <cell r="L6">
            <v>-0.37645470833189365</v>
          </cell>
          <cell r="M6">
            <v>-0.35758182280380479</v>
          </cell>
          <cell r="N6">
            <v>-0.43035654230979969</v>
          </cell>
          <cell r="O6">
            <v>-0.47729258418522225</v>
          </cell>
          <cell r="P6">
            <v>-0.45985919460089147</v>
          </cell>
          <cell r="Q6">
            <v>-0.55864134145980282</v>
          </cell>
          <cell r="R6">
            <v>-0.4949252450774721</v>
          </cell>
          <cell r="S6">
            <v>-0.25824969266593945</v>
          </cell>
          <cell r="T6">
            <v>-0.29981400767070282</v>
          </cell>
          <cell r="U6">
            <v>-0.37650451310905331</v>
          </cell>
          <cell r="V6">
            <v>-0.39850104633025485</v>
          </cell>
          <cell r="W6">
            <v>-0.53297803453050263</v>
          </cell>
          <cell r="X6">
            <v>-0.57209495073770045</v>
          </cell>
          <cell r="Y6">
            <v>-0.6045365802190642</v>
          </cell>
        </row>
        <row r="7">
          <cell r="B7">
            <v>0.26248465513037611</v>
          </cell>
          <cell r="C7">
            <v>0.20329267600031009</v>
          </cell>
          <cell r="D7">
            <v>0.15568231621973402</v>
          </cell>
          <cell r="E7">
            <v>0.22733853422392322</v>
          </cell>
          <cell r="F7">
            <v>0.19045337468677712</v>
          </cell>
          <cell r="G7">
            <v>0.27438635719683174</v>
          </cell>
          <cell r="H7">
            <v>0.35508111335541459</v>
          </cell>
          <cell r="I7">
            <v>0.69868218162271856</v>
          </cell>
          <cell r="J7">
            <v>0.82903292373656434</v>
          </cell>
          <cell r="K7">
            <v>0.85421579891454236</v>
          </cell>
          <cell r="L7">
            <v>0.78694299187407635</v>
          </cell>
          <cell r="M7">
            <v>0.86487966486908829</v>
          </cell>
          <cell r="N7">
            <v>0.83320461197510676</v>
          </cell>
          <cell r="O7">
            <v>0.81522504772174176</v>
          </cell>
          <cell r="P7">
            <v>0.70663978653226489</v>
          </cell>
          <cell r="Q7">
            <v>0.67882587011868512</v>
          </cell>
          <cell r="R7">
            <v>0.5784203730966645</v>
          </cell>
          <cell r="S7">
            <v>0.63277244584751191</v>
          </cell>
          <cell r="T7">
            <v>0.5256520582383416</v>
          </cell>
          <cell r="U7">
            <v>0.57092235139744429</v>
          </cell>
          <cell r="V7">
            <v>0.47323852297241187</v>
          </cell>
          <cell r="W7">
            <v>0.5081207658629574</v>
          </cell>
          <cell r="X7">
            <v>0.30925873595639686</v>
          </cell>
          <cell r="Y7">
            <v>0.31441741892702912</v>
          </cell>
        </row>
        <row r="8">
          <cell r="B8">
            <v>-0.76605244775234282</v>
          </cell>
          <cell r="C8">
            <v>-0.76532953345113197</v>
          </cell>
          <cell r="D8">
            <v>-0.79726917320550406</v>
          </cell>
          <cell r="E8">
            <v>-0.81973227460964793</v>
          </cell>
          <cell r="F8">
            <v>-0.8342323812286675</v>
          </cell>
          <cell r="G8">
            <v>-0.75455902000377562</v>
          </cell>
          <cell r="H8">
            <v>-0.63456091286007565</v>
          </cell>
          <cell r="I8">
            <v>-0.33970565164954986</v>
          </cell>
          <cell r="J8">
            <v>-0.16331630288962701</v>
          </cell>
          <cell r="K8">
            <v>-0.15778115045132207</v>
          </cell>
          <cell r="L8">
            <v>-0.1163965363046004</v>
          </cell>
          <cell r="M8">
            <v>-3.8721571066391465E-2</v>
          </cell>
          <cell r="N8">
            <v>-0.16202700033417128</v>
          </cell>
          <cell r="O8">
            <v>-0.16907873432899942</v>
          </cell>
          <cell r="P8">
            <v>-0.30511763487262639</v>
          </cell>
          <cell r="Q8">
            <v>-0.42730419907167716</v>
          </cell>
          <cell r="R8">
            <v>-0.385656891579301</v>
          </cell>
          <cell r="S8">
            <v>-0.43894451421286179</v>
          </cell>
          <cell r="T8">
            <v>-0.5034865123036093</v>
          </cell>
          <cell r="U8">
            <v>-0.46917375191549876</v>
          </cell>
          <cell r="V8">
            <v>-0.53421692567830181</v>
          </cell>
          <cell r="W8">
            <v>-0.63613030128157977</v>
          </cell>
          <cell r="X8">
            <v>-0.70335917987157837</v>
          </cell>
          <cell r="Y8">
            <v>-0.72103556234462607</v>
          </cell>
        </row>
        <row r="9">
          <cell r="B9">
            <v>-0.8808386927951305</v>
          </cell>
          <cell r="C9">
            <v>-0.90845570122844177</v>
          </cell>
          <cell r="D9">
            <v>-0.87798032460245357</v>
          </cell>
          <cell r="E9">
            <v>-0.89461087649571525</v>
          </cell>
          <cell r="F9">
            <v>-0.86740642553914593</v>
          </cell>
          <cell r="G9">
            <v>-0.8323569194345144</v>
          </cell>
          <cell r="H9">
            <v>-0.62986123627719937</v>
          </cell>
          <cell r="I9">
            <v>-0.51642119722684643</v>
          </cell>
          <cell r="J9">
            <v>-0.48159007950867555</v>
          </cell>
          <cell r="K9">
            <v>-0.52844222709673638</v>
          </cell>
          <cell r="L9">
            <v>-0.50409058011687335</v>
          </cell>
          <cell r="M9">
            <v>-0.46415327202560125</v>
          </cell>
          <cell r="N9">
            <v>-0.50185229236874396</v>
          </cell>
          <cell r="O9">
            <v>-0.52735809288641067</v>
          </cell>
          <cell r="P9">
            <v>-0.63427445045474207</v>
          </cell>
          <cell r="Q9">
            <v>-0.72495036235899646</v>
          </cell>
          <cell r="R9">
            <v>-0.70155374431386497</v>
          </cell>
          <cell r="S9">
            <v>-0.70594347298356785</v>
          </cell>
          <cell r="T9">
            <v>-0.75154568698642255</v>
          </cell>
          <cell r="U9">
            <v>-0.77708249149956032</v>
          </cell>
          <cell r="V9">
            <v>-0.76691078537009916</v>
          </cell>
          <cell r="W9">
            <v>-0.82162093890183818</v>
          </cell>
          <cell r="X9">
            <v>-0.82386124968502006</v>
          </cell>
          <cell r="Y9">
            <v>-0.86535008412144165</v>
          </cell>
        </row>
      </sheetData>
      <sheetData sheetId="8">
        <row r="2">
          <cell r="B2">
            <v>0.87064427185640869</v>
          </cell>
          <cell r="C2">
            <v>0.62121523374816667</v>
          </cell>
          <cell r="D2">
            <v>0.51740802161954469</v>
          </cell>
          <cell r="E2">
            <v>0.66322731594883533</v>
          </cell>
          <cell r="F2">
            <v>0.59436680802353381</v>
          </cell>
          <cell r="G2">
            <v>0.46950738383294771</v>
          </cell>
          <cell r="H2">
            <v>0.40432564399377269</v>
          </cell>
          <cell r="I2">
            <v>1.357520842266178</v>
          </cell>
          <cell r="J2">
            <v>1.4631426949659947</v>
          </cell>
          <cell r="K2">
            <v>1.2549447137480712</v>
          </cell>
          <cell r="L2">
            <v>1.4621017006579096</v>
          </cell>
          <cell r="M2">
            <v>1.3585831779213009</v>
          </cell>
          <cell r="N2">
            <v>1.3240370578932656</v>
          </cell>
          <cell r="O2">
            <v>1.194379074815753</v>
          </cell>
          <cell r="P2">
            <v>0.72306803822366861</v>
          </cell>
          <cell r="Q2">
            <v>1.1208935302142755</v>
          </cell>
          <cell r="R2">
            <v>1.3577823254273833</v>
          </cell>
          <cell r="S2">
            <v>1.2668959767929677</v>
          </cell>
          <cell r="T2">
            <v>0.86790191619703105</v>
          </cell>
          <cell r="U2">
            <v>0.92768142688812938</v>
          </cell>
          <cell r="V2">
            <v>0.84711195694048846</v>
          </cell>
          <cell r="W2">
            <v>0.52021565449156248</v>
          </cell>
          <cell r="X2">
            <v>0.41078753580876676</v>
          </cell>
          <cell r="Y2">
            <v>0.43879714904047151</v>
          </cell>
        </row>
        <row r="3">
          <cell r="B3">
            <v>-1.3742008906227872</v>
          </cell>
          <cell r="C3">
            <v>-1.3602949681271841</v>
          </cell>
          <cell r="D3">
            <v>-1.3978295731301944</v>
          </cell>
          <cell r="E3">
            <v>-1.4764828750501304</v>
          </cell>
          <cell r="F3">
            <v>-1.4767822779145221</v>
          </cell>
          <cell r="G3">
            <v>-1.3420532914343901</v>
          </cell>
          <cell r="H3">
            <v>-0.85939280583471955</v>
          </cell>
          <cell r="I3">
            <v>-0.16034113020129004</v>
          </cell>
          <cell r="J3">
            <v>-0.17404735575078126</v>
          </cell>
          <cell r="K3">
            <v>-0.11303550600324512</v>
          </cell>
          <cell r="L3">
            <v>-9.9572705908550926E-2</v>
          </cell>
          <cell r="M3">
            <v>-0.45345566289727512</v>
          </cell>
          <cell r="N3">
            <v>-0.65582551781840115</v>
          </cell>
          <cell r="O3">
            <v>-0.86734443152668461</v>
          </cell>
          <cell r="P3">
            <v>-0.86934669916104812</v>
          </cell>
          <cell r="Q3">
            <v>-0.88404840430534337</v>
          </cell>
          <cell r="R3">
            <v>-0.66781391777818866</v>
          </cell>
          <cell r="S3">
            <v>0.21949143212014482</v>
          </cell>
          <cell r="T3">
            <v>-3.1249623006800471E-2</v>
          </cell>
          <cell r="U3">
            <v>-0.38005814613391453</v>
          </cell>
          <cell r="V3">
            <v>-0.68376977390136873</v>
          </cell>
          <cell r="W3">
            <v>-0.91761280744538576</v>
          </cell>
          <cell r="X3">
            <v>-1.016361821047409</v>
          </cell>
          <cell r="Y3">
            <v>-1.1408683058709326</v>
          </cell>
        </row>
        <row r="4">
          <cell r="B4">
            <v>-1.0513820182083851</v>
          </cell>
          <cell r="C4">
            <v>-1.1232121277260474</v>
          </cell>
          <cell r="D4">
            <v>-1.1552524503657202</v>
          </cell>
          <cell r="E4">
            <v>-1.1285176611628542</v>
          </cell>
          <cell r="F4">
            <v>-1.1068671538313073</v>
          </cell>
          <cell r="G4">
            <v>-0.94314434997266783</v>
          </cell>
          <cell r="H4">
            <v>-3.5471085048868631E-2</v>
          </cell>
          <cell r="I4">
            <v>0.48139103110095122</v>
          </cell>
          <cell r="J4">
            <v>0.619739259437322</v>
          </cell>
          <cell r="K4">
            <v>0.44035948867359542</v>
          </cell>
          <cell r="L4">
            <v>0.24980235816039292</v>
          </cell>
          <cell r="M4">
            <v>0.50054964930386614</v>
          </cell>
          <cell r="N4">
            <v>0.31562155905782985</v>
          </cell>
          <cell r="O4">
            <v>9.6724678783760273E-2</v>
          </cell>
          <cell r="P4">
            <v>-0.38649213028398927</v>
          </cell>
          <cell r="Q4">
            <v>-0.37900003004811161</v>
          </cell>
          <cell r="R4">
            <v>-0.31220454789726781</v>
          </cell>
          <cell r="S4">
            <v>-0.16227364353000592</v>
          </cell>
          <cell r="T4">
            <v>-0.39550311518019032</v>
          </cell>
          <cell r="U4">
            <v>-0.21650952428831238</v>
          </cell>
          <cell r="V4">
            <v>-0.29725602416484548</v>
          </cell>
          <cell r="W4">
            <v>-0.49806446360075762</v>
          </cell>
          <cell r="X4">
            <v>-0.79482136205008247</v>
          </cell>
          <cell r="Y4">
            <v>-0.89722463313374456</v>
          </cell>
        </row>
        <row r="5">
          <cell r="B5">
            <v>-0.83643010226300263</v>
          </cell>
          <cell r="C5">
            <v>-0.86196510723365316</v>
          </cell>
          <cell r="D5">
            <v>-0.85334494619275614</v>
          </cell>
          <cell r="E5">
            <v>-0.86959973457741957</v>
          </cell>
          <cell r="F5">
            <v>-0.87347140549222912</v>
          </cell>
          <cell r="G5">
            <v>-0.81470384337361634</v>
          </cell>
          <cell r="H5">
            <v>-0.70684231305475964</v>
          </cell>
          <cell r="I5">
            <v>-0.64534514436535717</v>
          </cell>
          <cell r="J5">
            <v>-0.65766772200314527</v>
          </cell>
          <cell r="K5">
            <v>-0.71400027305247316</v>
          </cell>
          <cell r="L5">
            <v>-0.79264292155189908</v>
          </cell>
          <cell r="M5">
            <v>-0.80636833062568936</v>
          </cell>
          <cell r="N5">
            <v>-0.82379825230576531</v>
          </cell>
          <cell r="O5">
            <v>-0.84733574161170522</v>
          </cell>
          <cell r="P5">
            <v>-0.85478533234320742</v>
          </cell>
          <cell r="Q5">
            <v>-0.81286488159739856</v>
          </cell>
          <cell r="R5">
            <v>-0.70204245896655615</v>
          </cell>
          <cell r="S5">
            <v>-0.41427962790940814</v>
          </cell>
          <cell r="T5">
            <v>-0.52901301576523274</v>
          </cell>
          <cell r="U5">
            <v>-0.64169792555363248</v>
          </cell>
          <cell r="V5">
            <v>-0.69778142720442182</v>
          </cell>
          <cell r="W5">
            <v>-0.73822481505100612</v>
          </cell>
          <cell r="X5">
            <v>-0.77256420148751237</v>
          </cell>
          <cell r="Y5">
            <v>-0.79982950958666976</v>
          </cell>
        </row>
        <row r="6">
          <cell r="B6">
            <v>-0.80311644203288435</v>
          </cell>
          <cell r="C6">
            <v>-0.84347217766018912</v>
          </cell>
          <cell r="D6">
            <v>-0.88810613881429901</v>
          </cell>
          <cell r="E6">
            <v>-0.87362441917502931</v>
          </cell>
          <cell r="F6">
            <v>-0.87169028673817439</v>
          </cell>
          <cell r="G6">
            <v>-0.74218794270666233</v>
          </cell>
          <cell r="H6">
            <v>-0.55996942498111946</v>
          </cell>
          <cell r="I6">
            <v>-0.45774093114631104</v>
          </cell>
          <cell r="J6">
            <v>-0.45862324725182518</v>
          </cell>
          <cell r="K6">
            <v>-0.37663485554497039</v>
          </cell>
          <cell r="L6">
            <v>-0.38018198267181336</v>
          </cell>
          <cell r="M6">
            <v>-0.35758182280380479</v>
          </cell>
          <cell r="N6">
            <v>-0.4479221154653017</v>
          </cell>
          <cell r="O6">
            <v>-0.46311557673417603</v>
          </cell>
          <cell r="P6">
            <v>-0.4644577865469004</v>
          </cell>
          <cell r="Q6">
            <v>-0.55864134145980282</v>
          </cell>
          <cell r="R6">
            <v>-0.51512627548879752</v>
          </cell>
          <cell r="S6">
            <v>-0.24812225373786337</v>
          </cell>
          <cell r="T6">
            <v>-0.29381772751728874</v>
          </cell>
          <cell r="U6">
            <v>-0.38023228056557867</v>
          </cell>
          <cell r="V6">
            <v>-0.39447578323600979</v>
          </cell>
          <cell r="W6">
            <v>-0.5277527596821644</v>
          </cell>
          <cell r="X6">
            <v>-0.57209495073770045</v>
          </cell>
          <cell r="Y6">
            <v>-0.61058194602125493</v>
          </cell>
        </row>
        <row r="7">
          <cell r="B7">
            <v>0.26248465513037611</v>
          </cell>
          <cell r="C7">
            <v>0.2053256027603132</v>
          </cell>
          <cell r="D7">
            <v>0.15414090714825154</v>
          </cell>
          <cell r="E7">
            <v>0.22963488305446789</v>
          </cell>
          <cell r="F7">
            <v>0.19045337468677712</v>
          </cell>
          <cell r="G7">
            <v>0.27710305380274086</v>
          </cell>
          <cell r="H7">
            <v>0.36232766668919852</v>
          </cell>
          <cell r="I7">
            <v>0.71279697317065227</v>
          </cell>
          <cell r="J7">
            <v>0.81277737621231805</v>
          </cell>
          <cell r="K7">
            <v>0.85421579891454236</v>
          </cell>
          <cell r="L7">
            <v>0.80284083009375473</v>
          </cell>
          <cell r="M7">
            <v>0.83096281526637894</v>
          </cell>
          <cell r="N7">
            <v>0.84162082017687545</v>
          </cell>
          <cell r="O7">
            <v>0.82354367065767786</v>
          </cell>
          <cell r="P7">
            <v>0.69264691947222001</v>
          </cell>
          <cell r="Q7">
            <v>0.67882587011868512</v>
          </cell>
          <cell r="R7">
            <v>0.5899887805585976</v>
          </cell>
          <cell r="S7">
            <v>0.64542789476446227</v>
          </cell>
          <cell r="T7">
            <v>0.53101585475097768</v>
          </cell>
          <cell r="U7">
            <v>0.56532507344256733</v>
          </cell>
          <cell r="V7">
            <v>0.46850613774268779</v>
          </cell>
          <cell r="W7">
            <v>0.50313918972704608</v>
          </cell>
          <cell r="X7">
            <v>0.30925873595639686</v>
          </cell>
          <cell r="Y7">
            <v>0.31441741892702912</v>
          </cell>
        </row>
        <row r="8">
          <cell r="B8">
            <v>-0.77379035126499274</v>
          </cell>
          <cell r="C8">
            <v>-0.75767623811662055</v>
          </cell>
          <cell r="D8">
            <v>-0.77358791063504362</v>
          </cell>
          <cell r="E8">
            <v>-0.78758591089946561</v>
          </cell>
          <cell r="F8">
            <v>-0.86828268250330698</v>
          </cell>
          <cell r="G8">
            <v>-0.75455902000377562</v>
          </cell>
          <cell r="H8">
            <v>-0.65398624692722074</v>
          </cell>
          <cell r="I8">
            <v>-0.33970565164954986</v>
          </cell>
          <cell r="J8">
            <v>-0.16998227443614239</v>
          </cell>
          <cell r="K8">
            <v>-0.15623427642728951</v>
          </cell>
          <cell r="L8">
            <v>-0.11874798148247113</v>
          </cell>
          <cell r="M8">
            <v>-3.9906925282709574E-2</v>
          </cell>
          <cell r="N8">
            <v>-0.1604227726080904</v>
          </cell>
          <cell r="O8">
            <v>-0.16740468745445486</v>
          </cell>
          <cell r="P8">
            <v>-0.3112199875700789</v>
          </cell>
          <cell r="Q8">
            <v>-0.44038493985958566</v>
          </cell>
          <cell r="R8">
            <v>-0.39352744038704185</v>
          </cell>
          <cell r="S8">
            <v>-0.43894451421286179</v>
          </cell>
          <cell r="T8">
            <v>-0.49361422774863661</v>
          </cell>
          <cell r="U8">
            <v>-0.47865200952995329</v>
          </cell>
          <cell r="V8">
            <v>-0.52882079511589464</v>
          </cell>
          <cell r="W8">
            <v>-0.64885290730721124</v>
          </cell>
          <cell r="X8">
            <v>-0.73206771782552016</v>
          </cell>
          <cell r="Y8">
            <v>-0.72817452830843432</v>
          </cell>
        </row>
        <row r="9">
          <cell r="B9">
            <v>-0.87203030586717911</v>
          </cell>
          <cell r="C9">
            <v>-0.89946109032518995</v>
          </cell>
          <cell r="D9">
            <v>-0.89589829041066682</v>
          </cell>
          <cell r="E9">
            <v>-0.91250309402562968</v>
          </cell>
          <cell r="F9">
            <v>-0.87616810660519795</v>
          </cell>
          <cell r="G9">
            <v>-0.84917221073622184</v>
          </cell>
          <cell r="H9">
            <v>-0.64914270269384833</v>
          </cell>
          <cell r="I9">
            <v>-0.50108195374486086</v>
          </cell>
          <cell r="J9">
            <v>-0.47214713677321135</v>
          </cell>
          <cell r="K9">
            <v>-0.53383449472017253</v>
          </cell>
          <cell r="L9">
            <v>-0.51427422820004254</v>
          </cell>
          <cell r="M9">
            <v>-0.46415327202560125</v>
          </cell>
          <cell r="N9">
            <v>-0.4920120513419059</v>
          </cell>
          <cell r="O9">
            <v>-0.5326849423095058</v>
          </cell>
          <cell r="P9">
            <v>-0.63427445045474207</v>
          </cell>
          <cell r="Q9">
            <v>-0.71777263599900631</v>
          </cell>
          <cell r="R9">
            <v>-0.73018859102055333</v>
          </cell>
          <cell r="S9">
            <v>-0.69888403825373213</v>
          </cell>
          <cell r="T9">
            <v>-0.75154568698642255</v>
          </cell>
          <cell r="U9">
            <v>-0.76169471939065825</v>
          </cell>
          <cell r="V9">
            <v>-0.76691078537009916</v>
          </cell>
          <cell r="W9">
            <v>-0.78940050992529542</v>
          </cell>
          <cell r="X9">
            <v>-0.85748823946808217</v>
          </cell>
          <cell r="Y9">
            <v>-0.87391790673650549</v>
          </cell>
        </row>
      </sheetData>
      <sheetData sheetId="9">
        <row r="2">
          <cell r="B2">
            <v>4.6500000000000004</v>
          </cell>
          <cell r="C2">
            <v>4.6046511627906987</v>
          </cell>
          <cell r="D2">
            <v>4.4354651162790697</v>
          </cell>
          <cell r="E2">
            <v>4.3552325581395355</v>
          </cell>
          <cell r="F2">
            <v>4.3238372093023258</v>
          </cell>
          <cell r="G2">
            <v>4.3883720930232561</v>
          </cell>
          <cell r="H2">
            <v>4.3500000000000005</v>
          </cell>
          <cell r="I2">
            <v>5.3197674418604652</v>
          </cell>
          <cell r="J2">
            <v>5.7226744186046519</v>
          </cell>
          <cell r="K2">
            <v>5.6476744186046508</v>
          </cell>
          <cell r="L2">
            <v>5.5552325581395356</v>
          </cell>
          <cell r="M2">
            <v>5.6232558139534889</v>
          </cell>
          <cell r="N2">
            <v>5.8308139534883736</v>
          </cell>
          <cell r="O2">
            <v>5.720930232558139</v>
          </cell>
          <cell r="P2">
            <v>5.2761627906976747</v>
          </cell>
          <cell r="Q2">
            <v>5.438372093023256</v>
          </cell>
          <cell r="R2">
            <v>5.5011627906976743</v>
          </cell>
          <cell r="S2">
            <v>5.3197674418604652</v>
          </cell>
          <cell r="T2">
            <v>5.0511627906976742</v>
          </cell>
          <cell r="U2">
            <v>4.9866279069767447</v>
          </cell>
          <cell r="V2">
            <v>4.9709302325581399</v>
          </cell>
          <cell r="W2">
            <v>4.9151162790697676</v>
          </cell>
          <cell r="X2">
            <v>4.5418604651162795</v>
          </cell>
          <cell r="Y2">
            <v>4.39186046511628</v>
          </cell>
        </row>
        <row r="3">
          <cell r="B3">
            <v>3.4263392857142856</v>
          </cell>
          <cell r="C3">
            <v>3.2310267857142847</v>
          </cell>
          <cell r="D3">
            <v>3.1026785714285712</v>
          </cell>
          <cell r="E3">
            <v>2.8292410714285716</v>
          </cell>
          <cell r="F3">
            <v>2.7232142857142856</v>
          </cell>
          <cell r="G3">
            <v>2.862723214285714</v>
          </cell>
          <cell r="H3">
            <v>3.046875</v>
          </cell>
          <cell r="I3">
            <v>4.0904017857142847</v>
          </cell>
          <cell r="J3">
            <v>4.4642857142857135</v>
          </cell>
          <cell r="K3">
            <v>4.7600446428571432</v>
          </cell>
          <cell r="L3">
            <v>4.3415178571428568</v>
          </cell>
          <cell r="M3">
            <v>4.5591517857142856</v>
          </cell>
          <cell r="N3">
            <v>4.5647321428571423</v>
          </cell>
          <cell r="O3">
            <v>4.453125</v>
          </cell>
          <cell r="P3">
            <v>3.828125</v>
          </cell>
          <cell r="Q3">
            <v>3.9899553571428568</v>
          </cell>
          <cell r="R3">
            <v>4.2243303571428568</v>
          </cell>
          <cell r="S3">
            <v>4.2075892857142847</v>
          </cell>
          <cell r="T3">
            <v>4.3861607142857135</v>
          </cell>
          <cell r="U3">
            <v>4.6205357142857135</v>
          </cell>
          <cell r="V3">
            <v>4.8325892857142856</v>
          </cell>
          <cell r="W3">
            <v>4.4363839285714288</v>
          </cell>
          <cell r="X3">
            <v>3.8113839285714279</v>
          </cell>
          <cell r="Y3">
            <v>3.5212053571428568</v>
          </cell>
        </row>
        <row r="4">
          <cell r="B4">
            <v>2.242765273311897</v>
          </cell>
          <cell r="C4">
            <v>2.107717041800643</v>
          </cell>
          <cell r="D4">
            <v>1.9421221864951772</v>
          </cell>
          <cell r="E4">
            <v>2.0209003215434085</v>
          </cell>
          <cell r="F4">
            <v>1.9839228295819937</v>
          </cell>
          <cell r="G4">
            <v>2.0241157556270095</v>
          </cell>
          <cell r="H4">
            <v>2.8697749196141484</v>
          </cell>
          <cell r="I4">
            <v>3.6736334405144699</v>
          </cell>
          <cell r="J4">
            <v>3.85048231511254</v>
          </cell>
          <cell r="K4">
            <v>3.6109324758842445</v>
          </cell>
          <cell r="L4">
            <v>3.5337620578778135</v>
          </cell>
          <cell r="M4">
            <v>3.79903536977492</v>
          </cell>
          <cell r="N4">
            <v>3.9726688102893895</v>
          </cell>
          <cell r="O4">
            <v>3.6881028938906755</v>
          </cell>
          <cell r="P4">
            <v>3.3633440514469459</v>
          </cell>
          <cell r="Q4">
            <v>3.189710610932476</v>
          </cell>
          <cell r="R4">
            <v>3.260450160771704</v>
          </cell>
          <cell r="S4">
            <v>3.14951768488746</v>
          </cell>
          <cell r="T4">
            <v>3.077170418006431</v>
          </cell>
          <cell r="U4">
            <v>3.3536977491961415</v>
          </cell>
          <cell r="V4">
            <v>3.5128617363344055</v>
          </cell>
          <cell r="W4">
            <v>3.2781350482315115</v>
          </cell>
          <cell r="X4">
            <v>2.872990353697749</v>
          </cell>
          <cell r="Y4">
            <v>2.393890675241158</v>
          </cell>
        </row>
        <row r="5">
          <cell r="B5">
            <v>0.96621621621621623</v>
          </cell>
          <cell r="C5">
            <v>0.75675675675675669</v>
          </cell>
          <cell r="D5">
            <v>0.59459459459459441</v>
          </cell>
          <cell r="E5">
            <v>0.58783783783783772</v>
          </cell>
          <cell r="F5">
            <v>0.54054054054054057</v>
          </cell>
          <cell r="G5">
            <v>0.51351351351351349</v>
          </cell>
          <cell r="H5">
            <v>1.1554054054054053</v>
          </cell>
          <cell r="I5">
            <v>2.0878378378378377</v>
          </cell>
          <cell r="J5">
            <v>2.5337837837837833</v>
          </cell>
          <cell r="K5">
            <v>2.5945945945945943</v>
          </cell>
          <cell r="L5">
            <v>2.5472972972972969</v>
          </cell>
          <cell r="M5">
            <v>2.2837837837837833</v>
          </cell>
          <cell r="N5">
            <v>2.5878378378378373</v>
          </cell>
          <cell r="O5">
            <v>2.439189189189189</v>
          </cell>
          <cell r="P5">
            <v>2.2229729729729728</v>
          </cell>
          <cell r="Q5">
            <v>2.0540540540540539</v>
          </cell>
          <cell r="R5">
            <v>1.8648648648648649</v>
          </cell>
          <cell r="S5">
            <v>1.6554054054054053</v>
          </cell>
          <cell r="T5">
            <v>2.1081081081081079</v>
          </cell>
          <cell r="U5">
            <v>2.4729729729729728</v>
          </cell>
          <cell r="V5">
            <v>2.8378378378378377</v>
          </cell>
          <cell r="W5">
            <v>2.7027027027027026</v>
          </cell>
          <cell r="X5">
            <v>2.0202702702702702</v>
          </cell>
          <cell r="Y5">
            <v>1.4459459459459458</v>
          </cell>
        </row>
        <row r="6">
          <cell r="B6">
            <v>1.9427710843373489</v>
          </cell>
          <cell r="C6">
            <v>1.7454819277108431</v>
          </cell>
          <cell r="D6">
            <v>1.6159638554216866</v>
          </cell>
          <cell r="E6">
            <v>1.5768072289156625</v>
          </cell>
          <cell r="F6">
            <v>1.6506024096385541</v>
          </cell>
          <cell r="G6">
            <v>1.6566265060240963</v>
          </cell>
          <cell r="H6">
            <v>1.8343373493975905</v>
          </cell>
          <cell r="I6">
            <v>2.1355421686746987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2.754518072289156</v>
          </cell>
          <cell r="N6">
            <v>2.8268072289156625</v>
          </cell>
          <cell r="O6">
            <v>2.6927710843373491</v>
          </cell>
          <cell r="P6">
            <v>2.5948795180722892</v>
          </cell>
          <cell r="Q6">
            <v>2.5617469879518069</v>
          </cell>
          <cell r="R6">
            <v>2.5707831325301203</v>
          </cell>
          <cell r="S6">
            <v>2.5436746987951806</v>
          </cell>
          <cell r="T6">
            <v>2.5873493975903608</v>
          </cell>
          <cell r="U6">
            <v>2.6295180722891569</v>
          </cell>
          <cell r="V6">
            <v>2.8885542168674694</v>
          </cell>
          <cell r="W6">
            <v>2.7560240963855422</v>
          </cell>
          <cell r="X6">
            <v>2.6084337349397586</v>
          </cell>
          <cell r="Y6">
            <v>2.2921686746987948</v>
          </cell>
        </row>
        <row r="7">
          <cell r="B7">
            <v>2.034993270524899</v>
          </cell>
          <cell r="C7">
            <v>1.9532301480484524</v>
          </cell>
          <cell r="D7">
            <v>1.8159488559892327</v>
          </cell>
          <cell r="E7">
            <v>1.8936742934051143</v>
          </cell>
          <cell r="F7">
            <v>1.9451547779273222</v>
          </cell>
          <cell r="G7">
            <v>1.9491924629878867</v>
          </cell>
          <cell r="H7">
            <v>2.1228129205921933</v>
          </cell>
          <cell r="I7">
            <v>2.6689098250336469</v>
          </cell>
          <cell r="J7">
            <v>2.7870121130551819</v>
          </cell>
          <cell r="K7">
            <v>2.7718707940780623</v>
          </cell>
          <cell r="L7">
            <v>2.7779273216689098</v>
          </cell>
          <cell r="M7">
            <v>2.9313593539703908</v>
          </cell>
          <cell r="N7">
            <v>2.8940107671601614</v>
          </cell>
          <cell r="O7">
            <v>2.7678331090174968</v>
          </cell>
          <cell r="P7">
            <v>2.6022880215343203</v>
          </cell>
          <cell r="Q7">
            <v>2.5114401076716018</v>
          </cell>
          <cell r="R7">
            <v>2.6376177658142668</v>
          </cell>
          <cell r="S7">
            <v>2.55585464333782</v>
          </cell>
          <cell r="T7">
            <v>2.4084791386271869</v>
          </cell>
          <cell r="U7">
            <v>2.4357335127860029</v>
          </cell>
          <cell r="V7">
            <v>2.5386944818304178</v>
          </cell>
          <cell r="W7">
            <v>2.3206594885598926</v>
          </cell>
          <cell r="X7">
            <v>2.1298788694481834</v>
          </cell>
          <cell r="Y7">
            <v>2.1167563930013458</v>
          </cell>
        </row>
        <row r="8">
          <cell r="B8">
            <v>1.63953488372093</v>
          </cell>
          <cell r="C8">
            <v>1.4714587737843552</v>
          </cell>
          <cell r="D8">
            <v>1.4413319238900633</v>
          </cell>
          <cell r="E8">
            <v>1.4746300211416492</v>
          </cell>
          <cell r="F8">
            <v>1.4318181818181817</v>
          </cell>
          <cell r="G8">
            <v>1.5618393234672303</v>
          </cell>
          <cell r="H8">
            <v>2.0153276955602539</v>
          </cell>
          <cell r="I8">
            <v>2.2991543340380547</v>
          </cell>
          <cell r="J8">
            <v>2.6511627906976742</v>
          </cell>
          <cell r="K8">
            <v>2.7938689217758981</v>
          </cell>
          <cell r="L8">
            <v>2.7827695560253698</v>
          </cell>
          <cell r="M8">
            <v>2.9001057082452428</v>
          </cell>
          <cell r="N8">
            <v>2.8208245243128958</v>
          </cell>
          <cell r="O8">
            <v>2.8810782241014801</v>
          </cell>
          <cell r="P8">
            <v>2.8335095137420714</v>
          </cell>
          <cell r="Q8">
            <v>2.6384778012684986</v>
          </cell>
          <cell r="R8">
            <v>2.6797040169133188</v>
          </cell>
          <cell r="S8">
            <v>2.5782241014799152</v>
          </cell>
          <cell r="T8">
            <v>2.5655391120507396</v>
          </cell>
          <cell r="U8">
            <v>2.5861522198731497</v>
          </cell>
          <cell r="V8">
            <v>2.6131078224101478</v>
          </cell>
          <cell r="W8">
            <v>2.2056025369978856</v>
          </cell>
          <cell r="X8">
            <v>2.0977801268498943</v>
          </cell>
          <cell r="Y8">
            <v>1.7996828752642708</v>
          </cell>
        </row>
        <row r="9">
          <cell r="B9">
            <v>1.2247536945812809</v>
          </cell>
          <cell r="C9">
            <v>1.1434729064039411</v>
          </cell>
          <cell r="D9">
            <v>1.1065270935960592</v>
          </cell>
          <cell r="E9">
            <v>1.0972906403940887</v>
          </cell>
          <cell r="F9">
            <v>1.1416256157635469</v>
          </cell>
          <cell r="G9">
            <v>1.2395320197044337</v>
          </cell>
          <cell r="H9">
            <v>2.0634236453201971</v>
          </cell>
          <cell r="I9">
            <v>2.5197044334975374</v>
          </cell>
          <cell r="J9">
            <v>2.7099753694581281</v>
          </cell>
          <cell r="K9">
            <v>2.6711822660098523</v>
          </cell>
          <cell r="L9">
            <v>2.791256157635468</v>
          </cell>
          <cell r="M9">
            <v>2.9612068965517242</v>
          </cell>
          <cell r="N9">
            <v>2.9371921182266014</v>
          </cell>
          <cell r="O9">
            <v>2.7302955665024635</v>
          </cell>
          <cell r="P9">
            <v>2.3756157635467985</v>
          </cell>
          <cell r="Q9">
            <v>2.2684729064039408</v>
          </cell>
          <cell r="R9">
            <v>2.1576354679802954</v>
          </cell>
          <cell r="S9">
            <v>2.1003694581280792</v>
          </cell>
          <cell r="T9">
            <v>2.0745073891625618</v>
          </cell>
          <cell r="U9">
            <v>2.1410098522167491</v>
          </cell>
          <cell r="V9">
            <v>2.0615763546798034</v>
          </cell>
          <cell r="W9">
            <v>1.8140394088669956</v>
          </cell>
          <cell r="X9">
            <v>1.4833743842364535</v>
          </cell>
          <cell r="Y9">
            <v>1.3282019704433501</v>
          </cell>
        </row>
      </sheetData>
      <sheetData sheetId="10">
        <row r="2">
          <cell r="B2">
            <v>4.6965000000000012</v>
          </cell>
          <cell r="C2">
            <v>4.6046511627906987</v>
          </cell>
          <cell r="D2">
            <v>4.3467558139534885</v>
          </cell>
          <cell r="E2">
            <v>4.3552325581395355</v>
          </cell>
          <cell r="F2">
            <v>4.2373604651162786</v>
          </cell>
          <cell r="G2">
            <v>4.3883720930232561</v>
          </cell>
          <cell r="H2">
            <v>4.4370000000000003</v>
          </cell>
          <cell r="I2">
            <v>5.3197674418604652</v>
          </cell>
          <cell r="J2">
            <v>5.779901162790698</v>
          </cell>
          <cell r="K2">
            <v>5.6476744186046508</v>
          </cell>
          <cell r="L2">
            <v>5.4996802325581395</v>
          </cell>
          <cell r="M2">
            <v>5.5107906976744196</v>
          </cell>
          <cell r="N2">
            <v>5.7141976744186058</v>
          </cell>
          <cell r="O2">
            <v>5.8353488372093025</v>
          </cell>
          <cell r="P2">
            <v>5.3816860465116285</v>
          </cell>
          <cell r="Q2">
            <v>5.4927558139534884</v>
          </cell>
          <cell r="R2">
            <v>5.5561744186046509</v>
          </cell>
          <cell r="S2">
            <v>5.2133720930232563</v>
          </cell>
          <cell r="T2">
            <v>5.1521860465116287</v>
          </cell>
          <cell r="U2">
            <v>4.9367616279069768</v>
          </cell>
          <cell r="V2">
            <v>5.0206395348837214</v>
          </cell>
          <cell r="W2">
            <v>4.9151162790697676</v>
          </cell>
          <cell r="X2">
            <v>4.6326976744186048</v>
          </cell>
          <cell r="Y2">
            <v>4.4796976744186052</v>
          </cell>
        </row>
        <row r="3">
          <cell r="B3">
            <v>3.4263392857142856</v>
          </cell>
          <cell r="C3">
            <v>3.2310267857142847</v>
          </cell>
          <cell r="D3">
            <v>3.0716517857142858</v>
          </cell>
          <cell r="E3">
            <v>2.8575334821428573</v>
          </cell>
          <cell r="F3">
            <v>2.7232142857142856</v>
          </cell>
          <cell r="G3">
            <v>2.9199776785714282</v>
          </cell>
          <cell r="H3">
            <v>3.0164062500000002</v>
          </cell>
          <cell r="I3">
            <v>4.0494977678571429</v>
          </cell>
          <cell r="J3">
            <v>4.5089285714285712</v>
          </cell>
          <cell r="K3">
            <v>4.7124441964285708</v>
          </cell>
          <cell r="L3">
            <v>4.3849330357142851</v>
          </cell>
          <cell r="M3">
            <v>4.5591517857142856</v>
          </cell>
          <cell r="N3">
            <v>4.6560267857142854</v>
          </cell>
          <cell r="O3">
            <v>4.453125</v>
          </cell>
          <cell r="P3">
            <v>3.7515625000000004</v>
          </cell>
          <cell r="Q3">
            <v>3.9899553571428568</v>
          </cell>
          <cell r="R3">
            <v>4.2665736607142861</v>
          </cell>
          <cell r="S3">
            <v>4.2496651785714281</v>
          </cell>
          <cell r="T3">
            <v>4.4738839285714276</v>
          </cell>
          <cell r="U3">
            <v>4.5281249999999993</v>
          </cell>
          <cell r="V3">
            <v>4.7842633928571416</v>
          </cell>
          <cell r="W3">
            <v>4.5251116071428568</v>
          </cell>
          <cell r="X3">
            <v>3.7732700892857141</v>
          </cell>
          <cell r="Y3">
            <v>3.4507812500000004</v>
          </cell>
        </row>
        <row r="4">
          <cell r="B4">
            <v>2.1979099678456593</v>
          </cell>
          <cell r="C4">
            <v>2.1498713826366558</v>
          </cell>
          <cell r="D4">
            <v>1.9227009646302256</v>
          </cell>
          <cell r="E4">
            <v>2.0006913183279744</v>
          </cell>
          <cell r="F4">
            <v>2.0236012861736334</v>
          </cell>
          <cell r="G4">
            <v>1.9836334405144695</v>
          </cell>
          <cell r="H4">
            <v>2.8123794212218653</v>
          </cell>
          <cell r="I4">
            <v>3.7471061093247595</v>
          </cell>
          <cell r="J4">
            <v>3.8119774919614144</v>
          </cell>
          <cell r="K4">
            <v>3.6470418006430867</v>
          </cell>
          <cell r="L4">
            <v>3.5337620578778139</v>
          </cell>
          <cell r="M4">
            <v>3.7230546623794214</v>
          </cell>
          <cell r="N4">
            <v>3.9726688102893895</v>
          </cell>
          <cell r="O4">
            <v>3.6143408360128619</v>
          </cell>
          <cell r="P4">
            <v>3.3633440514469459</v>
          </cell>
          <cell r="Q4">
            <v>3.2216077170418007</v>
          </cell>
          <cell r="R4">
            <v>3.2278456591639872</v>
          </cell>
          <cell r="S4">
            <v>3.0865273311897106</v>
          </cell>
          <cell r="T4">
            <v>3.0463987138263668</v>
          </cell>
          <cell r="U4">
            <v>3.4207717041800647</v>
          </cell>
          <cell r="V4">
            <v>3.4777331189710616</v>
          </cell>
          <cell r="W4">
            <v>3.3436977491961413</v>
          </cell>
          <cell r="X4">
            <v>2.872990353697749</v>
          </cell>
          <cell r="Y4">
            <v>2.4178295819935696</v>
          </cell>
        </row>
        <row r="5">
          <cell r="B5">
            <v>0.96621621621621623</v>
          </cell>
          <cell r="C5">
            <v>0.76432432432432418</v>
          </cell>
          <cell r="D5">
            <v>0.58270270270270252</v>
          </cell>
          <cell r="E5">
            <v>0.58783783783783783</v>
          </cell>
          <cell r="F5">
            <v>0.54054054054054057</v>
          </cell>
          <cell r="G5">
            <v>0.5083783783783784</v>
          </cell>
          <cell r="H5">
            <v>1.1669594594594594</v>
          </cell>
          <cell r="I5">
            <v>2.0878378378378377</v>
          </cell>
          <cell r="J5">
            <v>2.5337837837837833</v>
          </cell>
          <cell r="K5">
            <v>2.5427027027027025</v>
          </cell>
          <cell r="L5">
            <v>2.5218243243243239</v>
          </cell>
          <cell r="M5">
            <v>2.3066216216216211</v>
          </cell>
          <cell r="N5">
            <v>2.6137162162162157</v>
          </cell>
          <cell r="O5">
            <v>2.463581081081081</v>
          </cell>
          <cell r="P5">
            <v>2.2007432432432434</v>
          </cell>
          <cell r="Q5">
            <v>2.0745945945945947</v>
          </cell>
          <cell r="R5">
            <v>1.8835135135135137</v>
          </cell>
          <cell r="S5">
            <v>1.6388513513513512</v>
          </cell>
          <cell r="T5">
            <v>2.1081081081081079</v>
          </cell>
          <cell r="U5">
            <v>2.4482432432432431</v>
          </cell>
          <cell r="V5">
            <v>2.8094594594594593</v>
          </cell>
          <cell r="W5">
            <v>2.7297297297297294</v>
          </cell>
          <cell r="X5">
            <v>2.0202702702702706</v>
          </cell>
          <cell r="Y5">
            <v>1.4604054054054052</v>
          </cell>
        </row>
        <row r="6">
          <cell r="B6">
            <v>1.9233433734939753</v>
          </cell>
          <cell r="C6">
            <v>1.7105722891566262</v>
          </cell>
          <cell r="D6">
            <v>1.6482831325301204</v>
          </cell>
          <cell r="E6">
            <v>1.5610391566265061</v>
          </cell>
          <cell r="F6">
            <v>1.6671084337349398</v>
          </cell>
          <cell r="G6">
            <v>1.6234939759036142</v>
          </cell>
          <cell r="H6">
            <v>1.8710240963855425</v>
          </cell>
          <cell r="I6">
            <v>2.1141867469879516</v>
          </cell>
          <cell r="J6">
            <v>2.3599397590361444</v>
          </cell>
          <cell r="K6">
            <v>2.4550301204819278</v>
          </cell>
          <cell r="L6">
            <v>2.6299548192771081</v>
          </cell>
          <cell r="M6">
            <v>2.6994277108433731</v>
          </cell>
          <cell r="N6">
            <v>2.7985391566265063</v>
          </cell>
          <cell r="O6">
            <v>2.6927710843373491</v>
          </cell>
          <cell r="P6">
            <v>2.5429819277108434</v>
          </cell>
          <cell r="Q6">
            <v>2.5873644578313248</v>
          </cell>
          <cell r="R6">
            <v>2.5964909638554214</v>
          </cell>
          <cell r="S6">
            <v>2.5691114457831326</v>
          </cell>
          <cell r="T6">
            <v>2.5873493975903608</v>
          </cell>
          <cell r="U6">
            <v>2.6295180722891569</v>
          </cell>
          <cell r="V6">
            <v>2.9463253012048187</v>
          </cell>
          <cell r="W6">
            <v>2.8111445783132529</v>
          </cell>
          <cell r="X6">
            <v>2.6345180722891559</v>
          </cell>
          <cell r="Y6">
            <v>2.246325301204819</v>
          </cell>
        </row>
        <row r="7">
          <cell r="B7">
            <v>2.01464333781965</v>
          </cell>
          <cell r="C7">
            <v>1.9532301480484524</v>
          </cell>
          <cell r="D7">
            <v>1.8159488559892327</v>
          </cell>
          <cell r="E7">
            <v>1.855800807537012</v>
          </cell>
          <cell r="F7">
            <v>1.9840578734858685</v>
          </cell>
          <cell r="G7">
            <v>1.9686843876177653</v>
          </cell>
          <cell r="H7">
            <v>2.1440410497981155</v>
          </cell>
          <cell r="I7">
            <v>2.6955989232839839</v>
          </cell>
          <cell r="J7">
            <v>2.8148822341857338</v>
          </cell>
          <cell r="K7">
            <v>2.7164333781965011</v>
          </cell>
          <cell r="L7">
            <v>2.8334858681022879</v>
          </cell>
          <cell r="M7">
            <v>2.9899865410497988</v>
          </cell>
          <cell r="N7">
            <v>2.8361305518169582</v>
          </cell>
          <cell r="O7">
            <v>2.7955114401076715</v>
          </cell>
          <cell r="P7">
            <v>2.5762651413189772</v>
          </cell>
          <cell r="Q7">
            <v>2.4863257065948856</v>
          </cell>
          <cell r="R7">
            <v>2.6376177658142668</v>
          </cell>
          <cell r="S7">
            <v>2.5814131897711983</v>
          </cell>
          <cell r="T7">
            <v>2.4325639300134587</v>
          </cell>
          <cell r="U7">
            <v>2.4113761776581435</v>
          </cell>
          <cell r="V7">
            <v>2.5640814266487215</v>
          </cell>
          <cell r="W7">
            <v>2.3438660834454916</v>
          </cell>
          <cell r="X7">
            <v>2.1511776581426649</v>
          </cell>
          <cell r="Y7">
            <v>2.1167563930013458</v>
          </cell>
        </row>
        <row r="8">
          <cell r="B8">
            <v>1.63953488372093</v>
          </cell>
          <cell r="C8">
            <v>1.4861733615221988</v>
          </cell>
          <cell r="D8">
            <v>1.4413319238900633</v>
          </cell>
          <cell r="E8">
            <v>1.5041226215644818</v>
          </cell>
          <cell r="F8">
            <v>1.4461363636363633</v>
          </cell>
          <cell r="G8">
            <v>1.5930761099365749</v>
          </cell>
          <cell r="H8">
            <v>2.055634249471459</v>
          </cell>
          <cell r="I8">
            <v>2.3221458773784351</v>
          </cell>
          <cell r="J8">
            <v>2.6246511627906974</v>
          </cell>
          <cell r="K8">
            <v>2.8497463002114163</v>
          </cell>
          <cell r="L8">
            <v>2.7827695560253698</v>
          </cell>
          <cell r="M8">
            <v>2.9291067653276954</v>
          </cell>
          <cell r="N8">
            <v>2.7926162790697666</v>
          </cell>
          <cell r="O8">
            <v>2.8810782241014801</v>
          </cell>
          <cell r="P8">
            <v>2.8335095137420714</v>
          </cell>
          <cell r="Q8">
            <v>2.6648625792811838</v>
          </cell>
          <cell r="R8">
            <v>2.6529069767441853</v>
          </cell>
          <cell r="S8">
            <v>2.6297885835095141</v>
          </cell>
          <cell r="T8">
            <v>2.5142283298097245</v>
          </cell>
          <cell r="U8">
            <v>2.5861522198731497</v>
          </cell>
          <cell r="V8">
            <v>2.6653699788583509</v>
          </cell>
          <cell r="W8">
            <v>2.1614904862579278</v>
          </cell>
          <cell r="X8">
            <v>2.0768023255813954</v>
          </cell>
          <cell r="Y8">
            <v>1.7636892177589856</v>
          </cell>
        </row>
        <row r="9">
          <cell r="B9">
            <v>1.2125061576354681</v>
          </cell>
          <cell r="C9">
            <v>1.1549076354679804</v>
          </cell>
          <cell r="D9">
            <v>1.1065270935960592</v>
          </cell>
          <cell r="E9">
            <v>1.0972906403940887</v>
          </cell>
          <cell r="F9">
            <v>1.1302093596059115</v>
          </cell>
          <cell r="G9">
            <v>1.2643226600985225</v>
          </cell>
          <cell r="H9">
            <v>2.0427894088669953</v>
          </cell>
          <cell r="I9">
            <v>2.4693103448275866</v>
          </cell>
          <cell r="J9">
            <v>2.7370751231527093</v>
          </cell>
          <cell r="K9">
            <v>2.72460591133005</v>
          </cell>
          <cell r="L9">
            <v>2.791256157635468</v>
          </cell>
          <cell r="M9">
            <v>2.9908189655172412</v>
          </cell>
          <cell r="N9">
            <v>2.937192118226601</v>
          </cell>
          <cell r="O9">
            <v>2.7302955665024635</v>
          </cell>
          <cell r="P9">
            <v>2.3281034482758622</v>
          </cell>
          <cell r="Q9">
            <v>2.2457881773399015</v>
          </cell>
          <cell r="R9">
            <v>2.1792118226600983</v>
          </cell>
          <cell r="S9">
            <v>2.0793657635467979</v>
          </cell>
          <cell r="T9">
            <v>2.0330172413793104</v>
          </cell>
          <cell r="U9">
            <v>2.183830049261084</v>
          </cell>
          <cell r="V9">
            <v>2.0203448275862073</v>
          </cell>
          <cell r="W9">
            <v>1.7958990147783256</v>
          </cell>
          <cell r="X9">
            <v>1.4982081280788182</v>
          </cell>
          <cell r="Y9">
            <v>1.354766009852217</v>
          </cell>
        </row>
      </sheetData>
      <sheetData sheetId="11">
        <row r="2">
          <cell r="B2">
            <v>4.6965000000000012</v>
          </cell>
          <cell r="C2">
            <v>4.6967441860465122</v>
          </cell>
          <cell r="D2">
            <v>4.3467558139534885</v>
          </cell>
          <cell r="E2">
            <v>4.4423372093023259</v>
          </cell>
          <cell r="F2">
            <v>4.2373604651162786</v>
          </cell>
          <cell r="G2">
            <v>4.3444883720930241</v>
          </cell>
          <cell r="H2">
            <v>4.3500000000000005</v>
          </cell>
          <cell r="I2">
            <v>5.4261627906976742</v>
          </cell>
          <cell r="J2">
            <v>5.6082209302325587</v>
          </cell>
          <cell r="K2">
            <v>5.5911976744186038</v>
          </cell>
          <cell r="L2">
            <v>5.6107848837209309</v>
          </cell>
          <cell r="M2">
            <v>5.6232558139534889</v>
          </cell>
          <cell r="N2">
            <v>5.7725058139534902</v>
          </cell>
          <cell r="O2">
            <v>5.6065116279069755</v>
          </cell>
          <cell r="P2">
            <v>5.2234011627906982</v>
          </cell>
          <cell r="Q2">
            <v>5.5471395348837209</v>
          </cell>
          <cell r="R2">
            <v>5.5561744186046509</v>
          </cell>
          <cell r="S2">
            <v>5.2133720930232563</v>
          </cell>
          <cell r="T2">
            <v>5.0511627906976742</v>
          </cell>
          <cell r="U2">
            <v>4.9367616279069768</v>
          </cell>
          <cell r="V2">
            <v>4.9212209302325576</v>
          </cell>
          <cell r="W2">
            <v>5.0134186046511626</v>
          </cell>
          <cell r="X2">
            <v>4.6326976744186057</v>
          </cell>
          <cell r="Y2">
            <v>4.3479418604651165</v>
          </cell>
        </row>
        <row r="3">
          <cell r="B3">
            <v>3.4606026785714281</v>
          </cell>
          <cell r="C3">
            <v>3.2633370535714281</v>
          </cell>
          <cell r="D3">
            <v>3.1026785714285712</v>
          </cell>
          <cell r="E3">
            <v>2.885825892857143</v>
          </cell>
          <cell r="F3">
            <v>2.6959821428571424</v>
          </cell>
          <cell r="G3">
            <v>2.8340959821428569</v>
          </cell>
          <cell r="H3">
            <v>3.0773437499999998</v>
          </cell>
          <cell r="I3">
            <v>4.0085937499999993</v>
          </cell>
          <cell r="J3">
            <v>4.3749999999999991</v>
          </cell>
          <cell r="K3">
            <v>4.8076450892857139</v>
          </cell>
          <cell r="L3">
            <v>4.2546874999999993</v>
          </cell>
          <cell r="M3">
            <v>4.5591517857142856</v>
          </cell>
          <cell r="N3">
            <v>4.5190848214285708</v>
          </cell>
          <cell r="O3">
            <v>4.453125</v>
          </cell>
          <cell r="P3">
            <v>3.7898437499999997</v>
          </cell>
          <cell r="Q3">
            <v>4.0298549107142856</v>
          </cell>
          <cell r="R3">
            <v>4.3088169642857146</v>
          </cell>
          <cell r="S3">
            <v>4.2496651785714281</v>
          </cell>
          <cell r="T3">
            <v>4.2984374999999995</v>
          </cell>
          <cell r="U3">
            <v>4.6205357142857135</v>
          </cell>
          <cell r="V3">
            <v>4.7359374999999995</v>
          </cell>
          <cell r="W3">
            <v>4.4363839285714288</v>
          </cell>
          <cell r="X3">
            <v>3.8113839285714279</v>
          </cell>
          <cell r="Y3">
            <v>3.5564174107142854</v>
          </cell>
        </row>
        <row r="4">
          <cell r="B4">
            <v>2.2651929260450161</v>
          </cell>
          <cell r="C4">
            <v>2.0655627009646302</v>
          </cell>
          <cell r="D4">
            <v>1.9809646302250807</v>
          </cell>
          <cell r="E4">
            <v>2.0411093247588425</v>
          </cell>
          <cell r="F4">
            <v>1.9640836012861738</v>
          </cell>
          <cell r="G4">
            <v>1.9836334405144693</v>
          </cell>
          <cell r="H4">
            <v>2.9271704180064315</v>
          </cell>
          <cell r="I4">
            <v>3.7103697749196147</v>
          </cell>
          <cell r="J4">
            <v>3.8119774919614144</v>
          </cell>
          <cell r="K4">
            <v>3.6831511254019293</v>
          </cell>
          <cell r="L4">
            <v>3.4630868167202573</v>
          </cell>
          <cell r="M4">
            <v>3.8750160771704185</v>
          </cell>
          <cell r="N4">
            <v>4.0521221864951773</v>
          </cell>
          <cell r="O4">
            <v>3.6143408360128619</v>
          </cell>
          <cell r="P4">
            <v>3.3297106109324766</v>
          </cell>
          <cell r="Q4">
            <v>3.2535048231511254</v>
          </cell>
          <cell r="R4">
            <v>3.325659163987138</v>
          </cell>
          <cell r="S4">
            <v>3.0865273311897106</v>
          </cell>
          <cell r="T4">
            <v>3.1387138263665597</v>
          </cell>
          <cell r="U4">
            <v>3.3201607717041801</v>
          </cell>
          <cell r="V4">
            <v>3.5831189710610936</v>
          </cell>
          <cell r="W4">
            <v>3.2125723472668812</v>
          </cell>
          <cell r="X4">
            <v>2.9017202572347265</v>
          </cell>
          <cell r="Y4">
            <v>2.3460128617363347</v>
          </cell>
        </row>
        <row r="5">
          <cell r="B5">
            <v>0.96621621621621623</v>
          </cell>
          <cell r="C5">
            <v>0.76432432432432429</v>
          </cell>
          <cell r="D5">
            <v>0.58270270270270252</v>
          </cell>
          <cell r="E5">
            <v>0.59959459459459452</v>
          </cell>
          <cell r="F5">
            <v>0.53513513513513511</v>
          </cell>
          <cell r="G5">
            <v>0.51351351351351349</v>
          </cell>
          <cell r="H5">
            <v>1.1554054054054053</v>
          </cell>
          <cell r="I5">
            <v>2.0669594594594591</v>
          </cell>
          <cell r="J5">
            <v>2.5591216216216215</v>
          </cell>
          <cell r="K5">
            <v>2.5945945945945943</v>
          </cell>
          <cell r="L5">
            <v>2.5472972972972969</v>
          </cell>
          <cell r="M5">
            <v>2.3294594594594593</v>
          </cell>
          <cell r="N5">
            <v>2.5619594594594588</v>
          </cell>
          <cell r="O5">
            <v>2.439189189189189</v>
          </cell>
          <cell r="P5">
            <v>2.2452027027027026</v>
          </cell>
          <cell r="Q5">
            <v>2.0335135135135136</v>
          </cell>
          <cell r="R5">
            <v>1.8462162162162161</v>
          </cell>
          <cell r="S5">
            <v>1.6388513513513512</v>
          </cell>
          <cell r="T5">
            <v>2.0659459459459457</v>
          </cell>
          <cell r="U5">
            <v>2.4729729729729728</v>
          </cell>
          <cell r="V5">
            <v>2.8662162162162161</v>
          </cell>
          <cell r="W5">
            <v>2.7567567567567566</v>
          </cell>
          <cell r="X5">
            <v>2.0202702702702702</v>
          </cell>
          <cell r="Y5">
            <v>1.4314864864864862</v>
          </cell>
        </row>
        <row r="6">
          <cell r="B6">
            <v>1.9621987951807225</v>
          </cell>
          <cell r="C6">
            <v>1.7629367469879516</v>
          </cell>
          <cell r="D6">
            <v>1.6321234939759035</v>
          </cell>
          <cell r="E6">
            <v>1.5452710843373494</v>
          </cell>
          <cell r="F6">
            <v>1.6340963855421684</v>
          </cell>
          <cell r="G6">
            <v>1.6400602409638556</v>
          </cell>
          <cell r="H6">
            <v>1.8159939759036146</v>
          </cell>
          <cell r="I6">
            <v>2.1782530120481929</v>
          </cell>
          <cell r="J6">
            <v>2.3599397590361444</v>
          </cell>
          <cell r="K6">
            <v>2.4307228915662651</v>
          </cell>
          <cell r="L6">
            <v>2.6039156626506021</v>
          </cell>
          <cell r="M6">
            <v>2.6994277108433731</v>
          </cell>
          <cell r="N6">
            <v>2.8833433734939762</v>
          </cell>
          <cell r="O6">
            <v>2.746626506024096</v>
          </cell>
          <cell r="P6">
            <v>2.646777108433735</v>
          </cell>
          <cell r="Q6">
            <v>2.6129819277108428</v>
          </cell>
          <cell r="R6">
            <v>2.5450753012048191</v>
          </cell>
          <cell r="S6">
            <v>2.5945481927710845</v>
          </cell>
          <cell r="T6">
            <v>2.5356024096385537</v>
          </cell>
          <cell r="U6">
            <v>2.6558132530120484</v>
          </cell>
          <cell r="V6">
            <v>2.8596686746987947</v>
          </cell>
          <cell r="W6">
            <v>2.8111445783132529</v>
          </cell>
          <cell r="X6">
            <v>2.6606024096385541</v>
          </cell>
          <cell r="Y6">
            <v>2.2692469879518065</v>
          </cell>
        </row>
        <row r="7">
          <cell r="B7">
            <v>2.01464333781965</v>
          </cell>
          <cell r="C7">
            <v>1.9532301480484524</v>
          </cell>
          <cell r="D7">
            <v>1.8522678331090172</v>
          </cell>
          <cell r="E7">
            <v>1.8747375504710631</v>
          </cell>
          <cell r="F7">
            <v>1.9062516823687754</v>
          </cell>
          <cell r="G7">
            <v>1.9686843876177655</v>
          </cell>
          <cell r="H7">
            <v>2.1228129205921933</v>
          </cell>
          <cell r="I7">
            <v>2.6955989232839834</v>
          </cell>
          <cell r="J7">
            <v>2.7870121130551819</v>
          </cell>
          <cell r="K7">
            <v>2.7164333781965011</v>
          </cell>
          <cell r="L7">
            <v>2.7223687752355317</v>
          </cell>
          <cell r="M7">
            <v>2.9313593539703908</v>
          </cell>
          <cell r="N7">
            <v>2.8940107671601614</v>
          </cell>
          <cell r="O7">
            <v>2.7401547779273216</v>
          </cell>
          <cell r="P7">
            <v>2.5502422611036337</v>
          </cell>
          <cell r="Q7">
            <v>2.4863257065948856</v>
          </cell>
          <cell r="R7">
            <v>2.6903701211305524</v>
          </cell>
          <cell r="S7">
            <v>2.5047375504710634</v>
          </cell>
          <cell r="T7">
            <v>2.4325639300134592</v>
          </cell>
          <cell r="U7">
            <v>2.4357335127860029</v>
          </cell>
          <cell r="V7">
            <v>2.5386944818304178</v>
          </cell>
          <cell r="W7">
            <v>2.3670726783310903</v>
          </cell>
          <cell r="X7">
            <v>2.1724764468371474</v>
          </cell>
          <cell r="Y7">
            <v>2.1590915208613728</v>
          </cell>
        </row>
        <row r="8">
          <cell r="B8">
            <v>1.63953488372093</v>
          </cell>
          <cell r="C8">
            <v>1.4861733615221988</v>
          </cell>
          <cell r="D8">
            <v>1.4701585623678646</v>
          </cell>
          <cell r="E8">
            <v>1.4746300211416492</v>
          </cell>
          <cell r="F8">
            <v>1.4031818181818179</v>
          </cell>
          <cell r="G8">
            <v>1.5930761099365749</v>
          </cell>
          <cell r="H8">
            <v>2.0153276955602539</v>
          </cell>
          <cell r="I8">
            <v>2.3451374207188156</v>
          </cell>
          <cell r="J8">
            <v>2.5981395348837206</v>
          </cell>
          <cell r="K8">
            <v>2.7379915433403799</v>
          </cell>
          <cell r="L8">
            <v>2.7549418604651157</v>
          </cell>
          <cell r="M8">
            <v>2.9581078224101476</v>
          </cell>
          <cell r="N8">
            <v>2.8208245243128958</v>
          </cell>
          <cell r="O8">
            <v>2.852267441860465</v>
          </cell>
          <cell r="P8">
            <v>2.8901797040169126</v>
          </cell>
          <cell r="Q8">
            <v>2.5857082452431288</v>
          </cell>
          <cell r="R8">
            <v>2.733298097251585</v>
          </cell>
          <cell r="S8">
            <v>2.6040063424947144</v>
          </cell>
          <cell r="T8">
            <v>2.5911945031712471</v>
          </cell>
          <cell r="U8">
            <v>2.5861522198731497</v>
          </cell>
          <cell r="V8">
            <v>2.6392389006342496</v>
          </cell>
          <cell r="W8">
            <v>2.1614904862579278</v>
          </cell>
          <cell r="X8">
            <v>2.1187579281183933</v>
          </cell>
          <cell r="Y8">
            <v>1.7636892177589854</v>
          </cell>
        </row>
        <row r="9">
          <cell r="B9">
            <v>1.2492487684729066</v>
          </cell>
          <cell r="C9">
            <v>1.1320381773399015</v>
          </cell>
          <cell r="D9">
            <v>1.1286576354679805</v>
          </cell>
          <cell r="E9">
            <v>1.1082635467980297</v>
          </cell>
          <cell r="F9">
            <v>1.1530418719211823</v>
          </cell>
          <cell r="G9">
            <v>1.2643226600985225</v>
          </cell>
          <cell r="H9">
            <v>2.0840578817733988</v>
          </cell>
          <cell r="I9">
            <v>2.5197044334975374</v>
          </cell>
          <cell r="J9">
            <v>2.7641748768472905</v>
          </cell>
          <cell r="K9">
            <v>2.6444704433497539</v>
          </cell>
          <cell r="L9">
            <v>2.8191687192118229</v>
          </cell>
          <cell r="M9">
            <v>2.9019827586206897</v>
          </cell>
          <cell r="N9">
            <v>2.9959359605911331</v>
          </cell>
          <cell r="O9">
            <v>2.6756896551724139</v>
          </cell>
          <cell r="P9">
            <v>2.3518596059113306</v>
          </cell>
          <cell r="Q9">
            <v>2.2457881773399015</v>
          </cell>
          <cell r="R9">
            <v>2.2007881773399016</v>
          </cell>
          <cell r="S9">
            <v>2.0583620689655175</v>
          </cell>
          <cell r="T9">
            <v>2.1159975369458133</v>
          </cell>
          <cell r="U9">
            <v>2.1624199507389168</v>
          </cell>
          <cell r="V9">
            <v>2.0409605911330053</v>
          </cell>
          <cell r="W9">
            <v>1.8140394088669956</v>
          </cell>
          <cell r="X9">
            <v>1.468540640394089</v>
          </cell>
          <cell r="Y9">
            <v>1.3149199507389167</v>
          </cell>
        </row>
      </sheetData>
      <sheetData sheetId="12">
        <row r="2">
          <cell r="B2">
            <v>0.66442953020134232</v>
          </cell>
          <cell r="C2">
            <v>0.7338926174496645</v>
          </cell>
          <cell r="D2">
            <v>0.69161073825503361</v>
          </cell>
          <cell r="E2">
            <v>0.69161073825503361</v>
          </cell>
          <cell r="F2">
            <v>0.676510067114094</v>
          </cell>
          <cell r="G2">
            <v>0.71577181208053686</v>
          </cell>
          <cell r="H2">
            <v>0.73691275167785242</v>
          </cell>
          <cell r="I2">
            <v>1.3802013422818793</v>
          </cell>
          <cell r="J2">
            <v>1.6067114093959733</v>
          </cell>
          <cell r="K2">
            <v>1.5463087248322145</v>
          </cell>
          <cell r="L2">
            <v>1.5100671140939599</v>
          </cell>
          <cell r="M2">
            <v>1.507046979865772</v>
          </cell>
          <cell r="N2">
            <v>1.6036912751677852</v>
          </cell>
          <cell r="O2">
            <v>1.5553691275167787</v>
          </cell>
          <cell r="P2">
            <v>1.0902684563758389</v>
          </cell>
          <cell r="Q2">
            <v>1.4255033557046979</v>
          </cell>
          <cell r="R2">
            <v>1.4436241610738256</v>
          </cell>
          <cell r="S2">
            <v>1.353020134228188</v>
          </cell>
          <cell r="T2">
            <v>1.0721476510067114</v>
          </cell>
          <cell r="U2">
            <v>0.97248322147651023</v>
          </cell>
          <cell r="V2">
            <v>1.0208053691275167</v>
          </cell>
          <cell r="W2">
            <v>1.0238255033557047</v>
          </cell>
          <cell r="X2">
            <v>0.7067114093959731</v>
          </cell>
          <cell r="Y2">
            <v>0.70067114093959737</v>
          </cell>
        </row>
        <row r="3">
          <cell r="B3">
            <v>2.7777777777777776E-2</v>
          </cell>
          <cell r="C3">
            <v>-0.16666666666666669</v>
          </cell>
          <cell r="D3">
            <v>-0.18055555555555555</v>
          </cell>
          <cell r="E3">
            <v>-0.2638888888888889</v>
          </cell>
          <cell r="F3">
            <v>-0.31944444444444442</v>
          </cell>
          <cell r="G3">
            <v>-0.25</v>
          </cell>
          <cell r="H3">
            <v>-0.31944444444444442</v>
          </cell>
          <cell r="I3">
            <v>0.80555555555555558</v>
          </cell>
          <cell r="J3">
            <v>1.0277777777777777</v>
          </cell>
          <cell r="K3">
            <v>1.3194444444444442</v>
          </cell>
          <cell r="L3">
            <v>0.75</v>
          </cell>
          <cell r="M3">
            <v>0.68055555555555547</v>
          </cell>
          <cell r="N3">
            <v>0.47222222222222221</v>
          </cell>
          <cell r="O3">
            <v>0.63888888888888884</v>
          </cell>
          <cell r="P3">
            <v>0.27777777777777779</v>
          </cell>
          <cell r="Q3">
            <v>0.23611111111111108</v>
          </cell>
          <cell r="R3">
            <v>0.27777777777777779</v>
          </cell>
          <cell r="S3">
            <v>0.5</v>
          </cell>
          <cell r="T3">
            <v>0.95833333333333348</v>
          </cell>
          <cell r="U3">
            <v>0.9722222222222221</v>
          </cell>
          <cell r="V3">
            <v>0.77777777777777757</v>
          </cell>
          <cell r="W3">
            <v>0.59722222222222221</v>
          </cell>
          <cell r="X3">
            <v>0.27777777777777773</v>
          </cell>
          <cell r="Y3">
            <v>5.5555555555555552E-2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-0.63970588235294112</v>
          </cell>
          <cell r="F4">
            <v>-0.65294117647058814</v>
          </cell>
          <cell r="G4">
            <v>-0.62205882352941178</v>
          </cell>
          <cell r="H4">
            <v>-3.5294117647058823E-2</v>
          </cell>
          <cell r="I4">
            <v>0.74558823529411755</v>
          </cell>
          <cell r="J4">
            <v>0.9794117647058822</v>
          </cell>
          <cell r="K4">
            <v>0.9882352941176471</v>
          </cell>
          <cell r="L4">
            <v>0.82499999999999996</v>
          </cell>
          <cell r="M4">
            <v>1.0323529411764705</v>
          </cell>
          <cell r="N4">
            <v>0.93529411764705883</v>
          </cell>
          <cell r="O4">
            <v>0.81617647058823517</v>
          </cell>
          <cell r="P4">
            <v>0.58676470588235285</v>
          </cell>
          <cell r="Q4">
            <v>0.36617647058823533</v>
          </cell>
          <cell r="R4">
            <v>0.45441176470588229</v>
          </cell>
          <cell r="S4">
            <v>0.40588235294117642</v>
          </cell>
          <cell r="T4">
            <v>7.4999999999999983E-2</v>
          </cell>
          <cell r="U4">
            <v>0.32647058823529407</v>
          </cell>
          <cell r="V4">
            <v>0.45882352941176463</v>
          </cell>
          <cell r="W4">
            <v>0.3</v>
          </cell>
          <cell r="X4">
            <v>-0.27794117647058819</v>
          </cell>
          <cell r="Y4">
            <v>-0.56911764705882351</v>
          </cell>
        </row>
        <row r="5">
          <cell r="B5">
            <v>-0.793220338983051</v>
          </cell>
          <cell r="C5">
            <v>-0.80084745762711873</v>
          </cell>
          <cell r="D5">
            <v>-0.82372881355932215</v>
          </cell>
          <cell r="E5">
            <v>-0.82372881355932215</v>
          </cell>
          <cell r="F5">
            <v>-0.84279661016949159</v>
          </cell>
          <cell r="G5">
            <v>-0.86567796610169501</v>
          </cell>
          <cell r="H5">
            <v>-0.78559322033898316</v>
          </cell>
          <cell r="I5">
            <v>-0.53008474576271192</v>
          </cell>
          <cell r="J5">
            <v>-0.3966101694915255</v>
          </cell>
          <cell r="K5">
            <v>-0.41949152542372886</v>
          </cell>
          <cell r="L5">
            <v>-0.53008474576271192</v>
          </cell>
          <cell r="M5">
            <v>-0.57584745762711886</v>
          </cell>
          <cell r="N5">
            <v>-0.53389830508474578</v>
          </cell>
          <cell r="O5">
            <v>-0.57966101694915262</v>
          </cell>
          <cell r="P5">
            <v>-0.54533898305084749</v>
          </cell>
          <cell r="Q5">
            <v>-0.64449152542372878</v>
          </cell>
          <cell r="R5">
            <v>-0.72457627118644075</v>
          </cell>
          <cell r="S5">
            <v>-0.64449152542372878</v>
          </cell>
          <cell r="T5">
            <v>-0.45381355932203388</v>
          </cell>
          <cell r="U5">
            <v>-0.40805084745762721</v>
          </cell>
          <cell r="V5">
            <v>-0.40805084745762721</v>
          </cell>
          <cell r="W5">
            <v>-0.53771186440677976</v>
          </cell>
          <cell r="X5">
            <v>-0.6673728813559322</v>
          </cell>
          <cell r="Y5">
            <v>-0.6940677966101696</v>
          </cell>
        </row>
        <row r="6">
          <cell r="B6">
            <v>-0.49390243902439029</v>
          </cell>
          <cell r="C6">
            <v>-0.64756097560975634</v>
          </cell>
          <cell r="D6">
            <v>-0.76280487804878061</v>
          </cell>
          <cell r="E6">
            <v>-0.75731707317073182</v>
          </cell>
          <cell r="F6">
            <v>-0.75731707317073171</v>
          </cell>
          <cell r="G6">
            <v>-0.82865853658536581</v>
          </cell>
          <cell r="H6">
            <v>-0.74634146341463425</v>
          </cell>
          <cell r="I6">
            <v>-0.29634146341463419</v>
          </cell>
          <cell r="J6">
            <v>9.8780487804878053E-2</v>
          </cell>
          <cell r="K6">
            <v>0.32926829268292696</v>
          </cell>
          <cell r="L6">
            <v>0.54329268292682931</v>
          </cell>
          <cell r="M6">
            <v>0.57621951219512202</v>
          </cell>
          <cell r="N6">
            <v>0.50487804878048792</v>
          </cell>
          <cell r="O6">
            <v>0.41707317073170735</v>
          </cell>
          <cell r="P6">
            <v>0.27439024390243905</v>
          </cell>
          <cell r="Q6">
            <v>0.17560975609756099</v>
          </cell>
          <cell r="R6">
            <v>0.14817073170731709</v>
          </cell>
          <cell r="S6">
            <v>0.13719512195121952</v>
          </cell>
          <cell r="T6">
            <v>0.13719512195121952</v>
          </cell>
          <cell r="U6">
            <v>3.2926829268292684E-2</v>
          </cell>
          <cell r="V6">
            <v>0.2908536585365854</v>
          </cell>
          <cell r="W6">
            <v>0.13719512195121952</v>
          </cell>
          <cell r="X6">
            <v>7.682926829268294E-2</v>
          </cell>
          <cell r="Y6">
            <v>-0.12073170731707321</v>
          </cell>
        </row>
        <row r="7">
          <cell r="B7">
            <v>0.36</v>
          </cell>
          <cell r="C7">
            <v>0.39937499999999998</v>
          </cell>
          <cell r="D7">
            <v>0.30375000000000002</v>
          </cell>
          <cell r="E7">
            <v>0.35718749999999999</v>
          </cell>
          <cell r="F7">
            <v>0.36562500000000003</v>
          </cell>
          <cell r="G7">
            <v>0.37546875000000002</v>
          </cell>
          <cell r="H7">
            <v>0.36281250000000004</v>
          </cell>
          <cell r="I7">
            <v>0.67218749999999994</v>
          </cell>
          <cell r="J7">
            <v>0.77062500000000012</v>
          </cell>
          <cell r="K7">
            <v>0.76921875000000006</v>
          </cell>
          <cell r="L7">
            <v>0.67218749999999983</v>
          </cell>
          <cell r="M7">
            <v>0.80296875000000012</v>
          </cell>
          <cell r="N7">
            <v>0.83671875000000007</v>
          </cell>
          <cell r="O7">
            <v>0.77062500000000012</v>
          </cell>
          <cell r="P7">
            <v>0.67078125</v>
          </cell>
          <cell r="Q7">
            <v>0.59062500000000007</v>
          </cell>
          <cell r="R7">
            <v>0.72</v>
          </cell>
          <cell r="S7">
            <v>0.6974999999999999</v>
          </cell>
          <cell r="T7">
            <v>0.54703124999999997</v>
          </cell>
          <cell r="U7">
            <v>0.50765624999999992</v>
          </cell>
          <cell r="V7">
            <v>0.59765625</v>
          </cell>
          <cell r="W7">
            <v>0.47109375000000003</v>
          </cell>
          <cell r="X7">
            <v>0.35859374999999999</v>
          </cell>
          <cell r="Y7">
            <v>0.40078124999999998</v>
          </cell>
        </row>
        <row r="8">
          <cell r="B8">
            <v>-0.69456521739130428</v>
          </cell>
          <cell r="C8">
            <v>-0.71413043478260874</v>
          </cell>
          <cell r="D8">
            <v>-0.75815217391304335</v>
          </cell>
          <cell r="E8">
            <v>-0.77771739130434803</v>
          </cell>
          <cell r="F8">
            <v>-0.72880434782608705</v>
          </cell>
          <cell r="G8">
            <v>-0.78750000000000009</v>
          </cell>
          <cell r="H8">
            <v>-0.67500000000000004</v>
          </cell>
          <cell r="I8">
            <v>-0.30815217391304345</v>
          </cell>
          <cell r="J8">
            <v>-5.3804347826086951E-2</v>
          </cell>
          <cell r="K8">
            <v>-4.4021739130434778E-2</v>
          </cell>
          <cell r="L8">
            <v>9.2934782608695643E-2</v>
          </cell>
          <cell r="M8">
            <v>2.9347826086956522E-2</v>
          </cell>
          <cell r="N8">
            <v>9.7826086956521747E-3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-0.26413043478260873</v>
          </cell>
          <cell r="T8">
            <v>-0.22989130434782612</v>
          </cell>
          <cell r="U8">
            <v>-0.27880434782608698</v>
          </cell>
          <cell r="V8">
            <v>-0.19565217391304349</v>
          </cell>
          <cell r="W8">
            <v>-0.36684782608695649</v>
          </cell>
          <cell r="X8">
            <v>-0.46467391304347822</v>
          </cell>
          <cell r="Y8">
            <v>-0.49891304347826088</v>
          </cell>
        </row>
        <row r="9">
          <cell r="B9">
            <v>-0.86951612903225795</v>
          </cell>
          <cell r="C9">
            <v>-0.87532258064516122</v>
          </cell>
          <cell r="D9">
            <v>-0.88403225806451613</v>
          </cell>
          <cell r="E9">
            <v>-0.88838709677419359</v>
          </cell>
          <cell r="F9">
            <v>-0.87677419354838726</v>
          </cell>
          <cell r="G9">
            <v>-0.85645161290322591</v>
          </cell>
          <cell r="H9">
            <v>-0.72725806451612895</v>
          </cell>
          <cell r="I9">
            <v>-0.60096774193548397</v>
          </cell>
          <cell r="J9">
            <v>-0.5879032258064516</v>
          </cell>
          <cell r="K9">
            <v>-0.57919354838709669</v>
          </cell>
          <cell r="L9">
            <v>-0.56903225806451607</v>
          </cell>
          <cell r="M9">
            <v>-0.56467741935483873</v>
          </cell>
          <cell r="N9">
            <v>-0.57774193548387098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-0.71274193548387099</v>
          </cell>
          <cell r="S9">
            <v>-0.71564516129032252</v>
          </cell>
          <cell r="T9">
            <v>-0.72870967741935488</v>
          </cell>
          <cell r="U9">
            <v>-0.75338709677419358</v>
          </cell>
          <cell r="V9">
            <v>-0.80129032258064514</v>
          </cell>
          <cell r="W9">
            <v>-0.83322580645161293</v>
          </cell>
          <cell r="X9">
            <v>-0.84629032258064518</v>
          </cell>
          <cell r="Y9">
            <v>-0.86225806451612885</v>
          </cell>
        </row>
      </sheetData>
      <sheetData sheetId="13">
        <row r="2">
          <cell r="B2">
            <v>0.65114093959731545</v>
          </cell>
          <cell r="C2">
            <v>0.74123154362416122</v>
          </cell>
          <cell r="D2">
            <v>0.70544295302013427</v>
          </cell>
          <cell r="E2">
            <v>0.69852684563758394</v>
          </cell>
          <cell r="F2">
            <v>0.683275167785235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1.577234899328859</v>
          </cell>
          <cell r="L2">
            <v>1.4798657718120805</v>
          </cell>
          <cell r="M2">
            <v>1.5221174496644299</v>
          </cell>
          <cell r="N2">
            <v>1.6036912751677852</v>
          </cell>
          <cell r="O2">
            <v>1.5709228187919464</v>
          </cell>
          <cell r="P2">
            <v>1.0902684563758389</v>
          </cell>
          <cell r="Q2">
            <v>1.396993288590604</v>
          </cell>
          <cell r="R2">
            <v>1.472496644295302</v>
          </cell>
          <cell r="S2">
            <v>1.3259597315436242</v>
          </cell>
          <cell r="T2">
            <v>1.0935906040268457</v>
          </cell>
          <cell r="U2">
            <v>0.99193288590604045</v>
          </cell>
          <cell r="V2">
            <v>1.0412214765100671</v>
          </cell>
          <cell r="W2">
            <v>1.0238255033557047</v>
          </cell>
          <cell r="X2">
            <v>0.72084563758389253</v>
          </cell>
          <cell r="Y2">
            <v>0.70767785234899339</v>
          </cell>
        </row>
        <row r="3">
          <cell r="B3">
            <v>2.7222222222222217E-2</v>
          </cell>
          <cell r="C3">
            <v>-0.16333333333333333</v>
          </cell>
          <cell r="D3">
            <v>-0.18416666666666665</v>
          </cell>
          <cell r="E3">
            <v>-0.26916666666666667</v>
          </cell>
          <cell r="F3">
            <v>-0.31944444444444442</v>
          </cell>
          <cell r="G3">
            <v>-0.25</v>
          </cell>
          <cell r="H3">
            <v>-0.31305555555555553</v>
          </cell>
          <cell r="I3">
            <v>0.80555555555555558</v>
          </cell>
          <cell r="J3">
            <v>1.0277777777777775</v>
          </cell>
          <cell r="K3">
            <v>1.2930555555555554</v>
          </cell>
          <cell r="L3">
            <v>0.75</v>
          </cell>
          <cell r="M3">
            <v>0.66694444444444434</v>
          </cell>
          <cell r="N3">
            <v>0.46750000000000003</v>
          </cell>
          <cell r="O3">
            <v>0.62611111111111106</v>
          </cell>
          <cell r="P3">
            <v>0.28333333333333333</v>
          </cell>
          <cell r="Q3">
            <v>0.23374999999999996</v>
          </cell>
          <cell r="R3">
            <v>0.27222222222222225</v>
          </cell>
          <cell r="S3">
            <v>0.495</v>
          </cell>
          <cell r="T3">
            <v>0.97750000000000004</v>
          </cell>
          <cell r="U3">
            <v>0.98194444444444418</v>
          </cell>
          <cell r="V3">
            <v>0.76222222222222202</v>
          </cell>
          <cell r="W3">
            <v>0.59722222222222221</v>
          </cell>
          <cell r="X3">
            <v>0.2805555555555555</v>
          </cell>
          <cell r="Y3">
            <v>5.6111111111111105E-2</v>
          </cell>
        </row>
        <row r="4">
          <cell r="B4">
            <v>-0.17099999999999999</v>
          </cell>
          <cell r="C4">
            <v>-0.40499999999999986</v>
          </cell>
          <cell r="D4">
            <v>-0.70649999999999979</v>
          </cell>
          <cell r="E4">
            <v>-0.6461029411764706</v>
          </cell>
          <cell r="F4">
            <v>-0.66599999999999993</v>
          </cell>
          <cell r="G4">
            <v>-0.62827941176470581</v>
          </cell>
          <cell r="H4">
            <v>-3.4588235294117649E-2</v>
          </cell>
          <cell r="I4">
            <v>0.7381323529411763</v>
          </cell>
          <cell r="J4">
            <v>0.99899999999999989</v>
          </cell>
          <cell r="K4">
            <v>0.99811764705882366</v>
          </cell>
          <cell r="L4">
            <v>0.81674999999999998</v>
          </cell>
          <cell r="M4">
            <v>1.0220294117647057</v>
          </cell>
          <cell r="N4">
            <v>0.9165882352941177</v>
          </cell>
          <cell r="O4">
            <v>0.79985294117647043</v>
          </cell>
          <cell r="P4">
            <v>0.58089705882352927</v>
          </cell>
          <cell r="Q4">
            <v>0.36983823529411769</v>
          </cell>
          <cell r="R4">
            <v>0.45441176470588229</v>
          </cell>
          <cell r="S4">
            <v>0.40588235294117642</v>
          </cell>
          <cell r="T4">
            <v>7.6499999999999985E-2</v>
          </cell>
          <cell r="U4">
            <v>0.32320588235294112</v>
          </cell>
          <cell r="V4">
            <v>0.45882352941176463</v>
          </cell>
          <cell r="W4">
            <v>0.30299999999999999</v>
          </cell>
          <cell r="X4">
            <v>-0.28072058823529411</v>
          </cell>
          <cell r="Y4">
            <v>-0.58050000000000002</v>
          </cell>
        </row>
        <row r="5">
          <cell r="B5">
            <v>-0.80908474576271194</v>
          </cell>
          <cell r="C5">
            <v>-0.80885593220338992</v>
          </cell>
          <cell r="D5">
            <v>-0.81549152542372894</v>
          </cell>
          <cell r="E5">
            <v>-0.84020338983050868</v>
          </cell>
          <cell r="F5">
            <v>-0.82594067796610171</v>
          </cell>
          <cell r="G5">
            <v>-0.85702118644067804</v>
          </cell>
          <cell r="H5">
            <v>-0.79344915254237292</v>
          </cell>
          <cell r="I5">
            <v>-0.51948305084745772</v>
          </cell>
          <cell r="J5">
            <v>-0.38867796610169492</v>
          </cell>
          <cell r="K5">
            <v>-0.42788135593220344</v>
          </cell>
          <cell r="L5">
            <v>-0.54068644067796623</v>
          </cell>
          <cell r="M5">
            <v>-0.57008898305084754</v>
          </cell>
          <cell r="N5">
            <v>-0.52322033898305087</v>
          </cell>
          <cell r="O5">
            <v>-0.57386440677966111</v>
          </cell>
          <cell r="P5">
            <v>-0.54533898305084749</v>
          </cell>
          <cell r="Q5">
            <v>-0.65738135593220337</v>
          </cell>
          <cell r="R5">
            <v>-0.71008474576271197</v>
          </cell>
          <cell r="S5">
            <v>-0.65738135593220337</v>
          </cell>
          <cell r="T5">
            <v>-0.46288983050847449</v>
          </cell>
          <cell r="U5">
            <v>-0.4039703389830509</v>
          </cell>
          <cell r="V5">
            <v>-0.41213135593220346</v>
          </cell>
          <cell r="W5">
            <v>-0.54846610169491528</v>
          </cell>
          <cell r="X5">
            <v>-0.66069915254237288</v>
          </cell>
          <cell r="Y5">
            <v>-0.70794915254237301</v>
          </cell>
        </row>
        <row r="6">
          <cell r="B6">
            <v>-0.50378048780487816</v>
          </cell>
          <cell r="C6">
            <v>-0.64108536585365872</v>
          </cell>
          <cell r="D6">
            <v>-0.74754878048780482</v>
          </cell>
          <cell r="E6">
            <v>-0.77246341463414647</v>
          </cell>
          <cell r="F6">
            <v>-0.75731707317073171</v>
          </cell>
          <cell r="G6">
            <v>-0.82865853658536581</v>
          </cell>
          <cell r="H6">
            <v>-0.7538048780487806</v>
          </cell>
          <cell r="I6">
            <v>-0.29634146341463419</v>
          </cell>
          <cell r="J6">
            <v>0.10075609756097562</v>
          </cell>
          <cell r="K6">
            <v>0.32597560975609768</v>
          </cell>
          <cell r="L6">
            <v>0.55415853658536585</v>
          </cell>
          <cell r="M6">
            <v>0.58198170731707322</v>
          </cell>
          <cell r="N6">
            <v>0.50487804878048792</v>
          </cell>
          <cell r="O6">
            <v>0.42541463414634151</v>
          </cell>
          <cell r="P6">
            <v>0.27164634146341465</v>
          </cell>
          <cell r="Q6">
            <v>0.17560975609756099</v>
          </cell>
          <cell r="R6">
            <v>0.14817073170731709</v>
          </cell>
          <cell r="S6">
            <v>0.13445121951219513</v>
          </cell>
          <cell r="T6">
            <v>0.13719512195121952</v>
          </cell>
          <cell r="U6">
            <v>3.2597560975609757E-2</v>
          </cell>
          <cell r="V6">
            <v>0.2908536585365854</v>
          </cell>
          <cell r="W6">
            <v>0.13993902439024392</v>
          </cell>
          <cell r="X6">
            <v>7.5292682926829294E-2</v>
          </cell>
          <cell r="Y6">
            <v>-0.12073170731707321</v>
          </cell>
        </row>
        <row r="7">
          <cell r="B7">
            <v>0.36000000000000004</v>
          </cell>
          <cell r="C7">
            <v>0.40736249999999996</v>
          </cell>
          <cell r="D7">
            <v>0.30071249999999999</v>
          </cell>
          <cell r="E7">
            <v>0.35361562500000004</v>
          </cell>
          <cell r="F7">
            <v>0.37293749999999998</v>
          </cell>
          <cell r="G7">
            <v>0.37546875000000002</v>
          </cell>
          <cell r="H7">
            <v>0.37006875</v>
          </cell>
          <cell r="I7">
            <v>0.66546562499999995</v>
          </cell>
          <cell r="J7">
            <v>0.77833125000000003</v>
          </cell>
          <cell r="K7">
            <v>0.76152656249999995</v>
          </cell>
          <cell r="L7">
            <v>0.67890937499999993</v>
          </cell>
          <cell r="M7">
            <v>0.81902812500000011</v>
          </cell>
          <cell r="N7">
            <v>0.85345312500000003</v>
          </cell>
          <cell r="O7">
            <v>0.7629187500000002</v>
          </cell>
          <cell r="P7">
            <v>0.67078125000000011</v>
          </cell>
          <cell r="Q7">
            <v>0.59653125000000007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0.51273281249999991</v>
          </cell>
          <cell r="V7">
            <v>0.59167968750000011</v>
          </cell>
          <cell r="W7">
            <v>0.46638281250000002</v>
          </cell>
          <cell r="X7">
            <v>0.35142187499999999</v>
          </cell>
          <cell r="Y7">
            <v>0.40879687499999995</v>
          </cell>
        </row>
        <row r="8">
          <cell r="B8">
            <v>-0.70845652173913032</v>
          </cell>
          <cell r="C8">
            <v>-0.71413043478260874</v>
          </cell>
          <cell r="D8">
            <v>-0.74298913043478243</v>
          </cell>
          <cell r="E8">
            <v>-0.76994021739130458</v>
          </cell>
          <cell r="F8">
            <v>-0.71422826086956526</v>
          </cell>
          <cell r="G8">
            <v>-0.77962500000000023</v>
          </cell>
          <cell r="H8">
            <v>-0.68174999999999997</v>
          </cell>
          <cell r="I8">
            <v>-0.30198913043478259</v>
          </cell>
          <cell r="J8">
            <v>-5.2728260869565211E-2</v>
          </cell>
          <cell r="K8">
            <v>-4.4902173913043478E-2</v>
          </cell>
          <cell r="L8">
            <v>9.2934782608695643E-2</v>
          </cell>
          <cell r="M8">
            <v>2.9934782608695653E-2</v>
          </cell>
          <cell r="N8">
            <v>9.6847826086956506E-3</v>
          </cell>
          <cell r="O8">
            <v>0</v>
          </cell>
          <cell r="P8">
            <v>-7.6695652173913054E-2</v>
          </cell>
          <cell r="Q8">
            <v>-0.13832608695652174</v>
          </cell>
          <cell r="R8">
            <v>-0.19853804347826087</v>
          </cell>
          <cell r="S8">
            <v>-0.26148913043478267</v>
          </cell>
          <cell r="T8">
            <v>-0.2252934782608696</v>
          </cell>
          <cell r="U8">
            <v>-0.28438043478260877</v>
          </cell>
          <cell r="V8">
            <v>-0.1976086956521739</v>
          </cell>
          <cell r="W8">
            <v>-0.37418478260869564</v>
          </cell>
          <cell r="X8">
            <v>-0.4553804347826087</v>
          </cell>
          <cell r="Y8">
            <v>-0.50390217391304348</v>
          </cell>
        </row>
        <row r="9">
          <cell r="B9">
            <v>-0.85212580645161273</v>
          </cell>
          <cell r="C9">
            <v>-0.87532258064516111</v>
          </cell>
          <cell r="D9">
            <v>-0.87519193548387098</v>
          </cell>
          <cell r="E9">
            <v>-0.89727096774193538</v>
          </cell>
          <cell r="F9">
            <v>-0.88554193548387106</v>
          </cell>
          <cell r="G9">
            <v>-0.86501612903225822</v>
          </cell>
          <cell r="H9">
            <v>-0.74180322580645164</v>
          </cell>
          <cell r="I9">
            <v>-0.60697741935483873</v>
          </cell>
          <cell r="J9">
            <v>-0.58790322580645149</v>
          </cell>
          <cell r="K9">
            <v>-0.59077741935483852</v>
          </cell>
          <cell r="L9">
            <v>-0.58041290322580641</v>
          </cell>
          <cell r="M9">
            <v>-0.55903064516129031</v>
          </cell>
          <cell r="N9">
            <v>-0.57196451612903232</v>
          </cell>
          <cell r="O9">
            <v>-0.59951612903225804</v>
          </cell>
          <cell r="P9">
            <v>-0.66048387096774186</v>
          </cell>
          <cell r="Q9">
            <v>-0.68951612903225812</v>
          </cell>
          <cell r="R9">
            <v>-0.69848709677419352</v>
          </cell>
          <cell r="S9">
            <v>-0.72995806451612899</v>
          </cell>
          <cell r="T9">
            <v>-0.7141354838709677</v>
          </cell>
          <cell r="U9">
            <v>-0.75338709677419358</v>
          </cell>
          <cell r="V9">
            <v>-0.78526451612903225</v>
          </cell>
          <cell r="W9">
            <v>-0.82489354838709683</v>
          </cell>
          <cell r="X9">
            <v>-0.85475322580645163</v>
          </cell>
          <cell r="Y9">
            <v>-0.87088064516129016</v>
          </cell>
        </row>
      </sheetData>
      <sheetData sheetId="14">
        <row r="2">
          <cell r="B2">
            <v>0.65114093959731545</v>
          </cell>
          <cell r="C2">
            <v>0.7338926174496645</v>
          </cell>
          <cell r="D2">
            <v>0.68469463087248328</v>
          </cell>
          <cell r="E2">
            <v>0.67777852348993295</v>
          </cell>
          <cell r="F2">
            <v>0.669744966442953</v>
          </cell>
          <cell r="G2">
            <v>0.70145637583892606</v>
          </cell>
          <cell r="H2">
            <v>0.73691275167785242</v>
          </cell>
          <cell r="I2">
            <v>1.407805369127517</v>
          </cell>
          <cell r="J2">
            <v>1.622778523489933</v>
          </cell>
          <cell r="K2">
            <v>1.5463087248322145</v>
          </cell>
          <cell r="L2">
            <v>1.4949664429530203</v>
          </cell>
          <cell r="M2">
            <v>1.5371879194630875</v>
          </cell>
          <cell r="N2">
            <v>1.6357651006711407</v>
          </cell>
          <cell r="O2">
            <v>1.5242617449664431</v>
          </cell>
          <cell r="P2">
            <v>1.0902684563758389</v>
          </cell>
          <cell r="Q2">
            <v>1.4112483221476511</v>
          </cell>
          <cell r="R2">
            <v>1.472496644295302</v>
          </cell>
          <cell r="S2">
            <v>1.339489932885906</v>
          </cell>
          <cell r="T2">
            <v>1.0507046979865773</v>
          </cell>
          <cell r="U2">
            <v>0.98220805369127528</v>
          </cell>
          <cell r="V2">
            <v>1.0412214765100671</v>
          </cell>
          <cell r="W2">
            <v>1.0033489932885906</v>
          </cell>
          <cell r="X2">
            <v>0.69257718120805367</v>
          </cell>
          <cell r="Y2">
            <v>0.68665771812080545</v>
          </cell>
        </row>
        <row r="3">
          <cell r="B3">
            <v>2.75E-2</v>
          </cell>
          <cell r="C3">
            <v>-0.16666666666666669</v>
          </cell>
          <cell r="D3">
            <v>-0.18236111111111111</v>
          </cell>
          <cell r="E3">
            <v>-0.26125000000000004</v>
          </cell>
          <cell r="F3">
            <v>-0.32263888888888881</v>
          </cell>
          <cell r="G3">
            <v>-0.24500000000000005</v>
          </cell>
          <cell r="H3">
            <v>-0.31944444444444442</v>
          </cell>
          <cell r="I3">
            <v>0.81361111111111117</v>
          </cell>
          <cell r="J3">
            <v>1.0483333333333333</v>
          </cell>
          <cell r="K3">
            <v>1.3194444444444442</v>
          </cell>
          <cell r="L3">
            <v>0.75750000000000006</v>
          </cell>
          <cell r="M3">
            <v>0.66694444444444434</v>
          </cell>
          <cell r="N3">
            <v>0.46277777777777779</v>
          </cell>
          <cell r="O3">
            <v>0.64527777777777762</v>
          </cell>
          <cell r="P3">
            <v>0.27222222222222225</v>
          </cell>
          <cell r="Q3">
            <v>0.23374999999999996</v>
          </cell>
          <cell r="R3">
            <v>0.27499999999999997</v>
          </cell>
          <cell r="S3">
            <v>0.49999999999999989</v>
          </cell>
          <cell r="T3">
            <v>0.93916666666666671</v>
          </cell>
          <cell r="U3">
            <v>0.98194444444444418</v>
          </cell>
          <cell r="V3">
            <v>0.7699999999999998</v>
          </cell>
          <cell r="W3">
            <v>0.59722222222222221</v>
          </cell>
          <cell r="X3">
            <v>0.2722222222222222</v>
          </cell>
          <cell r="Y3">
            <v>5.5E-2</v>
          </cell>
        </row>
        <row r="4">
          <cell r="B4">
            <v>-0.1676470588235294</v>
          </cell>
          <cell r="C4">
            <v>-0.39705882352941169</v>
          </cell>
          <cell r="D4">
            <v>-0.69264705882352928</v>
          </cell>
          <cell r="E4">
            <v>-0.6461029411764706</v>
          </cell>
          <cell r="F4">
            <v>-0.64641176470588224</v>
          </cell>
          <cell r="G4">
            <v>-0.62827941176470581</v>
          </cell>
          <cell r="H4">
            <v>-3.4588235294117649E-2</v>
          </cell>
          <cell r="I4">
            <v>0.76049999999999984</v>
          </cell>
          <cell r="J4">
            <v>0.99899999999999989</v>
          </cell>
          <cell r="K4">
            <v>0.9882352941176471</v>
          </cell>
          <cell r="L4">
            <v>0.81674999999999998</v>
          </cell>
          <cell r="M4">
            <v>1.0426764705882352</v>
          </cell>
          <cell r="N4">
            <v>0.9446470588235294</v>
          </cell>
          <cell r="O4">
            <v>0.81617647058823517</v>
          </cell>
          <cell r="P4">
            <v>0.59263235294117633</v>
          </cell>
          <cell r="Q4">
            <v>0.36617647058823533</v>
          </cell>
          <cell r="R4">
            <v>0.45895588235294116</v>
          </cell>
          <cell r="S4">
            <v>0.40994117647058814</v>
          </cell>
          <cell r="T4">
            <v>7.6499999999999985E-2</v>
          </cell>
          <cell r="U4">
            <v>0.31994117647058823</v>
          </cell>
          <cell r="V4">
            <v>0.45423529411764707</v>
          </cell>
          <cell r="W4">
            <v>0.29699999999999999</v>
          </cell>
          <cell r="X4">
            <v>-0.28349999999999992</v>
          </cell>
          <cell r="Y4">
            <v>-0.57480882352941176</v>
          </cell>
        </row>
        <row r="5">
          <cell r="B5">
            <v>-0.80908474576271194</v>
          </cell>
          <cell r="C5">
            <v>-0.79283898305084755</v>
          </cell>
          <cell r="D5">
            <v>-0.80725423728813572</v>
          </cell>
          <cell r="E5">
            <v>-0.84020338983050868</v>
          </cell>
          <cell r="F5">
            <v>-0.85965254237288147</v>
          </cell>
          <cell r="G5">
            <v>-0.84836440677966118</v>
          </cell>
          <cell r="H5">
            <v>-0.7777372881355934</v>
          </cell>
          <cell r="I5">
            <v>-0.54068644067796623</v>
          </cell>
          <cell r="J5">
            <v>-0.39264406779661021</v>
          </cell>
          <cell r="K5">
            <v>-0.42368644067796613</v>
          </cell>
          <cell r="L5">
            <v>-0.53008474576271192</v>
          </cell>
          <cell r="M5">
            <v>-0.57584745762711886</v>
          </cell>
          <cell r="N5">
            <v>-0.5445762711864407</v>
          </cell>
          <cell r="O5">
            <v>-0.57966101694915262</v>
          </cell>
          <cell r="P5">
            <v>-0.55079237288135596</v>
          </cell>
          <cell r="Q5">
            <v>-0.6316016949152542</v>
          </cell>
          <cell r="R5">
            <v>-0.73906779661016964</v>
          </cell>
          <cell r="S5">
            <v>-0.64449152542372878</v>
          </cell>
          <cell r="T5">
            <v>-0.44473728813559321</v>
          </cell>
          <cell r="U5">
            <v>-0.41213135593220346</v>
          </cell>
          <cell r="V5">
            <v>-0.4039703389830509</v>
          </cell>
          <cell r="W5">
            <v>-0.53233474576271189</v>
          </cell>
          <cell r="X5">
            <v>-0.67404661016949163</v>
          </cell>
          <cell r="Y5">
            <v>-0.68712711864406784</v>
          </cell>
        </row>
        <row r="6">
          <cell r="B6">
            <v>-0.48896341463414639</v>
          </cell>
          <cell r="C6">
            <v>-0.64108536585365872</v>
          </cell>
          <cell r="D6">
            <v>-0.76280487804878061</v>
          </cell>
          <cell r="E6">
            <v>-0.77246341463414647</v>
          </cell>
          <cell r="F6">
            <v>-0.77246341463414636</v>
          </cell>
          <cell r="G6">
            <v>-0.8369451219512194</v>
          </cell>
          <cell r="H6">
            <v>-0.73887804878048791</v>
          </cell>
          <cell r="I6">
            <v>-0.29930487804878053</v>
          </cell>
          <cell r="J6">
            <v>9.9768292682926835E-2</v>
          </cell>
          <cell r="K6">
            <v>0.32926829268292696</v>
          </cell>
          <cell r="L6">
            <v>0.55415853658536585</v>
          </cell>
          <cell r="M6">
            <v>0.58774390243902441</v>
          </cell>
          <cell r="N6">
            <v>0.5099268292682928</v>
          </cell>
          <cell r="O6">
            <v>0.41707317073170735</v>
          </cell>
          <cell r="P6">
            <v>0.27164634146341465</v>
          </cell>
          <cell r="Q6">
            <v>0.1773658536585366</v>
          </cell>
          <cell r="R6">
            <v>0.15113414634146344</v>
          </cell>
          <cell r="S6">
            <v>0.13445121951219513</v>
          </cell>
          <cell r="T6">
            <v>0.13856707317073172</v>
          </cell>
          <cell r="U6">
            <v>3.3256097560975612E-2</v>
          </cell>
          <cell r="V6">
            <v>0.2908536585365854</v>
          </cell>
          <cell r="W6">
            <v>0.13719512195121952</v>
          </cell>
          <cell r="X6">
            <v>7.5292682926829294E-2</v>
          </cell>
          <cell r="Y6">
            <v>-0.12193902439024394</v>
          </cell>
        </row>
        <row r="7">
          <cell r="B7">
            <v>0.36000000000000004</v>
          </cell>
          <cell r="C7">
            <v>0.39937499999999998</v>
          </cell>
          <cell r="D7">
            <v>0.30071249999999999</v>
          </cell>
          <cell r="E7">
            <v>0.36075937499999994</v>
          </cell>
          <cell r="F7">
            <v>0.36928125000000001</v>
          </cell>
          <cell r="G7">
            <v>0.37546875000000002</v>
          </cell>
          <cell r="H7">
            <v>0.35555625000000002</v>
          </cell>
          <cell r="I7">
            <v>0.68563124999999991</v>
          </cell>
          <cell r="J7">
            <v>0.770625</v>
          </cell>
          <cell r="K7">
            <v>0.76152656249999995</v>
          </cell>
          <cell r="L7">
            <v>0.67890937499999993</v>
          </cell>
          <cell r="M7">
            <v>0.79493906250000002</v>
          </cell>
          <cell r="N7">
            <v>0.82835156250000008</v>
          </cell>
          <cell r="O7">
            <v>0.77833125000000003</v>
          </cell>
          <cell r="P7">
            <v>0.67748906249999996</v>
          </cell>
          <cell r="Q7">
            <v>0.59062500000000007</v>
          </cell>
          <cell r="R7">
            <v>0.73439999999999994</v>
          </cell>
          <cell r="S7">
            <v>0.71145000000000003</v>
          </cell>
          <cell r="T7">
            <v>0.54703124999999997</v>
          </cell>
          <cell r="U7">
            <v>0.49750312499999993</v>
          </cell>
          <cell r="V7">
            <v>0.60960937500000001</v>
          </cell>
          <cell r="W7">
            <v>0.47580468750000005</v>
          </cell>
          <cell r="X7">
            <v>0.35142187499999999</v>
          </cell>
          <cell r="Y7">
            <v>0.39677343749999994</v>
          </cell>
        </row>
        <row r="8">
          <cell r="B8">
            <v>-0.70151086956521724</v>
          </cell>
          <cell r="C8">
            <v>-0.71413043478260874</v>
          </cell>
          <cell r="D8">
            <v>-0.77331521739130427</v>
          </cell>
          <cell r="E8">
            <v>-0.79327173913043503</v>
          </cell>
          <cell r="F8">
            <v>-0.74338043478260873</v>
          </cell>
          <cell r="G8">
            <v>-0.79537500000000017</v>
          </cell>
          <cell r="H8">
            <v>-0.66149999999999998</v>
          </cell>
          <cell r="I8">
            <v>-0.30507065217391305</v>
          </cell>
          <cell r="J8">
            <v>-5.2728260869565211E-2</v>
          </cell>
          <cell r="K8">
            <v>-4.3141304347826079E-2</v>
          </cell>
          <cell r="L8">
            <v>9.3864130434782603E-2</v>
          </cell>
          <cell r="M8">
            <v>2.9641304347826088E-2</v>
          </cell>
          <cell r="N8">
            <v>9.8804347826086953E-3</v>
          </cell>
          <cell r="O8">
            <v>0</v>
          </cell>
          <cell r="P8">
            <v>-7.8260869565217397E-2</v>
          </cell>
          <cell r="Q8">
            <v>-0.13695652173913045</v>
          </cell>
          <cell r="R8">
            <v>-0.20054347826086957</v>
          </cell>
          <cell r="S8">
            <v>-0.26677173913043484</v>
          </cell>
          <cell r="T8">
            <v>-0.23219021739130435</v>
          </cell>
          <cell r="U8">
            <v>-0.27322826086956525</v>
          </cell>
          <cell r="V8">
            <v>-0.19565217391304349</v>
          </cell>
          <cell r="W8">
            <v>-0.36684782608695649</v>
          </cell>
          <cell r="X8">
            <v>-0.46002717391304343</v>
          </cell>
          <cell r="Y8">
            <v>-0.50889130434782615</v>
          </cell>
        </row>
        <row r="9">
          <cell r="B9">
            <v>-0.86951612903225795</v>
          </cell>
          <cell r="C9">
            <v>-0.87532258064516111</v>
          </cell>
          <cell r="D9">
            <v>-0.86635161290322582</v>
          </cell>
          <cell r="E9">
            <v>-0.87950322580645157</v>
          </cell>
          <cell r="F9">
            <v>-0.88554193548387106</v>
          </cell>
          <cell r="G9">
            <v>-0.85645161290322591</v>
          </cell>
          <cell r="H9">
            <v>-0.71998548387096761</v>
          </cell>
          <cell r="I9">
            <v>-0.59495806451612909</v>
          </cell>
          <cell r="J9">
            <v>-0.58790322580645149</v>
          </cell>
          <cell r="K9">
            <v>-0.57919354838709669</v>
          </cell>
          <cell r="L9">
            <v>-0.57472258064516135</v>
          </cell>
          <cell r="M9">
            <v>-0.56467741935483873</v>
          </cell>
          <cell r="N9">
            <v>-0.57774193548387109</v>
          </cell>
          <cell r="O9">
            <v>-0.60551129032258066</v>
          </cell>
          <cell r="P9">
            <v>-0.67369354838709672</v>
          </cell>
          <cell r="Q9">
            <v>-0.68951612903225812</v>
          </cell>
          <cell r="R9">
            <v>-0.72699677419354836</v>
          </cell>
          <cell r="S9">
            <v>-0.70848870967741917</v>
          </cell>
          <cell r="T9">
            <v>-0.72142258064516129</v>
          </cell>
          <cell r="U9">
            <v>-0.76092096774193552</v>
          </cell>
          <cell r="V9">
            <v>-0.80129032258064514</v>
          </cell>
          <cell r="W9">
            <v>-0.81656129032258051</v>
          </cell>
          <cell r="X9">
            <v>-0.82936451612903228</v>
          </cell>
          <cell r="Y9">
            <v>-0.87950322580645146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28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4" sqref="D14"/>
    </sheetView>
  </sheetViews>
  <sheetFormatPr defaultRowHeight="15" x14ac:dyDescent="0.25"/>
  <cols>
    <col min="1" max="1" width="20.28515625" bestFit="1" customWidth="1"/>
  </cols>
  <sheetData>
    <row r="1" spans="1:5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</row>
    <row r="3" spans="1:5" x14ac:dyDescent="0.25">
      <c r="A3" t="s">
        <v>1</v>
      </c>
      <c r="B3" s="2">
        <v>2055</v>
      </c>
    </row>
    <row r="4" spans="1:5" x14ac:dyDescent="0.25">
      <c r="A4" t="s">
        <v>2</v>
      </c>
      <c r="B4" s="3">
        <v>1</v>
      </c>
    </row>
    <row r="5" spans="1:5" x14ac:dyDescent="0.25">
      <c r="A5" t="s">
        <v>3</v>
      </c>
      <c r="B5" s="3">
        <f>((1+[1]Main!$B$2)^($B$3-2020))*$B$4</f>
        <v>1.6838813183228529</v>
      </c>
    </row>
    <row r="6" spans="1:5" x14ac:dyDescent="0.25">
      <c r="A6" t="s">
        <v>4</v>
      </c>
      <c r="B6" s="3">
        <f>((1+[1]Main!$B$3)^($B$3-2020))*$B$4</f>
        <v>12.568870418604382</v>
      </c>
    </row>
    <row r="7" spans="1:5" x14ac:dyDescent="0.25">
      <c r="A7" t="s">
        <v>5</v>
      </c>
      <c r="B7" s="4">
        <f>SUM('RES installed'!$C$2:$C$7)</f>
        <v>35</v>
      </c>
    </row>
    <row r="8" spans="1:5" x14ac:dyDescent="0.25">
      <c r="A8" t="s">
        <v>6</v>
      </c>
      <c r="B8" s="4">
        <f>SUM('ES installed'!$C$2:$C$7)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73B7-556E-4714-A27A-3E87EB1A31BB}">
  <dimension ref="A1:C6"/>
  <sheetViews>
    <sheetView workbookViewId="0">
      <selection activeCell="N13" sqref="N13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</v>
      </c>
      <c r="B2">
        <v>8</v>
      </c>
      <c r="C2" s="5">
        <v>10</v>
      </c>
    </row>
    <row r="3" spans="1:3" x14ac:dyDescent="0.25">
      <c r="A3">
        <v>3</v>
      </c>
      <c r="B3">
        <v>9</v>
      </c>
      <c r="C3" s="5">
        <v>10</v>
      </c>
    </row>
    <row r="4" spans="1:3" x14ac:dyDescent="0.25">
      <c r="A4">
        <v>4</v>
      </c>
      <c r="B4">
        <v>22</v>
      </c>
      <c r="C4" s="5">
        <v>5</v>
      </c>
    </row>
    <row r="5" spans="1:3" x14ac:dyDescent="0.25">
      <c r="A5">
        <v>5</v>
      </c>
      <c r="B5">
        <v>24</v>
      </c>
      <c r="C5" s="5">
        <v>5</v>
      </c>
    </row>
    <row r="6" spans="1:3" x14ac:dyDescent="0.25">
      <c r="A6">
        <v>6</v>
      </c>
      <c r="B6">
        <v>26</v>
      </c>
      <c r="C6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027F7-B95C-48A5-8B10-16D694F22A3E}">
  <dimension ref="A1:C6"/>
  <sheetViews>
    <sheetView workbookViewId="0">
      <selection activeCell="C25" sqref="C25"/>
    </sheetView>
  </sheetViews>
  <sheetFormatPr defaultRowHeight="15" x14ac:dyDescent="0.25"/>
  <sheetData>
    <row r="1" spans="1:3" x14ac:dyDescent="0.25">
      <c r="A1" t="s">
        <v>10</v>
      </c>
      <c r="B1" t="s">
        <v>8</v>
      </c>
      <c r="C1" t="s">
        <v>11</v>
      </c>
    </row>
    <row r="2" spans="1:3" x14ac:dyDescent="0.25">
      <c r="A2">
        <v>1</v>
      </c>
      <c r="B2">
        <v>8</v>
      </c>
      <c r="C2" s="5">
        <v>0</v>
      </c>
    </row>
    <row r="3" spans="1:3" x14ac:dyDescent="0.25">
      <c r="A3">
        <v>2</v>
      </c>
      <c r="B3">
        <v>9</v>
      </c>
      <c r="C3" s="5">
        <v>0</v>
      </c>
    </row>
    <row r="4" spans="1:3" x14ac:dyDescent="0.25">
      <c r="A4">
        <v>3</v>
      </c>
      <c r="B4">
        <v>22</v>
      </c>
      <c r="C4" s="5">
        <v>0</v>
      </c>
    </row>
    <row r="5" spans="1:3" x14ac:dyDescent="0.25">
      <c r="A5">
        <v>4</v>
      </c>
      <c r="B5">
        <v>24</v>
      </c>
      <c r="C5" s="5">
        <v>0</v>
      </c>
    </row>
    <row r="6" spans="1:3" x14ac:dyDescent="0.25">
      <c r="A6">
        <v>5</v>
      </c>
      <c r="B6">
        <v>26</v>
      </c>
      <c r="C6" s="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2FFD-F8B0-4F11-BB33-84C7B9CBA7C9}">
  <dimension ref="A1:B9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>
        <v>1</v>
      </c>
      <c r="B2" s="1">
        <f>VLOOKUP($A2,'[1]Base Consumption'!$A$2:$D$9,4,FALSE)</f>
        <v>0.2</v>
      </c>
    </row>
    <row r="3" spans="1:2" x14ac:dyDescent="0.25">
      <c r="A3">
        <v>2</v>
      </c>
      <c r="B3" s="1">
        <f>VLOOKUP($A3,'[1]Base Consumption'!$A$2:$D$9,4,FALSE)</f>
        <v>0.16666666666666666</v>
      </c>
    </row>
    <row r="4" spans="1:2" x14ac:dyDescent="0.25">
      <c r="A4">
        <v>3</v>
      </c>
      <c r="B4" s="1">
        <f>VLOOKUP($A4,'[1]Base Consumption'!$A$2:$D$9,4,FALSE)</f>
        <v>0.13333333333333333</v>
      </c>
    </row>
    <row r="5" spans="1:2" x14ac:dyDescent="0.25">
      <c r="A5">
        <v>4</v>
      </c>
      <c r="B5" s="1">
        <f>VLOOKUP($A5,'[1]Base Consumption'!$A$2:$D$9,4,FALSE)</f>
        <v>0.1</v>
      </c>
    </row>
    <row r="6" spans="1:2" x14ac:dyDescent="0.25">
      <c r="A6">
        <v>5</v>
      </c>
      <c r="B6" s="1">
        <f>VLOOKUP($A6,'[1]Base Consumption'!$A$2:$D$9,4,FALSE)</f>
        <v>0.1</v>
      </c>
    </row>
    <row r="7" spans="1:2" x14ac:dyDescent="0.25">
      <c r="A7">
        <v>6</v>
      </c>
      <c r="B7" s="1">
        <f>VLOOKUP($A7,'[1]Base Consumption'!$A$2:$D$9,4,FALSE)</f>
        <v>0.1</v>
      </c>
    </row>
    <row r="8" spans="1:2" x14ac:dyDescent="0.25">
      <c r="A8">
        <v>7</v>
      </c>
      <c r="B8" s="1">
        <f>VLOOKUP($A8,'[1]Base Consumption'!$A$2:$D$9,4,FALSE)</f>
        <v>0.1</v>
      </c>
    </row>
    <row r="9" spans="1:2" x14ac:dyDescent="0.25">
      <c r="A9">
        <v>8</v>
      </c>
      <c r="B9" s="1">
        <f>VLOOKUP($A9,'[1]Base Consumption'!$A$2:$D$9,4,FALSE)</f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EC56-5E5B-40B7-BB11-11EDFDA79162}">
  <dimension ref="A1:Y4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</cols>
  <sheetData>
    <row r="1" spans="1:25" x14ac:dyDescent="0.25">
      <c r="A1" t="s">
        <v>14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15</v>
      </c>
      <c r="B2" s="4">
        <f>'[1]FL Profiles'!B2*Main!$B$6</f>
        <v>12.358718905205317</v>
      </c>
      <c r="C2" s="4">
        <f>'[1]FL Profiles'!C2*Main!$B$6</f>
        <v>12.770977854935541</v>
      </c>
      <c r="D2" s="4">
        <f>'[1]FL Profiles'!D2*Main!$B$6</f>
        <v>11.43566106166301</v>
      </c>
      <c r="E2" s="4">
        <f>'[1]FL Profiles'!E2*Main!$B$6</f>
        <v>10.83939384900442</v>
      </c>
      <c r="F2" s="4">
        <f>'[1]FL Profiles'!F2*Main!$B$6</f>
        <v>8.8806610829691124</v>
      </c>
      <c r="G2" s="4">
        <f>'[1]FL Profiles'!G2*Main!$B$6</f>
        <v>7.5373002126286757</v>
      </c>
      <c r="H2" s="4">
        <f>'[1]FL Profiles'!H2*Main!$B$6</f>
        <v>9.2175068101877091</v>
      </c>
      <c r="I2" s="4">
        <f>'[1]FL Profiles'!I2*Main!$B$6</f>
        <v>1.6007713365134542</v>
      </c>
      <c r="J2" s="4">
        <f>'[1]FL Profiles'!J2*Main!$B$6</f>
        <v>1.4077134868836909</v>
      </c>
      <c r="K2" s="4">
        <f>'[1]FL Profiles'!K2*Main!$B$6</f>
        <v>2.0522451619497235</v>
      </c>
      <c r="L2" s="4">
        <f>'[1]FL Profiles'!L2*Main!$B$6</f>
        <v>1.2086225794529972</v>
      </c>
      <c r="M2" s="4">
        <f>'[1]FL Profiles'!M2*Main!$B$6</f>
        <v>1.5102754694995026</v>
      </c>
      <c r="N2" s="4">
        <f>'[1]FL Profiles'!N2*Main!$B$6</f>
        <v>2.4061845529376229</v>
      </c>
      <c r="O2" s="4">
        <f>'[1]FL Profiles'!O2*Main!$B$6</f>
        <v>4.433291974050138</v>
      </c>
      <c r="P2" s="4">
        <f>'[1]FL Profiles'!P2*Main!$B$6</f>
        <v>4.7299173159292005</v>
      </c>
      <c r="Q2" s="4">
        <f>'[1]FL Profiles'!Q2*Main!$B$6</f>
        <v>4.6514875645171099</v>
      </c>
      <c r="R2" s="4">
        <f>'[1]FL Profiles'!R2*Main!$B$6</f>
        <v>2.6092974989022699</v>
      </c>
      <c r="S2" s="4">
        <f>'[1]FL Profiles'!S2*Main!$B$6</f>
        <v>5.3151239226194207</v>
      </c>
      <c r="T2" s="4">
        <f>'[1]FL Profiles'!T2*Main!$B$6</f>
        <v>3.1190908830808635</v>
      </c>
      <c r="U2" s="4">
        <f>'[1]FL Profiles'!U2*Main!$B$6</f>
        <v>2.1930165106380923</v>
      </c>
      <c r="V2" s="4">
        <f>'[1]FL Profiles'!V2*Main!$B$6</f>
        <v>3.3302479061134167</v>
      </c>
      <c r="W2" s="4">
        <f>'[1]FL Profiles'!W2*Main!$B$6</f>
        <v>2.0582782197506533</v>
      </c>
      <c r="X2" s="4">
        <f>'[1]FL Profiles'!X2*Main!$B$6</f>
        <v>9.3944765056816593</v>
      </c>
      <c r="Y2" s="4">
        <f>'[1]FL Profiles'!Y2*Main!$B$6</f>
        <v>11.325055001979292</v>
      </c>
    </row>
    <row r="3" spans="1:25" x14ac:dyDescent="0.25">
      <c r="A3" t="s">
        <v>16</v>
      </c>
      <c r="B3" s="4">
        <f>'[1]FL Profiles'!B3*Main!$B$6</f>
        <v>-27.902892329301725</v>
      </c>
      <c r="C3" s="4">
        <f>'[1]FL Profiles'!C3*Main!$B$6</f>
        <v>-29.837492864133313</v>
      </c>
      <c r="D3" s="4">
        <f>'[1]FL Profiles'!D3*Main!$B$6</f>
        <v>-33.557878508040211</v>
      </c>
      <c r="E3" s="4">
        <f>'[1]FL Profiles'!E3*Main!$B$6</f>
        <v>-36.199352315214107</v>
      </c>
      <c r="F3" s="4">
        <f>'[1]FL Profiles'!F3*Main!$B$6</f>
        <v>-38.692010696631726</v>
      </c>
      <c r="G3" s="4">
        <f>'[1]FL Profiles'!G3*Main!$B$6</f>
        <v>-42.226377058343274</v>
      </c>
      <c r="H3" s="4">
        <f>'[1]FL Profiles'!H3*Main!$B$6</f>
        <v>-40.291776523511693</v>
      </c>
      <c r="I3" s="4">
        <f>'[1]FL Profiles'!I3*Main!$B$6</f>
        <v>-45.197054719521262</v>
      </c>
      <c r="J3" s="4">
        <f>'[1]FL Profiles'!J3*Main!$B$6</f>
        <v>-40.99301894190647</v>
      </c>
      <c r="K3" s="4">
        <f>'[1]FL Profiles'!K3*Main!$B$6</f>
        <v>-60.212028423512749</v>
      </c>
      <c r="L3" s="4">
        <f>'[1]FL Profiles'!L3*Main!$B$6</f>
        <v>-59.594947161440956</v>
      </c>
      <c r="M3" s="4">
        <f>'[1]FL Profiles'!M3*Main!$B$6</f>
        <v>-54.478914146252237</v>
      </c>
      <c r="N3" s="4">
        <f>'[1]FL Profiles'!N3*Main!$B$6</f>
        <v>-52.222550528704375</v>
      </c>
      <c r="O3" s="4">
        <f>'[1]FL Profiles'!O3*Main!$B$6</f>
        <v>-50.419973408749804</v>
      </c>
      <c r="P3" s="4">
        <f>'[1]FL Profiles'!P3*Main!$B$6</f>
        <v>-47.524608419120099</v>
      </c>
      <c r="Q3" s="4">
        <f>'[1]FL Profiles'!Q3*Main!$B$6</f>
        <v>-43.247572642114051</v>
      </c>
      <c r="R3" s="4">
        <f>'[1]FL Profiles'!R3*Main!$B$6</f>
        <v>-40.438983133854393</v>
      </c>
      <c r="S3" s="4">
        <f>'[1]FL Profiles'!S3*Main!$B$6</f>
        <v>-36.188895015025828</v>
      </c>
      <c r="T3" s="4">
        <f>'[1]FL Profiles'!T3*Main!$B$6</f>
        <v>-22.970163720297926</v>
      </c>
      <c r="U3" s="4">
        <f>'[1]FL Profiles'!U3*Main!$B$6</f>
        <v>-25.707060391689868</v>
      </c>
      <c r="V3" s="4">
        <f>'[1]FL Profiles'!V3*Main!$B$6</f>
        <v>-27.173495641169279</v>
      </c>
      <c r="W3" s="4">
        <f>'[1]FL Profiles'!W3*Main!$B$6</f>
        <v>-29.173353751214258</v>
      </c>
      <c r="X3" s="4">
        <f>'[1]FL Profiles'!X3*Main!$B$6</f>
        <v>-23.178002561539969</v>
      </c>
      <c r="Y3" s="4">
        <f>'[1]FL Profiles'!Y3*Main!$B$6</f>
        <v>-24.628952962663657</v>
      </c>
    </row>
    <row r="4" spans="1:25" x14ac:dyDescent="0.25">
      <c r="A4" t="s">
        <v>17</v>
      </c>
      <c r="B4" s="4">
        <f>'[1]FL Profiles'!B4*Main!$B$6</f>
        <v>26.881193990714213</v>
      </c>
      <c r="C4" s="4">
        <f>'[1]FL Profiles'!C4*Main!$B$6</f>
        <v>28.758379925473616</v>
      </c>
      <c r="D4" s="4">
        <f>'[1]FL Profiles'!D4*Main!$B$6</f>
        <v>32.244783477667774</v>
      </c>
      <c r="E4" s="4">
        <f>'[1]FL Profiles'!E4*Main!$B$6</f>
        <v>34.696215964112376</v>
      </c>
      <c r="F4" s="4">
        <f>'[1]FL Profiles'!F4*Main!$B$6</f>
        <v>36.930860573576879</v>
      </c>
      <c r="G4" s="4">
        <f>'[1]FL Profiles'!G4*Main!$B$6</f>
        <v>40.325963851050304</v>
      </c>
      <c r="H4" s="4">
        <f>'[1]FL Profiles'!H4*Main!$B$6</f>
        <v>38.445660836427088</v>
      </c>
      <c r="I4" s="4">
        <f>'[1]FL Profiles'!I4*Main!$B$6</f>
        <v>43.385629114792003</v>
      </c>
      <c r="J4" s="4">
        <f>'[1]FL Profiles'!J4*Main!$B$6</f>
        <v>39.74065669339673</v>
      </c>
      <c r="K4" s="4">
        <f>'[1]FL Profiles'!K4*Main!$B$6</f>
        <v>45.347076756837723</v>
      </c>
      <c r="L4" s="4">
        <f>'[1]FL Profiles'!L4*Main!$B$6</f>
        <v>45.704133227689439</v>
      </c>
      <c r="M4" s="4">
        <f>'[1]FL Profiles'!M4*Main!$B$6</f>
        <v>42.783529946259172</v>
      </c>
      <c r="N4" s="4">
        <f>'[1]FL Profiles'!N4*Main!$B$6</f>
        <v>41.341528580873536</v>
      </c>
      <c r="O4" s="4">
        <f>'[1]FL Profiles'!O4*Main!$B$6</f>
        <v>40.278906000203044</v>
      </c>
      <c r="P4" s="4">
        <f>'[1]FL Profiles'!P4*Main!$B$6</f>
        <v>37.747636048859469</v>
      </c>
      <c r="Q4" s="4">
        <f>'[1]FL Profiles'!Q4*Main!$B$6</f>
        <v>34.367012110108284</v>
      </c>
      <c r="R4" s="4">
        <f>'[1]FL Profiles'!R4*Main!$B$6</f>
        <v>32.01552728123243</v>
      </c>
      <c r="S4" s="4">
        <f>'[1]FL Profiles'!S4*Main!$B$6</f>
        <v>28.613988742104688</v>
      </c>
      <c r="T4" s="4">
        <f>'[1]FL Profiles'!T4*Main!$B$6</f>
        <v>22.396118270539425</v>
      </c>
      <c r="U4" s="4">
        <f>'[1]FL Profiles'!U4*Main!$B$6</f>
        <v>25.067757366717977</v>
      </c>
      <c r="V4" s="4">
        <f>'[1]FL Profiles'!V4*Main!$B$6</f>
        <v>26.637357904593287</v>
      </c>
      <c r="W4" s="4">
        <f>'[1]FL Profiles'!W4*Main!$B$6</f>
        <v>28.693625105076968</v>
      </c>
      <c r="X4" s="4">
        <f>'[1]FL Profiles'!X4*Main!$B$6</f>
        <v>22.327341411608824</v>
      </c>
      <c r="Y4" s="4">
        <f>'[1]FL Profiles'!Y4*Main!$B$6</f>
        <v>23.742093465926935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F5A2-2459-49A7-9E0E-9B7C04C95315}">
  <dimension ref="A1:Y16"/>
  <sheetViews>
    <sheetView workbookViewId="0">
      <selection activeCell="D6" sqref="D6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S1'!B2*Main!$B$5)+(VLOOKUP($A2,'FL Ratio'!$A$2:$B$9,2,FALSE)*'FL Characterization'!B$2)</f>
        <v>10.218670960830538</v>
      </c>
      <c r="C2" s="4">
        <f>('[1]Pc, Winter, S1'!C2*Main!$B$5)+(VLOOKUP($A2,'FL Ratio'!$A$2:$B$9,2,FALSE)*'FL Characterization'!C$2)</f>
        <v>10.011611690914439</v>
      </c>
      <c r="D2" s="4">
        <f>('[1]Pc, Winter, S1'!D2*Main!$B$5)+(VLOOKUP($A2,'FL Ratio'!$A$2:$B$9,2,FALSE)*'FL Characterization'!D$2)</f>
        <v>9.4789216297835477</v>
      </c>
      <c r="E2" s="4">
        <f>('[1]Pc, Winter, S1'!E2*Main!$B$5)+(VLOOKUP($A2,'FL Ratio'!$A$2:$B$9,2,FALSE)*'FL Characterization'!E$2)</f>
        <v>9.5767315482609536</v>
      </c>
      <c r="F2" s="4">
        <f>('[1]Pc, Winter, S1'!F2*Main!$B$5)+(VLOOKUP($A2,'FL Ratio'!$A$2:$B$9,2,FALSE)*'FL Characterization'!F$2)</f>
        <v>8.9759237113936781</v>
      </c>
      <c r="G2" s="4">
        <f>('[1]Pc, Winter, S1'!G2*Main!$B$5)+(VLOOKUP($A2,'FL Ratio'!$A$2:$B$9,2,FALSE)*'FL Characterization'!G$2)</f>
        <v>8.7168407684624238</v>
      </c>
      <c r="H2" s="4">
        <f>('[1]Pc, Winter, S1'!H2*Main!$B$5)+(VLOOKUP($A2,'FL Ratio'!$A$2:$B$9,2,FALSE)*'FL Characterization'!H$2)</f>
        <v>9.1194246274731885</v>
      </c>
      <c r="I2" s="4">
        <f>('[1]Pc, Winter, S1'!I2*Main!$B$5)+(VLOOKUP($A2,'FL Ratio'!$A$2:$B$9,2,FALSE)*'FL Characterization'!I$2)</f>
        <v>9.7642774581934368</v>
      </c>
      <c r="J2" s="4">
        <f>('[1]Pc, Winter, S1'!J2*Main!$B$5)+(VLOOKUP($A2,'FL Ratio'!$A$2:$B$9,2,FALSE)*'FL Characterization'!J$2)</f>
        <v>9.9144804997349922</v>
      </c>
      <c r="K2" s="4">
        <f>('[1]Pc, Winter, S1'!K2*Main!$B$5)+(VLOOKUP($A2,'FL Ratio'!$A$2:$B$9,2,FALSE)*'FL Characterization'!K$2)</f>
        <v>9.9514837212669445</v>
      </c>
      <c r="L2" s="4">
        <f>('[1]Pc, Winter, S1'!L2*Main!$B$5)+(VLOOKUP($A2,'FL Ratio'!$A$2:$B$9,2,FALSE)*'FL Characterization'!L$2)</f>
        <v>9.7537921955053104</v>
      </c>
      <c r="M2" s="4">
        <f>('[1]Pc, Winter, S1'!M2*Main!$B$5)+(VLOOKUP($A2,'FL Ratio'!$A$2:$B$9,2,FALSE)*'FL Characterization'!M$2)</f>
        <v>10.014019092435881</v>
      </c>
      <c r="N2" s="4">
        <f>('[1]Pc, Winter, S1'!N2*Main!$B$5)+(VLOOKUP($A2,'FL Ratio'!$A$2:$B$9,2,FALSE)*'FL Characterization'!N$2)</f>
        <v>10.088655155030747</v>
      </c>
      <c r="O2" s="4">
        <f>('[1]Pc, Winter, S1'!O2*Main!$B$5)+(VLOOKUP($A2,'FL Ratio'!$A$2:$B$9,2,FALSE)*'FL Characterization'!O$2)</f>
        <v>10.324005725643856</v>
      </c>
      <c r="P2" s="4">
        <f>('[1]Pc, Winter, S1'!P2*Main!$B$5)+(VLOOKUP($A2,'FL Ratio'!$A$2:$B$9,2,FALSE)*'FL Characterization'!P$2)</f>
        <v>9.1555972953101517</v>
      </c>
      <c r="Q2" s="4">
        <f>('[1]Pc, Winter, S1'!Q2*Main!$B$5)+(VLOOKUP($A2,'FL Ratio'!$A$2:$B$9,2,FALSE)*'FL Characterization'!Q$2)</f>
        <v>9.7625553160594514</v>
      </c>
      <c r="R2" s="4">
        <f>('[1]Pc, Winter, S1'!R2*Main!$B$5)+(VLOOKUP($A2,'FL Ratio'!$A$2:$B$9,2,FALSE)*'FL Characterization'!R$2)</f>
        <v>10.124288256150487</v>
      </c>
      <c r="S2" s="4">
        <f>('[1]Pc, Winter, S1'!S2*Main!$B$5)+(VLOOKUP($A2,'FL Ratio'!$A$2:$B$9,2,FALSE)*'FL Characterization'!S$2)</f>
        <v>10.519189445823487</v>
      </c>
      <c r="T2" s="4">
        <f>('[1]Pc, Winter, S1'!T2*Main!$B$5)+(VLOOKUP($A2,'FL Ratio'!$A$2:$B$9,2,FALSE)*'FL Characterization'!T$2)</f>
        <v>9.5927209121484402</v>
      </c>
      <c r="U2" s="4">
        <f>('[1]Pc, Winter, S1'!U2*Main!$B$5)+(VLOOKUP($A2,'FL Ratio'!$A$2:$B$9,2,FALSE)*'FL Characterization'!U$2)</f>
        <v>8.99163248752056</v>
      </c>
      <c r="V2" s="4">
        <f>('[1]Pc, Winter, S1'!V2*Main!$B$5)+(VLOOKUP($A2,'FL Ratio'!$A$2:$B$9,2,FALSE)*'FL Characterization'!V$2)</f>
        <v>9.1586545206434575</v>
      </c>
      <c r="W2" s="4">
        <f>('[1]Pc, Winter, S1'!W2*Main!$B$5)+(VLOOKUP($A2,'FL Ratio'!$A$2:$B$9,2,FALSE)*'FL Characterization'!W$2)</f>
        <v>8.5268303833197407</v>
      </c>
      <c r="X2" s="4">
        <f>('[1]Pc, Winter, S1'!X2*Main!$B$5)+(VLOOKUP($A2,'FL Ratio'!$A$2:$B$9,2,FALSE)*'FL Characterization'!X$2)</f>
        <v>9.2081128519097764</v>
      </c>
      <c r="Y2" s="4">
        <f>('[1]Pc, Winter, S1'!Y2*Main!$B$5)+(VLOOKUP($A2,'FL Ratio'!$A$2:$B$9,2,FALSE)*'FL Characterization'!Y$2)</f>
        <v>9.4354400768771391</v>
      </c>
    </row>
    <row r="3" spans="1:25" x14ac:dyDescent="0.25">
      <c r="A3">
        <v>2</v>
      </c>
      <c r="B3" s="4">
        <f>('[1]Pc, Winter, S1'!B3*Main!$B$5)+(VLOOKUP($A3,'FL Ratio'!$A$2:$B$9,2,FALSE)*'FL Characterization'!B$2)</f>
        <v>6.72966348403701</v>
      </c>
      <c r="C3" s="4">
        <f>('[1]Pc, Winter, S1'!C3*Main!$B$5)+(VLOOKUP($A3,'FL Ratio'!$A$2:$B$9,2,FALSE)*'FL Characterization'!C$2)</f>
        <v>6.6654675245611648</v>
      </c>
      <c r="D3" s="4">
        <f>('[1]Pc, Winter, S1'!D3*Main!$B$5)+(VLOOKUP($A3,'FL Ratio'!$A$2:$B$9,2,FALSE)*'FL Characterization'!D$2)</f>
        <v>6.2502020403355907</v>
      </c>
      <c r="E3" s="4">
        <f>('[1]Pc, Winter, S1'!E3*Main!$B$5)+(VLOOKUP($A3,'FL Ratio'!$A$2:$B$9,2,FALSE)*'FL Characterization'!E$2)</f>
        <v>6.1148528173254491</v>
      </c>
      <c r="F3" s="4">
        <f>('[1]Pc, Winter, S1'!F3*Main!$B$5)+(VLOOKUP($A3,'FL Ratio'!$A$2:$B$9,2,FALSE)*'FL Characterization'!F$2)</f>
        <v>5.8316879166060644</v>
      </c>
      <c r="G3" s="4">
        <f>('[1]Pc, Winter, S1'!G3*Main!$B$5)+(VLOOKUP($A3,'FL Ratio'!$A$2:$B$9,2,FALSE)*'FL Characterization'!G$2)</f>
        <v>5.9024500565672593</v>
      </c>
      <c r="H3" s="4">
        <f>('[1]Pc, Winter, S1'!H3*Main!$B$5)+(VLOOKUP($A3,'FL Ratio'!$A$2:$B$9,2,FALSE)*'FL Characterization'!H$2)</f>
        <v>7.1375274634561592</v>
      </c>
      <c r="I3" s="4">
        <f>('[1]Pc, Winter, S1'!I3*Main!$B$5)+(VLOOKUP($A3,'FL Ratio'!$A$2:$B$9,2,FALSE)*'FL Characterization'!I$2)</f>
        <v>6.8060678989608734</v>
      </c>
      <c r="J3" s="4">
        <f>('[1]Pc, Winter, S1'!J3*Main!$B$5)+(VLOOKUP($A3,'FL Ratio'!$A$2:$B$9,2,FALSE)*'FL Characterization'!J$2)</f>
        <v>7.3437007485614174</v>
      </c>
      <c r="K3" s="4">
        <f>('[1]Pc, Winter, S1'!K3*Main!$B$5)+(VLOOKUP($A3,'FL Ratio'!$A$2:$B$9,2,FALSE)*'FL Characterization'!K$2)</f>
        <v>7.6658421433680308</v>
      </c>
      <c r="L3" s="4">
        <f>('[1]Pc, Winter, S1'!L3*Main!$B$5)+(VLOOKUP($A3,'FL Ratio'!$A$2:$B$9,2,FALSE)*'FL Characterization'!L$2)</f>
        <v>7.5093958604764683</v>
      </c>
      <c r="M3" s="4">
        <f>('[1]Pc, Winter, S1'!M3*Main!$B$5)+(VLOOKUP($A3,'FL Ratio'!$A$2:$B$9,2,FALSE)*'FL Characterization'!M$2)</f>
        <v>7.3856417313594349</v>
      </c>
      <c r="N3" s="4">
        <f>('[1]Pc, Winter, S1'!N3*Main!$B$5)+(VLOOKUP($A3,'FL Ratio'!$A$2:$B$9,2,FALSE)*'FL Characterization'!N$2)</f>
        <v>7.2761790904265675</v>
      </c>
      <c r="O3" s="4">
        <f>('[1]Pc, Winter, S1'!O3*Main!$B$5)+(VLOOKUP($A3,'FL Ratio'!$A$2:$B$9,2,FALSE)*'FL Characterization'!O$2)</f>
        <v>7.277191524936498</v>
      </c>
      <c r="P3" s="4">
        <f>('[1]Pc, Winter, S1'!P3*Main!$B$5)+(VLOOKUP($A3,'FL Ratio'!$A$2:$B$9,2,FALSE)*'FL Characterization'!P$2)</f>
        <v>6.8778314677469812</v>
      </c>
      <c r="Q3" s="4">
        <f>('[1]Pc, Winter, S1'!Q3*Main!$B$5)+(VLOOKUP($A3,'FL Ratio'!$A$2:$B$9,2,FALSE)*'FL Characterization'!Q$2)</f>
        <v>7.0537655562389494</v>
      </c>
      <c r="R3" s="4">
        <f>('[1]Pc, Winter, S1'!R3*Main!$B$5)+(VLOOKUP($A3,'FL Ratio'!$A$2:$B$9,2,FALSE)*'FL Characterization'!R$2)</f>
        <v>7.4187637083294176</v>
      </c>
      <c r="S3" s="4">
        <f>('[1]Pc, Winter, S1'!S3*Main!$B$5)+(VLOOKUP($A3,'FL Ratio'!$A$2:$B$9,2,FALSE)*'FL Characterization'!S$2)</f>
        <v>9.2357255642653904</v>
      </c>
      <c r="T3" s="4">
        <f>('[1]Pc, Winter, S1'!T3*Main!$B$5)+(VLOOKUP($A3,'FL Ratio'!$A$2:$B$9,2,FALSE)*'FL Characterization'!T$2)</f>
        <v>8.4726401061989201</v>
      </c>
      <c r="U3" s="4">
        <f>('[1]Pc, Winter, S1'!U3*Main!$B$5)+(VLOOKUP($A3,'FL Ratio'!$A$2:$B$9,2,FALSE)*'FL Characterization'!U$2)</f>
        <v>7.7115512384631693</v>
      </c>
      <c r="V3" s="4">
        <f>('[1]Pc, Winter, S1'!V3*Main!$B$5)+(VLOOKUP($A3,'FL Ratio'!$A$2:$B$9,2,FALSE)*'FL Characterization'!V$2)</f>
        <v>7.6765466379281486</v>
      </c>
      <c r="W3" s="4">
        <f>('[1]Pc, Winter, S1'!W3*Main!$B$5)+(VLOOKUP($A3,'FL Ratio'!$A$2:$B$9,2,FALSE)*'FL Characterization'!W$2)</f>
        <v>6.9848394166230978</v>
      </c>
      <c r="X3" s="4">
        <f>('[1]Pc, Winter, S1'!X3*Main!$B$5)+(VLOOKUP($A3,'FL Ratio'!$A$2:$B$9,2,FALSE)*'FL Characterization'!X$2)</f>
        <v>7.6443270789440589</v>
      </c>
      <c r="Y3" s="4">
        <f>('[1]Pc, Winter, S1'!Y3*Main!$B$5)+(VLOOKUP($A3,'FL Ratio'!$A$2:$B$9,2,FALSE)*'FL Characterization'!Y$2)</f>
        <v>7.2642906076680127</v>
      </c>
    </row>
    <row r="4" spans="1:25" x14ac:dyDescent="0.25">
      <c r="A4">
        <v>3</v>
      </c>
      <c r="B4" s="4">
        <f>('[1]Pc, Winter, S1'!B4*Main!$B$5)+(VLOOKUP($A4,'FL Ratio'!$A$2:$B$9,2,FALSE)*'FL Characterization'!B$2)</f>
        <v>4.7984832411142744</v>
      </c>
      <c r="C4" s="4">
        <f>('[1]Pc, Winter, S1'!C4*Main!$B$5)+(VLOOKUP($A4,'FL Ratio'!$A$2:$B$9,2,FALSE)*'FL Characterization'!C$2)</f>
        <v>4.6651560402463321</v>
      </c>
      <c r="D4" s="4">
        <f>('[1]Pc, Winter, S1'!D4*Main!$B$5)+(VLOOKUP($A4,'FL Ratio'!$A$2:$B$9,2,FALSE)*'FL Characterization'!D$2)</f>
        <v>4.3913583380259809</v>
      </c>
      <c r="E4" s="4">
        <f>('[1]Pc, Winter, S1'!E4*Main!$B$5)+(VLOOKUP($A4,'FL Ratio'!$A$2:$B$9,2,FALSE)*'FL Characterization'!E$2)</f>
        <v>4.3718195888082736</v>
      </c>
      <c r="F4" s="4">
        <f>('[1]Pc, Winter, S1'!F4*Main!$B$5)+(VLOOKUP($A4,'FL Ratio'!$A$2:$B$9,2,FALSE)*'FL Characterization'!F$2)</f>
        <v>4.1381863894641775</v>
      </c>
      <c r="G4" s="4">
        <f>('[1]Pc, Winter, S1'!G4*Main!$B$5)+(VLOOKUP($A4,'FL Ratio'!$A$2:$B$9,2,FALSE)*'FL Characterization'!G$2)</f>
        <v>4.3825696194123882</v>
      </c>
      <c r="H4" s="4">
        <f>('[1]Pc, Winter, S1'!H4*Main!$B$5)+(VLOOKUP($A4,'FL Ratio'!$A$2:$B$9,2,FALSE)*'FL Characterization'!H$2)</f>
        <v>6.6838261799347594</v>
      </c>
      <c r="I4" s="4">
        <f>('[1]Pc, Winter, S1'!I4*Main!$B$5)+(VLOOKUP($A4,'FL Ratio'!$A$2:$B$9,2,FALSE)*'FL Characterization'!I$2)</f>
        <v>6.6089778312963299</v>
      </c>
      <c r="J4" s="4">
        <f>('[1]Pc, Winter, S1'!J4*Main!$B$5)+(VLOOKUP($A4,'FL Ratio'!$A$2:$B$9,2,FALSE)*'FL Characterization'!J$2)</f>
        <v>6.8695449630709771</v>
      </c>
      <c r="K4" s="4">
        <f>('[1]Pc, Winter, S1'!K4*Main!$B$5)+(VLOOKUP($A4,'FL Ratio'!$A$2:$B$9,2,FALSE)*'FL Characterization'!K$2)</f>
        <v>6.7443076671236222</v>
      </c>
      <c r="L4" s="4">
        <f>('[1]Pc, Winter, S1'!L4*Main!$B$5)+(VLOOKUP($A4,'FL Ratio'!$A$2:$B$9,2,FALSE)*'FL Characterization'!L$2)</f>
        <v>6.3939961935871432</v>
      </c>
      <c r="M4" s="4">
        <f>('[1]Pc, Winter, S1'!M4*Main!$B$5)+(VLOOKUP($A4,'FL Ratio'!$A$2:$B$9,2,FALSE)*'FL Characterization'!M$2)</f>
        <v>6.8318253903093584</v>
      </c>
      <c r="N4" s="4">
        <f>('[1]Pc, Winter, S1'!N4*Main!$B$5)+(VLOOKUP($A4,'FL Ratio'!$A$2:$B$9,2,FALSE)*'FL Characterization'!N$2)</f>
        <v>6.467582590384902</v>
      </c>
      <c r="O4" s="4">
        <f>('[1]Pc, Winter, S1'!O4*Main!$B$5)+(VLOOKUP($A4,'FL Ratio'!$A$2:$B$9,2,FALSE)*'FL Characterization'!O$2)</f>
        <v>6.4438838136602676</v>
      </c>
      <c r="P4" s="4">
        <f>('[1]Pc, Winter, S1'!P4*Main!$B$5)+(VLOOKUP($A4,'FL Ratio'!$A$2:$B$9,2,FALSE)*'FL Characterization'!P$2)</f>
        <v>5.6926506745240193</v>
      </c>
      <c r="Q4" s="4">
        <f>('[1]Pc, Winter, S1'!Q4*Main!$B$5)+(VLOOKUP($A4,'FL Ratio'!$A$2:$B$9,2,FALSE)*'FL Characterization'!Q$2)</f>
        <v>5.6612856168817345</v>
      </c>
      <c r="R4" s="4">
        <f>('[1]Pc, Winter, S1'!R4*Main!$B$5)+(VLOOKUP($A4,'FL Ratio'!$A$2:$B$9,2,FALSE)*'FL Characterization'!R$2)</f>
        <v>5.6007238047396548</v>
      </c>
      <c r="S4" s="4">
        <f>('[1]Pc, Winter, S1'!S4*Main!$B$5)+(VLOOKUP($A4,'FL Ratio'!$A$2:$B$9,2,FALSE)*'FL Characterization'!S$2)</f>
        <v>6.3818404932704862</v>
      </c>
      <c r="T4" s="4">
        <f>('[1]Pc, Winter, S1'!T4*Main!$B$5)+(VLOOKUP($A4,'FL Ratio'!$A$2:$B$9,2,FALSE)*'FL Characterization'!T$2)</f>
        <v>5.6001621077677326</v>
      </c>
      <c r="U4" s="4">
        <f>('[1]Pc, Winter, S1'!U4*Main!$B$5)+(VLOOKUP($A4,'FL Ratio'!$A$2:$B$9,2,FALSE)*'FL Characterization'!U$2)</f>
        <v>5.6797986981034683</v>
      </c>
      <c r="V4" s="4">
        <f>('[1]Pc, Winter, S1'!V4*Main!$B$5)+(VLOOKUP($A4,'FL Ratio'!$A$2:$B$9,2,FALSE)*'FL Characterization'!V$2)</f>
        <v>5.674899688009349</v>
      </c>
      <c r="W4" s="4">
        <f>('[1]Pc, Winter, S1'!W4*Main!$B$5)+(VLOOKUP($A4,'FL Ratio'!$A$2:$B$9,2,FALSE)*'FL Characterization'!W$2)</f>
        <v>5.1936125182346045</v>
      </c>
      <c r="X4" s="4">
        <f>('[1]Pc, Winter, S1'!X4*Main!$B$5)+(VLOOKUP($A4,'FL Ratio'!$A$2:$B$9,2,FALSE)*'FL Characterization'!X$2)</f>
        <v>5.3390840884499084</v>
      </c>
      <c r="Y4" s="4">
        <f>('[1]Pc, Winter, S1'!Y4*Main!$B$5)+(VLOOKUP($A4,'FL Ratio'!$A$2:$B$9,2,FALSE)*'FL Characterization'!Y$2)</f>
        <v>5.1142549089600369</v>
      </c>
    </row>
    <row r="5" spans="1:25" x14ac:dyDescent="0.25">
      <c r="A5">
        <v>4</v>
      </c>
      <c r="B5" s="4">
        <f>('[1]Pc, Winter, S1'!B5*Main!$B$5)+(VLOOKUP($A5,'FL Ratio'!$A$2:$B$9,2,FALSE)*'FL Characterization'!B$2)</f>
        <v>2.2050634188932969</v>
      </c>
      <c r="C5" s="4">
        <f>('[1]Pc, Winter, S1'!C5*Main!$B$5)+(VLOOKUP($A5,'FL Ratio'!$A$2:$B$9,2,FALSE)*'FL Characterization'!C$2)</f>
        <v>1.906782883907836</v>
      </c>
      <c r="D5" s="4">
        <f>('[1]Pc, Winter, S1'!D5*Main!$B$5)+(VLOOKUP($A5,'FL Ratio'!$A$2:$B$9,2,FALSE)*'FL Characterization'!D$2)</f>
        <v>1.7735486531175604</v>
      </c>
      <c r="E5" s="4">
        <f>('[1]Pc, Winter, S1'!E5*Main!$B$5)+(VLOOKUP($A5,'FL Ratio'!$A$2:$B$9,2,FALSE)*'FL Characterization'!E$2)</f>
        <v>1.6451625477290426</v>
      </c>
      <c r="F5" s="4">
        <f>('[1]Pc, Winter, S1'!F5*Main!$B$5)+(VLOOKUP($A5,'FL Ratio'!$A$2:$B$9,2,FALSE)*'FL Characterization'!F$2)</f>
        <v>1.4791459642500433</v>
      </c>
      <c r="G5" s="4">
        <f>('[1]Pc, Winter, S1'!G5*Main!$B$5)+(VLOOKUP($A5,'FL Ratio'!$A$2:$B$9,2,FALSE)*'FL Characterization'!G$2)</f>
        <v>1.9598212300323961</v>
      </c>
      <c r="H5" s="4">
        <f>('[1]Pc, Winter, S1'!H5*Main!$B$5)+(VLOOKUP($A5,'FL Ratio'!$A$2:$B$9,2,FALSE)*'FL Characterization'!H$2)</f>
        <v>3.3402396038148403</v>
      </c>
      <c r="I5" s="4">
        <f>('[1]Pc, Winter, S1'!I5*Main!$B$5)+(VLOOKUP($A5,'FL Ratio'!$A$2:$B$9,2,FALSE)*'FL Characterization'!I$2)</f>
        <v>3.1706010195763366</v>
      </c>
      <c r="J5" s="4">
        <f>('[1]Pc, Winter, S1'!J5*Main!$B$5)+(VLOOKUP($A5,'FL Ratio'!$A$2:$B$9,2,FALSE)*'FL Characterization'!J$2)</f>
        <v>3.4592897020638187</v>
      </c>
      <c r="K5" s="4">
        <f>('[1]Pc, Winter, S1'!K5*Main!$B$5)+(VLOOKUP($A5,'FL Ratio'!$A$2:$B$9,2,FALSE)*'FL Characterization'!K$2)</f>
        <v>3.3129626260463887</v>
      </c>
      <c r="L5" s="4">
        <f>('[1]Pc, Winter, S1'!L5*Main!$B$5)+(VLOOKUP($A5,'FL Ratio'!$A$2:$B$9,2,FALSE)*'FL Characterization'!L$2)</f>
        <v>3.2017595933771026</v>
      </c>
      <c r="M5" s="4">
        <f>('[1]Pc, Winter, S1'!M5*Main!$B$5)+(VLOOKUP($A5,'FL Ratio'!$A$2:$B$9,2,FALSE)*'FL Characterization'!M$2)</f>
        <v>3.0145191274982137</v>
      </c>
      <c r="N5" s="4">
        <f>('[1]Pc, Winter, S1'!N5*Main!$B$5)+(VLOOKUP($A5,'FL Ratio'!$A$2:$B$9,2,FALSE)*'FL Characterization'!N$2)</f>
        <v>3.0301272230164278</v>
      </c>
      <c r="O5" s="4">
        <f>('[1]Pc, Winter, S1'!O5*Main!$B$5)+(VLOOKUP($A5,'FL Ratio'!$A$2:$B$9,2,FALSE)*'FL Characterization'!O$2)</f>
        <v>3.0705594155425748</v>
      </c>
      <c r="P5" s="4">
        <f>('[1]Pc, Winter, S1'!P5*Main!$B$5)+(VLOOKUP($A5,'FL Ratio'!$A$2:$B$9,2,FALSE)*'FL Characterization'!P$2)</f>
        <v>2.9807955594586946</v>
      </c>
      <c r="Q5" s="4">
        <f>('[1]Pc, Winter, S1'!Q5*Main!$B$5)+(VLOOKUP($A5,'FL Ratio'!$A$2:$B$9,2,FALSE)*'FL Characterization'!Q$2)</f>
        <v>3.0300751639958201</v>
      </c>
      <c r="R5" s="4">
        <f>('[1]Pc, Winter, S1'!R5*Main!$B$5)+(VLOOKUP($A5,'FL Ratio'!$A$2:$B$9,2,FALSE)*'FL Characterization'!R$2)</f>
        <v>3.4981600277593676</v>
      </c>
      <c r="S5" s="4">
        <f>('[1]Pc, Winter, S1'!S5*Main!$B$5)+(VLOOKUP($A5,'FL Ratio'!$A$2:$B$9,2,FALSE)*'FL Characterization'!S$2)</f>
        <v>5.4141673555933734</v>
      </c>
      <c r="T5" s="4">
        <f>('[1]Pc, Winter, S1'!T5*Main!$B$5)+(VLOOKUP($A5,'FL Ratio'!$A$2:$B$9,2,FALSE)*'FL Characterization'!T$2)</f>
        <v>4.7013570720401043</v>
      </c>
      <c r="U5" s="4">
        <f>('[1]Pc, Winter, S1'!U5*Main!$B$5)+(VLOOKUP($A5,'FL Ratio'!$A$2:$B$9,2,FALSE)*'FL Characterization'!U$2)</f>
        <v>3.9339825450520105</v>
      </c>
      <c r="V5" s="4">
        <f>('[1]Pc, Winter, S1'!V5*Main!$B$5)+(VLOOKUP($A5,'FL Ratio'!$A$2:$B$9,2,FALSE)*'FL Characterization'!V$2)</f>
        <v>3.9244994580617956</v>
      </c>
      <c r="W5" s="4">
        <f>('[1]Pc, Winter, S1'!W5*Main!$B$5)+(VLOOKUP($A5,'FL Ratio'!$A$2:$B$9,2,FALSE)*'FL Characterization'!W$2)</f>
        <v>3.4029658440339725</v>
      </c>
      <c r="X5" s="4">
        <f>('[1]Pc, Winter, S1'!X5*Main!$B$5)+(VLOOKUP($A5,'FL Ratio'!$A$2:$B$9,2,FALSE)*'FL Characterization'!X$2)</f>
        <v>3.3321572414879101</v>
      </c>
      <c r="Y5" s="4">
        <f>('[1]Pc, Winter, S1'!Y5*Main!$B$5)+(VLOOKUP($A5,'FL Ratio'!$A$2:$B$9,2,FALSE)*'FL Characterization'!Y$2)</f>
        <v>2.9925529505698023</v>
      </c>
    </row>
    <row r="6" spans="1:25" x14ac:dyDescent="0.25">
      <c r="A6">
        <v>5</v>
      </c>
      <c r="B6" s="4">
        <f>('[1]Pc, Winter, S1'!B6*Main!$B$5)+(VLOOKUP($A6,'FL Ratio'!$A$2:$B$9,2,FALSE)*'FL Characterization'!B$2)</f>
        <v>4.0301171498674844</v>
      </c>
      <c r="C6" s="4">
        <f>('[1]Pc, Winter, S1'!C6*Main!$B$5)+(VLOOKUP($A6,'FL Ratio'!$A$2:$B$9,2,FALSE)*'FL Characterization'!C$2)</f>
        <v>3.8186434775546756</v>
      </c>
      <c r="D6" s="4">
        <f>('[1]Pc, Winter, S1'!D6*Main!$B$5)+(VLOOKUP($A6,'FL Ratio'!$A$2:$B$9,2,FALSE)*'FL Characterization'!D$2)</f>
        <v>3.4726302699323552</v>
      </c>
      <c r="E6" s="4">
        <f>('[1]Pc, Winter, S1'!E6*Main!$B$5)+(VLOOKUP($A6,'FL Ratio'!$A$2:$B$9,2,FALSE)*'FL Characterization'!E$2)</f>
        <v>3.4434985752586593</v>
      </c>
      <c r="F6" s="4">
        <f>('[1]Pc, Winter, S1'!F6*Main!$B$5)+(VLOOKUP($A6,'FL Ratio'!$A$2:$B$9,2,FALSE)*'FL Characterization'!F$2)</f>
        <v>3.3002395833283562</v>
      </c>
      <c r="G6" s="4">
        <f>('[1]Pc, Winter, S1'!G6*Main!$B$5)+(VLOOKUP($A6,'FL Ratio'!$A$2:$B$9,2,FALSE)*'FL Characterization'!G$2)</f>
        <v>3.4713485891428908</v>
      </c>
      <c r="H6" s="4">
        <f>('[1]Pc, Winter, S1'!H6*Main!$B$5)+(VLOOKUP($A6,'FL Ratio'!$A$2:$B$9,2,FALSE)*'FL Characterization'!H$2)</f>
        <v>4.4347085040157719</v>
      </c>
      <c r="I6" s="4">
        <f>('[1]Pc, Winter, S1'!I6*Main!$B$5)+(VLOOKUP($A6,'FL Ratio'!$A$2:$B$9,2,FALSE)*'FL Characterization'!I$2)</f>
        <v>4.0508468934759261</v>
      </c>
      <c r="J6" s="4">
        <f>('[1]Pc, Winter, S1'!J6*Main!$B$5)+(VLOOKUP($A6,'FL Ratio'!$A$2:$B$9,2,FALSE)*'FL Characterization'!J$2)</f>
        <v>4.1635861561098162</v>
      </c>
      <c r="K6" s="4">
        <f>('[1]Pc, Winter, S1'!K6*Main!$B$5)+(VLOOKUP($A6,'FL Ratio'!$A$2:$B$9,2,FALSE)*'FL Characterization'!K$2)</f>
        <v>4.3883033326550169</v>
      </c>
      <c r="L6" s="4">
        <f>('[1]Pc, Winter, S1'!L6*Main!$B$5)+(VLOOKUP($A6,'FL Ratio'!$A$2:$B$9,2,FALSE)*'FL Characterization'!L$2)</f>
        <v>4.4216584695230514</v>
      </c>
      <c r="M6" s="4">
        <f>('[1]Pc, Winter, S1'!M6*Main!$B$5)+(VLOOKUP($A6,'FL Ratio'!$A$2:$B$9,2,FALSE)*'FL Characterization'!M$2)</f>
        <v>4.5237268295099753</v>
      </c>
      <c r="N6" s="4">
        <f>('[1]Pc, Winter, S1'!N6*Main!$B$5)+(VLOOKUP($A6,'FL Ratio'!$A$2:$B$9,2,FALSE)*'FL Characterization'!N$2)</f>
        <v>4.5284627616711397</v>
      </c>
      <c r="O6" s="4">
        <f>('[1]Pc, Winter, S1'!O6*Main!$B$5)+(VLOOKUP($A6,'FL Ratio'!$A$2:$B$9,2,FALSE)*'FL Characterization'!O$2)</f>
        <v>4.5236535567801823</v>
      </c>
      <c r="P6" s="4">
        <f>('[1]Pc, Winter, S1'!P6*Main!$B$5)+(VLOOKUP($A6,'FL Ratio'!$A$2:$B$9,2,FALSE)*'FL Characterization'!P$2)</f>
        <v>4.5405228113910825</v>
      </c>
      <c r="Q6" s="4">
        <f>('[1]Pc, Winter, S1'!Q6*Main!$B$5)+(VLOOKUP($A6,'FL Ratio'!$A$2:$B$9,2,FALSE)*'FL Characterization'!Q$2)</f>
        <v>4.4997247701065817</v>
      </c>
      <c r="R6" s="4">
        <f>('[1]Pc, Winter, S1'!R6*Main!$B$5)+(VLOOKUP($A6,'FL Ratio'!$A$2:$B$9,2,FALSE)*'FL Characterization'!R$2)</f>
        <v>4.5732225157269557</v>
      </c>
      <c r="S6" s="4">
        <f>('[1]Pc, Winter, S1'!S6*Main!$B$5)+(VLOOKUP($A6,'FL Ratio'!$A$2:$B$9,2,FALSE)*'FL Characterization'!S$2)</f>
        <v>5.4752158390531527</v>
      </c>
      <c r="T6" s="4">
        <f>('[1]Pc, Winter, S1'!T6*Main!$B$5)+(VLOOKUP($A6,'FL Ratio'!$A$2:$B$9,2,FALSE)*'FL Characterization'!T$2)</f>
        <v>5.1912241348859194</v>
      </c>
      <c r="U6" s="4">
        <f>('[1]Pc, Winter, S1'!U6*Main!$B$5)+(VLOOKUP($A6,'FL Ratio'!$A$2:$B$9,2,FALSE)*'FL Characterization'!U$2)</f>
        <v>4.991985689850158</v>
      </c>
      <c r="V6" s="4">
        <f>('[1]Pc, Winter, S1'!V6*Main!$B$5)+(VLOOKUP($A6,'FL Ratio'!$A$2:$B$9,2,FALSE)*'FL Characterization'!V$2)</f>
        <v>5.0625671120979598</v>
      </c>
      <c r="W6" s="4">
        <f>('[1]Pc, Winter, S1'!W6*Main!$B$5)+(VLOOKUP($A6,'FL Ratio'!$A$2:$B$9,2,FALSE)*'FL Characterization'!W$2)</f>
        <v>4.6216687547153761</v>
      </c>
      <c r="X6" s="4">
        <f>('[1]Pc, Winter, S1'!X6*Main!$B$5)+(VLOOKUP($A6,'FL Ratio'!$A$2:$B$9,2,FALSE)*'FL Characterization'!X$2)</f>
        <v>4.8684509734784083</v>
      </c>
      <c r="Y6" s="4">
        <f>('[1]Pc, Winter, S1'!Y6*Main!$B$5)+(VLOOKUP($A6,'FL Ratio'!$A$2:$B$9,2,FALSE)*'FL Characterization'!Y$2)</f>
        <v>4.692772553998438</v>
      </c>
    </row>
    <row r="7" spans="1:25" x14ac:dyDescent="0.25">
      <c r="A7">
        <v>6</v>
      </c>
      <c r="B7" s="4">
        <f>('[1]Pc, Winter, S1'!B7*Main!$B$5)+(VLOOKUP($A7,'FL Ratio'!$A$2:$B$9,2,FALSE)*'FL Characterization'!B$2)</f>
        <v>4.5492606182423243</v>
      </c>
      <c r="C7" s="4">
        <f>('[1]Pc, Winter, S1'!C7*Main!$B$5)+(VLOOKUP($A7,'FL Ratio'!$A$2:$B$9,2,FALSE)*'FL Characterization'!C$2)</f>
        <v>4.392628995888483</v>
      </c>
      <c r="D7" s="4">
        <f>('[1]Pc, Winter, S1'!D7*Main!$B$5)+(VLOOKUP($A7,'FL Ratio'!$A$2:$B$9,2,FALSE)*'FL Characterization'!D$2)</f>
        <v>4.1799014466390334</v>
      </c>
      <c r="E7" s="4">
        <f>('[1]Pc, Winter, S1'!E7*Main!$B$5)+(VLOOKUP($A7,'FL Ratio'!$A$2:$B$9,2,FALSE)*'FL Characterization'!E$2)</f>
        <v>4.1572488822799096</v>
      </c>
      <c r="F7" s="4">
        <f>('[1]Pc, Winter, S1'!F7*Main!$B$5)+(VLOOKUP($A7,'FL Ratio'!$A$2:$B$9,2,FALSE)*'FL Characterization'!F$2)</f>
        <v>3.9950215636099156</v>
      </c>
      <c r="G7" s="4">
        <f>('[1]Pc, Winter, S1'!G7*Main!$B$5)+(VLOOKUP($A7,'FL Ratio'!$A$2:$B$9,2,FALSE)*'FL Characterization'!G$2)</f>
        <v>4.1207075591491638</v>
      </c>
      <c r="H7" s="4">
        <f>('[1]Pc, Winter, S1'!H7*Main!$B$5)+(VLOOKUP($A7,'FL Ratio'!$A$2:$B$9,2,FALSE)*'FL Characterization'!H$2)</f>
        <v>4.7250550357331411</v>
      </c>
      <c r="I7" s="4">
        <f>('[1]Pc, Winter, S1'!I7*Main!$B$5)+(VLOOKUP($A7,'FL Ratio'!$A$2:$B$9,2,FALSE)*'FL Characterization'!I$2)</f>
        <v>4.7720575411236599</v>
      </c>
      <c r="J7" s="4">
        <f>('[1]Pc, Winter, S1'!J7*Main!$B$5)+(VLOOKUP($A7,'FL Ratio'!$A$2:$B$9,2,FALSE)*'FL Characterization'!J$2)</f>
        <v>4.9767223846384043</v>
      </c>
      <c r="K7" s="4">
        <f>('[1]Pc, Winter, S1'!K7*Main!$B$5)+(VLOOKUP($A7,'FL Ratio'!$A$2:$B$9,2,FALSE)*'FL Characterization'!K$2)</f>
        <v>5.2057424718690681</v>
      </c>
      <c r="L7" s="4">
        <f>('[1]Pc, Winter, S1'!L7*Main!$B$5)+(VLOOKUP($A7,'FL Ratio'!$A$2:$B$9,2,FALSE)*'FL Characterization'!L$2)</f>
        <v>5.0406251307356547</v>
      </c>
      <c r="M7" s="4">
        <f>('[1]Pc, Winter, S1'!M7*Main!$B$5)+(VLOOKUP($A7,'FL Ratio'!$A$2:$B$9,2,FALSE)*'FL Characterization'!M$2)</f>
        <v>5.1462114564575465</v>
      </c>
      <c r="N7" s="4">
        <f>('[1]Pc, Winter, S1'!N7*Main!$B$5)+(VLOOKUP($A7,'FL Ratio'!$A$2:$B$9,2,FALSE)*'FL Characterization'!N$2)</f>
        <v>5.2107302423183777</v>
      </c>
      <c r="O7" s="4">
        <f>('[1]Pc, Winter, S1'!O7*Main!$B$5)+(VLOOKUP($A7,'FL Ratio'!$A$2:$B$9,2,FALSE)*'FL Characterization'!O$2)</f>
        <v>5.3396232512547304</v>
      </c>
      <c r="P7" s="4">
        <f>('[1]Pc, Winter, S1'!P7*Main!$B$5)+(VLOOKUP($A7,'FL Ratio'!$A$2:$B$9,2,FALSE)*'FL Characterization'!P$2)</f>
        <v>5.0358928172185768</v>
      </c>
      <c r="Q7" s="4">
        <f>('[1]Pc, Winter, S1'!Q7*Main!$B$5)+(VLOOKUP($A7,'FL Ratio'!$A$2:$B$9,2,FALSE)*'FL Characterization'!Q$2)</f>
        <v>5.0388262107606554</v>
      </c>
      <c r="R7" s="4">
        <f>('[1]Pc, Winter, S1'!R7*Main!$B$5)+(VLOOKUP($A7,'FL Ratio'!$A$2:$B$9,2,FALSE)*'FL Characterization'!R$2)</f>
        <v>4.6979494240636486</v>
      </c>
      <c r="S7" s="4">
        <f>('[1]Pc, Winter, S1'!S7*Main!$B$5)+(VLOOKUP($A7,'FL Ratio'!$A$2:$B$9,2,FALSE)*'FL Characterization'!S$2)</f>
        <v>5.1815975738115769</v>
      </c>
      <c r="T7" s="4">
        <f>('[1]Pc, Winter, S1'!T7*Main!$B$5)+(VLOOKUP($A7,'FL Ratio'!$A$2:$B$9,2,FALSE)*'FL Characterization'!T$2)</f>
        <v>4.8171518823843771</v>
      </c>
      <c r="U7" s="4">
        <f>('[1]Pc, Winter, S1'!U7*Main!$B$5)+(VLOOKUP($A7,'FL Ratio'!$A$2:$B$9,2,FALSE)*'FL Characterization'!U$2)</f>
        <v>4.6537584193029726</v>
      </c>
      <c r="V7" s="4">
        <f>('[1]Pc, Winter, S1'!V7*Main!$B$5)+(VLOOKUP($A7,'FL Ratio'!$A$2:$B$9,2,FALSE)*'FL Characterization'!V$2)</f>
        <v>4.6694177693230685</v>
      </c>
      <c r="W7" s="4">
        <f>('[1]Pc, Winter, S1'!W7*Main!$B$5)+(VLOOKUP($A7,'FL Ratio'!$A$2:$B$9,2,FALSE)*'FL Characterization'!W$2)</f>
        <v>4.3934121653377414</v>
      </c>
      <c r="X7" s="4">
        <f>('[1]Pc, Winter, S1'!X7*Main!$B$5)+(VLOOKUP($A7,'FL Ratio'!$A$2:$B$9,2,FALSE)*'FL Characterization'!X$2)</f>
        <v>4.6979876948138832</v>
      </c>
      <c r="Y7" s="4">
        <f>('[1]Pc, Winter, S1'!Y7*Main!$B$5)+(VLOOKUP($A7,'FL Ratio'!$A$2:$B$9,2,FALSE)*'FL Characterization'!Y$2)</f>
        <v>4.6242353558828357</v>
      </c>
    </row>
    <row r="8" spans="1:25" x14ac:dyDescent="0.25">
      <c r="A8">
        <v>7</v>
      </c>
      <c r="B8" s="4">
        <f>('[1]Pc, Winter, S1'!B8*Main!$B$5)+(VLOOKUP($A8,'FL Ratio'!$A$2:$B$9,2,FALSE)*'FL Characterization'!B$2)</f>
        <v>3.9217395314460477</v>
      </c>
      <c r="C8" s="4">
        <f>('[1]Pc, Winter, S1'!C8*Main!$B$5)+(VLOOKUP($A8,'FL Ratio'!$A$2:$B$9,2,FALSE)*'FL Characterization'!C$2)</f>
        <v>3.7703347912882768</v>
      </c>
      <c r="D8" s="4">
        <f>('[1]Pc, Winter, S1'!D8*Main!$B$5)+(VLOOKUP($A8,'FL Ratio'!$A$2:$B$9,2,FALSE)*'FL Characterization'!D$2)</f>
        <v>3.5348635270502609</v>
      </c>
      <c r="E8" s="4">
        <f>('[1]Pc, Winter, S1'!E8*Main!$B$5)+(VLOOKUP($A8,'FL Ratio'!$A$2:$B$9,2,FALSE)*'FL Characterization'!E$2)</f>
        <v>3.4970086935665936</v>
      </c>
      <c r="F8" s="4">
        <f>('[1]Pc, Winter, S1'!F8*Main!$B$5)+(VLOOKUP($A8,'FL Ratio'!$A$2:$B$9,2,FALSE)*'FL Characterization'!F$2)</f>
        <v>3.3108369181578206</v>
      </c>
      <c r="G8" s="4">
        <f>('[1]Pc, Winter, S1'!G8*Main!$B$5)+(VLOOKUP($A8,'FL Ratio'!$A$2:$B$9,2,FALSE)*'FL Characterization'!G$2)</f>
        <v>3.4564491685092182</v>
      </c>
      <c r="H8" s="4">
        <f>('[1]Pc, Winter, S1'!H8*Main!$B$5)+(VLOOKUP($A8,'FL Ratio'!$A$2:$B$9,2,FALSE)*'FL Characterization'!H$2)</f>
        <v>4.3925169283875185</v>
      </c>
      <c r="I8" s="4">
        <f>('[1]Pc, Winter, S1'!I8*Main!$B$5)+(VLOOKUP($A8,'FL Ratio'!$A$2:$B$9,2,FALSE)*'FL Characterization'!I$2)</f>
        <v>4.3193363826869016</v>
      </c>
      <c r="J8" s="4">
        <f>('[1]Pc, Winter, S1'!J8*Main!$B$5)+(VLOOKUP($A8,'FL Ratio'!$A$2:$B$9,2,FALSE)*'FL Characterization'!J$2)</f>
        <v>4.5192029440199368</v>
      </c>
      <c r="K8" s="4">
        <f>('[1]Pc, Winter, S1'!K8*Main!$B$5)+(VLOOKUP($A8,'FL Ratio'!$A$2:$B$9,2,FALSE)*'FL Characterization'!K$2)</f>
        <v>4.59008105459458</v>
      </c>
      <c r="L8" s="4">
        <f>('[1]Pc, Winter, S1'!L8*Main!$B$5)+(VLOOKUP($A8,'FL Ratio'!$A$2:$B$9,2,FALSE)*'FL Characterization'!L$2)</f>
        <v>4.4736789921441167</v>
      </c>
      <c r="M8" s="4">
        <f>('[1]Pc, Winter, S1'!M8*Main!$B$5)+(VLOOKUP($A8,'FL Ratio'!$A$2:$B$9,2,FALSE)*'FL Characterization'!M$2)</f>
        <v>4.5411201735385598</v>
      </c>
      <c r="N8" s="4">
        <f>('[1]Pc, Winter, S1'!N8*Main!$B$5)+(VLOOKUP($A8,'FL Ratio'!$A$2:$B$9,2,FALSE)*'FL Characterization'!N$2)</f>
        <v>4.5050070335943229</v>
      </c>
      <c r="O8" s="4">
        <f>('[1]Pc, Winter, S1'!O8*Main!$B$5)+(VLOOKUP($A8,'FL Ratio'!$A$2:$B$9,2,FALSE)*'FL Characterization'!O$2)</f>
        <v>4.5491778102677518</v>
      </c>
      <c r="P8" s="4">
        <f>('[1]Pc, Winter, S1'!P8*Main!$B$5)+(VLOOKUP($A8,'FL Ratio'!$A$2:$B$9,2,FALSE)*'FL Characterization'!P$2)</f>
        <v>4.2551994537107731</v>
      </c>
      <c r="Q8" s="4">
        <f>('[1]Pc, Winter, S1'!Q8*Main!$B$5)+(VLOOKUP($A8,'FL Ratio'!$A$2:$B$9,2,FALSE)*'FL Characterization'!Q$2)</f>
        <v>4.3213545582162416</v>
      </c>
      <c r="R8" s="4">
        <f>('[1]Pc, Winter, S1'!R8*Main!$B$5)+(VLOOKUP($A8,'FL Ratio'!$A$2:$B$9,2,FALSE)*'FL Characterization'!R$2)</f>
        <v>4.4138795290296011</v>
      </c>
      <c r="S8" s="4">
        <f>('[1]Pc, Winter, S1'!S8*Main!$B$5)+(VLOOKUP($A8,'FL Ratio'!$A$2:$B$9,2,FALSE)*'FL Characterization'!S$2)</f>
        <v>5.2763985333136576</v>
      </c>
      <c r="T8" s="4">
        <f>('[1]Pc, Winter, S1'!T8*Main!$B$5)+(VLOOKUP($A8,'FL Ratio'!$A$2:$B$9,2,FALSE)*'FL Characterization'!T$2)</f>
        <v>4.7982998649882953</v>
      </c>
      <c r="U8" s="4">
        <f>('[1]Pc, Winter, S1'!U8*Main!$B$5)+(VLOOKUP($A8,'FL Ratio'!$A$2:$B$9,2,FALSE)*'FL Characterization'!U$2)</f>
        <v>4.493720444103487</v>
      </c>
      <c r="V8" s="4">
        <f>('[1]Pc, Winter, S1'!V8*Main!$B$5)+(VLOOKUP($A8,'FL Ratio'!$A$2:$B$9,2,FALSE)*'FL Characterization'!V$2)</f>
        <v>4.5163190580947425</v>
      </c>
      <c r="W8" s="4">
        <f>('[1]Pc, Winter, S1'!W8*Main!$B$5)+(VLOOKUP($A8,'FL Ratio'!$A$2:$B$9,2,FALSE)*'FL Characterization'!W$2)</f>
        <v>4.1279291657327954</v>
      </c>
      <c r="X8" s="4">
        <f>('[1]Pc, Winter, S1'!X8*Main!$B$5)+(VLOOKUP($A8,'FL Ratio'!$A$2:$B$9,2,FALSE)*'FL Characterization'!X$2)</f>
        <v>4.3489269415731595</v>
      </c>
      <c r="Y8" s="4">
        <f>('[1]Pc, Winter, S1'!Y8*Main!$B$5)+(VLOOKUP($A8,'FL Ratio'!$A$2:$B$9,2,FALSE)*'FL Characterization'!Y$2)</f>
        <v>4.2035910742017464</v>
      </c>
    </row>
    <row r="9" spans="1:25" x14ac:dyDescent="0.25">
      <c r="A9">
        <v>8</v>
      </c>
      <c r="B9" s="4">
        <f>('[1]Pc, Winter, S1'!B9*Main!$B$5)+(VLOOKUP($A9,'FL Ratio'!$A$2:$B$9,2,FALSE)*'FL Characterization'!B$2)</f>
        <v>3.2097569573879774</v>
      </c>
      <c r="C9" s="4">
        <f>('[1]Pc, Winter, S1'!C9*Main!$B$5)+(VLOOKUP($A9,'FL Ratio'!$A$2:$B$9,2,FALSE)*'FL Characterization'!C$2)</f>
        <v>3.1470526817192832</v>
      </c>
      <c r="D9" s="4">
        <f>('[1]Pc, Winter, S1'!D9*Main!$B$5)+(VLOOKUP($A9,'FL Ratio'!$A$2:$B$9,2,FALSE)*'FL Characterization'!D$2)</f>
        <v>2.9720629463490233</v>
      </c>
      <c r="E9" s="4">
        <f>('[1]Pc, Winter, S1'!E9*Main!$B$5)+(VLOOKUP($A9,'FL Ratio'!$A$2:$B$9,2,FALSE)*'FL Characterization'!E$2)</f>
        <v>2.8927514699743688</v>
      </c>
      <c r="F9" s="4">
        <f>('[1]Pc, Winter, S1'!F9*Main!$B$5)+(VLOOKUP($A9,'FL Ratio'!$A$2:$B$9,2,FALSE)*'FL Characterization'!F$2)</f>
        <v>2.8044477780005881</v>
      </c>
      <c r="G9" s="4">
        <f>('[1]Pc, Winter, S1'!G9*Main!$B$5)+(VLOOKUP($A9,'FL Ratio'!$A$2:$B$9,2,FALSE)*'FL Characterization'!G$2)</f>
        <v>3.091370812647348</v>
      </c>
      <c r="H9" s="4">
        <f>('[1]Pc, Winter, S1'!H9*Main!$B$5)+(VLOOKUP($A9,'FL Ratio'!$A$2:$B$9,2,FALSE)*'FL Characterization'!H$2)</f>
        <v>4.760960948408842</v>
      </c>
      <c r="I9" s="4">
        <f>('[1]Pc, Winter, S1'!I9*Main!$B$5)+(VLOOKUP($A9,'FL Ratio'!$A$2:$B$9,2,FALSE)*'FL Characterization'!I$2)</f>
        <v>4.7781400386837838</v>
      </c>
      <c r="J9" s="4">
        <f>('[1]Pc, Winter, S1'!J9*Main!$B$5)+(VLOOKUP($A9,'FL Ratio'!$A$2:$B$9,2,FALSE)*'FL Characterization'!J$2)</f>
        <v>4.9380863874339926</v>
      </c>
      <c r="K9" s="4">
        <f>('[1]Pc, Winter, S1'!K9*Main!$B$5)+(VLOOKUP($A9,'FL Ratio'!$A$2:$B$9,2,FALSE)*'FL Characterization'!K$2)</f>
        <v>4.9763048671650614</v>
      </c>
      <c r="L9" s="4">
        <f>('[1]Pc, Winter, S1'!L9*Main!$B$5)+(VLOOKUP($A9,'FL Ratio'!$A$2:$B$9,2,FALSE)*'FL Characterization'!L$2)</f>
        <v>5.0676843531788442</v>
      </c>
      <c r="M9" s="4">
        <f>('[1]Pc, Winter, S1'!M9*Main!$B$5)+(VLOOKUP($A9,'FL Ratio'!$A$2:$B$9,2,FALSE)*'FL Characterization'!M$2)</f>
        <v>5.0641730215409702</v>
      </c>
      <c r="N9" s="4">
        <f>('[1]Pc, Winter, S1'!N9*Main!$B$5)+(VLOOKUP($A9,'FL Ratio'!$A$2:$B$9,2,FALSE)*'FL Characterization'!N$2)</f>
        <v>4.8595041250881001</v>
      </c>
      <c r="O9" s="4">
        <f>('[1]Pc, Winter, S1'!O9*Main!$B$5)+(VLOOKUP($A9,'FL Ratio'!$A$2:$B$9,2,FALSE)*'FL Characterization'!O$2)</f>
        <v>4.9500248352277474</v>
      </c>
      <c r="P9" s="4">
        <f>('[1]Pc, Winter, S1'!P9*Main!$B$5)+(VLOOKUP($A9,'FL Ratio'!$A$2:$B$9,2,FALSE)*'FL Characterization'!P$2)</f>
        <v>4.4579161243426091</v>
      </c>
      <c r="Q9" s="4">
        <f>('[1]Pc, Winter, S1'!Q9*Main!$B$5)+(VLOOKUP($A9,'FL Ratio'!$A$2:$B$9,2,FALSE)*'FL Characterization'!Q$2)</f>
        <v>4.0589816445534552</v>
      </c>
      <c r="R9" s="4">
        <f>('[1]Pc, Winter, S1'!R9*Main!$B$5)+(VLOOKUP($A9,'FL Ratio'!$A$2:$B$9,2,FALSE)*'FL Characterization'!R$2)</f>
        <v>3.9508853816613723</v>
      </c>
      <c r="S9" s="4">
        <f>('[1]Pc, Winter, S1'!S9*Main!$B$5)+(VLOOKUP($A9,'FL Ratio'!$A$2:$B$9,2,FALSE)*'FL Characterization'!S$2)</f>
        <v>4.5500147281850323</v>
      </c>
      <c r="T9" s="4">
        <f>('[1]Pc, Winter, S1'!T9*Main!$B$5)+(VLOOKUP($A9,'FL Ratio'!$A$2:$B$9,2,FALSE)*'FL Characterization'!T$2)</f>
        <v>4.260850313462865</v>
      </c>
      <c r="U9" s="4">
        <f>('[1]Pc, Winter, S1'!U9*Main!$B$5)+(VLOOKUP($A9,'FL Ratio'!$A$2:$B$9,2,FALSE)*'FL Characterization'!U$2)</f>
        <v>4.0412100163484022</v>
      </c>
      <c r="V9" s="4">
        <f>('[1]Pc, Winter, S1'!V9*Main!$B$5)+(VLOOKUP($A9,'FL Ratio'!$A$2:$B$9,2,FALSE)*'FL Characterization'!V$2)</f>
        <v>4.0757158792260499</v>
      </c>
      <c r="W9" s="4">
        <f>('[1]Pc, Winter, S1'!W9*Main!$B$5)+(VLOOKUP($A9,'FL Ratio'!$A$2:$B$9,2,FALSE)*'FL Characterization'!W$2)</f>
        <v>3.6582855651135828</v>
      </c>
      <c r="X9" s="4">
        <f>('[1]Pc, Winter, S1'!X9*Main!$B$5)+(VLOOKUP($A9,'FL Ratio'!$A$2:$B$9,2,FALSE)*'FL Characterization'!X$2)</f>
        <v>3.665402666545285</v>
      </c>
      <c r="Y9" s="4">
        <f>('[1]Pc, Winter, S1'!Y9*Main!$B$5)+(VLOOKUP($A9,'FL Ratio'!$A$2:$B$9,2,FALSE)*'FL Characterization'!Y$2)</f>
        <v>3.4947679463695502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04A9-7B00-40DD-9B4A-9347B88E51A9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S2'!B2*Main!$B$5)+(VLOOKUP($A2,'FL Ratio'!$A$2:$B$9,2,FALSE)*'FL Characterization'!B$2)</f>
        <v>10.218670960830538</v>
      </c>
      <c r="C2" s="4">
        <f>('[1]Pc, Winter, S2'!C2*Main!$B$5)+(VLOOKUP($A2,'FL Ratio'!$A$2:$B$9,2,FALSE)*'FL Characterization'!C$2)</f>
        <v>10.08618585211371</v>
      </c>
      <c r="D2" s="4">
        <f>('[1]Pc, Winter, S2'!D2*Main!$B$5)+(VLOOKUP($A2,'FL Ratio'!$A$2:$B$9,2,FALSE)*'FL Characterization'!D$2)</f>
        <v>9.4070037356090399</v>
      </c>
      <c r="E2" s="4">
        <f>('[1]Pc, Winter, S2'!E2*Main!$B$5)+(VLOOKUP($A2,'FL Ratio'!$A$2:$B$9,2,FALSE)*'FL Characterization'!E$2)</f>
        <v>9.4285544926917506</v>
      </c>
      <c r="F2" s="4">
        <f>('[1]Pc, Winter, S2'!F2*Main!$B$5)+(VLOOKUP($A2,'FL Ratio'!$A$2:$B$9,2,FALSE)*'FL Characterization'!F$2)</f>
        <v>8.9759237113936781</v>
      </c>
      <c r="G2" s="4">
        <f>('[1]Pc, Winter, S2'!G2*Main!$B$5)+(VLOOKUP($A2,'FL Ratio'!$A$2:$B$9,2,FALSE)*'FL Characterization'!G$2)</f>
        <v>8.8610283829811571</v>
      </c>
      <c r="H2" s="4">
        <f>('[1]Pc, Winter, S2'!H2*Main!$B$5)+(VLOOKUP($A2,'FL Ratio'!$A$2:$B$9,2,FALSE)*'FL Characterization'!H$2)</f>
        <v>8.9739061621644751</v>
      </c>
      <c r="I2" s="4">
        <f>('[1]Pc, Winter, S2'!I2*Main!$B$5)+(VLOOKUP($A2,'FL Ratio'!$A$2:$B$9,2,FALSE)*'FL Characterization'!I$2)</f>
        <v>9.9531599220112525</v>
      </c>
      <c r="J2" s="4">
        <f>('[1]Pc, Winter, S2'!J2*Main!$B$5)+(VLOOKUP($A2,'FL Ratio'!$A$2:$B$9,2,FALSE)*'FL Characterization'!J$2)</f>
        <v>10.010809877758575</v>
      </c>
      <c r="K2" s="4">
        <f>('[1]Pc, Winter, S2'!K2*Main!$B$5)+(VLOOKUP($A2,'FL Ratio'!$A$2:$B$9,2,FALSE)*'FL Characterization'!K$2)</f>
        <v>10.142304415044483</v>
      </c>
      <c r="L2" s="4">
        <f>('[1]Pc, Winter, S2'!L2*Main!$B$5)+(VLOOKUP($A2,'FL Ratio'!$A$2:$B$9,2,FALSE)*'FL Characterization'!L$2)</f>
        <v>9.6586715187091645</v>
      </c>
      <c r="M2" s="4">
        <f>('[1]Pc, Winter, S2'!M2*Main!$B$5)+(VLOOKUP($A2,'FL Ratio'!$A$2:$B$9,2,FALSE)*'FL Characterization'!M$2)</f>
        <v>9.9168994524505187</v>
      </c>
      <c r="N2" s="4">
        <f>('[1]Pc, Winter, S2'!N2*Main!$B$5)+(VLOOKUP($A2,'FL Ratio'!$A$2:$B$9,2,FALSE)*'FL Characterization'!N$2)</f>
        <v>9.9925809725863157</v>
      </c>
      <c r="O2" s="4">
        <f>('[1]Pc, Winter, S2'!O2*Main!$B$5)+(VLOOKUP($A2,'FL Ratio'!$A$2:$B$9,2,FALSE)*'FL Characterization'!O$2)</f>
        <v>10.135258779027179</v>
      </c>
      <c r="P2" s="4">
        <f>('[1]Pc, Winter, S2'!P2*Main!$B$5)+(VLOOKUP($A2,'FL Ratio'!$A$2:$B$9,2,FALSE)*'FL Characterization'!P$2)</f>
        <v>9.2376934336313941</v>
      </c>
      <c r="Q2" s="4">
        <f>('[1]Pc, Winter, S2'!Q2*Main!$B$5)+(VLOOKUP($A2,'FL Ratio'!$A$2:$B$9,2,FALSE)*'FL Characterization'!Q$2)</f>
        <v>9.9392004721225735</v>
      </c>
      <c r="R2" s="4">
        <f>('[1]Pc, Winter, S2'!R2*Main!$B$5)+(VLOOKUP($A2,'FL Ratio'!$A$2:$B$9,2,FALSE)*'FL Characterization'!R$2)</f>
        <v>10.316336831277891</v>
      </c>
      <c r="S2" s="4">
        <f>('[1]Pc, Winter, S2'!S2*Main!$B$5)+(VLOOKUP($A2,'FL Ratio'!$A$2:$B$9,2,FALSE)*'FL Characterization'!S$2)</f>
        <v>10.708312739049481</v>
      </c>
      <c r="T2" s="4">
        <f>('[1]Pc, Winter, S2'!T2*Main!$B$5)+(VLOOKUP($A2,'FL Ratio'!$A$2:$B$9,2,FALSE)*'FL Characterization'!T$2)</f>
        <v>9.6824099395037617</v>
      </c>
      <c r="U2" s="4">
        <f>('[1]Pc, Winter, S2'!U2*Main!$B$5)+(VLOOKUP($A2,'FL Ratio'!$A$2:$B$9,2,FALSE)*'FL Characterization'!U$2)</f>
        <v>9.0771627793744898</v>
      </c>
      <c r="V2" s="4">
        <f>('[1]Pc, Winter, S2'!V2*Main!$B$5)+(VLOOKUP($A2,'FL Ratio'!$A$2:$B$9,2,FALSE)*'FL Characterization'!V$2)</f>
        <v>8.9888024218550395</v>
      </c>
      <c r="W2" s="4">
        <f>('[1]Pc, Winter, S2'!W2*Main!$B$5)+(VLOOKUP($A2,'FL Ratio'!$A$2:$B$9,2,FALSE)*'FL Characterization'!W$2)</f>
        <v>8.4456786359260452</v>
      </c>
      <c r="X2" s="4">
        <f>('[1]Pc, Winter, S2'!X2*Main!$B$5)+(VLOOKUP($A2,'FL Ratio'!$A$2:$B$9,2,FALSE)*'FL Characterization'!X$2)</f>
        <v>9.354697202925248</v>
      </c>
      <c r="Y2" s="4">
        <f>('[1]Pc, Winter, S2'!Y2*Main!$B$5)+(VLOOKUP($A2,'FL Ratio'!$A$2:$B$9,2,FALSE)*'FL Characterization'!Y$2)</f>
        <v>9.5071443676419527</v>
      </c>
    </row>
    <row r="3" spans="1:25" x14ac:dyDescent="0.25">
      <c r="A3">
        <v>2</v>
      </c>
      <c r="B3" s="4">
        <f>('[1]Pc, Winter, S2'!B3*Main!$B$5)+(VLOOKUP($A3,'FL Ratio'!$A$2:$B$9,2,FALSE)*'FL Characterization'!B$2)</f>
        <v>6.72966348403701</v>
      </c>
      <c r="C3" s="4">
        <f>('[1]Pc, Winter, S2'!C3*Main!$B$5)+(VLOOKUP($A3,'FL Ratio'!$A$2:$B$9,2,FALSE)*'FL Characterization'!C$2)</f>
        <v>6.5747281002530595</v>
      </c>
      <c r="D3" s="4">
        <f>('[1]Pc, Winter, S2'!D3*Main!$B$5)+(VLOOKUP($A3,'FL Ratio'!$A$2:$B$9,2,FALSE)*'FL Characterization'!D$2)</f>
        <v>6.1633168697344214</v>
      </c>
      <c r="E3" s="4">
        <f>('[1]Pc, Winter, S2'!E3*Main!$B$5)+(VLOOKUP($A3,'FL Ratio'!$A$2:$B$9,2,FALSE)*'FL Characterization'!E$2)</f>
        <v>6.1148528173254491</v>
      </c>
      <c r="F3" s="4">
        <f>('[1]Pc, Winter, S2'!F3*Main!$B$5)+(VLOOKUP($A3,'FL Ratio'!$A$2:$B$9,2,FALSE)*'FL Characterization'!F$2)</f>
        <v>5.8316879166060644</v>
      </c>
      <c r="G3" s="4">
        <f>('[1]Pc, Winter, S2'!G3*Main!$B$5)+(VLOOKUP($A3,'FL Ratio'!$A$2:$B$9,2,FALSE)*'FL Characterization'!G$2)</f>
        <v>5.9489123901118841</v>
      </c>
      <c r="H3" s="4">
        <f>('[1]Pc, Winter, S2'!H3*Main!$B$5)+(VLOOKUP($A3,'FL Ratio'!$A$2:$B$9,2,FALSE)*'FL Characterization'!H$2)</f>
        <v>7.025501936887661</v>
      </c>
      <c r="I3" s="4">
        <f>('[1]Pc, Winter, S2'!I3*Main!$B$5)+(VLOOKUP($A3,'FL Ratio'!$A$2:$B$9,2,FALSE)*'FL Characterization'!I$2)</f>
        <v>6.8060678989608734</v>
      </c>
      <c r="J3" s="4">
        <f>('[1]Pc, Winter, S2'!J3*Main!$B$5)+(VLOOKUP($A3,'FL Ratio'!$A$2:$B$9,2,FALSE)*'FL Characterization'!J$2)</f>
        <v>7.3437007485614174</v>
      </c>
      <c r="K3" s="4">
        <f>('[1]Pc, Winter, S2'!K3*Main!$B$5)+(VLOOKUP($A3,'FL Ratio'!$A$2:$B$9,2,FALSE)*'FL Characterization'!K$2)</f>
        <v>7.7390801561984626</v>
      </c>
      <c r="L3" s="4">
        <f>('[1]Pc, Winter, S2'!L3*Main!$B$5)+(VLOOKUP($A3,'FL Ratio'!$A$2:$B$9,2,FALSE)*'FL Characterization'!L$2)</f>
        <v>7.3632366851984488</v>
      </c>
      <c r="M3" s="4">
        <f>('[1]Pc, Winter, S2'!M3*Main!$B$5)+(VLOOKUP($A3,'FL Ratio'!$A$2:$B$9,2,FALSE)*'FL Characterization'!M$2)</f>
        <v>7.5283203144216246</v>
      </c>
      <c r="N3" s="4">
        <f>('[1]Pc, Winter, S2'!N3*Main!$B$5)+(VLOOKUP($A3,'FL Ratio'!$A$2:$B$9,2,FALSE)*'FL Characterization'!N$2)</f>
        <v>7.4136820570586401</v>
      </c>
      <c r="O3" s="4">
        <f>('[1]Pc, Winter, S2'!O3*Main!$B$5)+(VLOOKUP($A3,'FL Ratio'!$A$2:$B$9,2,FALSE)*'FL Characterization'!O$2)</f>
        <v>7.4079577155217269</v>
      </c>
      <c r="P3" s="4">
        <f>('[1]Pc, Winter, S2'!P3*Main!$B$5)+(VLOOKUP($A3,'FL Ratio'!$A$2:$B$9,2,FALSE)*'FL Characterization'!P$2)</f>
        <v>6.9996217060488242</v>
      </c>
      <c r="Q3" s="4">
        <f>('[1]Pc, Winter, S2'!Q3*Main!$B$5)+(VLOOKUP($A3,'FL Ratio'!$A$2:$B$9,2,FALSE)*'FL Characterization'!Q$2)</f>
        <v>7.116550732527144</v>
      </c>
      <c r="R3" s="4">
        <f>('[1]Pc, Winter, S2'!R3*Main!$B$5)+(VLOOKUP($A3,'FL Ratio'!$A$2:$B$9,2,FALSE)*'FL Characterization'!R$2)</f>
        <v>7.4187637083294176</v>
      </c>
      <c r="S3" s="4">
        <f>('[1]Pc, Winter, S2'!S3*Main!$B$5)+(VLOOKUP($A3,'FL Ratio'!$A$2:$B$9,2,FALSE)*'FL Characterization'!S$2)</f>
        <v>9.0687281327221463</v>
      </c>
      <c r="T3" s="4">
        <f>('[1]Pc, Winter, S2'!T3*Main!$B$5)+(VLOOKUP($A3,'FL Ratio'!$A$2:$B$9,2,FALSE)*'FL Characterization'!T$2)</f>
        <v>8.5521680224557759</v>
      </c>
      <c r="U3" s="4">
        <f>('[1]Pc, Winter, S2'!U3*Main!$B$5)+(VLOOKUP($A3,'FL Ratio'!$A$2:$B$9,2,FALSE)*'FL Characterization'!U$2)</f>
        <v>7.7850117233300695</v>
      </c>
      <c r="V3" s="4">
        <f>('[1]Pc, Winter, S2'!V3*Main!$B$5)+(VLOOKUP($A3,'FL Ratio'!$A$2:$B$9,2,FALSE)*'FL Characterization'!V$2)</f>
        <v>7.8189767443329998</v>
      </c>
      <c r="W3" s="4">
        <f>('[1]Pc, Winter, S2'!W3*Main!$B$5)+(VLOOKUP($A3,'FL Ratio'!$A$2:$B$9,2,FALSE)*'FL Characterization'!W$2)</f>
        <v>6.9848394166230978</v>
      </c>
      <c r="X3" s="4">
        <f>('[1]Pc, Winter, S2'!X3*Main!$B$5)+(VLOOKUP($A3,'FL Ratio'!$A$2:$B$9,2,FALSE)*'FL Characterization'!X$2)</f>
        <v>7.5227554590507815</v>
      </c>
      <c r="Y3" s="4">
        <f>('[1]Pc, Winter, S2'!Y3*Main!$B$5)+(VLOOKUP($A3,'FL Ratio'!$A$2:$B$9,2,FALSE)*'FL Characterization'!Y$2)</f>
        <v>7.3180584220747278</v>
      </c>
    </row>
    <row r="4" spans="1:25" x14ac:dyDescent="0.25">
      <c r="A4">
        <v>3</v>
      </c>
      <c r="B4" s="4">
        <f>('[1]Pc, Winter, S2'!B4*Main!$B$5)+(VLOOKUP($A4,'FL Ratio'!$A$2:$B$9,2,FALSE)*'FL Characterization'!B$2)</f>
        <v>4.8614963221893452</v>
      </c>
      <c r="C4" s="4">
        <f>('[1]Pc, Winter, S2'!C4*Main!$B$5)+(VLOOKUP($A4,'FL Ratio'!$A$2:$B$9,2,FALSE)*'FL Characterization'!C$2)</f>
        <v>4.7244032201047634</v>
      </c>
      <c r="D4" s="4">
        <f>('[1]Pc, Winter, S2'!D4*Main!$B$5)+(VLOOKUP($A4,'FL Ratio'!$A$2:$B$9,2,FALSE)*'FL Characterization'!D$2)</f>
        <v>4.3626923027279396</v>
      </c>
      <c r="E4" s="4">
        <f>('[1]Pc, Winter, S2'!E4*Main!$B$5)+(VLOOKUP($A4,'FL Ratio'!$A$2:$B$9,2,FALSE)*'FL Characterization'!E$2)</f>
        <v>4.4303509303204276</v>
      </c>
      <c r="F4" s="4">
        <f>('[1]Pc, Winter, S2'!F4*Main!$B$5)+(VLOOKUP($A4,'FL Ratio'!$A$2:$B$9,2,FALSE)*'FL Characterization'!F$2)</f>
        <v>4.0791044245628116</v>
      </c>
      <c r="G4" s="4">
        <f>('[1]Pc, Winter, S2'!G4*Main!$B$5)+(VLOOKUP($A4,'FL Ratio'!$A$2:$B$9,2,FALSE)*'FL Characterization'!G$2)</f>
        <v>4.3150176942578167</v>
      </c>
      <c r="H4" s="4">
        <f>('[1]Pc, Winter, S2'!H4*Main!$B$5)+(VLOOKUP($A4,'FL Ratio'!$A$2:$B$9,2,FALSE)*'FL Characterization'!H$2)</f>
        <v>6.738374432653857</v>
      </c>
      <c r="I4" s="4">
        <f>('[1]Pc, Winter, S2'!I4*Main!$B$5)+(VLOOKUP($A4,'FL Ratio'!$A$2:$B$9,2,FALSE)*'FL Characterization'!I$2)</f>
        <v>6.608977831296329</v>
      </c>
      <c r="J4" s="4">
        <f>('[1]Pc, Winter, S2'!J4*Main!$B$5)+(VLOOKUP($A4,'FL Ratio'!$A$2:$B$9,2,FALSE)*'FL Characterization'!J$2)</f>
        <v>6.7359079664412471</v>
      </c>
      <c r="K4" s="4">
        <f>('[1]Pc, Winter, S2'!K4*Main!$B$5)+(VLOOKUP($A4,'FL Ratio'!$A$2:$B$9,2,FALSE)*'FL Characterization'!K$2)</f>
        <v>6.6796009173349855</v>
      </c>
      <c r="L4" s="4">
        <f>('[1]Pc, Winter, S2'!L4*Main!$B$5)+(VLOOKUP($A4,'FL Ratio'!$A$2:$B$9,2,FALSE)*'FL Characterization'!L$2)</f>
        <v>6.3939961935871432</v>
      </c>
      <c r="M4" s="4">
        <f>('[1]Pc, Winter, S2'!M4*Main!$B$5)+(VLOOKUP($A4,'FL Ratio'!$A$2:$B$9,2,FALSE)*'FL Characterization'!M$2)</f>
        <v>6.6992162837551703</v>
      </c>
      <c r="N4" s="4">
        <f>('[1]Pc, Winter, S2'!N4*Main!$B$5)+(VLOOKUP($A4,'FL Ratio'!$A$2:$B$9,2,FALSE)*'FL Characterization'!N$2)</f>
        <v>6.3446474307183705</v>
      </c>
      <c r="O4" s="4">
        <f>('[1]Pc, Winter, S2'!O4*Main!$B$5)+(VLOOKUP($A4,'FL Ratio'!$A$2:$B$9,2,FALSE)*'FL Characterization'!O$2)</f>
        <v>6.4438838136602676</v>
      </c>
      <c r="P4" s="4">
        <f>('[1]Pc, Winter, S2'!P4*Main!$B$5)+(VLOOKUP($A4,'FL Ratio'!$A$2:$B$9,2,FALSE)*'FL Characterization'!P$2)</f>
        <v>5.6926506745240193</v>
      </c>
      <c r="Q4" s="4">
        <f>('[1]Pc, Winter, S2'!Q4*Main!$B$5)+(VLOOKUP($A4,'FL Ratio'!$A$2:$B$9,2,FALSE)*'FL Characterization'!Q$2)</f>
        <v>5.7116964896311959</v>
      </c>
      <c r="R4" s="4">
        <f>('[1]Pc, Winter, S2'!R4*Main!$B$5)+(VLOOKUP($A4,'FL Ratio'!$A$2:$B$9,2,FALSE)*'FL Characterization'!R$2)</f>
        <v>5.4956674553086016</v>
      </c>
      <c r="S4" s="4">
        <f>('[1]Pc, Winter, S2'!S4*Main!$B$5)+(VLOOKUP($A4,'FL Ratio'!$A$2:$B$9,2,FALSE)*'FL Characterization'!S$2)</f>
        <v>6.4385720663063655</v>
      </c>
      <c r="T4" s="4">
        <f>('[1]Pc, Winter, S2'!T4*Main!$B$5)+(VLOOKUP($A4,'FL Ratio'!$A$2:$B$9,2,FALSE)*'FL Characterization'!T$2)</f>
        <v>5.4964764413005947</v>
      </c>
      <c r="U4" s="4">
        <f>('[1]Pc, Winter, S2'!U4*Main!$B$5)+(VLOOKUP($A4,'FL Ratio'!$A$2:$B$9,2,FALSE)*'FL Characterization'!U$2)</f>
        <v>5.6797986981034683</v>
      </c>
      <c r="V4" s="4">
        <f>('[1]Pc, Winter, S2'!V4*Main!$B$5)+(VLOOKUP($A4,'FL Ratio'!$A$2:$B$9,2,FALSE)*'FL Characterization'!V$2)</f>
        <v>5.6225910216707398</v>
      </c>
      <c r="W4" s="4">
        <f>('[1]Pc, Winter, S2'!W4*Main!$B$5)+(VLOOKUP($A4,'FL Ratio'!$A$2:$B$9,2,FALSE)*'FL Characterization'!W$2)</f>
        <v>5.0952290097892474</v>
      </c>
      <c r="X4" s="4">
        <f>('[1]Pc, Winter, S2'!X4*Main!$B$5)+(VLOOKUP($A4,'FL Ratio'!$A$2:$B$9,2,FALSE)*'FL Characterization'!X$2)</f>
        <v>5.2573543440293946</v>
      </c>
      <c r="Y4" s="4">
        <f>('[1]Pc, Winter, S2'!Y4*Main!$B$5)+(VLOOKUP($A4,'FL Ratio'!$A$2:$B$9,2,FALSE)*'FL Characterization'!Y$2)</f>
        <v>5.1863398604672932</v>
      </c>
    </row>
    <row r="5" spans="1:25" x14ac:dyDescent="0.25">
      <c r="A5">
        <v>4</v>
      </c>
      <c r="B5" s="4">
        <f>('[1]Pc, Winter, S2'!B5*Main!$B$5)+(VLOOKUP($A5,'FL Ratio'!$A$2:$B$9,2,FALSE)*'FL Characterization'!B$2)</f>
        <v>2.1953715036095689</v>
      </c>
      <c r="C5" s="4">
        <f>('[1]Pc, Winter, S2'!C5*Main!$B$5)+(VLOOKUP($A5,'FL Ratio'!$A$2:$B$9,2,FALSE)*'FL Characterization'!C$2)</f>
        <v>1.906782883907836</v>
      </c>
      <c r="D5" s="4">
        <f>('[1]Pc, Winter, S2'!D5*Main!$B$5)+(VLOOKUP($A5,'FL Ratio'!$A$2:$B$9,2,FALSE)*'FL Characterization'!D$2)</f>
        <v>1.7672488276480478</v>
      </c>
      <c r="E5" s="4">
        <f>('[1]Pc, Winter, S2'!E5*Main!$B$5)+(VLOOKUP($A5,'FL Ratio'!$A$2:$B$9,2,FALSE)*'FL Characterization'!E$2)</f>
        <v>1.6451625477290426</v>
      </c>
      <c r="F5" s="4">
        <f>('[1]Pc, Winter, S2'!F5*Main!$B$5)+(VLOOKUP($A5,'FL Ratio'!$A$2:$B$9,2,FALSE)*'FL Characterization'!F$2)</f>
        <v>1.4909675613691058</v>
      </c>
      <c r="G5" s="4">
        <f>('[1]Pc, Winter, S2'!G5*Main!$B$5)+(VLOOKUP($A5,'FL Ratio'!$A$2:$B$9,2,FALSE)*'FL Characterization'!G$2)</f>
        <v>1.9718821421200912</v>
      </c>
      <c r="H5" s="4">
        <f>('[1]Pc, Winter, S2'!H5*Main!$B$5)+(VLOOKUP($A5,'FL Ratio'!$A$2:$B$9,2,FALSE)*'FL Characterization'!H$2)</f>
        <v>3.2918698253589187</v>
      </c>
      <c r="I5" s="4">
        <f>('[1]Pc, Winter, S2'!I5*Main!$B$5)+(VLOOKUP($A5,'FL Ratio'!$A$2:$B$9,2,FALSE)*'FL Characterization'!I$2)</f>
        <v>3.1103905418578366</v>
      </c>
      <c r="J5" s="4">
        <f>('[1]Pc, Winter, S2'!J5*Main!$B$5)+(VLOOKUP($A5,'FL Ratio'!$A$2:$B$9,2,FALSE)*'FL Characterization'!J$2)</f>
        <v>3.4924748855975731</v>
      </c>
      <c r="K5" s="4">
        <f>('[1]Pc, Winter, S2'!K5*Main!$B$5)+(VLOOKUP($A5,'FL Ratio'!$A$2:$B$9,2,FALSE)*'FL Characterization'!K$2)</f>
        <v>3.3751173882434169</v>
      </c>
      <c r="L5" s="4">
        <f>('[1]Pc, Winter, S2'!L5*Main!$B$5)+(VLOOKUP($A5,'FL Ratio'!$A$2:$B$9,2,FALSE)*'FL Characterization'!L$2)</f>
        <v>3.2633775400857385</v>
      </c>
      <c r="M5" s="4">
        <f>('[1]Pc, Winter, S2'!M5*Main!$B$5)+(VLOOKUP($A5,'FL Ratio'!$A$2:$B$9,2,FALSE)*'FL Characterization'!M$2)</f>
        <v>2.9572492958872481</v>
      </c>
      <c r="N5" s="4">
        <f>('[1]Pc, Winter, S2'!N5*Main!$B$5)+(VLOOKUP($A5,'FL Ratio'!$A$2:$B$9,2,FALSE)*'FL Characterization'!N$2)</f>
        <v>3.085917398370881</v>
      </c>
      <c r="O5" s="4">
        <f>('[1]Pc, Winter, S2'!O5*Main!$B$5)+(VLOOKUP($A5,'FL Ratio'!$A$2:$B$9,2,FALSE)*'FL Characterization'!O$2)</f>
        <v>3.0705594155425748</v>
      </c>
      <c r="P5" s="4">
        <f>('[1]Pc, Winter, S2'!P5*Main!$B$5)+(VLOOKUP($A5,'FL Ratio'!$A$2:$B$9,2,FALSE)*'FL Characterization'!P$2)</f>
        <v>3.03095163601601</v>
      </c>
      <c r="Q5" s="4">
        <f>('[1]Pc, Winter, S2'!Q5*Main!$B$5)+(VLOOKUP($A5,'FL Ratio'!$A$2:$B$9,2,FALSE)*'FL Characterization'!Q$2)</f>
        <v>3.0044258999203786</v>
      </c>
      <c r="R5" s="4">
        <f>('[1]Pc, Winter, S2'!R5*Main!$B$5)+(VLOOKUP($A5,'FL Ratio'!$A$2:$B$9,2,FALSE)*'FL Characterization'!R$2)</f>
        <v>3.4334154222019846</v>
      </c>
      <c r="S5" s="4">
        <f>('[1]Pc, Winter, S2'!S5*Main!$B$5)+(VLOOKUP($A5,'FL Ratio'!$A$2:$B$9,2,FALSE)*'FL Characterization'!S$2)</f>
        <v>5.3165142563267445</v>
      </c>
      <c r="T5" s="4">
        <f>('[1]Pc, Winter, S2'!T5*Main!$B$5)+(VLOOKUP($A5,'FL Ratio'!$A$2:$B$9,2,FALSE)*'FL Characterization'!T$2)</f>
        <v>4.6135681123654635</v>
      </c>
      <c r="U5" s="4">
        <f>('[1]Pc, Winter, S2'!U5*Main!$B$5)+(VLOOKUP($A5,'FL Ratio'!$A$2:$B$9,2,FALSE)*'FL Characterization'!U$2)</f>
        <v>3.9339825450520105</v>
      </c>
      <c r="V5" s="4">
        <f>('[1]Pc, Winter, S2'!V5*Main!$B$5)+(VLOOKUP($A5,'FL Ratio'!$A$2:$B$9,2,FALSE)*'FL Characterization'!V$2)</f>
        <v>3.9963289514108054</v>
      </c>
      <c r="W5" s="4">
        <f>('[1]Pc, Winter, S2'!W5*Main!$B$5)+(VLOOKUP($A5,'FL Ratio'!$A$2:$B$9,2,FALSE)*'FL Characterization'!W$2)</f>
        <v>3.4029658440339725</v>
      </c>
      <c r="X5" s="4">
        <f>('[1]Pc, Winter, S2'!X5*Main!$B$5)+(VLOOKUP($A5,'FL Ratio'!$A$2:$B$9,2,FALSE)*'FL Characterization'!X$2)</f>
        <v>3.3560843373971072</v>
      </c>
      <c r="Y5" s="4">
        <f>('[1]Pc, Winter, S2'!Y5*Main!$B$5)+(VLOOKUP($A5,'FL Ratio'!$A$2:$B$9,2,FALSE)*'FL Characterization'!Y$2)</f>
        <v>3.0297538995772397</v>
      </c>
    </row>
    <row r="6" spans="1:25" x14ac:dyDescent="0.25">
      <c r="A6">
        <v>5</v>
      </c>
      <c r="B6" s="4">
        <f>('[1]Pc, Winter, S2'!B6*Main!$B$5)+(VLOOKUP($A6,'FL Ratio'!$A$2:$B$9,2,FALSE)*'FL Characterization'!B$2)</f>
        <v>4.0860020550544238</v>
      </c>
      <c r="C6" s="4">
        <f>('[1]Pc, Winter, S2'!C6*Main!$B$5)+(VLOOKUP($A6,'FL Ratio'!$A$2:$B$9,2,FALSE)*'FL Characterization'!C$2)</f>
        <v>3.7678125637134525</v>
      </c>
      <c r="D6" s="4">
        <f>('[1]Pc, Winter, S2'!D6*Main!$B$5)+(VLOOKUP($A6,'FL Ratio'!$A$2:$B$9,2,FALSE)*'FL Characterization'!D$2)</f>
        <v>3.4260489866570341</v>
      </c>
      <c r="E6" s="4">
        <f>('[1]Pc, Winter, S2'!E6*Main!$B$5)+(VLOOKUP($A6,'FL Ratio'!$A$2:$B$9,2,FALSE)*'FL Characterization'!E$2)</f>
        <v>3.4906897590658232</v>
      </c>
      <c r="F6" s="4">
        <f>('[1]Pc, Winter, S2'!F6*Main!$B$5)+(VLOOKUP($A6,'FL Ratio'!$A$2:$B$9,2,FALSE)*'FL Characterization'!F$2)</f>
        <v>3.2761178485780413</v>
      </c>
      <c r="G6" s="4">
        <f>('[1]Pc, Winter, S2'!G6*Main!$B$5)+(VLOOKUP($A6,'FL Ratio'!$A$2:$B$9,2,FALSE)*'FL Characterization'!G$2)</f>
        <v>3.4169962177852904</v>
      </c>
      <c r="H6" s="4">
        <f>('[1]Pc, Winter, S2'!H6*Main!$B$5)+(VLOOKUP($A6,'FL Ratio'!$A$2:$B$9,2,FALSE)*'FL Characterization'!H$2)</f>
        <v>4.5049676604757121</v>
      </c>
      <c r="I6" s="4">
        <f>('[1]Pc, Winter, S2'!I6*Main!$B$5)+(VLOOKUP($A6,'FL Ratio'!$A$2:$B$9,2,FALSE)*'FL Characterization'!I$2)</f>
        <v>4.0119391958776811</v>
      </c>
      <c r="J6" s="4">
        <f>('[1]Pc, Winter, S2'!J6*Main!$B$5)+(VLOOKUP($A6,'FL Ratio'!$A$2:$B$9,2,FALSE)*'FL Characterization'!J$2)</f>
        <v>4.2440424522582445</v>
      </c>
      <c r="K6" s="4">
        <f>('[1]Pc, Winter, S2'!K6*Main!$B$5)+(VLOOKUP($A6,'FL Ratio'!$A$2:$B$9,2,FALSE)*'FL Characterization'!K$2)</f>
        <v>4.3046417563258155</v>
      </c>
      <c r="L6" s="4">
        <f>('[1]Pc, Winter, S2'!L6*Main!$B$5)+(VLOOKUP($A6,'FL Ratio'!$A$2:$B$9,2,FALSE)*'FL Characterization'!L$2)</f>
        <v>4.4646664316388289</v>
      </c>
      <c r="M6" s="4">
        <f>('[1]Pc, Winter, S2'!M6*Main!$B$5)+(VLOOKUP($A6,'FL Ratio'!$A$2:$B$9,2,FALSE)*'FL Characterization'!M$2)</f>
        <v>4.4362728438587746</v>
      </c>
      <c r="N6" s="4">
        <f>('[1]Pc, Winter, S2'!N6*Main!$B$5)+(VLOOKUP($A6,'FL Ratio'!$A$2:$B$9,2,FALSE)*'FL Characterization'!N$2)</f>
        <v>4.4855843186073665</v>
      </c>
      <c r="O6" s="4">
        <f>('[1]Pc, Winter, S2'!O6*Main!$B$5)+(VLOOKUP($A6,'FL Ratio'!$A$2:$B$9,2,FALSE)*'FL Characterization'!O$2)</f>
        <v>4.5644568003739341</v>
      </c>
      <c r="P6" s="4">
        <f>('[1]Pc, Winter, S2'!P6*Main!$B$5)+(VLOOKUP($A6,'FL Ratio'!$A$2:$B$9,2,FALSE)*'FL Characterization'!P$2)</f>
        <v>4.5405228113910825</v>
      </c>
      <c r="Q6" s="4">
        <f>('[1]Pc, Winter, S2'!Q6*Main!$B$5)+(VLOOKUP($A6,'FL Ratio'!$A$2:$B$9,2,FALSE)*'FL Characterization'!Q$2)</f>
        <v>4.4997247701065817</v>
      </c>
      <c r="R6" s="4">
        <f>('[1]Pc, Winter, S2'!R6*Main!$B$5)+(VLOOKUP($A6,'FL Ratio'!$A$2:$B$9,2,FALSE)*'FL Characterization'!R$2)</f>
        <v>4.5300995880685893</v>
      </c>
      <c r="S6" s="4">
        <f>('[1]Pc, Winter, S2'!S6*Main!$B$5)+(VLOOKUP($A6,'FL Ratio'!$A$2:$B$9,2,FALSE)*'FL Characterization'!S$2)</f>
        <v>5.4257788045852413</v>
      </c>
      <c r="T6" s="4">
        <f>('[1]Pc, Winter, S2'!T6*Main!$B$5)+(VLOOKUP($A6,'FL Ratio'!$A$2:$B$9,2,FALSE)*'FL Characterization'!T$2)</f>
        <v>5.1424309844201419</v>
      </c>
      <c r="U6" s="4">
        <f>('[1]Pc, Winter, S2'!U6*Main!$B$5)+(VLOOKUP($A6,'FL Ratio'!$A$2:$B$9,2,FALSE)*'FL Characterization'!U$2)</f>
        <v>4.991985689850158</v>
      </c>
      <c r="V6" s="4">
        <f>('[1]Pc, Winter, S2'!V6*Main!$B$5)+(VLOOKUP($A6,'FL Ratio'!$A$2:$B$9,2,FALSE)*'FL Characterization'!V$2)</f>
        <v>5.0625671120979598</v>
      </c>
      <c r="W6" s="4">
        <f>('[1]Pc, Winter, S2'!W6*Main!$B$5)+(VLOOKUP($A6,'FL Ratio'!$A$2:$B$9,2,FALSE)*'FL Characterization'!W$2)</f>
        <v>4.5775103453879726</v>
      </c>
      <c r="X6" s="4">
        <f>('[1]Pc, Winter, S2'!X6*Main!$B$5)+(VLOOKUP($A6,'FL Ratio'!$A$2:$B$9,2,FALSE)*'FL Characterization'!X$2)</f>
        <v>4.9470310399366131</v>
      </c>
      <c r="Y6" s="4">
        <f>('[1]Pc, Winter, S2'!Y6*Main!$B$5)+(VLOOKUP($A6,'FL Ratio'!$A$2:$B$9,2,FALSE)*'FL Characterization'!Y$2)</f>
        <v>4.7283752245364425</v>
      </c>
    </row>
    <row r="7" spans="1:25" x14ac:dyDescent="0.25">
      <c r="A7">
        <v>6</v>
      </c>
      <c r="B7" s="4">
        <f>('[1]Pc, Winter, S2'!B7*Main!$B$5)+(VLOOKUP($A7,'FL Ratio'!$A$2:$B$9,2,FALSE)*'FL Characterization'!B$2)</f>
        <v>4.4829928436878888</v>
      </c>
      <c r="C7" s="4">
        <f>('[1]Pc, Winter, S2'!C7*Main!$B$5)+(VLOOKUP($A7,'FL Ratio'!$A$2:$B$9,2,FALSE)*'FL Characterization'!C$2)</f>
        <v>4.3614736837845332</v>
      </c>
      <c r="D7" s="4">
        <f>('[1]Pc, Winter, S2'!D7*Main!$B$5)+(VLOOKUP($A7,'FL Ratio'!$A$2:$B$9,2,FALSE)*'FL Characterization'!D$2)</f>
        <v>4.119174739829579</v>
      </c>
      <c r="E7" s="4">
        <f>('[1]Pc, Winter, S2'!E7*Main!$B$5)+(VLOOKUP($A7,'FL Ratio'!$A$2:$B$9,2,FALSE)*'FL Characterization'!E$2)</f>
        <v>4.0957826923323202</v>
      </c>
      <c r="F7" s="4">
        <f>('[1]Pc, Winter, S2'!F7*Main!$B$5)+(VLOOKUP($A7,'FL Ratio'!$A$2:$B$9,2,FALSE)*'FL Characterization'!F$2)</f>
        <v>4.0260911181630457</v>
      </c>
      <c r="G7" s="4">
        <f>('[1]Pc, Winter, S2'!G7*Main!$B$5)+(VLOOKUP($A7,'FL Ratio'!$A$2:$B$9,2,FALSE)*'FL Characterization'!G$2)</f>
        <v>4.1207075591491638</v>
      </c>
      <c r="H7" s="4">
        <f>('[1]Pc, Winter, S2'!H7*Main!$B$5)+(VLOOKUP($A7,'FL Ratio'!$A$2:$B$9,2,FALSE)*'FL Characterization'!H$2)</f>
        <v>4.687021992185997</v>
      </c>
      <c r="I7" s="4">
        <f>('[1]Pc, Winter, S2'!I7*Main!$B$5)+(VLOOKUP($A7,'FL Ratio'!$A$2:$B$9,2,FALSE)*'FL Characterization'!I$2)</f>
        <v>4.818177345198384</v>
      </c>
      <c r="J7" s="4">
        <f>('[1]Pc, Winter, S2'!J7*Main!$B$5)+(VLOOKUP($A7,'FL Ratio'!$A$2:$B$9,2,FALSE)*'FL Characterization'!J$2)</f>
        <v>5.0734414053574053</v>
      </c>
      <c r="K7" s="4">
        <f>('[1]Pc, Winter, S2'!K7*Main!$B$5)+(VLOOKUP($A7,'FL Ratio'!$A$2:$B$9,2,FALSE)*'FL Characterization'!K$2)</f>
        <v>5.1557372923123266</v>
      </c>
      <c r="L7" s="4">
        <f>('[1]Pc, Winter, S2'!L7*Main!$B$5)+(VLOOKUP($A7,'FL Ratio'!$A$2:$B$9,2,FALSE)*'FL Characterization'!L$2)</f>
        <v>5.0406251307356547</v>
      </c>
      <c r="M7" s="4">
        <f>('[1]Pc, Winter, S2'!M7*Main!$B$5)+(VLOOKUP($A7,'FL Ratio'!$A$2:$B$9,2,FALSE)*'FL Characterization'!M$2)</f>
        <v>5.1961632955526227</v>
      </c>
      <c r="N7" s="4">
        <f>('[1]Pc, Winter, S2'!N7*Main!$B$5)+(VLOOKUP($A7,'FL Ratio'!$A$2:$B$9,2,FALSE)*'FL Characterization'!N$2)</f>
        <v>5.1113280065778843</v>
      </c>
      <c r="O7" s="4">
        <f>('[1]Pc, Winter, S2'!O7*Main!$B$5)+(VLOOKUP($A7,'FL Ratio'!$A$2:$B$9,2,FALSE)*'FL Characterization'!O$2)</f>
        <v>5.3396232512547304</v>
      </c>
      <c r="P7" s="4">
        <f>('[1]Pc, Winter, S2'!P7*Main!$B$5)+(VLOOKUP($A7,'FL Ratio'!$A$2:$B$9,2,FALSE)*'FL Characterization'!P$2)</f>
        <v>4.9902638063623197</v>
      </c>
      <c r="Q7" s="4">
        <f>('[1]Pc, Winter, S2'!Q7*Main!$B$5)+(VLOOKUP($A7,'FL Ratio'!$A$2:$B$9,2,FALSE)*'FL Characterization'!Q$2)</f>
        <v>4.9930894362175655</v>
      </c>
      <c r="R7" s="4">
        <f>('[1]Pc, Winter, S2'!R7*Main!$B$5)+(VLOOKUP($A7,'FL Ratio'!$A$2:$B$9,2,FALSE)*'FL Characterization'!R$2)</f>
        <v>4.6092090305801801</v>
      </c>
      <c r="S7" s="4">
        <f>('[1]Pc, Winter, S2'!S7*Main!$B$5)+(VLOOKUP($A7,'FL Ratio'!$A$2:$B$9,2,FALSE)*'FL Characterization'!S$2)</f>
        <v>5.0885958701805842</v>
      </c>
      <c r="T7" s="4">
        <f>('[1]Pc, Winter, S2'!T7*Main!$B$5)+(VLOOKUP($A7,'FL Ratio'!$A$2:$B$9,2,FALSE)*'FL Characterization'!T$2)</f>
        <v>4.7270470265028512</v>
      </c>
      <c r="U7" s="4">
        <f>('[1]Pc, Winter, S2'!U7*Main!$B$5)+(VLOOKUP($A7,'FL Ratio'!$A$2:$B$9,2,FALSE)*'FL Characterization'!U$2)</f>
        <v>4.6537584193029726</v>
      </c>
      <c r="V7" s="4">
        <f>('[1]Pc, Winter, S2'!V7*Main!$B$5)+(VLOOKUP($A7,'FL Ratio'!$A$2:$B$9,2,FALSE)*'FL Characterization'!V$2)</f>
        <v>4.7127816991101863</v>
      </c>
      <c r="W7" s="4">
        <f>('[1]Pc, Winter, S2'!W7*Main!$B$5)+(VLOOKUP($A7,'FL Ratio'!$A$2:$B$9,2,FALSE)*'FL Characterization'!W$2)</f>
        <v>4.3934121653377414</v>
      </c>
      <c r="X7" s="4">
        <f>('[1]Pc, Winter, S2'!X7*Main!$B$5)+(VLOOKUP($A7,'FL Ratio'!$A$2:$B$9,2,FALSE)*'FL Characterization'!X$2)</f>
        <v>4.6979876948138832</v>
      </c>
      <c r="Y7" s="4">
        <f>('[1]Pc, Winter, S2'!Y7*Main!$B$5)+(VLOOKUP($A7,'FL Ratio'!$A$2:$B$9,2,FALSE)*'FL Characterization'!Y$2)</f>
        <v>4.6242353558828357</v>
      </c>
    </row>
    <row r="8" spans="1:25" x14ac:dyDescent="0.25">
      <c r="A8">
        <v>7</v>
      </c>
      <c r="B8" s="4">
        <f>('[1]Pc, Winter, S2'!B8*Main!$B$5)+(VLOOKUP($A8,'FL Ratio'!$A$2:$B$9,2,FALSE)*'FL Characterization'!B$2)</f>
        <v>3.9485982078553032</v>
      </c>
      <c r="C8" s="4">
        <f>('[1]Pc, Winter, S2'!C8*Main!$B$5)+(VLOOKUP($A8,'FL Ratio'!$A$2:$B$9,2,FALSE)*'FL Characterization'!C$2)</f>
        <v>3.7952671613462243</v>
      </c>
      <c r="D8" s="4">
        <f>('[1]Pc, Winter, S2'!D8*Main!$B$5)+(VLOOKUP($A8,'FL Ratio'!$A$2:$B$9,2,FALSE)*'FL Characterization'!D$2)</f>
        <v>3.4870375786325809</v>
      </c>
      <c r="E8" s="4">
        <f>('[1]Pc, Winter, S2'!E8*Main!$B$5)+(VLOOKUP($A8,'FL Ratio'!$A$2:$B$9,2,FALSE)*'FL Characterization'!E$2)</f>
        <v>3.4728780004799322</v>
      </c>
      <c r="F8" s="4">
        <f>('[1]Pc, Winter, S2'!F8*Main!$B$5)+(VLOOKUP($A8,'FL Ratio'!$A$2:$B$9,2,FALSE)*'FL Characterization'!F$2)</f>
        <v>3.3350646262564299</v>
      </c>
      <c r="G8" s="4">
        <f>('[1]Pc, Winter, S2'!G8*Main!$B$5)+(VLOOKUP($A8,'FL Ratio'!$A$2:$B$9,2,FALSE)*'FL Characterization'!G$2)</f>
        <v>3.5105035514541454</v>
      </c>
      <c r="H8" s="4">
        <f>('[1]Pc, Winter, S2'!H8*Main!$B$5)+(VLOOKUP($A8,'FL Ratio'!$A$2:$B$9,2,FALSE)*'FL Characterization'!H$2)</f>
        <v>4.3925169283875185</v>
      </c>
      <c r="I8" s="4">
        <f>('[1]Pc, Winter, S2'!I8*Main!$B$5)+(VLOOKUP($A8,'FL Ratio'!$A$2:$B$9,2,FALSE)*'FL Characterization'!I$2)</f>
        <v>4.2361511977061914</v>
      </c>
      <c r="J8" s="4">
        <f>('[1]Pc, Winter, S2'!J8*Main!$B$5)+(VLOOKUP($A8,'FL Ratio'!$A$2:$B$9,2,FALSE)*'FL Characterization'!J$2)</f>
        <v>4.5629872599732524</v>
      </c>
      <c r="K8" s="4">
        <f>('[1]Pc, Winter, S2'!K8*Main!$B$5)+(VLOOKUP($A8,'FL Ratio'!$A$2:$B$9,2,FALSE)*'FL Characterization'!K$2)</f>
        <v>4.5462324892105839</v>
      </c>
      <c r="L8" s="4">
        <f>('[1]Pc, Winter, S2'!L8*Main!$B$5)+(VLOOKUP($A8,'FL Ratio'!$A$2:$B$9,2,FALSE)*'FL Characterization'!L$2)</f>
        <v>4.4301508248021291</v>
      </c>
      <c r="M8" s="4">
        <f>('[1]Pc, Winter, S2'!M8*Main!$B$5)+(VLOOKUP($A8,'FL Ratio'!$A$2:$B$9,2,FALSE)*'FL Characterization'!M$2)</f>
        <v>4.4533183210067868</v>
      </c>
      <c r="N8" s="4">
        <f>('[1]Pc, Winter, S2'!N8*Main!$B$5)+(VLOOKUP($A8,'FL Ratio'!$A$2:$B$9,2,FALSE)*'FL Characterization'!N$2)</f>
        <v>4.4623631478113177</v>
      </c>
      <c r="O8" s="4">
        <f>('[1]Pc, Winter, S2'!O8*Main!$B$5)+(VLOOKUP($A8,'FL Ratio'!$A$2:$B$9,2,FALSE)*'FL Characterization'!O$2)</f>
        <v>4.631294782525007</v>
      </c>
      <c r="P8" s="4">
        <f>('[1]Pc, Winter, S2'!P8*Main!$B$5)+(VLOOKUP($A8,'FL Ratio'!$A$2:$B$9,2,FALSE)*'FL Characterization'!P$2)</f>
        <v>4.2930215309319513</v>
      </c>
      <c r="Q8" s="4">
        <f>('[1]Pc, Winter, S2'!Q8*Main!$B$5)+(VLOOKUP($A8,'FL Ratio'!$A$2:$B$9,2,FALSE)*'FL Characterization'!Q$2)</f>
        <v>4.3984786742515327</v>
      </c>
      <c r="R8" s="4">
        <f>('[1]Pc, Winter, S2'!R8*Main!$B$5)+(VLOOKUP($A8,'FL Ratio'!$A$2:$B$9,2,FALSE)*'FL Characterization'!R$2)</f>
        <v>4.4138795290296011</v>
      </c>
      <c r="S8" s="4">
        <f>('[1]Pc, Winter, S2'!S8*Main!$B$5)+(VLOOKUP($A8,'FL Ratio'!$A$2:$B$9,2,FALSE)*'FL Characterization'!S$2)</f>
        <v>5.323847394724174</v>
      </c>
      <c r="T8" s="4">
        <f>('[1]Pc, Winter, S2'!T8*Main!$B$5)+(VLOOKUP($A8,'FL Ratio'!$A$2:$B$9,2,FALSE)*'FL Characterization'!T$2)</f>
        <v>4.7085720494546921</v>
      </c>
      <c r="U8" s="4">
        <f>('[1]Pc, Winter, S2'!U8*Main!$B$5)+(VLOOKUP($A8,'FL Ratio'!$A$2:$B$9,2,FALSE)*'FL Characterization'!U$2)</f>
        <v>4.5792088199642809</v>
      </c>
      <c r="V8" s="4">
        <f>('[1]Pc, Winter, S2'!V8*Main!$B$5)+(VLOOKUP($A8,'FL Ratio'!$A$2:$B$9,2,FALSE)*'FL Characterization'!V$2)</f>
        <v>4.474486115419908</v>
      </c>
      <c r="W8" s="4">
        <f>('[1]Pc, Winter, S2'!W8*Main!$B$5)+(VLOOKUP($A8,'FL Ratio'!$A$2:$B$9,2,FALSE)*'FL Characterization'!W$2)</f>
        <v>4.0887081522952187</v>
      </c>
      <c r="X8" s="4">
        <f>('[1]Pc, Winter, S2'!X8*Main!$B$5)+(VLOOKUP($A8,'FL Ratio'!$A$2:$B$9,2,FALSE)*'FL Characterization'!X$2)</f>
        <v>4.3148321486631103</v>
      </c>
      <c r="Y8" s="4">
        <f>('[1]Pc, Winter, S2'!Y8*Main!$B$5)+(VLOOKUP($A8,'FL Ratio'!$A$2:$B$9,2,FALSE)*'FL Characterization'!Y$2)</f>
        <v>4.2035910742017464</v>
      </c>
    </row>
    <row r="9" spans="1:25" x14ac:dyDescent="0.25">
      <c r="A9">
        <v>8</v>
      </c>
      <c r="B9" s="4">
        <f>('[1]Pc, Winter, S2'!B9*Main!$B$5)+(VLOOKUP($A9,'FL Ratio'!$A$2:$B$9,2,FALSE)*'FL Characterization'!B$2)</f>
        <v>3.190018106719303</v>
      </c>
      <c r="C9" s="4">
        <f>('[1]Pc, Winter, S2'!C9*Main!$B$5)+(VLOOKUP($A9,'FL Ratio'!$A$2:$B$9,2,FALSE)*'FL Characterization'!C$2)</f>
        <v>3.1657522306815409</v>
      </c>
      <c r="D9" s="4">
        <f>('[1]Pc, Winter, S2'!D9*Main!$B$5)+(VLOOKUP($A9,'FL Ratio'!$A$2:$B$9,2,FALSE)*'FL Characterization'!D$2)</f>
        <v>2.9354930095453691</v>
      </c>
      <c r="E9" s="4">
        <f>('[1]Pc, Winter, S2'!E9*Main!$B$5)+(VLOOKUP($A9,'FL Ratio'!$A$2:$B$9,2,FALSE)*'FL Characterization'!E$2)</f>
        <v>2.8927514699743688</v>
      </c>
      <c r="F9" s="4">
        <f>('[1]Pc, Winter, S2'!F9*Main!$B$5)+(VLOOKUP($A9,'FL Ratio'!$A$2:$B$9,2,FALSE)*'FL Characterization'!F$2)</f>
        <v>2.8427754113946611</v>
      </c>
      <c r="G9" s="4">
        <f>('[1]Pc, Winter, S2'!G9*Main!$B$5)+(VLOOKUP($A9,'FL Ratio'!$A$2:$B$9,2,FALSE)*'FL Characterization'!G$2)</f>
        <v>3.1381236284750376</v>
      </c>
      <c r="H9" s="4">
        <f>('[1]Pc, Winter, S2'!H9*Main!$B$5)+(VLOOKUP($A9,'FL Ratio'!$A$2:$B$9,2,FALSE)*'FL Characterization'!H$2)</f>
        <v>4.7225688457349424</v>
      </c>
      <c r="I9" s="4">
        <f>('[1]Pc, Winter, S2'!I9*Main!$B$5)+(VLOOKUP($A9,'FL Ratio'!$A$2:$B$9,2,FALSE)*'FL Characterization'!I$2)</f>
        <v>4.8705012967844326</v>
      </c>
      <c r="J9" s="4">
        <f>('[1]Pc, Winter, S2'!J9*Main!$B$5)+(VLOOKUP($A9,'FL Ratio'!$A$2:$B$9,2,FALSE)*'FL Characterization'!J$2)</f>
        <v>4.9380863874339926</v>
      </c>
      <c r="K9" s="4">
        <f>('[1]Pc, Winter, S2'!K9*Main!$B$5)+(VLOOKUP($A9,'FL Ratio'!$A$2:$B$9,2,FALSE)*'FL Characterization'!K$2)</f>
        <v>4.8808832601456595</v>
      </c>
      <c r="L9" s="4">
        <f>('[1]Pc, Winter, S2'!L9*Main!$B$5)+(VLOOKUP($A9,'FL Ratio'!$A$2:$B$9,2,FALSE)*'FL Characterization'!L$2)</f>
        <v>5.117152574131179</v>
      </c>
      <c r="M9" s="4">
        <f>('[1]Pc, Winter, S2'!M9*Main!$B$5)+(VLOOKUP($A9,'FL Ratio'!$A$2:$B$9,2,FALSE)*'FL Characterization'!M$2)</f>
        <v>5.1624359310327899</v>
      </c>
      <c r="N9" s="4">
        <f>('[1]Pc, Winter, S2'!N9*Main!$B$5)+(VLOOKUP($A9,'FL Ratio'!$A$2:$B$9,2,FALSE)*'FL Characterization'!N$2)</f>
        <v>4.8595041250881001</v>
      </c>
      <c r="O9" s="4">
        <f>('[1]Pc, Winter, S2'!O9*Main!$B$5)+(VLOOKUP($A9,'FL Ratio'!$A$2:$B$9,2,FALSE)*'FL Characterization'!O$2)</f>
        <v>4.9950917916059749</v>
      </c>
      <c r="P9" s="4">
        <f>('[1]Pc, Winter, S2'!P9*Main!$B$5)+(VLOOKUP($A9,'FL Ratio'!$A$2:$B$9,2,FALSE)*'FL Characterization'!P$2)</f>
        <v>4.4977653682701062</v>
      </c>
      <c r="Q9" s="4">
        <f>('[1]Pc, Winter, S2'!Q9*Main!$B$5)+(VLOOKUP($A9,'FL Ratio'!$A$2:$B$9,2,FALSE)*'FL Characterization'!Q$2)</f>
        <v>4.0230433156724379</v>
      </c>
      <c r="R9" s="4">
        <f>('[1]Pc, Winter, S2'!R9*Main!$B$5)+(VLOOKUP($A9,'FL Ratio'!$A$2:$B$9,2,FALSE)*'FL Characterization'!R$2)</f>
        <v>3.9139858253436604</v>
      </c>
      <c r="S9" s="4">
        <f>('[1]Pc, Winter, S2'!S9*Main!$B$5)+(VLOOKUP($A9,'FL Ratio'!$A$2:$B$9,2,FALSE)*'FL Characterization'!S$2)</f>
        <v>4.46964468146657</v>
      </c>
      <c r="T9" s="4">
        <f>('[1]Pc, Winter, S2'!T9*Main!$B$5)+(VLOOKUP($A9,'FL Ratio'!$A$2:$B$9,2,FALSE)*'FL Characterization'!T$2)</f>
        <v>4.260850313462865</v>
      </c>
      <c r="U9" s="4">
        <f>('[1]Pc, Winter, S2'!U9*Main!$B$5)+(VLOOKUP($A9,'FL Ratio'!$A$2:$B$9,2,FALSE)*'FL Characterization'!U$2)</f>
        <v>4.0794291000012475</v>
      </c>
      <c r="V9" s="4">
        <f>('[1]Pc, Winter, S2'!V9*Main!$B$5)+(VLOOKUP($A9,'FL Ratio'!$A$2:$B$9,2,FALSE)*'FL Characterization'!V$2)</f>
        <v>4.0008620574537552</v>
      </c>
      <c r="W9" s="4">
        <f>('[1]Pc, Winter, S2'!W9*Main!$B$5)+(VLOOKUP($A9,'FL Ratio'!$A$2:$B$9,2,FALSE)*'FL Characterization'!W$2)</f>
        <v>3.6237609876821981</v>
      </c>
      <c r="X9" s="4">
        <f>('[1]Pc, Winter, S2'!X9*Main!$B$5)+(VLOOKUP($A9,'FL Ratio'!$A$2:$B$9,2,FALSE)*'FL Characterization'!X$2)</f>
        <v>3.6926622167050565</v>
      </c>
      <c r="Y9" s="4">
        <f>('[1]Pc, Winter, S2'!Y9*Main!$B$5)+(VLOOKUP($A9,'FL Ratio'!$A$2:$B$9,2,FALSE)*'FL Characterization'!Y$2)</f>
        <v>3.5183905708312659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03E-622D-4338-B9AF-6AF31587486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Winter, S3'!B2*Main!$B$5)+(VLOOKUP($A2,'FL Ratio'!$A$2:$B$9,2,FALSE)*'FL Characterization'!B$2)</f>
        <v>10.063732417234748</v>
      </c>
      <c r="C2" s="4">
        <f>('[1]Pc, Winter, S3'!C2*Main!$B$5)+(VLOOKUP($A2,'FL Ratio'!$A$2:$B$9,2,FALSE)*'FL Characterization'!C$2)</f>
        <v>9.9370375297151643</v>
      </c>
      <c r="D2" s="4">
        <f>('[1]Pc, Winter, S3'!D2*Main!$B$5)+(VLOOKUP($A2,'FL Ratio'!$A$2:$B$9,2,FALSE)*'FL Characterization'!D$2)</f>
        <v>9.6227574181325668</v>
      </c>
      <c r="E2" s="4">
        <f>('[1]Pc, Winter, S3'!E2*Main!$B$5)+(VLOOKUP($A2,'FL Ratio'!$A$2:$B$9,2,FALSE)*'FL Characterization'!E$2)</f>
        <v>9.7249086038301531</v>
      </c>
      <c r="F2" s="4">
        <f>('[1]Pc, Winter, S3'!F2*Main!$B$5)+(VLOOKUP($A2,'FL Ratio'!$A$2:$B$9,2,FALSE)*'FL Characterization'!F$2)</f>
        <v>8.8319278814976805</v>
      </c>
      <c r="G2" s="4">
        <f>('[1]Pc, Winter, S3'!G2*Main!$B$5)+(VLOOKUP($A2,'FL Ratio'!$A$2:$B$9,2,FALSE)*'FL Characterization'!G$2)</f>
        <v>8.5726531539436905</v>
      </c>
      <c r="H2" s="4">
        <f>('[1]Pc, Winter, S3'!H2*Main!$B$5)+(VLOOKUP($A2,'FL Ratio'!$A$2:$B$9,2,FALSE)*'FL Characterization'!H$2)</f>
        <v>9.1194246274731885</v>
      </c>
      <c r="I2" s="4">
        <f>('[1]Pc, Winter, S3'!I2*Main!$B$5)+(VLOOKUP($A2,'FL Ratio'!$A$2:$B$9,2,FALSE)*'FL Characterization'!I$2)</f>
        <v>9.7642774581934368</v>
      </c>
      <c r="J2" s="4">
        <f>('[1]Pc, Winter, S3'!J2*Main!$B$5)+(VLOOKUP($A2,'FL Ratio'!$A$2:$B$9,2,FALSE)*'FL Characterization'!J$2)</f>
        <v>10.107139255782158</v>
      </c>
      <c r="K2" s="4">
        <f>('[1]Pc, Winter, S3'!K2*Main!$B$5)+(VLOOKUP($A2,'FL Ratio'!$A$2:$B$9,2,FALSE)*'FL Characterization'!K$2)</f>
        <v>10.046894068155712</v>
      </c>
      <c r="L2" s="4">
        <f>('[1]Pc, Winter, S3'!L2*Main!$B$5)+(VLOOKUP($A2,'FL Ratio'!$A$2:$B$9,2,FALSE)*'FL Characterization'!L$2)</f>
        <v>9.944033549097604</v>
      </c>
      <c r="M2" s="4">
        <f>('[1]Pc, Winter, S3'!M2*Main!$B$5)+(VLOOKUP($A2,'FL Ratio'!$A$2:$B$9,2,FALSE)*'FL Characterization'!M$2)</f>
        <v>10.111138732421239</v>
      </c>
      <c r="N2" s="4">
        <f>('[1]Pc, Winter, S3'!N2*Main!$B$5)+(VLOOKUP($A2,'FL Ratio'!$A$2:$B$9,2,FALSE)*'FL Characterization'!N$2)</f>
        <v>9.8965067901418848</v>
      </c>
      <c r="O2" s="4">
        <f>('[1]Pc, Winter, S3'!O2*Main!$B$5)+(VLOOKUP($A2,'FL Ratio'!$A$2:$B$9,2,FALSE)*'FL Characterization'!O$2)</f>
        <v>10.512752672260531</v>
      </c>
      <c r="P2" s="4">
        <f>('[1]Pc, Winter, S3'!P2*Main!$B$5)+(VLOOKUP($A2,'FL Ratio'!$A$2:$B$9,2,FALSE)*'FL Characterization'!P$2)</f>
        <v>9.3197895719526382</v>
      </c>
      <c r="Q2" s="4">
        <f>('[1]Pc, Winter, S3'!Q2*Main!$B$5)+(VLOOKUP($A2,'FL Ratio'!$A$2:$B$9,2,FALSE)*'FL Characterization'!Q$2)</f>
        <v>9.9392004721225735</v>
      </c>
      <c r="R2" s="4">
        <f>('[1]Pc, Winter, S3'!R2*Main!$B$5)+(VLOOKUP($A2,'FL Ratio'!$A$2:$B$9,2,FALSE)*'FL Characterization'!R$2)</f>
        <v>10.124288256150487</v>
      </c>
      <c r="S2" s="4">
        <f>('[1]Pc, Winter, S3'!S2*Main!$B$5)+(VLOOKUP($A2,'FL Ratio'!$A$2:$B$9,2,FALSE)*'FL Characterization'!S$2)</f>
        <v>10.519189445823487</v>
      </c>
      <c r="T2" s="4">
        <f>('[1]Pc, Winter, S3'!T2*Main!$B$5)+(VLOOKUP($A2,'FL Ratio'!$A$2:$B$9,2,FALSE)*'FL Characterization'!T$2)</f>
        <v>9.503031884793117</v>
      </c>
      <c r="U2" s="4">
        <f>('[1]Pc, Winter, S3'!U2*Main!$B$5)+(VLOOKUP($A2,'FL Ratio'!$A$2:$B$9,2,FALSE)*'FL Characterization'!U$2)</f>
        <v>8.8205719038127022</v>
      </c>
      <c r="V2" s="4">
        <f>('[1]Pc, Winter, S3'!V2*Main!$B$5)+(VLOOKUP($A2,'FL Ratio'!$A$2:$B$9,2,FALSE)*'FL Characterization'!V$2)</f>
        <v>9.0737284712492485</v>
      </c>
      <c r="W2" s="4">
        <f>('[1]Pc, Winter, S3'!W2*Main!$B$5)+(VLOOKUP($A2,'FL Ratio'!$A$2:$B$9,2,FALSE)*'FL Characterization'!W$2)</f>
        <v>8.6891338781071337</v>
      </c>
      <c r="X2" s="4">
        <f>('[1]Pc, Winter, S3'!X2*Main!$B$5)+(VLOOKUP($A2,'FL Ratio'!$A$2:$B$9,2,FALSE)*'FL Characterization'!X$2)</f>
        <v>9.0615285008943083</v>
      </c>
      <c r="Y2" s="4">
        <f>('[1]Pc, Winter, S3'!Y2*Main!$B$5)+(VLOOKUP($A2,'FL Ratio'!$A$2:$B$9,2,FALSE)*'FL Characterization'!Y$2)</f>
        <v>9.3637357861123256</v>
      </c>
    </row>
    <row r="3" spans="1:25" x14ac:dyDescent="0.25">
      <c r="A3">
        <v>2</v>
      </c>
      <c r="B3" s="4">
        <f>('[1]Pc, Winter, S3'!B3*Main!$B$5)+(VLOOKUP($A3,'FL Ratio'!$A$2:$B$9,2,FALSE)*'FL Characterization'!B$2)</f>
        <v>6.6829647140386488</v>
      </c>
      <c r="C3" s="4">
        <f>('[1]Pc, Winter, S3'!C3*Main!$B$5)+(VLOOKUP($A3,'FL Ratio'!$A$2:$B$9,2,FALSE)*'FL Characterization'!C$2)</f>
        <v>6.75620694886927</v>
      </c>
      <c r="D3" s="4">
        <f>('[1]Pc, Winter, S3'!D3*Main!$B$5)+(VLOOKUP($A3,'FL Ratio'!$A$2:$B$9,2,FALSE)*'FL Characterization'!D$2)</f>
        <v>6.1633168697344214</v>
      </c>
      <c r="E3" s="4">
        <f>('[1]Pc, Winter, S3'!E3*Main!$B$5)+(VLOOKUP($A3,'FL Ratio'!$A$2:$B$9,2,FALSE)*'FL Characterization'!E$2)</f>
        <v>6.1148528173254491</v>
      </c>
      <c r="F3" s="4">
        <f>('[1]Pc, Winter, S3'!F3*Main!$B$5)+(VLOOKUP($A3,'FL Ratio'!$A$2:$B$9,2,FALSE)*'FL Characterization'!F$2)</f>
        <v>5.7881721392449528</v>
      </c>
      <c r="G3" s="4">
        <f>('[1]Pc, Winter, S3'!G3*Main!$B$5)+(VLOOKUP($A3,'FL Ratio'!$A$2:$B$9,2,FALSE)*'FL Characterization'!G$2)</f>
        <v>5.9489123901118841</v>
      </c>
      <c r="H3" s="4">
        <f>('[1]Pc, Winter, S3'!H3*Main!$B$5)+(VLOOKUP($A3,'FL Ratio'!$A$2:$B$9,2,FALSE)*'FL Characterization'!H$2)</f>
        <v>7.2495529900246565</v>
      </c>
      <c r="I3" s="4">
        <f>('[1]Pc, Winter, S3'!I3*Main!$B$5)+(VLOOKUP($A3,'FL Ratio'!$A$2:$B$9,2,FALSE)*'FL Characterization'!I$2)</f>
        <v>6.8060678989608734</v>
      </c>
      <c r="J3" s="4">
        <f>('[1]Pc, Winter, S3'!J3*Main!$B$5)+(VLOOKUP($A3,'FL Ratio'!$A$2:$B$9,2,FALSE)*'FL Characterization'!J$2)</f>
        <v>7.2015191118798008</v>
      </c>
      <c r="K3" s="4">
        <f>('[1]Pc, Winter, S3'!K3*Main!$B$5)+(VLOOKUP($A3,'FL Ratio'!$A$2:$B$9,2,FALSE)*'FL Characterization'!K$2)</f>
        <v>7.8123181690288934</v>
      </c>
      <c r="L3" s="4">
        <f>('[1]Pc, Winter, S3'!L3*Main!$B$5)+(VLOOKUP($A3,'FL Ratio'!$A$2:$B$9,2,FALSE)*'FL Characterization'!L$2)</f>
        <v>7.4363162728374572</v>
      </c>
      <c r="M3" s="4">
        <f>('[1]Pc, Winter, S3'!M3*Main!$B$5)+(VLOOKUP($A3,'FL Ratio'!$A$2:$B$9,2,FALSE)*'FL Characterization'!M$2)</f>
        <v>7.5283203144216246</v>
      </c>
      <c r="N3" s="4">
        <f>('[1]Pc, Winter, S3'!N3*Main!$B$5)+(VLOOKUP($A3,'FL Ratio'!$A$2:$B$9,2,FALSE)*'FL Characterization'!N$2)</f>
        <v>7.138676123794494</v>
      </c>
      <c r="O3" s="4">
        <f>('[1]Pc, Winter, S3'!O3*Main!$B$5)+(VLOOKUP($A3,'FL Ratio'!$A$2:$B$9,2,FALSE)*'FL Characterization'!O$2)</f>
        <v>7.277191524936498</v>
      </c>
      <c r="P3" s="4">
        <f>('[1]Pc, Winter, S3'!P3*Main!$B$5)+(VLOOKUP($A3,'FL Ratio'!$A$2:$B$9,2,FALSE)*'FL Characterization'!P$2)</f>
        <v>6.75604122944514</v>
      </c>
      <c r="Q3" s="4">
        <f>('[1]Pc, Winter, S3'!Q3*Main!$B$5)+(VLOOKUP($A3,'FL Ratio'!$A$2:$B$9,2,FALSE)*'FL Characterization'!Q$2)</f>
        <v>6.9281952036625611</v>
      </c>
      <c r="R3" s="4">
        <f>('[1]Pc, Winter, S3'!R3*Main!$B$5)+(VLOOKUP($A3,'FL Ratio'!$A$2:$B$9,2,FALSE)*'FL Characterization'!R$2)</f>
        <v>7.2790860924925038</v>
      </c>
      <c r="S3" s="4">
        <f>('[1]Pc, Winter, S3'!S3*Main!$B$5)+(VLOOKUP($A3,'FL Ratio'!$A$2:$B$9,2,FALSE)*'FL Characterization'!S$2)</f>
        <v>9.3192242800370106</v>
      </c>
      <c r="T3" s="4">
        <f>('[1]Pc, Winter, S3'!T3*Main!$B$5)+(VLOOKUP($A3,'FL Ratio'!$A$2:$B$9,2,FALSE)*'FL Characterization'!T$2)</f>
        <v>8.4726401061989201</v>
      </c>
      <c r="U3" s="4">
        <f>('[1]Pc, Winter, S3'!U3*Main!$B$5)+(VLOOKUP($A3,'FL Ratio'!$A$2:$B$9,2,FALSE)*'FL Characterization'!U$2)</f>
        <v>7.8584722081969725</v>
      </c>
      <c r="V3" s="4">
        <f>('[1]Pc, Winter, S3'!V3*Main!$B$5)+(VLOOKUP($A3,'FL Ratio'!$A$2:$B$9,2,FALSE)*'FL Characterization'!V$2)</f>
        <v>7.6053315847257226</v>
      </c>
      <c r="W3" s="4">
        <f>('[1]Pc, Winter, S3'!W3*Main!$B$5)+(VLOOKUP($A3,'FL Ratio'!$A$2:$B$9,2,FALSE)*'FL Characterization'!W$2)</f>
        <v>6.9184214861564515</v>
      </c>
      <c r="X3" s="4">
        <f>('[1]Pc, Winter, S3'!X3*Main!$B$5)+(VLOOKUP($A3,'FL Ratio'!$A$2:$B$9,2,FALSE)*'FL Characterization'!X$2)</f>
        <v>7.7051128888906959</v>
      </c>
      <c r="Y3" s="4">
        <f>('[1]Pc, Winter, S3'!Y3*Main!$B$5)+(VLOOKUP($A3,'FL Ratio'!$A$2:$B$9,2,FALSE)*'FL Characterization'!Y$2)</f>
        <v>7.3180584220747278</v>
      </c>
    </row>
    <row r="4" spans="1:25" x14ac:dyDescent="0.25">
      <c r="A4">
        <v>3</v>
      </c>
      <c r="B4" s="4">
        <f>('[1]Pc, Winter, S3'!B4*Main!$B$5)+(VLOOKUP($A4,'FL Ratio'!$A$2:$B$9,2,FALSE)*'FL Characterization'!B$2)</f>
        <v>4.7984832411142744</v>
      </c>
      <c r="C4" s="4">
        <f>('[1]Pc, Winter, S3'!C4*Main!$B$5)+(VLOOKUP($A4,'FL Ratio'!$A$2:$B$9,2,FALSE)*'FL Characterization'!C$2)</f>
        <v>4.6059088603878999</v>
      </c>
      <c r="D4" s="4">
        <f>('[1]Pc, Winter, S3'!D4*Main!$B$5)+(VLOOKUP($A4,'FL Ratio'!$A$2:$B$9,2,FALSE)*'FL Characterization'!D$2)</f>
        <v>4.3626923027279396</v>
      </c>
      <c r="E4" s="4">
        <f>('[1]Pc, Winter, S3'!E4*Main!$B$5)+(VLOOKUP($A4,'FL Ratio'!$A$2:$B$9,2,FALSE)*'FL Characterization'!E$2)</f>
        <v>4.4010852595643506</v>
      </c>
      <c r="F4" s="4">
        <f>('[1]Pc, Winter, S3'!F4*Main!$B$5)+(VLOOKUP($A4,'FL Ratio'!$A$2:$B$9,2,FALSE)*'FL Characterization'!F$2)</f>
        <v>4.16772737191486</v>
      </c>
      <c r="G4" s="4">
        <f>('[1]Pc, Winter, S3'!G4*Main!$B$5)+(VLOOKUP($A4,'FL Ratio'!$A$2:$B$9,2,FALSE)*'FL Characterization'!G$2)</f>
        <v>4.3150176942578167</v>
      </c>
      <c r="H4" s="4">
        <f>('[1]Pc, Winter, S3'!H4*Main!$B$5)+(VLOOKUP($A4,'FL Ratio'!$A$2:$B$9,2,FALSE)*'FL Characterization'!H$2)</f>
        <v>6.5747296744965658</v>
      </c>
      <c r="I4" s="4">
        <f>('[1]Pc, Winter, S3'!I4*Main!$B$5)+(VLOOKUP($A4,'FL Ratio'!$A$2:$B$9,2,FALSE)*'FL Characterization'!I$2)</f>
        <v>6.608977831296329</v>
      </c>
      <c r="J4" s="4">
        <f>('[1]Pc, Winter, S3'!J4*Main!$B$5)+(VLOOKUP($A4,'FL Ratio'!$A$2:$B$9,2,FALSE)*'FL Characterization'!J$2)</f>
        <v>6.8027264647561116</v>
      </c>
      <c r="K4" s="4">
        <f>('[1]Pc, Winter, S3'!K4*Main!$B$5)+(VLOOKUP($A4,'FL Ratio'!$A$2:$B$9,2,FALSE)*'FL Characterization'!K$2)</f>
        <v>6.6148941675463488</v>
      </c>
      <c r="L4" s="4">
        <f>('[1]Pc, Winter, S3'!L4*Main!$B$5)+(VLOOKUP($A4,'FL Ratio'!$A$2:$B$9,2,FALSE)*'FL Characterization'!L$2)</f>
        <v>6.3939961935871432</v>
      </c>
      <c r="M4" s="4">
        <f>('[1]Pc, Winter, S3'!M4*Main!$B$5)+(VLOOKUP($A4,'FL Ratio'!$A$2:$B$9,2,FALSE)*'FL Characterization'!M$2)</f>
        <v>6.6992162837551703</v>
      </c>
      <c r="N4" s="4">
        <f>('[1]Pc, Winter, S3'!N4*Main!$B$5)+(VLOOKUP($A4,'FL Ratio'!$A$2:$B$9,2,FALSE)*'FL Characterization'!N$2)</f>
        <v>6.3446474307183705</v>
      </c>
      <c r="O4" s="4">
        <f>('[1]Pc, Winter, S3'!O4*Main!$B$5)+(VLOOKUP($A4,'FL Ratio'!$A$2:$B$9,2,FALSE)*'FL Characterization'!O$2)</f>
        <v>6.5024115958314699</v>
      </c>
      <c r="P4" s="4">
        <f>('[1]Pc, Winter, S3'!P4*Main!$B$5)+(VLOOKUP($A4,'FL Ratio'!$A$2:$B$9,2,FALSE)*'FL Characterization'!P$2)</f>
        <v>5.7432706248480212</v>
      </c>
      <c r="Q4" s="4">
        <f>('[1]Pc, Winter, S3'!Q4*Main!$B$5)+(VLOOKUP($A4,'FL Ratio'!$A$2:$B$9,2,FALSE)*'FL Characterization'!Q$2)</f>
        <v>5.7621073623806573</v>
      </c>
      <c r="R4" s="4">
        <f>('[1]Pc, Winter, S3'!R4*Main!$B$5)+(VLOOKUP($A4,'FL Ratio'!$A$2:$B$9,2,FALSE)*'FL Characterization'!R$2)</f>
        <v>5.4956674553086016</v>
      </c>
      <c r="S4" s="4">
        <f>('[1]Pc, Winter, S3'!S4*Main!$B$5)+(VLOOKUP($A4,'FL Ratio'!$A$2:$B$9,2,FALSE)*'FL Characterization'!S$2)</f>
        <v>6.2683773471987276</v>
      </c>
      <c r="T4" s="4">
        <f>('[1]Pc, Winter, S3'!T4*Main!$B$5)+(VLOOKUP($A4,'FL Ratio'!$A$2:$B$9,2,FALSE)*'FL Characterization'!T$2)</f>
        <v>5.7038477742348723</v>
      </c>
      <c r="U4" s="4">
        <f>('[1]Pc, Winter, S3'!U4*Main!$B$5)+(VLOOKUP($A4,'FL Ratio'!$A$2:$B$9,2,FALSE)*'FL Characterization'!U$2)</f>
        <v>5.7875466280371688</v>
      </c>
      <c r="V4" s="4">
        <f>('[1]Pc, Winter, S3'!V4*Main!$B$5)+(VLOOKUP($A4,'FL Ratio'!$A$2:$B$9,2,FALSE)*'FL Characterization'!V$2)</f>
        <v>5.674899688009349</v>
      </c>
      <c r="W4" s="4">
        <f>('[1]Pc, Winter, S3'!W4*Main!$B$5)+(VLOOKUP($A4,'FL Ratio'!$A$2:$B$9,2,FALSE)*'FL Characterization'!W$2)</f>
        <v>5.242804272457283</v>
      </c>
      <c r="X4" s="4">
        <f>('[1]Pc, Winter, S3'!X4*Main!$B$5)+(VLOOKUP($A4,'FL Ratio'!$A$2:$B$9,2,FALSE)*'FL Characterization'!X$2)</f>
        <v>5.2573543440293946</v>
      </c>
      <c r="Y4" s="4">
        <f>('[1]Pc, Winter, S3'!Y4*Main!$B$5)+(VLOOKUP($A4,'FL Ratio'!$A$2:$B$9,2,FALSE)*'FL Characterization'!Y$2)</f>
        <v>5.1142549089600369</v>
      </c>
    </row>
    <row r="5" spans="1:25" x14ac:dyDescent="0.25">
      <c r="A5">
        <v>4</v>
      </c>
      <c r="B5" s="4">
        <f>('[1]Pc, Winter, S3'!B5*Main!$B$5)+(VLOOKUP($A5,'FL Ratio'!$A$2:$B$9,2,FALSE)*'FL Characterization'!B$2)</f>
        <v>2.1953715036095689</v>
      </c>
      <c r="C5" s="4">
        <f>('[1]Pc, Winter, S3'!C5*Main!$B$5)+(VLOOKUP($A5,'FL Ratio'!$A$2:$B$9,2,FALSE)*'FL Characterization'!C$2)</f>
        <v>1.9193765858761216</v>
      </c>
      <c r="D5" s="4">
        <f>('[1]Pc, Winter, S3'!D5*Main!$B$5)+(VLOOKUP($A5,'FL Ratio'!$A$2:$B$9,2,FALSE)*'FL Characterization'!D$2)</f>
        <v>1.7672488276480478</v>
      </c>
      <c r="E5" s="4">
        <f>('[1]Pc, Winter, S3'!E5*Main!$B$5)+(VLOOKUP($A5,'FL Ratio'!$A$2:$B$9,2,FALSE)*'FL Characterization'!E$2)</f>
        <v>1.6339380844724705</v>
      </c>
      <c r="F5" s="4">
        <f>('[1]Pc, Winter, S3'!F5*Main!$B$5)+(VLOOKUP($A5,'FL Ratio'!$A$2:$B$9,2,FALSE)*'FL Characterization'!F$2)</f>
        <v>1.4909675613691058</v>
      </c>
      <c r="G5" s="4">
        <f>('[1]Pc, Winter, S3'!G5*Main!$B$5)+(VLOOKUP($A5,'FL Ratio'!$A$2:$B$9,2,FALSE)*'FL Characterization'!G$2)</f>
        <v>1.9356994058570054</v>
      </c>
      <c r="H5" s="4">
        <f>('[1]Pc, Winter, S3'!H5*Main!$B$5)+(VLOOKUP($A5,'FL Ratio'!$A$2:$B$9,2,FALSE)*'FL Characterization'!H$2)</f>
        <v>3.3886093822707619</v>
      </c>
      <c r="I5" s="4">
        <f>('[1]Pc, Winter, S3'!I5*Main!$B$5)+(VLOOKUP($A5,'FL Ratio'!$A$2:$B$9,2,FALSE)*'FL Characterization'!I$2)</f>
        <v>3.2308114972948361</v>
      </c>
      <c r="J5" s="4">
        <f>('[1]Pc, Winter, S3'!J5*Main!$B$5)+(VLOOKUP($A5,'FL Ratio'!$A$2:$B$9,2,FALSE)*'FL Characterization'!J$2)</f>
        <v>3.4924748855975731</v>
      </c>
      <c r="K5" s="4">
        <f>('[1]Pc, Winter, S3'!K5*Main!$B$5)+(VLOOKUP($A5,'FL Ratio'!$A$2:$B$9,2,FALSE)*'FL Characterization'!K$2)</f>
        <v>3.3129626260463887</v>
      </c>
      <c r="L5" s="4">
        <f>('[1]Pc, Winter, S3'!L5*Main!$B$5)+(VLOOKUP($A5,'FL Ratio'!$A$2:$B$9,2,FALSE)*'FL Characterization'!L$2)</f>
        <v>3.2017595933771026</v>
      </c>
      <c r="M5" s="4">
        <f>('[1]Pc, Winter, S3'!M5*Main!$B$5)+(VLOOKUP($A5,'FL Ratio'!$A$2:$B$9,2,FALSE)*'FL Characterization'!M$2)</f>
        <v>2.9572492958872481</v>
      </c>
      <c r="N5" s="4">
        <f>('[1]Pc, Winter, S3'!N5*Main!$B$5)+(VLOOKUP($A5,'FL Ratio'!$A$2:$B$9,2,FALSE)*'FL Characterization'!N$2)</f>
        <v>3.085917398370881</v>
      </c>
      <c r="O5" s="4">
        <f>('[1]Pc, Winter, S3'!O5*Main!$B$5)+(VLOOKUP($A5,'FL Ratio'!$A$2:$B$9,2,FALSE)*'FL Characterization'!O$2)</f>
        <v>3.0180148111798237</v>
      </c>
      <c r="P5" s="4">
        <f>('[1]Pc, Winter, S3'!P5*Main!$B$5)+(VLOOKUP($A5,'FL Ratio'!$A$2:$B$9,2,FALSE)*'FL Characterization'!P$2)</f>
        <v>3.03095163601601</v>
      </c>
      <c r="Q5" s="4">
        <f>('[1]Pc, Winter, S3'!Q5*Main!$B$5)+(VLOOKUP($A5,'FL Ratio'!$A$2:$B$9,2,FALSE)*'FL Characterization'!Q$2)</f>
        <v>3.0300751639958201</v>
      </c>
      <c r="R5" s="4">
        <f>('[1]Pc, Winter, S3'!R5*Main!$B$5)+(VLOOKUP($A5,'FL Ratio'!$A$2:$B$9,2,FALSE)*'FL Characterization'!R$2)</f>
        <v>3.4657877249806752</v>
      </c>
      <c r="S5" s="4">
        <f>('[1]Pc, Winter, S3'!S5*Main!$B$5)+(VLOOKUP($A5,'FL Ratio'!$A$2:$B$9,2,FALSE)*'FL Characterization'!S$2)</f>
        <v>5.4629939052266874</v>
      </c>
      <c r="T5" s="4">
        <f>('[1]Pc, Winter, S3'!T5*Main!$B$5)+(VLOOKUP($A5,'FL Ratio'!$A$2:$B$9,2,FALSE)*'FL Characterization'!T$2)</f>
        <v>4.7452515518774243</v>
      </c>
      <c r="U5" s="4">
        <f>('[1]Pc, Winter, S3'!U5*Main!$B$5)+(VLOOKUP($A5,'FL Ratio'!$A$2:$B$9,2,FALSE)*'FL Characterization'!U$2)</f>
        <v>3.8596889271722468</v>
      </c>
      <c r="V5" s="4">
        <f>('[1]Pc, Winter, S3'!V5*Main!$B$5)+(VLOOKUP($A5,'FL Ratio'!$A$2:$B$9,2,FALSE)*'FL Characterization'!V$2)</f>
        <v>3.9244994580617956</v>
      </c>
      <c r="W5" s="4">
        <f>('[1]Pc, Winter, S3'!W5*Main!$B$5)+(VLOOKUP($A5,'FL Ratio'!$A$2:$B$9,2,FALSE)*'FL Characterization'!W$2)</f>
        <v>3.3709944638133829</v>
      </c>
      <c r="X5" s="4">
        <f>('[1]Pc, Winter, S3'!X5*Main!$B$5)+(VLOOKUP($A5,'FL Ratio'!$A$2:$B$9,2,FALSE)*'FL Characterization'!X$2)</f>
        <v>3.3800114333063047</v>
      </c>
      <c r="Y5" s="4">
        <f>('[1]Pc, Winter, S3'!Y5*Main!$B$5)+(VLOOKUP($A5,'FL Ratio'!$A$2:$B$9,2,FALSE)*'FL Characterization'!Y$2)</f>
        <v>3.0297538995772397</v>
      </c>
    </row>
    <row r="6" spans="1:25" x14ac:dyDescent="0.25">
      <c r="A6">
        <v>5</v>
      </c>
      <c r="B6" s="4">
        <f>('[1]Pc, Winter, S3'!B6*Main!$B$5)+(VLOOKUP($A6,'FL Ratio'!$A$2:$B$9,2,FALSE)*'FL Characterization'!B$2)</f>
        <v>4.0021746972740155</v>
      </c>
      <c r="C6" s="4">
        <f>('[1]Pc, Winter, S3'!C6*Main!$B$5)+(VLOOKUP($A6,'FL Ratio'!$A$2:$B$9,2,FALSE)*'FL Characterization'!C$2)</f>
        <v>3.7932280206340638</v>
      </c>
      <c r="D6" s="4">
        <f>('[1]Pc, Winter, S3'!D6*Main!$B$5)+(VLOOKUP($A6,'FL Ratio'!$A$2:$B$9,2,FALSE)*'FL Characterization'!D$2)</f>
        <v>3.4726302699323552</v>
      </c>
      <c r="E6" s="4">
        <f>('[1]Pc, Winter, S3'!E6*Main!$B$5)+(VLOOKUP($A6,'FL Ratio'!$A$2:$B$9,2,FALSE)*'FL Characterization'!E$2)</f>
        <v>3.3963073914514945</v>
      </c>
      <c r="F6" s="4">
        <f>('[1]Pc, Winter, S3'!F6*Main!$B$5)+(VLOOKUP($A6,'FL Ratio'!$A$2:$B$9,2,FALSE)*'FL Characterization'!F$2)</f>
        <v>3.2761178485780413</v>
      </c>
      <c r="G6" s="4">
        <f>('[1]Pc, Winter, S3'!G6*Main!$B$5)+(VLOOKUP($A6,'FL Ratio'!$A$2:$B$9,2,FALSE)*'FL Characterization'!G$2)</f>
        <v>3.4985247748216914</v>
      </c>
      <c r="H6" s="4">
        <f>('[1]Pc, Winter, S3'!H6*Main!$B$5)+(VLOOKUP($A6,'FL Ratio'!$A$2:$B$9,2,FALSE)*'FL Characterization'!H$2)</f>
        <v>4.4347085040157737</v>
      </c>
      <c r="I6" s="4">
        <f>('[1]Pc, Winter, S3'!I6*Main!$B$5)+(VLOOKUP($A6,'FL Ratio'!$A$2:$B$9,2,FALSE)*'FL Characterization'!I$2)</f>
        <v>4.0119391958776811</v>
      </c>
      <c r="J6" s="4">
        <f>('[1]Pc, Winter, S3'!J6*Main!$B$5)+(VLOOKUP($A6,'FL Ratio'!$A$2:$B$9,2,FALSE)*'FL Characterization'!J$2)</f>
        <v>4.0831298599613861</v>
      </c>
      <c r="K6" s="4">
        <f>('[1]Pc, Winter, S3'!K6*Main!$B$5)+(VLOOKUP($A6,'FL Ratio'!$A$2:$B$9,2,FALSE)*'FL Characterization'!K$2)</f>
        <v>4.3883033326550169</v>
      </c>
      <c r="L6" s="4">
        <f>('[1]Pc, Winter, S3'!L6*Main!$B$5)+(VLOOKUP($A6,'FL Ratio'!$A$2:$B$9,2,FALSE)*'FL Characterization'!L$2)</f>
        <v>4.4216584695230514</v>
      </c>
      <c r="M6" s="4">
        <f>('[1]Pc, Winter, S3'!M6*Main!$B$5)+(VLOOKUP($A6,'FL Ratio'!$A$2:$B$9,2,FALSE)*'FL Characterization'!M$2)</f>
        <v>4.4799998366843745</v>
      </c>
      <c r="N6" s="4">
        <f>('[1]Pc, Winter, S3'!N6*Main!$B$5)+(VLOOKUP($A6,'FL Ratio'!$A$2:$B$9,2,FALSE)*'FL Characterization'!N$2)</f>
        <v>4.4855843186073665</v>
      </c>
      <c r="O6" s="4">
        <f>('[1]Pc, Winter, S3'!O6*Main!$B$5)+(VLOOKUP($A6,'FL Ratio'!$A$2:$B$9,2,FALSE)*'FL Characterization'!O$2)</f>
        <v>4.4828503131864297</v>
      </c>
      <c r="P6" s="4">
        <f>('[1]Pc, Winter, S3'!P6*Main!$B$5)+(VLOOKUP($A6,'FL Ratio'!$A$2:$B$9,2,FALSE)*'FL Characterization'!P$2)</f>
        <v>4.5405228113910825</v>
      </c>
      <c r="Q6" s="4">
        <f>('[1]Pc, Winter, S3'!Q6*Main!$B$5)+(VLOOKUP($A6,'FL Ratio'!$A$2:$B$9,2,FALSE)*'FL Characterization'!Q$2)</f>
        <v>4.5400705302431295</v>
      </c>
      <c r="R6" s="4">
        <f>('[1]Pc, Winter, S3'!R6*Main!$B$5)+(VLOOKUP($A6,'FL Ratio'!$A$2:$B$9,2,FALSE)*'FL Characterization'!R$2)</f>
        <v>4.6163454433853239</v>
      </c>
      <c r="S6" s="4">
        <f>('[1]Pc, Winter, S3'!S6*Main!$B$5)+(VLOOKUP($A6,'FL Ratio'!$A$2:$B$9,2,FALSE)*'FL Characterization'!S$2)</f>
        <v>5.4257788045852413</v>
      </c>
      <c r="T6" s="4">
        <f>('[1]Pc, Winter, S3'!T6*Main!$B$5)+(VLOOKUP($A6,'FL Ratio'!$A$2:$B$9,2,FALSE)*'FL Characterization'!T$2)</f>
        <v>5.0936378339543626</v>
      </c>
      <c r="U6" s="4">
        <f>('[1]Pc, Winter, S3'!U6*Main!$B$5)+(VLOOKUP($A6,'FL Ratio'!$A$2:$B$9,2,FALSE)*'FL Characterization'!U$2)</f>
        <v>4.9442588494622939</v>
      </c>
      <c r="V6" s="4">
        <f>('[1]Pc, Winter, S3'!V6*Main!$B$5)+(VLOOKUP($A6,'FL Ratio'!$A$2:$B$9,2,FALSE)*'FL Characterization'!V$2)</f>
        <v>5.1098625353128257</v>
      </c>
      <c r="W6" s="4">
        <f>('[1]Pc, Winter, S3'!W6*Main!$B$5)+(VLOOKUP($A6,'FL Ratio'!$A$2:$B$9,2,FALSE)*'FL Characterization'!W$2)</f>
        <v>4.6658271640427795</v>
      </c>
      <c r="X6" s="4">
        <f>('[1]Pc, Winter, S3'!X6*Main!$B$5)+(VLOOKUP($A6,'FL Ratio'!$A$2:$B$9,2,FALSE)*'FL Characterization'!X$2)</f>
        <v>4.9470310399366131</v>
      </c>
      <c r="Y6" s="4">
        <f>('[1]Pc, Winter, S3'!Y6*Main!$B$5)+(VLOOKUP($A6,'FL Ratio'!$A$2:$B$9,2,FALSE)*'FL Characterization'!Y$2)</f>
        <v>4.621567212922427</v>
      </c>
    </row>
    <row r="7" spans="1:25" x14ac:dyDescent="0.25">
      <c r="A7">
        <v>6</v>
      </c>
      <c r="B7" s="4">
        <f>('[1]Pc, Winter, S3'!B7*Main!$B$5)+(VLOOKUP($A7,'FL Ratio'!$A$2:$B$9,2,FALSE)*'FL Characterization'!B$2)</f>
        <v>4.6155283927967599</v>
      </c>
      <c r="C7" s="4">
        <f>('[1]Pc, Winter, S3'!C7*Main!$B$5)+(VLOOKUP($A7,'FL Ratio'!$A$2:$B$9,2,FALSE)*'FL Characterization'!C$2)</f>
        <v>4.3303183716805851</v>
      </c>
      <c r="D7" s="4">
        <f>('[1]Pc, Winter, S3'!D7*Main!$B$5)+(VLOOKUP($A7,'FL Ratio'!$A$2:$B$9,2,FALSE)*'FL Characterization'!D$2)</f>
        <v>4.119174739829579</v>
      </c>
      <c r="E7" s="4">
        <f>('[1]Pc, Winter, S3'!E7*Main!$B$5)+(VLOOKUP($A7,'FL Ratio'!$A$2:$B$9,2,FALSE)*'FL Characterization'!E$2)</f>
        <v>4.1879819772537035</v>
      </c>
      <c r="F7" s="4">
        <f>('[1]Pc, Winter, S3'!F7*Main!$B$5)+(VLOOKUP($A7,'FL Ratio'!$A$2:$B$9,2,FALSE)*'FL Characterization'!F$2)</f>
        <v>3.963952009056785</v>
      </c>
      <c r="G7" s="4">
        <f>('[1]Pc, Winter, S3'!G7*Main!$B$5)+(VLOOKUP($A7,'FL Ratio'!$A$2:$B$9,2,FALSE)*'FL Characterization'!G$2)</f>
        <v>4.1207075591491638</v>
      </c>
      <c r="H7" s="4">
        <f>('[1]Pc, Winter, S3'!H7*Main!$B$5)+(VLOOKUP($A7,'FL Ratio'!$A$2:$B$9,2,FALSE)*'FL Characterization'!H$2)</f>
        <v>4.7630880792802852</v>
      </c>
      <c r="I7" s="4">
        <f>('[1]Pc, Winter, S3'!I7*Main!$B$5)+(VLOOKUP($A7,'FL Ratio'!$A$2:$B$9,2,FALSE)*'FL Characterization'!I$2)</f>
        <v>4.8642971492731055</v>
      </c>
      <c r="J7" s="4">
        <f>('[1]Pc, Winter, S3'!J7*Main!$B$5)+(VLOOKUP($A7,'FL Ratio'!$A$2:$B$9,2,FALSE)*'FL Characterization'!J$2)</f>
        <v>4.9767223846384043</v>
      </c>
      <c r="K7" s="4">
        <f>('[1]Pc, Winter, S3'!K7*Main!$B$5)+(VLOOKUP($A7,'FL Ratio'!$A$2:$B$9,2,FALSE)*'FL Characterization'!K$2)</f>
        <v>5.3057528309825503</v>
      </c>
      <c r="L7" s="4">
        <f>('[1]Pc, Winter, S3'!L7*Main!$B$5)+(VLOOKUP($A7,'FL Ratio'!$A$2:$B$9,2,FALSE)*'FL Characterization'!L$2)</f>
        <v>5.0898227594635586</v>
      </c>
      <c r="M7" s="4">
        <f>('[1]Pc, Winter, S3'!M7*Main!$B$5)+(VLOOKUP($A7,'FL Ratio'!$A$2:$B$9,2,FALSE)*'FL Characterization'!M$2)</f>
        <v>5.1462114564575465</v>
      </c>
      <c r="N7" s="4">
        <f>('[1]Pc, Winter, S3'!N7*Main!$B$5)+(VLOOKUP($A7,'FL Ratio'!$A$2:$B$9,2,FALSE)*'FL Characterization'!N$2)</f>
        <v>5.2604313601886235</v>
      </c>
      <c r="O7" s="4">
        <f>('[1]Pc, Winter, S3'!O7*Main!$B$5)+(VLOOKUP($A7,'FL Ratio'!$A$2:$B$9,2,FALSE)*'FL Characterization'!O$2)</f>
        <v>5.2906603107162331</v>
      </c>
      <c r="P7" s="4">
        <f>('[1]Pc, Winter, S3'!P7*Main!$B$5)+(VLOOKUP($A7,'FL Ratio'!$A$2:$B$9,2,FALSE)*'FL Characterization'!P$2)</f>
        <v>5.081521828074834</v>
      </c>
      <c r="Q7" s="4">
        <f>('[1]Pc, Winter, S3'!Q7*Main!$B$5)+(VLOOKUP($A7,'FL Ratio'!$A$2:$B$9,2,FALSE)*'FL Characterization'!Q$2)</f>
        <v>4.9930894362175655</v>
      </c>
      <c r="R7" s="4">
        <f>('[1]Pc, Winter, S3'!R7*Main!$B$5)+(VLOOKUP($A7,'FL Ratio'!$A$2:$B$9,2,FALSE)*'FL Characterization'!R$2)</f>
        <v>4.7866898175471171</v>
      </c>
      <c r="S7" s="4">
        <f>('[1]Pc, Winter, S3'!S7*Main!$B$5)+(VLOOKUP($A7,'FL Ratio'!$A$2:$B$9,2,FALSE)*'FL Characterization'!S$2)</f>
        <v>5.1350967219960806</v>
      </c>
      <c r="T7" s="4">
        <f>('[1]Pc, Winter, S3'!T7*Main!$B$5)+(VLOOKUP($A7,'FL Ratio'!$A$2:$B$9,2,FALSE)*'FL Characterization'!T$2)</f>
        <v>4.86220431032514</v>
      </c>
      <c r="U7" s="4">
        <f>('[1]Pc, Winter, S3'!U7*Main!$B$5)+(VLOOKUP($A7,'FL Ratio'!$A$2:$B$9,2,FALSE)*'FL Characterization'!U$2)</f>
        <v>4.6537584193029726</v>
      </c>
      <c r="V7" s="4">
        <f>('[1]Pc, Winter, S3'!V7*Main!$B$5)+(VLOOKUP($A7,'FL Ratio'!$A$2:$B$9,2,FALSE)*'FL Characterization'!V$2)</f>
        <v>4.6260538395359507</v>
      </c>
      <c r="W7" s="4">
        <f>('[1]Pc, Winter, S3'!W7*Main!$B$5)+(VLOOKUP($A7,'FL Ratio'!$A$2:$B$9,2,FALSE)*'FL Characterization'!W$2)</f>
        <v>4.3515363219041143</v>
      </c>
      <c r="X7" s="4">
        <f>('[1]Pc, Winter, S3'!X7*Main!$B$5)+(VLOOKUP($A7,'FL Ratio'!$A$2:$B$9,2,FALSE)*'FL Characterization'!X$2)</f>
        <v>4.773158495698798</v>
      </c>
      <c r="Y7" s="4">
        <f>('[1]Pc, Winter, S3'!Y7*Main!$B$5)+(VLOOKUP($A7,'FL Ratio'!$A$2:$B$9,2,FALSE)*'FL Characterization'!Y$2)</f>
        <v>4.6242353558828357</v>
      </c>
    </row>
    <row r="8" spans="1:25" x14ac:dyDescent="0.25">
      <c r="A8">
        <v>7</v>
      </c>
      <c r="B8" s="4">
        <f>('[1]Pc, Winter, S3'!B8*Main!$B$5)+(VLOOKUP($A8,'FL Ratio'!$A$2:$B$9,2,FALSE)*'FL Characterization'!B$2)</f>
        <v>3.9754568842645588</v>
      </c>
      <c r="C8" s="4">
        <f>('[1]Pc, Winter, S3'!C8*Main!$B$5)+(VLOOKUP($A8,'FL Ratio'!$A$2:$B$9,2,FALSE)*'FL Characterization'!C$2)</f>
        <v>3.7952671613462243</v>
      </c>
      <c r="D8" s="4">
        <f>('[1]Pc, Winter, S3'!D8*Main!$B$5)+(VLOOKUP($A8,'FL Ratio'!$A$2:$B$9,2,FALSE)*'FL Characterization'!D$2)</f>
        <v>3.5587765012590999</v>
      </c>
      <c r="E8" s="4">
        <f>('[1]Pc, Winter, S3'!E8*Main!$B$5)+(VLOOKUP($A8,'FL Ratio'!$A$2:$B$9,2,FALSE)*'FL Characterization'!E$2)</f>
        <v>3.521139386653255</v>
      </c>
      <c r="F8" s="4">
        <f>('[1]Pc, Winter, S3'!F8*Main!$B$5)+(VLOOKUP($A8,'FL Ratio'!$A$2:$B$9,2,FALSE)*'FL Characterization'!F$2)</f>
        <v>3.3350646262564299</v>
      </c>
      <c r="G8" s="4">
        <f>('[1]Pc, Winter, S3'!G8*Main!$B$5)+(VLOOKUP($A8,'FL Ratio'!$A$2:$B$9,2,FALSE)*'FL Characterization'!G$2)</f>
        <v>3.4834763599816823</v>
      </c>
      <c r="H8" s="4">
        <f>('[1]Pc, Winter, S3'!H8*Main!$B$5)+(VLOOKUP($A8,'FL Ratio'!$A$2:$B$9,2,FALSE)*'FL Characterization'!H$2)</f>
        <v>4.427224590861206</v>
      </c>
      <c r="I8" s="4">
        <f>('[1]Pc, Winter, S3'!I8*Main!$B$5)+(VLOOKUP($A8,'FL Ratio'!$A$2:$B$9,2,FALSE)*'FL Characterization'!I$2)</f>
        <v>4.2777437901965456</v>
      </c>
      <c r="J8" s="4">
        <f>('[1]Pc, Winter, S3'!J8*Main!$B$5)+(VLOOKUP($A8,'FL Ratio'!$A$2:$B$9,2,FALSE)*'FL Characterization'!J$2)</f>
        <v>4.5629872599732524</v>
      </c>
      <c r="K8" s="4">
        <f>('[1]Pc, Winter, S3'!K8*Main!$B$5)+(VLOOKUP($A8,'FL Ratio'!$A$2:$B$9,2,FALSE)*'FL Characterization'!K$2)</f>
        <v>4.5023839238265886</v>
      </c>
      <c r="L8" s="4">
        <f>('[1]Pc, Winter, S3'!L8*Main!$B$5)+(VLOOKUP($A8,'FL Ratio'!$A$2:$B$9,2,FALSE)*'FL Characterization'!L$2)</f>
        <v>4.5172071594861052</v>
      </c>
      <c r="M8" s="4">
        <f>('[1]Pc, Winter, S3'!M8*Main!$B$5)+(VLOOKUP($A8,'FL Ratio'!$A$2:$B$9,2,FALSE)*'FL Characterization'!M$2)</f>
        <v>4.4972192472726729</v>
      </c>
      <c r="N8" s="4">
        <f>('[1]Pc, Winter, S3'!N8*Main!$B$5)+(VLOOKUP($A8,'FL Ratio'!$A$2:$B$9,2,FALSE)*'FL Characterization'!N$2)</f>
        <v>4.5050070335943229</v>
      </c>
      <c r="O8" s="4">
        <f>('[1]Pc, Winter, S3'!O8*Main!$B$5)+(VLOOKUP($A8,'FL Ratio'!$A$2:$B$9,2,FALSE)*'FL Characterization'!O$2)</f>
        <v>4.5902362963963794</v>
      </c>
      <c r="P8" s="4">
        <f>('[1]Pc, Winter, S3'!P8*Main!$B$5)+(VLOOKUP($A8,'FL Ratio'!$A$2:$B$9,2,FALSE)*'FL Characterization'!P$2)</f>
        <v>4.3308436081531294</v>
      </c>
      <c r="Q8" s="4">
        <f>('[1]Pc, Winter, S3'!Q8*Main!$B$5)+(VLOOKUP($A8,'FL Ratio'!$A$2:$B$9,2,FALSE)*'FL Characterization'!Q$2)</f>
        <v>4.3213545582162416</v>
      </c>
      <c r="R8" s="4">
        <f>('[1]Pc, Winter, S3'!R8*Main!$B$5)+(VLOOKUP($A8,'FL Ratio'!$A$2:$B$9,2,FALSE)*'FL Characterization'!R$2)</f>
        <v>4.4554090268209947</v>
      </c>
      <c r="S8" s="4">
        <f>('[1]Pc, Winter, S3'!S8*Main!$B$5)+(VLOOKUP($A8,'FL Ratio'!$A$2:$B$9,2,FALSE)*'FL Characterization'!S$2)</f>
        <v>5.2763985333136576</v>
      </c>
      <c r="T8" s="4">
        <f>('[1]Pc, Winter, S3'!T8*Main!$B$5)+(VLOOKUP($A8,'FL Ratio'!$A$2:$B$9,2,FALSE)*'FL Characterization'!T$2)</f>
        <v>4.8431637727550969</v>
      </c>
      <c r="U8" s="4">
        <f>('[1]Pc, Winter, S3'!U8*Main!$B$5)+(VLOOKUP($A8,'FL Ratio'!$A$2:$B$9,2,FALSE)*'FL Characterization'!U$2)</f>
        <v>4.4082320682426941</v>
      </c>
      <c r="V8" s="4">
        <f>('[1]Pc, Winter, S3'!V8*Main!$B$5)+(VLOOKUP($A8,'FL Ratio'!$A$2:$B$9,2,FALSE)*'FL Characterization'!V$2)</f>
        <v>4.4326531727450735</v>
      </c>
      <c r="W8" s="4">
        <f>('[1]Pc, Winter, S3'!W8*Main!$B$5)+(VLOOKUP($A8,'FL Ratio'!$A$2:$B$9,2,FALSE)*'FL Characterization'!W$2)</f>
        <v>4.1671501791703731</v>
      </c>
      <c r="X8" s="4">
        <f>('[1]Pc, Winter, S3'!X8*Main!$B$5)+(VLOOKUP($A8,'FL Ratio'!$A$2:$B$9,2,FALSE)*'FL Characterization'!X$2)</f>
        <v>4.3489269415731595</v>
      </c>
      <c r="Y8" s="4">
        <f>('[1]Pc, Winter, S3'!Y8*Main!$B$5)+(VLOOKUP($A8,'FL Ratio'!$A$2:$B$9,2,FALSE)*'FL Characterization'!Y$2)</f>
        <v>4.1421693627216705</v>
      </c>
    </row>
    <row r="9" spans="1:25" x14ac:dyDescent="0.25">
      <c r="A9">
        <v>8</v>
      </c>
      <c r="B9" s="4">
        <f>('[1]Pc, Winter, S3'!B9*Main!$B$5)+(VLOOKUP($A9,'FL Ratio'!$A$2:$B$9,2,FALSE)*'FL Characterization'!B$2)</f>
        <v>3.1702792560506285</v>
      </c>
      <c r="C9" s="4">
        <f>('[1]Pc, Winter, S3'!C9*Main!$B$5)+(VLOOKUP($A9,'FL Ratio'!$A$2:$B$9,2,FALSE)*'FL Characterization'!C$2)</f>
        <v>3.1657522306815409</v>
      </c>
      <c r="D9" s="4">
        <f>('[1]Pc, Winter, S3'!D9*Main!$B$5)+(VLOOKUP($A9,'FL Ratio'!$A$2:$B$9,2,FALSE)*'FL Characterization'!D$2)</f>
        <v>2.9720629463490233</v>
      </c>
      <c r="E9" s="4">
        <f>('[1]Pc, Winter, S3'!E9*Main!$B$5)+(VLOOKUP($A9,'FL Ratio'!$A$2:$B$9,2,FALSE)*'FL Characterization'!E$2)</f>
        <v>2.9108395908251081</v>
      </c>
      <c r="F9" s="4">
        <f>('[1]Pc, Winter, S3'!F9*Main!$B$5)+(VLOOKUP($A9,'FL Ratio'!$A$2:$B$9,2,FALSE)*'FL Characterization'!F$2)</f>
        <v>2.7852839613035516</v>
      </c>
      <c r="G9" s="4">
        <f>('[1]Pc, Winter, S3'!G9*Main!$B$5)+(VLOOKUP($A9,'FL Ratio'!$A$2:$B$9,2,FALSE)*'FL Characterization'!G$2)</f>
        <v>3.0679944047335037</v>
      </c>
      <c r="H9" s="4">
        <f>('[1]Pc, Winter, S3'!H9*Main!$B$5)+(VLOOKUP($A9,'FL Ratio'!$A$2:$B$9,2,FALSE)*'FL Characterization'!H$2)</f>
        <v>4.7993530510827433</v>
      </c>
      <c r="I9" s="4">
        <f>('[1]Pc, Winter, S3'!I9*Main!$B$5)+(VLOOKUP($A9,'FL Ratio'!$A$2:$B$9,2,FALSE)*'FL Characterization'!I$2)</f>
        <v>4.685778780583135</v>
      </c>
      <c r="J9" s="4">
        <f>('[1]Pc, Winter, S3'!J9*Main!$B$5)+(VLOOKUP($A9,'FL Ratio'!$A$2:$B$9,2,FALSE)*'FL Characterization'!J$2)</f>
        <v>4.8421400866590796</v>
      </c>
      <c r="K9" s="4">
        <f>('[1]Pc, Winter, S3'!K9*Main!$B$5)+(VLOOKUP($A9,'FL Ratio'!$A$2:$B$9,2,FALSE)*'FL Characterization'!K$2)</f>
        <v>4.8808832601456595</v>
      </c>
      <c r="L9" s="4">
        <f>('[1]Pc, Winter, S3'!L9*Main!$B$5)+(VLOOKUP($A9,'FL Ratio'!$A$2:$B$9,2,FALSE)*'FL Characterization'!L$2)</f>
        <v>5.1666207950835146</v>
      </c>
      <c r="M9" s="4">
        <f>('[1]Pc, Winter, S3'!M9*Main!$B$5)+(VLOOKUP($A9,'FL Ratio'!$A$2:$B$9,2,FALSE)*'FL Characterization'!M$2)</f>
        <v>4.9659101120491487</v>
      </c>
      <c r="N9" s="4">
        <f>('[1]Pc, Winter, S3'!N9*Main!$B$5)+(VLOOKUP($A9,'FL Ratio'!$A$2:$B$9,2,FALSE)*'FL Characterization'!N$2)</f>
        <v>4.9056929817860446</v>
      </c>
      <c r="O9" s="4">
        <f>('[1]Pc, Winter, S3'!O9*Main!$B$5)+(VLOOKUP($A9,'FL Ratio'!$A$2:$B$9,2,FALSE)*'FL Characterization'!O$2)</f>
        <v>5.0401587479842025</v>
      </c>
      <c r="P9" s="4">
        <f>('[1]Pc, Winter, S3'!P9*Main!$B$5)+(VLOOKUP($A9,'FL Ratio'!$A$2:$B$9,2,FALSE)*'FL Characterization'!P$2)</f>
        <v>4.3782176364876157</v>
      </c>
      <c r="Q9" s="4">
        <f>('[1]Pc, Winter, S3'!Q9*Main!$B$5)+(VLOOKUP($A9,'FL Ratio'!$A$2:$B$9,2,FALSE)*'FL Characterization'!Q$2)</f>
        <v>4.1308583023154899</v>
      </c>
      <c r="R9" s="4">
        <f>('[1]Pc, Winter, S3'!R9*Main!$B$5)+(VLOOKUP($A9,'FL Ratio'!$A$2:$B$9,2,FALSE)*'FL Characterization'!R$2)</f>
        <v>4.0246844942967952</v>
      </c>
      <c r="S9" s="4">
        <f>('[1]Pc, Winter, S3'!S9*Main!$B$5)+(VLOOKUP($A9,'FL Ratio'!$A$2:$B$9,2,FALSE)*'FL Characterization'!S$2)</f>
        <v>4.6303847749034945</v>
      </c>
      <c r="T9" s="4">
        <f>('[1]Pc, Winter, S3'!T9*Main!$B$5)+(VLOOKUP($A9,'FL Ratio'!$A$2:$B$9,2,FALSE)*'FL Characterization'!T$2)</f>
        <v>4.3398291379659595</v>
      </c>
      <c r="U9" s="4">
        <f>('[1]Pc, Winter, S3'!U9*Main!$B$5)+(VLOOKUP($A9,'FL Ratio'!$A$2:$B$9,2,FALSE)*'FL Characterization'!U$2)</f>
        <v>4.0412100163484022</v>
      </c>
      <c r="V9" s="4">
        <f>('[1]Pc, Winter, S3'!V9*Main!$B$5)+(VLOOKUP($A9,'FL Ratio'!$A$2:$B$9,2,FALSE)*'FL Characterization'!V$2)</f>
        <v>4.0382889683399021</v>
      </c>
      <c r="W9" s="4">
        <f>('[1]Pc, Winter, S3'!W9*Main!$B$5)+(VLOOKUP($A9,'FL Ratio'!$A$2:$B$9,2,FALSE)*'FL Characterization'!W$2)</f>
        <v>3.6928101425449675</v>
      </c>
      <c r="X9" s="4">
        <f>('[1]Pc, Winter, S3'!X9*Main!$B$5)+(VLOOKUP($A9,'FL Ratio'!$A$2:$B$9,2,FALSE)*'FL Characterization'!X$2)</f>
        <v>3.6108835662257426</v>
      </c>
      <c r="Y9" s="4">
        <f>('[1]Pc, Winter, S3'!Y9*Main!$B$5)+(VLOOKUP($A9,'FL Ratio'!$A$2:$B$9,2,FALSE)*'FL Characterization'!Y$2)</f>
        <v>3.5183905708312659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B167-8B70-40F2-9EAB-61B755D5CB36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S1'!B2*Main!$B$5)</f>
        <v>1.4515461626572375</v>
      </c>
      <c r="C2" s="4">
        <f>('[1]Qc, Winter, S1'!C2*Main!$B$5)</f>
        <v>1.025541888986375</v>
      </c>
      <c r="D2" s="4">
        <f>('[1]Qc, Winter, S1'!D2*Main!$B$5)</f>
        <v>0.88903438934238588</v>
      </c>
      <c r="E2" s="4">
        <f>('[1]Qc, Winter, S1'!E2*Main!$B$5)</f>
        <v>1.1395878440078084</v>
      </c>
      <c r="F2" s="4">
        <f>('[1]Qc, Winter, S1'!F2*Main!$B$5)</f>
        <v>0.98121878849217059</v>
      </c>
      <c r="G2" s="4">
        <f>('[1]Qc, Winter, S1'!G2*Main!$B$5)</f>
        <v>0.80672929841932428</v>
      </c>
      <c r="H2" s="4">
        <f>('[1]Qc, Winter, S1'!H2*Main!$B$5)</f>
        <v>0.66748666513722599</v>
      </c>
      <c r="I2" s="4">
        <f>('[1]Qc, Winter, S1'!I2*Main!$B$5)</f>
        <v>2.3325550872713481</v>
      </c>
      <c r="J2" s="4">
        <f>('[1]Qc, Winter, S1'!J2*Main!$B$5)</f>
        <v>2.4393650000928622</v>
      </c>
      <c r="K2" s="4">
        <f>('[1]Qc, Winter, S1'!K2*Main!$B$5)</f>
        <v>2.0922554049588094</v>
      </c>
      <c r="L2" s="4">
        <f>('[1]Qc, Winter, S1'!L2*Main!$B$5)</f>
        <v>2.4376294447781444</v>
      </c>
      <c r="M2" s="4">
        <f>('[1]Qc, Winter, S1'!M2*Main!$B$5)</f>
        <v>2.2650424086033376</v>
      </c>
      <c r="N2" s="4">
        <f>('[1]Qc, Winter, S1'!N2*Main!$B$5)</f>
        <v>2.2750217005649218</v>
      </c>
      <c r="O2" s="4">
        <f>('[1]Qc, Winter, S1'!O2*Main!$B$5)</f>
        <v>2.0315076879575549</v>
      </c>
      <c r="P2" s="4">
        <f>('[1]Qc, Winter, S1'!P2*Main!$B$5)</f>
        <v>1.2055057043972179</v>
      </c>
      <c r="Q2" s="4">
        <f>('[1]Qc, Winter, S1'!Q2*Main!$B$5)</f>
        <v>1.8874516753567707</v>
      </c>
      <c r="R2" s="4">
        <f>('[1]Qc, Winter, S1'!R2*Main!$B$5)</f>
        <v>2.2637072199367632</v>
      </c>
      <c r="S2" s="4">
        <f>('[1]Qc, Winter, S1'!S2*Main!$B$5)</f>
        <v>2.1121806609703575</v>
      </c>
      <c r="T2" s="4">
        <f>('[1]Qc, Winter, S1'!T2*Main!$B$5)</f>
        <v>1.4762058816371586</v>
      </c>
      <c r="U2" s="4">
        <f>('[1]Qc, Winter, S1'!U2*Main!$B$5)</f>
        <v>1.5314759059725573</v>
      </c>
      <c r="V2" s="4">
        <f>('[1]Qc, Winter, S1'!V2*Main!$B$5)</f>
        <v>1.4264359988200015</v>
      </c>
      <c r="W2" s="4">
        <f>('[1]Qc, Winter, S1'!W2*Main!$B$5)</f>
        <v>0.88482971929034149</v>
      </c>
      <c r="X2" s="4">
        <f>('[1]Qc, Winter, S1'!X2*Main!$B$5)</f>
        <v>0.70583414015128809</v>
      </c>
      <c r="Y2" s="4">
        <f>('[1]Qc, Winter, S1'!Y2*Main!$B$5)</f>
        <v>0.7315666552500778</v>
      </c>
    </row>
    <row r="3" spans="1:25" x14ac:dyDescent="0.25">
      <c r="A3">
        <v>2</v>
      </c>
      <c r="B3" s="4">
        <f>('[1]Qc, Winter, S1'!B3*Main!$B$5)</f>
        <v>-2.2910804033092451</v>
      </c>
      <c r="C3" s="4">
        <f>('[1]Qc, Winter, S1'!C3*Main!$B$5)</f>
        <v>-2.2905752842379465</v>
      </c>
      <c r="D3" s="4">
        <f>('[1]Qc, Winter, S1'!D3*Main!$B$5)</f>
        <v>-2.3537791043931429</v>
      </c>
      <c r="E3" s="4">
        <f>('[1]Qc, Winter, S1'!E3*Main!$B$5)</f>
        <v>-2.4616058714064653</v>
      </c>
      <c r="F3" s="4">
        <f>('[1]Qc, Winter, S1'!F3*Main!$B$5)</f>
        <v>-2.4379667539318937</v>
      </c>
      <c r="G3" s="4">
        <f>('[1]Qc, Winter, S1'!G3*Main!$B$5)</f>
        <v>-2.2374836293465989</v>
      </c>
      <c r="H3" s="4">
        <f>('[1]Qc, Winter, S1'!H3*Main!$B$5)</f>
        <v>-1.4187406773001403</v>
      </c>
      <c r="I3" s="4">
        <f>('[1]Qc, Winter, S1'!I3*Main!$B$5)</f>
        <v>-0.27272266030780251</v>
      </c>
      <c r="J3" s="4">
        <f>('[1]Qc, Winter, S1'!J3*Main!$B$5)</f>
        <v>-0.2930750908522321</v>
      </c>
      <c r="K3" s="4">
        <f>('[1]Qc, Winter, S1'!K3*Main!$B$5)</f>
        <v>-0.19422283353677056</v>
      </c>
      <c r="L3" s="4">
        <f>('[1]Qc, Winter, S1'!L3*Main!$B$5)</f>
        <v>-0.17109042785129025</v>
      </c>
      <c r="M3" s="4">
        <f>('[1]Qc, Winter, S1'!M3*Main!$B$5)</f>
        <v>-0.76356551944042683</v>
      </c>
      <c r="N3" s="4">
        <f>('[1]Qc, Winter, S1'!N3*Main!$B$5)</f>
        <v>-1.1154872096301183</v>
      </c>
      <c r="O3" s="4">
        <f>('[1]Qc, Winter, S1'!O3*Main!$B$5)</f>
        <v>-1.4460446384149892</v>
      </c>
      <c r="P3" s="4">
        <f>('[1]Qc, Winter, S1'!P3*Main!$B$5)</f>
        <v>-1.4351732018263985</v>
      </c>
      <c r="Q3" s="4">
        <f>('[1]Qc, Winter, S1'!Q3*Main!$B$5)</f>
        <v>-1.4594437181400941</v>
      </c>
      <c r="R3" s="4">
        <f>('[1]Qc, Winter, S1'!R3*Main!$B$5)</f>
        <v>-1.1474687553700873</v>
      </c>
      <c r="S3" s="4">
        <f>('[1]Qc, Winter, S1'!S3*Main!$B$5)</f>
        <v>0.37714032865208214</v>
      </c>
      <c r="T3" s="4">
        <f>('[1]Qc, Winter, S1'!T3*Main!$B$5)</f>
        <v>-5.315217816745791E-2</v>
      </c>
      <c r="U3" s="4">
        <f>('[1]Qc, Winter, S1'!U3*Main!$B$5)</f>
        <v>-0.62742432563854456</v>
      </c>
      <c r="V3" s="4">
        <f>('[1]Qc, Winter, S1'!V3*Main!$B$5)</f>
        <v>-1.1630173215215718</v>
      </c>
      <c r="W3" s="4">
        <f>('[1]Qc, Winter, S1'!W3*Main!$B$5)</f>
        <v>-1.5298525385258124</v>
      </c>
      <c r="X3" s="4">
        <f>('[1]Qc, Winter, S1'!X3*Main!$B$5)</f>
        <v>-1.6778751795277709</v>
      </c>
      <c r="Y3" s="4">
        <f>('[1]Qc, Winter, S1'!Y3*Main!$B$5)</f>
        <v>-1.9210868269227057</v>
      </c>
    </row>
    <row r="4" spans="1:25" x14ac:dyDescent="0.25">
      <c r="A4">
        <v>3</v>
      </c>
      <c r="B4" s="4">
        <f>('[1]Qc, Winter, S1'!B4*Main!$B$5)</f>
        <v>-1.7528738008729479</v>
      </c>
      <c r="C4" s="4">
        <f>('[1]Qc, Winter, S1'!C4*Main!$B$5)</f>
        <v>-1.8913559183915534</v>
      </c>
      <c r="D4" s="4">
        <f>('[1]Qc, Winter, S1'!D4*Main!$B$5)</f>
        <v>-1.9260475436807278</v>
      </c>
      <c r="E4" s="4">
        <f>('[1]Qc, Winter, S1'!E4*Main!$B$5)</f>
        <v>-1.9002898070295295</v>
      </c>
      <c r="F4" s="4">
        <f>('[1]Qc, Winter, S1'!F4*Main!$B$5)</f>
        <v>-1.9018703287772714</v>
      </c>
      <c r="G4" s="4">
        <f>('[1]Qc, Winter, S1'!G4*Main!$B$5)</f>
        <v>-1.588143151400726</v>
      </c>
      <c r="H4" s="4">
        <f>('[1]Qc, Winter, S1'!H4*Main!$B$5)</f>
        <v>-5.9137720251911836E-2</v>
      </c>
      <c r="I4" s="4">
        <f>('[1]Qc, Winter, S1'!I4*Main!$B$5)</f>
        <v>0.81879329704956283</v>
      </c>
      <c r="J4" s="4">
        <f>('[1]Qc, Winter, S1'!J4*Main!$B$5)</f>
        <v>1.0435673611977463</v>
      </c>
      <c r="K4" s="4">
        <f>('[1]Qc, Winter, S1'!K4*Main!$B$5)</f>
        <v>0.72697364345457971</v>
      </c>
      <c r="L4" s="4">
        <f>('[1]Qc, Winter, S1'!L4*Main!$B$5)</f>
        <v>0.42922196344824476</v>
      </c>
      <c r="M4" s="4">
        <f>('[1]Qc, Winter, S1'!M4*Main!$B$5)</f>
        <v>0.8513800033897333</v>
      </c>
      <c r="N4" s="4">
        <f>('[1]Qc, Winter, S1'!N4*Main!$B$5)</f>
        <v>0.53683762318930583</v>
      </c>
      <c r="O4" s="4">
        <f>('[1]Qc, Winter, S1'!O4*Main!$B$5)</f>
        <v>0.16287287962475272</v>
      </c>
      <c r="P4" s="4">
        <f>('[1]Qc, Winter, S1'!P4*Main!$B$5)</f>
        <v>-0.64436324540991263</v>
      </c>
      <c r="Q4" s="4">
        <f>('[1]Qc, Winter, S1'!Q4*Main!$B$5)</f>
        <v>-0.6446374446887021</v>
      </c>
      <c r="R4" s="4">
        <f>('[1]Qc, Winter, S1'!R4*Main!$B$5)</f>
        <v>-0.5310256623228703</v>
      </c>
      <c r="S4" s="4">
        <f>('[1]Qc, Winter, S1'!S4*Main!$B$5)</f>
        <v>-0.26789172234937159</v>
      </c>
      <c r="T4" s="4">
        <f>('[1]Qc, Winter, S1'!T4*Main!$B$5)</f>
        <v>-0.65292186959844523</v>
      </c>
      <c r="U4" s="4">
        <f>('[1]Qc, Winter, S1'!U4*Main!$B$5)</f>
        <v>-0.37201667672250738</v>
      </c>
      <c r="V4" s="4">
        <f>('[1]Qc, Winter, S1'!V4*Main!$B$5)</f>
        <v>-0.5107590467858264</v>
      </c>
      <c r="W4" s="4">
        <f>('[1]Qc, Winter, S1'!W4*Main!$B$5)</f>
        <v>-0.84715297533111955</v>
      </c>
      <c r="X4" s="4">
        <f>('[1]Qc, Winter, S1'!X4*Main!$B$5)</f>
        <v>-1.3383848429600584</v>
      </c>
      <c r="Y4" s="4">
        <f>('[1]Qc, Winter, S1'!Y4*Main!$B$5)</f>
        <v>-1.5108197980729878</v>
      </c>
    </row>
    <row r="5" spans="1:25" x14ac:dyDescent="0.25">
      <c r="A5">
        <v>4</v>
      </c>
      <c r="B5" s="4">
        <f>('[1]Qc, Winter, S1'!B5*Main!$B$5)</f>
        <v>-1.4371928809015748</v>
      </c>
      <c r="C5" s="4">
        <f>('[1]Qc, Winter, S1'!C5*Main!$B$5)</f>
        <v>-1.4514469411169031</v>
      </c>
      <c r="D5" s="4">
        <f>('[1]Qc, Winter, S1'!D5*Main!$B$5)</f>
        <v>-1.4662567479379616</v>
      </c>
      <c r="E5" s="4">
        <f>('[1]Qc, Winter, S1'!E5*Main!$B$5)</f>
        <v>-1.479093684316594</v>
      </c>
      <c r="F5" s="4">
        <f>('[1]Qc, Winter, S1'!F5*Main!$B$5)</f>
        <v>-1.4856789715126968</v>
      </c>
      <c r="G5" s="4">
        <f>('[1]Qc, Winter, S1'!G5*Main!$B$5)</f>
        <v>-1.3582817641808518</v>
      </c>
      <c r="H5" s="4">
        <f>('[1]Qc, Winter, S1'!H5*Main!$B$5)</f>
        <v>-1.1784540256960627</v>
      </c>
      <c r="I5" s="4">
        <f>('[1]Qc, Winter, S1'!I5*Main!$B$5)</f>
        <v>-1.0759253786803857</v>
      </c>
      <c r="J5" s="4">
        <f>('[1]Qc, Winter, S1'!J5*Main!$B$5)</f>
        <v>-1.1074343907450439</v>
      </c>
      <c r="K5" s="4">
        <f>('[1]Qc, Winter, S1'!K5*Main!$B$5)</f>
        <v>-1.2268282868066076</v>
      </c>
      <c r="L5" s="4">
        <f>('[1]Qc, Winter, S1'!L5*Main!$B$5)</f>
        <v>-1.3085456938255777</v>
      </c>
      <c r="M5" s="4">
        <f>('[1]Qc, Winter, S1'!M5*Main!$B$5)</f>
        <v>-1.3855393547222288</v>
      </c>
      <c r="N5" s="4">
        <f>('[1]Qc, Winter, S1'!N5*Main!$B$5)</f>
        <v>-1.3871784871246944</v>
      </c>
      <c r="O5" s="4">
        <f>('[1]Qc, Winter, S1'!O5*Main!$B$5)</f>
        <v>-1.412685965987317</v>
      </c>
      <c r="P5" s="4">
        <f>('[1]Qc, Winter, S1'!P5*Main!$B$5)</f>
        <v>-1.4251059923852654</v>
      </c>
      <c r="Q5" s="4">
        <f>('[1]Qc, Winter, S1'!Q5*Main!$B$5)</f>
        <v>-1.382593927719775</v>
      </c>
      <c r="R5" s="4">
        <f>('[1]Qc, Winter, S1'!R5*Main!$B$5)</f>
        <v>-1.1704516646764576</v>
      </c>
      <c r="S5" s="4">
        <f>('[1]Qc, Winter, S1'!S5*Main!$B$5)</f>
        <v>-0.6975977259983952</v>
      </c>
      <c r="T5" s="4">
        <f>('[1]Qc, Winter, S1'!T5*Main!$B$5)</f>
        <v>-0.89979306504718026</v>
      </c>
      <c r="U5" s="4">
        <f>('[1]Qc, Winter, S1'!U5*Main!$B$5)</f>
        <v>-1.0914577261073644</v>
      </c>
      <c r="V5" s="4">
        <f>('[1]Qc, Winter, S1'!V5*Main!$B$5)</f>
        <v>-1.1749811095421836</v>
      </c>
      <c r="W5" s="4">
        <f>('[1]Qc, Winter, S1'!W5*Main!$B$5)</f>
        <v>-1.2430829747867325</v>
      </c>
      <c r="X5" s="4">
        <f>('[1]Qc, Winter, S1'!X5*Main!$B$5)</f>
        <v>-1.3140468950402369</v>
      </c>
      <c r="Y5" s="4">
        <f>('[1]Qc, Winter, S1'!Y5*Main!$B$5)</f>
        <v>-1.3204097735650218</v>
      </c>
    </row>
    <row r="6" spans="1:25" x14ac:dyDescent="0.25">
      <c r="A6">
        <v>5</v>
      </c>
      <c r="B6" s="4">
        <f>('[1]Qc, Winter, S1'!B6*Main!$B$5)</f>
        <v>-1.3523527731770923</v>
      </c>
      <c r="C6" s="4">
        <f>('[1]Qc, Winter, S1'!C6*Main!$B$5)</f>
        <v>-1.4203070424870867</v>
      </c>
      <c r="D6" s="4">
        <f>('[1]Qc, Winter, S1'!D6*Main!$B$5)</f>
        <v>-1.4806587483537033</v>
      </c>
      <c r="E6" s="4">
        <f>('[1]Qc, Winter, S1'!E6*Main!$B$5)</f>
        <v>-1.4859392309893789</v>
      </c>
      <c r="F6" s="4">
        <f>('[1]Qc, Winter, S1'!F6*Main!$B$5)</f>
        <v>-1.4826494840423259</v>
      </c>
      <c r="G6" s="4">
        <f>('[1]Qc, Winter, S1'!G6*Main!$B$5)</f>
        <v>-1.2497564114082207</v>
      </c>
      <c r="H6" s="4">
        <f>('[1]Qc, Winter, S1'!H6*Main!$B$5)</f>
        <v>-0.95244651874514863</v>
      </c>
      <c r="I6" s="4">
        <f>('[1]Qc, Winter, S1'!I6*Main!$B$5)</f>
        <v>-0.77078140258898042</v>
      </c>
      <c r="J6" s="4">
        <f>('[1]Qc, Winter, S1'!J6*Main!$B$5)</f>
        <v>-0.75712462568226579</v>
      </c>
      <c r="K6" s="4">
        <f>('[1]Qc, Winter, S1'!K6*Main!$B$5)</f>
        <v>-0.63420839708140198</v>
      </c>
      <c r="L6" s="4">
        <f>('[1]Qc, Winter, S1'!L6*Main!$B$5)</f>
        <v>-0.62762876292549918</v>
      </c>
      <c r="M6" s="4">
        <f>('[1]Qc, Winter, S1'!M6*Main!$B$5)</f>
        <v>-0.61441362366444863</v>
      </c>
      <c r="N6" s="4">
        <f>('[1]Qc, Winter, S1'!N6*Main!$B$5)</f>
        <v>-0.7394585120545818</v>
      </c>
      <c r="O6" s="4">
        <f>('[1]Qc, Winter, S1'!O6*Main!$B$5)</f>
        <v>-0.79574659988468643</v>
      </c>
      <c r="P6" s="4">
        <f>('[1]Qc, Winter, S1'!P6*Main!$B$5)</f>
        <v>-0.7743483068474345</v>
      </c>
      <c r="Q6" s="4">
        <f>('[1]Qc, Winter, S1'!Q6*Main!$B$5)</f>
        <v>-0.9598833862520203</v>
      </c>
      <c r="R6" s="4">
        <f>('[1]Qc, Winter, S1'!R6*Main!$B$5)</f>
        <v>-0.85040344301256621</v>
      </c>
      <c r="S6" s="4">
        <f>('[1]Qc, Winter, S1'!S6*Main!$B$5)</f>
        <v>-0.42633513033607223</v>
      </c>
      <c r="T6" s="4">
        <f>('[1]Qc, Winter, S1'!T6*Main!$B$5)</f>
        <v>-0.50485120648820103</v>
      </c>
      <c r="U6" s="4">
        <f>('[1]Qc, Winter, S1'!U6*Main!$B$5)</f>
        <v>-0.62771179790948173</v>
      </c>
      <c r="V6" s="4">
        <f>('[1]Qc, Winter, S1'!V6*Main!$B$5)</f>
        <v>-0.67780653257335932</v>
      </c>
      <c r="W6" s="4">
        <f>('[1]Qc, Winter, S1'!W6*Main!$B$5)</f>
        <v>-0.87987427002190777</v>
      </c>
      <c r="X6" s="4">
        <f>('[1]Qc, Winter, S1'!X6*Main!$B$5)</f>
        <v>-0.97307070692327946</v>
      </c>
      <c r="Y6" s="4">
        <f>('[1]Qc, Winter, S1'!Y6*Main!$B$5)</f>
        <v>-1.0179678536736669</v>
      </c>
    </row>
    <row r="7" spans="1:25" x14ac:dyDescent="0.25">
      <c r="A7">
        <v>6</v>
      </c>
      <c r="B7" s="4">
        <f>('[1]Qc, Winter, S1'!B7*Main!$B$5)</f>
        <v>0.4376168387331259</v>
      </c>
      <c r="C7" s="4">
        <f>('[1]Qc, Winter, S1'!C7*Main!$B$5)</f>
        <v>0.34232073926878276</v>
      </c>
      <c r="D7" s="4">
        <f>('[1]Qc, Winter, S1'!D7*Main!$B$5)</f>
        <v>0.25955499393627829</v>
      </c>
      <c r="E7" s="4">
        <f>('[1]Qc, Winter, S1'!E7*Main!$B$5)</f>
        <v>0.38667788961067157</v>
      </c>
      <c r="F7" s="4">
        <f>('[1]Qc, Winter, S1'!F7*Main!$B$5)</f>
        <v>0.31752562341248175</v>
      </c>
      <c r="G7" s="4">
        <f>('[1]Qc, Winter, S1'!G7*Main!$B$5)</f>
        <v>0.4574594662241645</v>
      </c>
      <c r="H7" s="4">
        <f>('[1]Qc, Winter, S1'!H7*Main!$B$5)</f>
        <v>0.61011678904945088</v>
      </c>
      <c r="I7" s="4">
        <f>('[1]Qc, Winter, S1'!I7*Main!$B$5)</f>
        <v>1.1883816899793438</v>
      </c>
      <c r="J7" s="4">
        <f>('[1]Qc, Winter, S1'!J7*Main!$B$5)</f>
        <v>1.3686206397593874</v>
      </c>
      <c r="K7" s="4">
        <f>('[1]Qc, Winter, S1'!K7*Main!$B$5)</f>
        <v>1.4101941427533613</v>
      </c>
      <c r="L7" s="4">
        <f>('[1]Qc, Winter, S1'!L7*Main!$B$5)</f>
        <v>1.3385036389917673</v>
      </c>
      <c r="M7" s="4">
        <f>('[1]Qc, Winter, S1'!M7*Main!$B$5)</f>
        <v>1.4277987355592034</v>
      </c>
      <c r="N7" s="4">
        <f>('[1]Qc, Winter, S1'!N7*Main!$B$5)</f>
        <v>1.4171895762073978</v>
      </c>
      <c r="O7" s="4">
        <f>('[1]Qc, Winter, S1'!O7*Main!$B$5)</f>
        <v>1.4007573755994869</v>
      </c>
      <c r="P7" s="4">
        <f>('[1]Qc, Winter, S1'!P7*Main!$B$5)</f>
        <v>1.1781163716092371</v>
      </c>
      <c r="Q7" s="4">
        <f>('[1]Qc, Winter, S1'!Q7*Main!$B$5)</f>
        <v>1.1206492167520679</v>
      </c>
      <c r="R7" s="4">
        <f>('[1]Qc, Winter, S1'!R7*Main!$B$5)</f>
        <v>0.97399126039480766</v>
      </c>
      <c r="S7" s="4">
        <f>('[1]Qc, Winter, S1'!S7*Main!$B$5)</f>
        <v>1.0655137003120845</v>
      </c>
      <c r="T7" s="4">
        <f>('[1]Qc, Winter, S1'!T7*Main!$B$5)</f>
        <v>0.90319967429132608</v>
      </c>
      <c r="U7" s="4">
        <f>('[1]Qc, Winter, S1'!U7*Main!$B$5)</f>
        <v>0.94251517816775643</v>
      </c>
      <c r="V7" s="4">
        <f>('[1]Qc, Winter, S1'!V7*Main!$B$5)</f>
        <v>0.79687750794394463</v>
      </c>
      <c r="W7" s="4">
        <f>('[1]Qc, Winter, S1'!W7*Main!$B$5)</f>
        <v>0.83883829910640639</v>
      </c>
      <c r="X7" s="4">
        <f>('[1]Qc, Winter, S1'!X7*Main!$B$5)</f>
        <v>0.52075500800511665</v>
      </c>
      <c r="Y7" s="4">
        <f>('[1]Qc, Winter, S1'!Y7*Main!$B$5)</f>
        <v>0.53478951301668132</v>
      </c>
    </row>
    <row r="8" spans="1:25" x14ac:dyDescent="0.25">
      <c r="A8">
        <v>7</v>
      </c>
      <c r="B8" s="4">
        <f>('[1]Qc, Winter, S1'!B8*Main!$B$5)</f>
        <v>-1.3029711167935993</v>
      </c>
      <c r="C8" s="4">
        <f>('[1]Qc, Winter, S1'!C8*Main!$B$5)</f>
        <v>-1.2887241037391062</v>
      </c>
      <c r="D8" s="4">
        <f>('[1]Qc, Winter, S1'!D8*Main!$B$5)</f>
        <v>-1.3292145212232229</v>
      </c>
      <c r="E8" s="4">
        <f>('[1]Qc, Winter, S1'!E8*Main!$B$5)</f>
        <v>-1.3532665325896911</v>
      </c>
      <c r="F8" s="4">
        <f>('[1]Qc, Winter, S1'!F8*Main!$B$5)</f>
        <v>-1.4334166549907568</v>
      </c>
      <c r="G8" s="4">
        <f>('[1]Qc, Winter, S1'!G8*Main!$B$5)</f>
        <v>-1.2834220579357147</v>
      </c>
      <c r="H8" s="4">
        <f>('[1]Qc, Winter, S1'!H8*Main!$B$5)</f>
        <v>-1.0903319045948747</v>
      </c>
      <c r="I8" s="4">
        <f>('[1]Qc, Winter, S1'!I8*Main!$B$5)</f>
        <v>-0.56636039657561177</v>
      </c>
      <c r="J8" s="4">
        <f>('[1]Qc, Winter, S1'!J8*Main!$B$5)</f>
        <v>-0.28061762389122397</v>
      </c>
      <c r="K8" s="4">
        <f>('[1]Qc, Winter, S1'!K8*Main!$B$5)</f>
        <v>-0.26047522708673393</v>
      </c>
      <c r="L8" s="4">
        <f>('[1]Qc, Winter, S1'!L8*Main!$B$5)</f>
        <v>-0.19797773030384277</v>
      </c>
      <c r="M8" s="4">
        <f>('[1]Qc, Winter, S1'!M8*Main!$B$5)</f>
        <v>-6.6533194015109487E-2</v>
      </c>
      <c r="N8" s="4">
        <f>('[1]Qc, Winter, S1'!N8*Main!$B$5)</f>
        <v>-0.2701329098283185</v>
      </c>
      <c r="O8" s="4">
        <f>('[1]Qc, Winter, S1'!O8*Main!$B$5)</f>
        <v>-0.2818896258042326</v>
      </c>
      <c r="P8" s="4">
        <f>('[1]Qc, Winter, S1'!P8*Main!$B$5)</f>
        <v>-0.51378188525286905</v>
      </c>
      <c r="Q8" s="4">
        <f>('[1]Qc, Winter, S1'!Q8*Main!$B$5)</f>
        <v>-0.73421383475276181</v>
      </c>
      <c r="R8" s="4">
        <f>('[1]Qc, Winter, S1'!R8*Main!$B$5)</f>
        <v>-0.66265350511514998</v>
      </c>
      <c r="S8" s="4">
        <f>('[1]Qc, Winter, S1'!S8*Main!$B$5)</f>
        <v>-0.73913046726333798</v>
      </c>
      <c r="T8" s="4">
        <f>('[1]Qc, Winter, S1'!T8*Main!$B$5)</f>
        <v>-0.83118777656429121</v>
      </c>
      <c r="U8" s="4">
        <f>('[1]Qc, Winter, S1'!U8*Main!$B$5)</f>
        <v>-0.79801304636156489</v>
      </c>
      <c r="V8" s="4">
        <f>('[1]Qc, Winter, S1'!V8*Main!$B$5)</f>
        <v>-0.90864434452682863</v>
      </c>
      <c r="W8" s="4">
        <f>('[1]Qc, Winter, S1'!W8*Main!$B$5)</f>
        <v>-1.0711679303471402</v>
      </c>
      <c r="X8" s="4">
        <f>('[1]Qc, Winter, S1'!X8*Main!$B$5)</f>
        <v>-1.2085442684251366</v>
      </c>
      <c r="Y8" s="4">
        <f>('[1]Qc, Winter, S1'!Y8*Main!$B$5)</f>
        <v>-1.2021171418599292</v>
      </c>
    </row>
    <row r="9" spans="1:25" x14ac:dyDescent="0.25">
      <c r="A9">
        <v>8</v>
      </c>
      <c r="B9" s="4">
        <f>('[1]Qc, Winter, S1'!B9*Main!$B$5)</f>
        <v>-1.4832278192536428</v>
      </c>
      <c r="C9" s="4">
        <f>('[1]Qc, Winter, S1'!C9*Main!$B$5)</f>
        <v>-1.5145857265568916</v>
      </c>
      <c r="D9" s="4">
        <f>('[1]Qc, Winter, S1'!D9*Main!$B$5)</f>
        <v>-1.508586394339904</v>
      </c>
      <c r="E9" s="4">
        <f>('[1]Qc, Winter, S1'!E9*Main!$B$5)</f>
        <v>-1.5064185420995679</v>
      </c>
      <c r="F9" s="4">
        <f>('[1]Qc, Winter, S1'!F9*Main!$B$5)</f>
        <v>-1.4753631064227988</v>
      </c>
      <c r="G9" s="4">
        <f>('[1]Qc, Winter, S1'!G9*Main!$B$5)</f>
        <v>-1.4157477442550896</v>
      </c>
      <c r="H9" s="4">
        <f>('[1]Qc, Winter, S1'!H9*Main!$B$5)</f>
        <v>-1.0822567029621555</v>
      </c>
      <c r="I9" s="4">
        <f>('[1]Qc, Winter, S1'!I9*Main!$B$5)</f>
        <v>-0.8609821845507013</v>
      </c>
      <c r="J9" s="4">
        <f>('[1]Qc, Winter, S1'!J9*Main!$B$5)</f>
        <v>-0.79503974311203551</v>
      </c>
      <c r="K9" s="4">
        <f>('[1]Qc, Winter, S1'!K9*Main!$B$5)</f>
        <v>-0.90799387145011934</v>
      </c>
      <c r="L9" s="4">
        <f>('[1]Qc, Winter, S1'!L9*Main!$B$5)</f>
        <v>-0.85740273798114386</v>
      </c>
      <c r="M9" s="4">
        <f>('[1]Qc, Winter, S1'!M9*Main!$B$5)</f>
        <v>-0.78157902360233522</v>
      </c>
      <c r="N9" s="4">
        <f>('[1]Qc, Winter, S1'!N9*Main!$B$5)</f>
        <v>-0.82848990164433967</v>
      </c>
      <c r="O9" s="4">
        <f>('[1]Qc, Winter, S1'!O9*Main!$B$5)</f>
        <v>-0.89697822290686346</v>
      </c>
      <c r="P9" s="4">
        <f>('[1]Qc, Winter, S1'!P9*Main!$B$5)</f>
        <v>-1.0898396916430961</v>
      </c>
      <c r="Q9" s="4">
        <f>('[1]Qc, Winter, S1'!Q9*Main!$B$5)</f>
        <v>-1.2086439325620759</v>
      </c>
      <c r="R9" s="4">
        <f>('[1]Qc, Winter, S1'!R9*Main!$B$5)</f>
        <v>-1.2054420855607801</v>
      </c>
      <c r="S9" s="4">
        <f>('[1]Qc, Winter, S1'!S9*Main!$B$5)</f>
        <v>-1.1887250259489834</v>
      </c>
      <c r="T9" s="4">
        <f>('[1]Qc, Winter, S1'!T9*Main!$B$5)</f>
        <v>-1.2529839031510408</v>
      </c>
      <c r="U9" s="4">
        <f>('[1]Qc, Winter, S1'!U9*Main!$B$5)</f>
        <v>-1.2955590992394921</v>
      </c>
      <c r="V9" s="4">
        <f>('[1]Qc, Winter, S1'!V9*Main!$B$5)</f>
        <v>-1.3177415758214459</v>
      </c>
      <c r="W9" s="4">
        <f>('[1]Qc, Winter, S1'!W9*Main!$B$5)</f>
        <v>-1.3563844605487132</v>
      </c>
      <c r="X9" s="4">
        <f>('[1]Qc, Winter, S1'!X9*Main!$B$5)</f>
        <v>-1.4155964971782906</v>
      </c>
      <c r="Y9" s="4">
        <f>('[1]Qc, Winter, S1'!Y9*Main!$B$5)</f>
        <v>-1.4427196440209951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905E-8343-44A6-A222-12303D29130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S2'!B2*Main!$B$5)</f>
        <v>1.4660616242838098</v>
      </c>
      <c r="C2" s="4">
        <f>('[1]Qc, Winter, S2'!C2*Main!$B$5)</f>
        <v>1.0050310512066474</v>
      </c>
      <c r="D2" s="4">
        <f>('[1]Qc, Winter, S2'!D2*Main!$B$5)</f>
        <v>0.89792473323580979</v>
      </c>
      <c r="E2" s="4">
        <f>('[1]Qc, Winter, S2'!E2*Main!$B$5)</f>
        <v>1.1395878440078084</v>
      </c>
      <c r="F2" s="4">
        <f>('[1]Qc, Winter, S2'!F2*Main!$B$5)</f>
        <v>0.99103097637709214</v>
      </c>
      <c r="G2" s="4">
        <f>('[1]Qc, Winter, S2'!G2*Main!$B$5)</f>
        <v>0.80672929841932428</v>
      </c>
      <c r="H2" s="4">
        <f>('[1]Qc, Winter, S2'!H2*Main!$B$5)</f>
        <v>0.66748666513722599</v>
      </c>
      <c r="I2" s="4">
        <f>('[1]Qc, Winter, S2'!I2*Main!$B$5)</f>
        <v>2.355880638144062</v>
      </c>
      <c r="J2" s="4">
        <f>('[1]Qc, Winter, S2'!J2*Main!$B$5)</f>
        <v>2.4393650000928622</v>
      </c>
      <c r="K2" s="4">
        <f>('[1]Qc, Winter, S2'!K2*Main!$B$5)</f>
        <v>2.0504102968596332</v>
      </c>
      <c r="L2" s="4">
        <f>('[1]Qc, Winter, S2'!L2*Main!$B$5)</f>
        <v>2.4376294447781444</v>
      </c>
      <c r="M2" s="4">
        <f>('[1]Qc, Winter, S2'!M2*Main!$B$5)</f>
        <v>2.3103432567754045</v>
      </c>
      <c r="N2" s="4">
        <f>('[1]Qc, Winter, S2'!N2*Main!$B$5)</f>
        <v>2.2977719175705715</v>
      </c>
      <c r="O2" s="4">
        <f>('[1]Qc, Winter, S2'!O2*Main!$B$5)</f>
        <v>2.0518227648371306</v>
      </c>
      <c r="P2" s="4">
        <f>('[1]Qc, Winter, S2'!P2*Main!$B$5)</f>
        <v>1.1813955903092734</v>
      </c>
      <c r="Q2" s="4">
        <f>('[1]Qc, Winter, S2'!Q2*Main!$B$5)</f>
        <v>1.8685771586032036</v>
      </c>
      <c r="R2" s="4">
        <f>('[1]Qc, Winter, S2'!R2*Main!$B$5)</f>
        <v>2.2637072199367632</v>
      </c>
      <c r="S2" s="4">
        <f>('[1]Qc, Winter, S2'!S2*Main!$B$5)</f>
        <v>2.1121806609703575</v>
      </c>
      <c r="T2" s="4">
        <f>('[1]Qc, Winter, S2'!T2*Main!$B$5)</f>
        <v>1.4762058816371586</v>
      </c>
      <c r="U2" s="4">
        <f>('[1]Qc, Winter, S2'!U2*Main!$B$5)</f>
        <v>1.5467906650322827</v>
      </c>
      <c r="V2" s="4">
        <f>('[1]Qc, Winter, S2'!V2*Main!$B$5)</f>
        <v>1.3979072788436016</v>
      </c>
      <c r="W2" s="4">
        <f>('[1]Qc, Winter, S2'!W2*Main!$B$5)</f>
        <v>0.88482971929034149</v>
      </c>
      <c r="X2" s="4">
        <f>('[1]Qc, Winter, S2'!X2*Main!$B$5)</f>
        <v>0.71995082295431378</v>
      </c>
      <c r="Y2" s="4">
        <f>('[1]Qc, Winter, S2'!Y2*Main!$B$5)</f>
        <v>0.74619798835507933</v>
      </c>
    </row>
    <row r="3" spans="1:25" x14ac:dyDescent="0.25">
      <c r="A3">
        <v>2</v>
      </c>
      <c r="B3" s="4">
        <f>('[1]Qc, Winter, S2'!B3*Main!$B$5)</f>
        <v>-2.3369020113754297</v>
      </c>
      <c r="C3" s="4">
        <f>('[1]Qc, Winter, S2'!C3*Main!$B$5)</f>
        <v>-2.2447637785531871</v>
      </c>
      <c r="D3" s="4">
        <f>('[1]Qc, Winter, S2'!D3*Main!$B$5)</f>
        <v>-2.3537791043931424</v>
      </c>
      <c r="E3" s="4">
        <f>('[1]Qc, Winter, S2'!E3*Main!$B$5)</f>
        <v>-2.4123737539783359</v>
      </c>
      <c r="F3" s="4">
        <f>('[1]Qc, Winter, S2'!F3*Main!$B$5)</f>
        <v>-2.4379667539318937</v>
      </c>
      <c r="G3" s="4">
        <f>('[1]Qc, Winter, S2'!G3*Main!$B$5)</f>
        <v>-2.2374836293465989</v>
      </c>
      <c r="H3" s="4">
        <f>('[1]Qc, Winter, S2'!H3*Main!$B$5)</f>
        <v>-1.4187406773001403</v>
      </c>
      <c r="I3" s="4">
        <f>('[1]Qc, Winter, S2'!I3*Main!$B$5)</f>
        <v>-0.26726820710164645</v>
      </c>
      <c r="J3" s="4">
        <f>('[1]Qc, Winter, S2'!J3*Main!$B$5)</f>
        <v>-0.29014433994370975</v>
      </c>
      <c r="K3" s="4">
        <f>('[1]Qc, Winter, S2'!K3*Main!$B$5)</f>
        <v>-0.19810729020750598</v>
      </c>
      <c r="L3" s="4">
        <f>('[1]Qc, Winter, S2'!L3*Main!$B$5)</f>
        <v>-0.16766861929426446</v>
      </c>
      <c r="M3" s="4">
        <f>('[1]Qc, Winter, S2'!M3*Main!$B$5)</f>
        <v>-0.77120117463483107</v>
      </c>
      <c r="N3" s="4">
        <f>('[1]Qc, Winter, S2'!N3*Main!$B$5)</f>
        <v>-1.1266420817264193</v>
      </c>
      <c r="O3" s="4">
        <f>('[1]Qc, Winter, S2'!O3*Main!$B$5)</f>
        <v>-1.4171237456466894</v>
      </c>
      <c r="P3" s="4">
        <f>('[1]Qc, Winter, S2'!P3*Main!$B$5)</f>
        <v>-1.4351732018263985</v>
      </c>
      <c r="Q3" s="4">
        <f>('[1]Qc, Winter, S2'!Q3*Main!$B$5)</f>
        <v>-1.488632592502896</v>
      </c>
      <c r="R3" s="4">
        <f>('[1]Qc, Winter, S2'!R3*Main!$B$5)</f>
        <v>-1.1245193802626856</v>
      </c>
      <c r="S3" s="4">
        <f>('[1]Qc, Winter, S2'!S3*Main!$B$5)</f>
        <v>0.38091173193860295</v>
      </c>
      <c r="T3" s="4">
        <f>('[1]Qc, Winter, S2'!T3*Main!$B$5)</f>
        <v>-5.2620656385783331E-2</v>
      </c>
      <c r="U3" s="4">
        <f>('[1]Qc, Winter, S2'!U3*Main!$B$5)</f>
        <v>-0.62742432563854456</v>
      </c>
      <c r="V3" s="4">
        <f>('[1]Qc, Winter, S2'!V3*Main!$B$5)</f>
        <v>-1.1746474947367873</v>
      </c>
      <c r="W3" s="4">
        <f>('[1]Qc, Winter, S2'!W3*Main!$B$5)</f>
        <v>-1.5145540131405539</v>
      </c>
      <c r="X3" s="4">
        <f>('[1]Qc, Winter, S2'!X3*Main!$B$5)</f>
        <v>-1.6443176759372156</v>
      </c>
      <c r="Y3" s="4">
        <f>('[1]Qc, Winter, S2'!Y3*Main!$B$5)</f>
        <v>-1.9402976951919331</v>
      </c>
    </row>
    <row r="4" spans="1:25" x14ac:dyDescent="0.25">
      <c r="A4">
        <v>3</v>
      </c>
      <c r="B4" s="4">
        <f>('[1]Qc, Winter, S2'!B4*Main!$B$5)</f>
        <v>-1.7704025388816771</v>
      </c>
      <c r="C4" s="4">
        <f>('[1]Qc, Winter, S2'!C4*Main!$B$5)</f>
        <v>-1.8913559183915534</v>
      </c>
      <c r="D4" s="4">
        <f>('[1]Qc, Winter, S2'!D4*Main!$B$5)</f>
        <v>-1.9453080191175351</v>
      </c>
      <c r="E4" s="4">
        <f>('[1]Qc, Winter, S2'!E4*Main!$B$5)</f>
        <v>-1.9192927050998252</v>
      </c>
      <c r="F4" s="4">
        <f>('[1]Qc, Winter, S2'!F4*Main!$B$5)</f>
        <v>-1.9208890320650438</v>
      </c>
      <c r="G4" s="4">
        <f>('[1]Qc, Winter, S2'!G4*Main!$B$5)</f>
        <v>-1.6199060144287407</v>
      </c>
      <c r="H4" s="4">
        <f>('[1]Qc, Winter, S2'!H4*Main!$B$5)</f>
        <v>-5.9729097454430946E-2</v>
      </c>
      <c r="I4" s="4">
        <f>('[1]Qc, Winter, S2'!I4*Main!$B$5)</f>
        <v>0.83516916299055399</v>
      </c>
      <c r="J4" s="4">
        <f>('[1]Qc, Winter, S2'!J4*Main!$B$5)</f>
        <v>1.0540030348097238</v>
      </c>
      <c r="K4" s="4">
        <f>('[1]Qc, Winter, S2'!K4*Main!$B$5)</f>
        <v>0.71243417058548819</v>
      </c>
      <c r="L4" s="4">
        <f>('[1]Qc, Winter, S2'!L4*Main!$B$5)</f>
        <v>0.43780640271720972</v>
      </c>
      <c r="M4" s="4">
        <f>('[1]Qc, Winter, S2'!M4*Main!$B$5)</f>
        <v>0.84286620335583584</v>
      </c>
      <c r="N4" s="4">
        <f>('[1]Qc, Winter, S2'!N4*Main!$B$5)</f>
        <v>0.54757437565309186</v>
      </c>
      <c r="O4" s="4">
        <f>('[1]Qc, Winter, S2'!O4*Main!$B$5)</f>
        <v>0.16613033721724776</v>
      </c>
      <c r="P4" s="4">
        <f>('[1]Qc, Winter, S2'!P4*Main!$B$5)</f>
        <v>-0.6508068778640117</v>
      </c>
      <c r="Q4" s="4">
        <f>('[1]Qc, Winter, S2'!Q4*Main!$B$5)</f>
        <v>-0.657530193582476</v>
      </c>
      <c r="R4" s="4">
        <f>('[1]Qc, Winter, S2'!R4*Main!$B$5)</f>
        <v>-0.5416461755693277</v>
      </c>
      <c r="S4" s="4">
        <f>('[1]Qc, Winter, S2'!S4*Main!$B$5)</f>
        <v>-0.26253388790238419</v>
      </c>
      <c r="T4" s="4">
        <f>('[1]Qc, Winter, S2'!T4*Main!$B$5)</f>
        <v>-0.65292186959844523</v>
      </c>
      <c r="U4" s="4">
        <f>('[1]Qc, Winter, S2'!U4*Main!$B$5)</f>
        <v>-0.36457634318805721</v>
      </c>
      <c r="V4" s="4">
        <f>('[1]Qc, Winter, S2'!V4*Main!$B$5)</f>
        <v>-0.5107590467858264</v>
      </c>
      <c r="W4" s="4">
        <f>('[1]Qc, Winter, S2'!W4*Main!$B$5)</f>
        <v>-0.8302099158244971</v>
      </c>
      <c r="X4" s="4">
        <f>('[1]Qc, Winter, S2'!X4*Main!$B$5)</f>
        <v>-1.3383848429600584</v>
      </c>
      <c r="Y4" s="4">
        <f>('[1]Qc, Winter, S2'!Y4*Main!$B$5)</f>
        <v>-1.480603402111528</v>
      </c>
    </row>
    <row r="5" spans="1:25" x14ac:dyDescent="0.25">
      <c r="A5">
        <v>4</v>
      </c>
      <c r="B5" s="4">
        <f>('[1]Qc, Winter, S2'!B5*Main!$B$5)</f>
        <v>-1.4228209520925592</v>
      </c>
      <c r="C5" s="4">
        <f>('[1]Qc, Winter, S2'!C5*Main!$B$5)</f>
        <v>-1.4224180022945652</v>
      </c>
      <c r="D5" s="4">
        <f>('[1]Qc, Winter, S2'!D5*Main!$B$5)</f>
        <v>-1.4515941804585819</v>
      </c>
      <c r="E5" s="4">
        <f>('[1]Qc, Winter, S2'!E5*Main!$B$5)</f>
        <v>-1.4495118106302622</v>
      </c>
      <c r="F5" s="4">
        <f>('[1]Qc, Winter, S2'!F5*Main!$B$5)</f>
        <v>-1.4856789715126968</v>
      </c>
      <c r="G5" s="4">
        <f>('[1]Qc, Winter, S2'!G5*Main!$B$5)</f>
        <v>-1.3854473994644687</v>
      </c>
      <c r="H5" s="4">
        <f>('[1]Qc, Winter, S2'!H5*Main!$B$5)</f>
        <v>-1.1784540256960627</v>
      </c>
      <c r="I5" s="4">
        <f>('[1]Qc, Winter, S2'!I5*Main!$B$5)</f>
        <v>-1.0866846324671895</v>
      </c>
      <c r="J5" s="4">
        <f>('[1]Qc, Winter, S2'!J5*Main!$B$5)</f>
        <v>-1.1295830785599448</v>
      </c>
      <c r="K5" s="4">
        <f>('[1]Qc, Winter, S2'!K5*Main!$B$5)</f>
        <v>-1.2513648525427399</v>
      </c>
      <c r="L5" s="4">
        <f>('[1]Qc, Winter, S2'!L5*Main!$B$5)</f>
        <v>-1.295460236887322</v>
      </c>
      <c r="M5" s="4">
        <f>('[1]Qc, Winter, S2'!M5*Main!$B$5)</f>
        <v>-1.4132501418166732</v>
      </c>
      <c r="N5" s="4">
        <f>('[1]Qc, Winter, S2'!N5*Main!$B$5)</f>
        <v>-1.4010502719959412</v>
      </c>
      <c r="O5" s="4">
        <f>('[1]Qc, Winter, S2'!O5*Main!$B$5)</f>
        <v>-1.3985591063274438</v>
      </c>
      <c r="P5" s="4">
        <f>('[1]Qc, Winter, S2'!P5*Main!$B$5)</f>
        <v>-1.39660387253756</v>
      </c>
      <c r="Q5" s="4">
        <f>('[1]Qc, Winter, S2'!Q5*Main!$B$5)</f>
        <v>-1.382593927719775</v>
      </c>
      <c r="R5" s="4">
        <f>('[1]Qc, Winter, S2'!R5*Main!$B$5)</f>
        <v>-1.1470426313829281</v>
      </c>
      <c r="S5" s="4">
        <f>('[1]Qc, Winter, S2'!S5*Main!$B$5)</f>
        <v>-0.6836457714784272</v>
      </c>
      <c r="T5" s="4">
        <f>('[1]Qc, Winter, S2'!T5*Main!$B$5)</f>
        <v>-0.89079513439670832</v>
      </c>
      <c r="U5" s="4">
        <f>('[1]Qc, Winter, S2'!U5*Main!$B$5)</f>
        <v>-1.1023723033684381</v>
      </c>
      <c r="V5" s="4">
        <f>('[1]Qc, Winter, S2'!V5*Main!$B$5)</f>
        <v>-1.1749811095421836</v>
      </c>
      <c r="W5" s="4">
        <f>('[1]Qc, Winter, S2'!W5*Main!$B$5)</f>
        <v>-1.218221315290998</v>
      </c>
      <c r="X5" s="4">
        <f>('[1]Qc, Winter, S2'!X5*Main!$B$5)</f>
        <v>-1.3403278329410415</v>
      </c>
      <c r="Y5" s="4">
        <f>('[1]Qc, Winter, S2'!Y5*Main!$B$5)</f>
        <v>-1.320409773565022</v>
      </c>
    </row>
    <row r="6" spans="1:25" x14ac:dyDescent="0.25">
      <c r="A6">
        <v>5</v>
      </c>
      <c r="B6" s="4">
        <f>('[1]Qc, Winter, S2'!B6*Main!$B$5)</f>
        <v>-1.3523527731770923</v>
      </c>
      <c r="C6" s="4">
        <f>('[1]Qc, Winter, S2'!C6*Main!$B$5)</f>
        <v>-1.4061039720622159</v>
      </c>
      <c r="D6" s="4">
        <f>('[1]Qc, Winter, S2'!D6*Main!$B$5)</f>
        <v>-1.480658748353703</v>
      </c>
      <c r="E6" s="4">
        <f>('[1]Qc, Winter, S2'!E6*Main!$B$5)</f>
        <v>-1.4859392309893789</v>
      </c>
      <c r="F6" s="4">
        <f>('[1]Qc, Winter, S2'!F6*Main!$B$5)</f>
        <v>-1.5123024737231725</v>
      </c>
      <c r="G6" s="4">
        <f>('[1]Qc, Winter, S2'!G6*Main!$B$5)</f>
        <v>-1.2497564114082207</v>
      </c>
      <c r="H6" s="4">
        <f>('[1]Qc, Winter, S2'!H6*Main!$B$5)</f>
        <v>-0.97149544912005192</v>
      </c>
      <c r="I6" s="4">
        <f>('[1]Qc, Winter, S2'!I6*Main!$B$5)</f>
        <v>-0.7630735885630906</v>
      </c>
      <c r="J6" s="4">
        <f>('[1]Qc, Winter, S2'!J6*Main!$B$5)</f>
        <v>-0.74955337942544298</v>
      </c>
      <c r="K6" s="4">
        <f>('[1]Qc, Winter, S2'!K6*Main!$B$5)</f>
        <v>-0.6215242291397739</v>
      </c>
      <c r="L6" s="4">
        <f>('[1]Qc, Winter, S2'!L6*Main!$B$5)</f>
        <v>-0.63390505055475421</v>
      </c>
      <c r="M6" s="4">
        <f>('[1]Qc, Winter, S2'!M6*Main!$B$5)</f>
        <v>-0.60212535119115962</v>
      </c>
      <c r="N6" s="4">
        <f>('[1]Qc, Winter, S2'!N6*Main!$B$5)</f>
        <v>-0.72466934181349019</v>
      </c>
      <c r="O6" s="4">
        <f>('[1]Qc, Winter, S2'!O6*Main!$B$5)</f>
        <v>-0.80370406588353327</v>
      </c>
      <c r="P6" s="4">
        <f>('[1]Qc, Winter, S2'!P6*Main!$B$5)</f>
        <v>-0.7743483068474345</v>
      </c>
      <c r="Q6" s="4">
        <f>('[1]Qc, Winter, S2'!Q6*Main!$B$5)</f>
        <v>-0.9406857185269798</v>
      </c>
      <c r="R6" s="4">
        <f>('[1]Qc, Winter, S2'!R6*Main!$B$5)</f>
        <v>-0.83339537415231479</v>
      </c>
      <c r="S6" s="4">
        <f>('[1]Qc, Winter, S2'!S6*Main!$B$5)</f>
        <v>-0.43486183294279374</v>
      </c>
      <c r="T6" s="4">
        <f>('[1]Qc, Winter, S2'!T6*Main!$B$5)</f>
        <v>-0.50485120648820103</v>
      </c>
      <c r="U6" s="4">
        <f>('[1]Qc, Winter, S2'!U6*Main!$B$5)</f>
        <v>-0.63398891588857653</v>
      </c>
      <c r="V6" s="4">
        <f>('[1]Qc, Winter, S2'!V6*Main!$B$5)</f>
        <v>-0.67102846724762588</v>
      </c>
      <c r="W6" s="4">
        <f>('[1]Qc, Winter, S2'!W6*Main!$B$5)</f>
        <v>-0.89747175542234581</v>
      </c>
      <c r="X6" s="4">
        <f>('[1]Qc, Winter, S2'!X6*Main!$B$5)</f>
        <v>-0.96333999985404661</v>
      </c>
      <c r="Y6" s="4">
        <f>('[1]Qc, Winter, S2'!Y6*Main!$B$5)</f>
        <v>-1.0179678536736669</v>
      </c>
    </row>
    <row r="7" spans="1:25" x14ac:dyDescent="0.25">
      <c r="A7">
        <v>6</v>
      </c>
      <c r="B7" s="4">
        <f>('[1]Qc, Winter, S2'!B7*Main!$B$5)</f>
        <v>0.44199300712045714</v>
      </c>
      <c r="C7" s="4">
        <f>('[1]Qc, Winter, S2'!C7*Main!$B$5)</f>
        <v>0.34232073926878276</v>
      </c>
      <c r="D7" s="4">
        <f>('[1]Qc, Winter, S2'!D7*Main!$B$5)</f>
        <v>0.26215054387564102</v>
      </c>
      <c r="E7" s="4">
        <f>('[1]Qc, Winter, S2'!E7*Main!$B$5)</f>
        <v>0.38281111071456486</v>
      </c>
      <c r="F7" s="4">
        <f>('[1]Qc, Winter, S2'!F7*Main!$B$5)</f>
        <v>0.32070087964660654</v>
      </c>
      <c r="G7" s="4">
        <f>('[1]Qc, Winter, S2'!G7*Main!$B$5)</f>
        <v>0.46203406088640625</v>
      </c>
      <c r="H7" s="4">
        <f>('[1]Qc, Winter, S2'!H7*Main!$B$5)</f>
        <v>0.59791445326846193</v>
      </c>
      <c r="I7" s="4">
        <f>('[1]Qc, Winter, S2'!I7*Main!$B$5)</f>
        <v>1.1764978730795503</v>
      </c>
      <c r="J7" s="4">
        <f>('[1]Qc, Winter, S2'!J7*Main!$B$5)</f>
        <v>1.3959930525545752</v>
      </c>
      <c r="K7" s="4">
        <f>('[1]Qc, Winter, S2'!K7*Main!$B$5)</f>
        <v>1.4383980256084286</v>
      </c>
      <c r="L7" s="4">
        <f>('[1]Qc, Winter, S2'!L7*Main!$B$5)</f>
        <v>1.3251186026018498</v>
      </c>
      <c r="M7" s="4">
        <f>('[1]Qc, Winter, S2'!M7*Main!$B$5)</f>
        <v>1.4563547102703875</v>
      </c>
      <c r="N7" s="4">
        <f>('[1]Qc, Winter, S2'!N7*Main!$B$5)</f>
        <v>1.4030176804453238</v>
      </c>
      <c r="O7" s="4">
        <f>('[1]Qc, Winter, S2'!O7*Main!$B$5)</f>
        <v>1.3727422280874972</v>
      </c>
      <c r="P7" s="4">
        <f>('[1]Qc, Winter, S2'!P7*Main!$B$5)</f>
        <v>1.1898975353253296</v>
      </c>
      <c r="Q7" s="4">
        <f>('[1]Qc, Winter, S2'!Q7*Main!$B$5)</f>
        <v>1.1430622010871092</v>
      </c>
      <c r="R7" s="4">
        <f>('[1]Qc, Winter, S2'!R7*Main!$B$5)</f>
        <v>0.97399126039480788</v>
      </c>
      <c r="S7" s="4">
        <f>('[1]Qc, Winter, S2'!S7*Main!$B$5)</f>
        <v>1.0655137003120845</v>
      </c>
      <c r="T7" s="4">
        <f>('[1]Qc, Winter, S2'!T7*Main!$B$5)</f>
        <v>0.88513568080549976</v>
      </c>
      <c r="U7" s="4">
        <f>('[1]Qc, Winter, S2'!U7*Main!$B$5)</f>
        <v>0.96136548173111158</v>
      </c>
      <c r="V7" s="4">
        <f>('[1]Qc, Winter, S2'!V7*Main!$B$5)</f>
        <v>0.79687750794394463</v>
      </c>
      <c r="W7" s="4">
        <f>('[1]Qc, Winter, S2'!W7*Main!$B$5)</f>
        <v>0.85561506508853435</v>
      </c>
      <c r="X7" s="4">
        <f>('[1]Qc, Winter, S2'!X7*Main!$B$5)</f>
        <v>0.52075500800511665</v>
      </c>
      <c r="Y7" s="4">
        <f>('[1]Qc, Winter, S2'!Y7*Main!$B$5)</f>
        <v>0.52944161788651456</v>
      </c>
    </row>
    <row r="8" spans="1:25" x14ac:dyDescent="0.25">
      <c r="A8">
        <v>7</v>
      </c>
      <c r="B8" s="4">
        <f>('[1]Qc, Winter, S2'!B8*Main!$B$5)</f>
        <v>-1.2899414056256635</v>
      </c>
      <c r="C8" s="4">
        <f>('[1]Qc, Winter, S2'!C8*Main!$B$5)</f>
        <v>-1.2887241037391062</v>
      </c>
      <c r="D8" s="4">
        <f>('[1]Qc, Winter, S2'!D8*Main!$B$5)</f>
        <v>-1.3425066664354552</v>
      </c>
      <c r="E8" s="4">
        <f>('[1]Qc, Winter, S2'!E8*Main!$B$5)</f>
        <v>-1.3803318632414849</v>
      </c>
      <c r="F8" s="4">
        <f>('[1]Qc, Winter, S2'!F8*Main!$B$5)</f>
        <v>-1.4047483218909413</v>
      </c>
      <c r="G8" s="4">
        <f>('[1]Qc, Winter, S2'!G8*Main!$B$5)</f>
        <v>-1.2705878373563577</v>
      </c>
      <c r="H8" s="4">
        <f>('[1]Qc, Winter, S2'!H8*Main!$B$5)</f>
        <v>-1.0685252665029772</v>
      </c>
      <c r="I8" s="4">
        <f>('[1]Qc, Winter, S2'!I8*Main!$B$5)</f>
        <v>-0.57202400054136782</v>
      </c>
      <c r="J8" s="4">
        <f>('[1]Qc, Winter, S2'!J8*Main!$B$5)</f>
        <v>-0.27500527141339948</v>
      </c>
      <c r="K8" s="4">
        <f>('[1]Qc, Winter, S2'!K8*Main!$B$5)</f>
        <v>-0.26568473162846862</v>
      </c>
      <c r="L8" s="4">
        <f>('[1]Qc, Winter, S2'!L8*Main!$B$5)</f>
        <v>-0.19599795300080433</v>
      </c>
      <c r="M8" s="4">
        <f>('[1]Qc, Winter, S2'!M8*Main!$B$5)</f>
        <v>-6.5202530134807299E-2</v>
      </c>
      <c r="N8" s="4">
        <f>('[1]Qc, Winter, S2'!N8*Main!$B$5)</f>
        <v>-0.27283423892660169</v>
      </c>
      <c r="O8" s="4">
        <f>('[1]Qc, Winter, S2'!O8*Main!$B$5)</f>
        <v>-0.28470852206227493</v>
      </c>
      <c r="P8" s="4">
        <f>('[1]Qc, Winter, S2'!P8*Main!$B$5)</f>
        <v>-0.51378188525286905</v>
      </c>
      <c r="Q8" s="4">
        <f>('[1]Qc, Winter, S2'!Q8*Main!$B$5)</f>
        <v>-0.71952955805770658</v>
      </c>
      <c r="R8" s="4">
        <f>('[1]Qc, Winter, S2'!R8*Main!$B$5)</f>
        <v>-0.64940043501284694</v>
      </c>
      <c r="S8" s="4">
        <f>('[1]Qc, Winter, S2'!S8*Main!$B$5)</f>
        <v>-0.73913046726333798</v>
      </c>
      <c r="T8" s="4">
        <f>('[1]Qc, Winter, S2'!T8*Main!$B$5)</f>
        <v>-0.84781153209557691</v>
      </c>
      <c r="U8" s="4">
        <f>('[1]Qc, Winter, S2'!U8*Main!$B$5)</f>
        <v>-0.79003291589794922</v>
      </c>
      <c r="V8" s="4">
        <f>('[1]Qc, Winter, S2'!V8*Main!$B$5)</f>
        <v>-0.89955790108156042</v>
      </c>
      <c r="W8" s="4">
        <f>('[1]Qc, Winter, S2'!W8*Main!$B$5)</f>
        <v>-1.0711679303471402</v>
      </c>
      <c r="X8" s="4">
        <f>('[1]Qc, Winter, S2'!X8*Main!$B$5)</f>
        <v>-1.1843733830566341</v>
      </c>
      <c r="Y8" s="4">
        <f>('[1]Qc, Winter, S2'!Y8*Main!$B$5)</f>
        <v>-1.2141383132785286</v>
      </c>
    </row>
    <row r="9" spans="1:25" x14ac:dyDescent="0.25">
      <c r="A9">
        <v>8</v>
      </c>
      <c r="B9" s="4">
        <f>('[1]Qc, Winter, S2'!B9*Main!$B$5)</f>
        <v>-1.4832278192536428</v>
      </c>
      <c r="C9" s="4">
        <f>('[1]Qc, Winter, S2'!C9*Main!$B$5)</f>
        <v>-1.5297315838224603</v>
      </c>
      <c r="D9" s="4">
        <f>('[1]Qc, Winter, S2'!D9*Main!$B$5)</f>
        <v>-1.4784146664531059</v>
      </c>
      <c r="E9" s="4">
        <f>('[1]Qc, Winter, S2'!E9*Main!$B$5)</f>
        <v>-1.5064185420995679</v>
      </c>
      <c r="F9" s="4">
        <f>('[1]Qc, Winter, S2'!F9*Main!$B$5)</f>
        <v>-1.4606094753585706</v>
      </c>
      <c r="G9" s="4">
        <f>('[1]Qc, Winter, S2'!G9*Main!$B$5)</f>
        <v>-1.4015902668125388</v>
      </c>
      <c r="H9" s="4">
        <f>('[1]Qc, Winter, S2'!H9*Main!$B$5)</f>
        <v>-1.0606115689029125</v>
      </c>
      <c r="I9" s="4">
        <f>('[1]Qc, Winter, S2'!I9*Main!$B$5)</f>
        <v>-0.86959200639620815</v>
      </c>
      <c r="J9" s="4">
        <f>('[1]Qc, Winter, S2'!J9*Main!$B$5)</f>
        <v>-0.81094053797427612</v>
      </c>
      <c r="K9" s="4">
        <f>('[1]Qc, Winter, S2'!K9*Main!$B$5)</f>
        <v>-0.88983399402111685</v>
      </c>
      <c r="L9" s="4">
        <f>('[1]Qc, Winter, S2'!L9*Main!$B$5)</f>
        <v>-0.84882871060133247</v>
      </c>
      <c r="M9" s="4">
        <f>('[1]Qc, Winter, S2'!M9*Main!$B$5)</f>
        <v>-0.78157902360233522</v>
      </c>
      <c r="N9" s="4">
        <f>('[1]Qc, Winter, S2'!N9*Main!$B$5)</f>
        <v>-0.84505969967722638</v>
      </c>
      <c r="O9" s="4">
        <f>('[1]Qc, Winter, S2'!O9*Main!$B$5)</f>
        <v>-0.88800844067779472</v>
      </c>
      <c r="P9" s="4">
        <f>('[1]Qc, Winter, S2'!P9*Main!$B$5)</f>
        <v>-1.0680428978102341</v>
      </c>
      <c r="Q9" s="4">
        <f>('[1]Qc, Winter, S2'!Q9*Main!$B$5)</f>
        <v>-1.220730371887697</v>
      </c>
      <c r="R9" s="4">
        <f>('[1]Qc, Winter, S2'!R9*Main!$B$5)</f>
        <v>-1.1813332438495647</v>
      </c>
      <c r="S9" s="4">
        <f>('[1]Qc, Winter, S2'!S9*Main!$B$5)</f>
        <v>-1.1887250259489834</v>
      </c>
      <c r="T9" s="4">
        <f>('[1]Qc, Winter, S2'!T9*Main!$B$5)</f>
        <v>-1.2655137421825513</v>
      </c>
      <c r="U9" s="4">
        <f>('[1]Qc, Winter, S2'!U9*Main!$B$5)</f>
        <v>-1.3085146902318867</v>
      </c>
      <c r="V9" s="4">
        <f>('[1]Qc, Winter, S2'!V9*Main!$B$5)</f>
        <v>-1.2913867443050171</v>
      </c>
      <c r="W9" s="4">
        <f>('[1]Qc, Winter, S2'!W9*Main!$B$5)</f>
        <v>-1.3835121497596874</v>
      </c>
      <c r="X9" s="4">
        <f>('[1]Qc, Winter, S2'!X9*Main!$B$5)</f>
        <v>-1.3872845672347247</v>
      </c>
      <c r="Y9" s="4">
        <f>('[1]Qc, Winter, S2'!Y9*Main!$B$5)</f>
        <v>-1.4571468404612049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9073-91AE-4519-94F5-9B4E79C7321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Winter, S3'!B2*Main!$B$5)</f>
        <v>1.4660616242838098</v>
      </c>
      <c r="C2" s="4">
        <f>('[1]Qc, Winter, S3'!C2*Main!$B$5)</f>
        <v>1.0460527267661022</v>
      </c>
      <c r="D2" s="4">
        <f>('[1]Qc, Winter, S3'!D2*Main!$B$5)</f>
        <v>0.87125370155553805</v>
      </c>
      <c r="E2" s="4">
        <f>('[1]Qc, Winter, S3'!E2*Main!$B$5)</f>
        <v>1.1167960871276521</v>
      </c>
      <c r="F2" s="4">
        <f>('[1]Qc, Winter, S3'!F2*Main!$B$5)</f>
        <v>1.0008431642620141</v>
      </c>
      <c r="G2" s="4">
        <f>('[1]Qc, Winter, S3'!G2*Main!$B$5)</f>
        <v>0.79059471245093771</v>
      </c>
      <c r="H2" s="4">
        <f>('[1]Qc, Winter, S3'!H2*Main!$B$5)</f>
        <v>0.68083639843997046</v>
      </c>
      <c r="I2" s="4">
        <f>('[1]Qc, Winter, S3'!I2*Main!$B$5)</f>
        <v>2.2859039855259216</v>
      </c>
      <c r="J2" s="4">
        <f>('[1]Qc, Winter, S3'!J2*Main!$B$5)</f>
        <v>2.4637586500937911</v>
      </c>
      <c r="K2" s="4">
        <f>('[1]Qc, Winter, S3'!K2*Main!$B$5)</f>
        <v>2.1131779590083974</v>
      </c>
      <c r="L2" s="4">
        <f>('[1]Qc, Winter, S3'!L2*Main!$B$5)</f>
        <v>2.4620057392259262</v>
      </c>
      <c r="M2" s="4">
        <f>('[1]Qc, Winter, S3'!M2*Main!$B$5)</f>
        <v>2.2876928326893711</v>
      </c>
      <c r="N2" s="4">
        <f>('[1]Qc, Winter, S3'!N2*Main!$B$5)</f>
        <v>2.2295212665536237</v>
      </c>
      <c r="O2" s="4">
        <f>('[1]Qc, Winter, S3'!O2*Main!$B$5)</f>
        <v>2.0111926110779796</v>
      </c>
      <c r="P2" s="4">
        <f>('[1]Qc, Winter, S3'!P2*Main!$B$5)</f>
        <v>1.2175607614411901</v>
      </c>
      <c r="Q2" s="4">
        <f>('[1]Qc, Winter, S3'!Q2*Main!$B$5)</f>
        <v>1.8874516753567707</v>
      </c>
      <c r="R2" s="4">
        <f>('[1]Qc, Winter, S3'!R2*Main!$B$5)</f>
        <v>2.286344292136131</v>
      </c>
      <c r="S2" s="4">
        <f>('[1]Qc, Winter, S3'!S2*Main!$B$5)</f>
        <v>2.1333024675800609</v>
      </c>
      <c r="T2" s="4">
        <f>('[1]Qc, Winter, S3'!T2*Main!$B$5)</f>
        <v>1.4614438228207869</v>
      </c>
      <c r="U2" s="4">
        <f>('[1]Qc, Winter, S3'!U2*Main!$B$5)</f>
        <v>1.5621054240920087</v>
      </c>
      <c r="V2" s="4">
        <f>('[1]Qc, Winter, S3'!V2*Main!$B$5)</f>
        <v>1.4264359988200015</v>
      </c>
      <c r="W2" s="4">
        <f>('[1]Qc, Winter, S3'!W2*Main!$B$5)</f>
        <v>0.87598142209743801</v>
      </c>
      <c r="X2" s="4">
        <f>('[1]Qc, Winter, S3'!X2*Main!$B$5)</f>
        <v>0.69171745734826229</v>
      </c>
      <c r="Y2" s="4">
        <f>('[1]Qc, Winter, S3'!Y2*Main!$B$5)</f>
        <v>0.73888232180257851</v>
      </c>
    </row>
    <row r="3" spans="1:25" x14ac:dyDescent="0.25">
      <c r="A3">
        <v>2</v>
      </c>
      <c r="B3" s="4">
        <f>('[1]Qc, Winter, S3'!B3*Main!$B$5)</f>
        <v>-2.3139912073423377</v>
      </c>
      <c r="C3" s="4">
        <f>('[1]Qc, Winter, S3'!C3*Main!$B$5)</f>
        <v>-2.2905752842379461</v>
      </c>
      <c r="D3" s="4">
        <f>('[1]Qc, Winter, S3'!D3*Main!$B$5)</f>
        <v>-2.3537791043931424</v>
      </c>
      <c r="E3" s="4">
        <f>('[1]Qc, Winter, S3'!E3*Main!$B$5)</f>
        <v>-2.4862219301205299</v>
      </c>
      <c r="F3" s="4">
        <f>('[1]Qc, Winter, S3'!F3*Main!$B$5)</f>
        <v>-2.4867260890105314</v>
      </c>
      <c r="G3" s="4">
        <f>('[1]Qc, Winter, S3'!G3*Main!$B$5)</f>
        <v>-2.2598584656400647</v>
      </c>
      <c r="H3" s="4">
        <f>('[1]Qc, Winter, S3'!H3*Main!$B$5)</f>
        <v>-1.4471154908461432</v>
      </c>
      <c r="I3" s="4">
        <f>('[1]Qc, Winter, S3'!I3*Main!$B$5)</f>
        <v>-0.26999543370472445</v>
      </c>
      <c r="J3" s="4">
        <f>('[1]Qc, Winter, S3'!J3*Main!$B$5)</f>
        <v>-0.2930750908522321</v>
      </c>
      <c r="K3" s="4">
        <f>('[1]Qc, Winter, S3'!K3*Main!$B$5)</f>
        <v>-0.19033837686603514</v>
      </c>
      <c r="L3" s="4">
        <f>('[1]Qc, Winter, S3'!L3*Main!$B$5)</f>
        <v>-0.16766861929426446</v>
      </c>
      <c r="M3" s="4">
        <f>('[1]Qc, Winter, S3'!M3*Main!$B$5)</f>
        <v>-0.76356551944042683</v>
      </c>
      <c r="N3" s="4">
        <f>('[1]Qc, Winter, S3'!N3*Main!$B$5)</f>
        <v>-1.104332337533817</v>
      </c>
      <c r="O3" s="4">
        <f>('[1]Qc, Winter, S3'!O3*Main!$B$5)</f>
        <v>-1.4605050847991392</v>
      </c>
      <c r="P3" s="4">
        <f>('[1]Qc, Winter, S3'!P3*Main!$B$5)</f>
        <v>-1.4638766658629263</v>
      </c>
      <c r="Q3" s="4">
        <f>('[1]Qc, Winter, S3'!Q3*Main!$B$5)</f>
        <v>-1.488632592502896</v>
      </c>
      <c r="R3" s="4">
        <f>('[1]Qc, Winter, S3'!R3*Main!$B$5)</f>
        <v>-1.1245193802626856</v>
      </c>
      <c r="S3" s="4">
        <f>('[1]Qc, Winter, S3'!S3*Main!$B$5)</f>
        <v>0.36959752207904045</v>
      </c>
      <c r="T3" s="4">
        <f>('[1]Qc, Winter, S3'!T3*Main!$B$5)</f>
        <v>-5.2620656385783331E-2</v>
      </c>
      <c r="U3" s="4">
        <f>('[1]Qc, Winter, S3'!U3*Main!$B$5)</f>
        <v>-0.63997281215131552</v>
      </c>
      <c r="V3" s="4">
        <f>('[1]Qc, Winter, S3'!V3*Main!$B$5)</f>
        <v>-1.1513871483063558</v>
      </c>
      <c r="W3" s="4">
        <f>('[1]Qc, Winter, S3'!W3*Main!$B$5)</f>
        <v>-1.5451510639110704</v>
      </c>
      <c r="X3" s="4">
        <f>('[1]Qc, Winter, S3'!X3*Main!$B$5)</f>
        <v>-1.7114326831183266</v>
      </c>
      <c r="Y3" s="4">
        <f>('[1]Qc, Winter, S3'!Y3*Main!$B$5)</f>
        <v>-1.9210868269227057</v>
      </c>
    </row>
    <row r="4" spans="1:25" x14ac:dyDescent="0.25">
      <c r="A4">
        <v>3</v>
      </c>
      <c r="B4" s="4">
        <f>('[1]Qc, Winter, S3'!B4*Main!$B$5)</f>
        <v>-1.7704025388816771</v>
      </c>
      <c r="C4" s="4">
        <f>('[1]Qc, Winter, S3'!C4*Main!$B$5)</f>
        <v>-1.8913559183915534</v>
      </c>
      <c r="D4" s="4">
        <f>('[1]Qc, Winter, S3'!D4*Main!$B$5)</f>
        <v>-1.9453080191175351</v>
      </c>
      <c r="E4" s="4">
        <f>('[1]Qc, Winter, S3'!E4*Main!$B$5)</f>
        <v>-1.9002898070295295</v>
      </c>
      <c r="F4" s="4">
        <f>('[1]Qc, Winter, S3'!F4*Main!$B$5)</f>
        <v>-1.8638329222017258</v>
      </c>
      <c r="G4" s="4">
        <f>('[1]Qc, Winter, S3'!G4*Main!$B$5)</f>
        <v>-1.588143151400726</v>
      </c>
      <c r="H4" s="4">
        <f>('[1]Qc, Winter, S3'!H4*Main!$B$5)</f>
        <v>-5.9729097454430946E-2</v>
      </c>
      <c r="I4" s="4">
        <f>('[1]Qc, Winter, S3'!I4*Main!$B$5)</f>
        <v>0.81060536407906725</v>
      </c>
      <c r="J4" s="4">
        <f>('[1]Qc, Winter, S3'!J4*Main!$B$5)</f>
        <v>1.0435673611977463</v>
      </c>
      <c r="K4" s="4">
        <f>('[1]Qc, Winter, S3'!K4*Main!$B$5)</f>
        <v>0.74151311632367123</v>
      </c>
      <c r="L4" s="4">
        <f>('[1]Qc, Winter, S3'!L4*Main!$B$5)</f>
        <v>0.42063752417927991</v>
      </c>
      <c r="M4" s="4">
        <f>('[1]Qc, Winter, S3'!M4*Main!$B$5)</f>
        <v>0.84286620335583584</v>
      </c>
      <c r="N4" s="4">
        <f>('[1]Qc, Winter, S3'!N4*Main!$B$5)</f>
        <v>0.53146924695741271</v>
      </c>
      <c r="O4" s="4">
        <f>('[1]Qc, Winter, S3'!O4*Main!$B$5)</f>
        <v>0.16287287962475272</v>
      </c>
      <c r="P4" s="4">
        <f>('[1]Qc, Winter, S3'!P4*Main!$B$5)</f>
        <v>-0.6508068778640117</v>
      </c>
      <c r="Q4" s="4">
        <f>('[1]Qc, Winter, S3'!Q4*Main!$B$5)</f>
        <v>-0.63819107024181509</v>
      </c>
      <c r="R4" s="4">
        <f>('[1]Qc, Winter, S3'!R4*Main!$B$5)</f>
        <v>-0.52571540569964159</v>
      </c>
      <c r="S4" s="4">
        <f>('[1]Qc, Winter, S3'!S4*Main!$B$5)</f>
        <v>-0.27324955679635909</v>
      </c>
      <c r="T4" s="4">
        <f>('[1]Qc, Winter, S3'!T4*Main!$B$5)</f>
        <v>-0.66598030699041399</v>
      </c>
      <c r="U4" s="4">
        <f>('[1]Qc, Winter, S3'!U4*Main!$B$5)</f>
        <v>-0.36457634318805721</v>
      </c>
      <c r="V4" s="4">
        <f>('[1]Qc, Winter, S3'!V4*Main!$B$5)</f>
        <v>-0.50054386585010979</v>
      </c>
      <c r="W4" s="4">
        <f>('[1]Qc, Winter, S3'!W4*Main!$B$5)</f>
        <v>-0.83868144557780833</v>
      </c>
      <c r="X4" s="4">
        <f>('[1]Qc, Winter, S3'!X4*Main!$B$5)</f>
        <v>-1.3383848429600584</v>
      </c>
      <c r="Y4" s="4">
        <f>('[1]Qc, Winter, S3'!Y4*Main!$B$5)</f>
        <v>-1.5108197980729878</v>
      </c>
    </row>
    <row r="5" spans="1:25" x14ac:dyDescent="0.25">
      <c r="A5">
        <v>4</v>
      </c>
      <c r="B5" s="4">
        <f>('[1]Qc, Winter, S3'!B5*Main!$B$5)</f>
        <v>-1.4084490232835436</v>
      </c>
      <c r="C5" s="4">
        <f>('[1]Qc, Winter, S3'!C5*Main!$B$5)</f>
        <v>-1.4514469411169031</v>
      </c>
      <c r="D5" s="4">
        <f>('[1]Qc, Winter, S3'!D5*Main!$B$5)</f>
        <v>-1.4369316129792022</v>
      </c>
      <c r="E5" s="4">
        <f>('[1]Qc, Winter, S3'!E5*Main!$B$5)</f>
        <v>-1.4643027474734283</v>
      </c>
      <c r="F5" s="4">
        <f>('[1]Qc, Winter, S3'!F5*Main!$B$5)</f>
        <v>-1.47082218179757</v>
      </c>
      <c r="G5" s="4">
        <f>('[1]Qc, Winter, S3'!G5*Main!$B$5)</f>
        <v>-1.3718645818226602</v>
      </c>
      <c r="H5" s="4">
        <f>('[1]Qc, Winter, S3'!H5*Main!$B$5)</f>
        <v>-1.1902385659530235</v>
      </c>
      <c r="I5" s="4">
        <f>('[1]Qc, Winter, S3'!I5*Main!$B$5)</f>
        <v>-1.0866846324671895</v>
      </c>
      <c r="J5" s="4">
        <f>('[1]Qc, Winter, S3'!J5*Main!$B$5)</f>
        <v>-1.1074343907450439</v>
      </c>
      <c r="K5" s="4">
        <f>('[1]Qc, Winter, S3'!K5*Main!$B$5)</f>
        <v>-1.2022917210704755</v>
      </c>
      <c r="L5" s="4">
        <f>('[1]Qc, Winter, S3'!L5*Main!$B$5)</f>
        <v>-1.3347166077020896</v>
      </c>
      <c r="M5" s="4">
        <f>('[1]Qc, Winter, S3'!M5*Main!$B$5)</f>
        <v>-1.3578285676277839</v>
      </c>
      <c r="N5" s="4">
        <f>('[1]Qc, Winter, S3'!N5*Main!$B$5)</f>
        <v>-1.3871784871246944</v>
      </c>
      <c r="O5" s="4">
        <f>('[1]Qc, Winter, S3'!O5*Main!$B$5)</f>
        <v>-1.4268128256471904</v>
      </c>
      <c r="P5" s="4">
        <f>('[1]Qc, Winter, S3'!P5*Main!$B$5)</f>
        <v>-1.4393570523091181</v>
      </c>
      <c r="Q5" s="4">
        <f>('[1]Qc, Winter, S3'!Q5*Main!$B$5)</f>
        <v>-1.3687679884425772</v>
      </c>
      <c r="R5" s="4">
        <f>('[1]Qc, Winter, S3'!R5*Main!$B$5)</f>
        <v>-1.182156181323222</v>
      </c>
      <c r="S5" s="4">
        <f>('[1]Qc, Winter, S3'!S5*Main!$B$5)</f>
        <v>-0.6975977259983952</v>
      </c>
      <c r="T5" s="4">
        <f>('[1]Qc, Winter, S3'!T5*Main!$B$5)</f>
        <v>-0.89079513439670832</v>
      </c>
      <c r="U5" s="4">
        <f>('[1]Qc, Winter, S3'!U5*Main!$B$5)</f>
        <v>-1.0805431488462907</v>
      </c>
      <c r="V5" s="4">
        <f>('[1]Qc, Winter, S3'!V5*Main!$B$5)</f>
        <v>-1.1749811095421836</v>
      </c>
      <c r="W5" s="4">
        <f>('[1]Qc, Winter, S3'!W5*Main!$B$5)</f>
        <v>-1.2430829747867325</v>
      </c>
      <c r="X5" s="4">
        <f>('[1]Qc, Winter, S3'!X5*Main!$B$5)</f>
        <v>-1.3009064260898344</v>
      </c>
      <c r="Y5" s="4">
        <f>('[1]Qc, Winter, S3'!Y5*Main!$B$5)</f>
        <v>-1.3468179690363224</v>
      </c>
    </row>
    <row r="6" spans="1:25" x14ac:dyDescent="0.25">
      <c r="A6">
        <v>5</v>
      </c>
      <c r="B6" s="4">
        <f>('[1]Qc, Winter, S3'!B6*Main!$B$5)</f>
        <v>-1.3523527731770923</v>
      </c>
      <c r="C6" s="4">
        <f>('[1]Qc, Winter, S3'!C6*Main!$B$5)</f>
        <v>-1.4203070424870869</v>
      </c>
      <c r="D6" s="4">
        <f>('[1]Qc, Winter, S3'!D6*Main!$B$5)</f>
        <v>-1.4954653358372405</v>
      </c>
      <c r="E6" s="4">
        <f>('[1]Qc, Winter, S3'!E6*Main!$B$5)</f>
        <v>-1.471079838679485</v>
      </c>
      <c r="F6" s="4">
        <f>('[1]Qc, Winter, S3'!F6*Main!$B$5)</f>
        <v>-1.4678229892019028</v>
      </c>
      <c r="G6" s="4">
        <f>('[1]Qc, Winter, S3'!G6*Main!$B$5)</f>
        <v>-1.2497564114082207</v>
      </c>
      <c r="H6" s="4">
        <f>('[1]Qc, Winter, S3'!H6*Main!$B$5)</f>
        <v>-0.94292205355769732</v>
      </c>
      <c r="I6" s="4">
        <f>('[1]Qc, Winter, S3'!I6*Main!$B$5)</f>
        <v>-0.77078140258898042</v>
      </c>
      <c r="J6" s="4">
        <f>('[1]Qc, Winter, S3'!J6*Main!$B$5)</f>
        <v>-0.7722671181959111</v>
      </c>
      <c r="K6" s="4">
        <f>('[1]Qc, Winter, S3'!K6*Main!$B$5)</f>
        <v>-0.63420839708140198</v>
      </c>
      <c r="L6" s="4">
        <f>('[1]Qc, Winter, S3'!L6*Main!$B$5)</f>
        <v>-0.64018133818400913</v>
      </c>
      <c r="M6" s="4">
        <f>('[1]Qc, Winter, S3'!M6*Main!$B$5)</f>
        <v>-0.60212535119115962</v>
      </c>
      <c r="N6" s="4">
        <f>('[1]Qc, Winter, S3'!N6*Main!$B$5)</f>
        <v>-0.75424768229567341</v>
      </c>
      <c r="O6" s="4">
        <f>('[1]Qc, Winter, S3'!O6*Main!$B$5)</f>
        <v>-0.77983166788699265</v>
      </c>
      <c r="P6" s="4">
        <f>('[1]Qc, Winter, S3'!P6*Main!$B$5)</f>
        <v>-0.78209178991590889</v>
      </c>
      <c r="Q6" s="4">
        <f>('[1]Qc, Winter, S3'!Q6*Main!$B$5)</f>
        <v>-0.9406857185269798</v>
      </c>
      <c r="R6" s="4">
        <f>('[1]Qc, Winter, S3'!R6*Main!$B$5)</f>
        <v>-0.86741151187281751</v>
      </c>
      <c r="S6" s="4">
        <f>('[1]Qc, Winter, S3'!S6*Main!$B$5)</f>
        <v>-0.41780842772935078</v>
      </c>
      <c r="T6" s="4">
        <f>('[1]Qc, Winter, S3'!T6*Main!$B$5)</f>
        <v>-0.49475418235843693</v>
      </c>
      <c r="U6" s="4">
        <f>('[1]Qc, Winter, S3'!U6*Main!$B$5)</f>
        <v>-0.64026603386767156</v>
      </c>
      <c r="V6" s="4">
        <f>('[1]Qc, Winter, S3'!V6*Main!$B$5)</f>
        <v>-0.66425040192189211</v>
      </c>
      <c r="W6" s="4">
        <f>('[1]Qc, Winter, S3'!W6*Main!$B$5)</f>
        <v>-0.88867301272212673</v>
      </c>
      <c r="X6" s="4">
        <f>('[1]Qc, Winter, S3'!X6*Main!$B$5)</f>
        <v>-0.96333999985404661</v>
      </c>
      <c r="Y6" s="4">
        <f>('[1]Qc, Winter, S3'!Y6*Main!$B$5)</f>
        <v>-1.0281475322104037</v>
      </c>
    </row>
    <row r="7" spans="1:25" x14ac:dyDescent="0.25">
      <c r="A7">
        <v>6</v>
      </c>
      <c r="B7" s="4">
        <f>('[1]Qc, Winter, S3'!B7*Main!$B$5)</f>
        <v>0.44199300712045714</v>
      </c>
      <c r="C7" s="4">
        <f>('[1]Qc, Winter, S3'!C7*Main!$B$5)</f>
        <v>0.34574394666147057</v>
      </c>
      <c r="D7" s="4">
        <f>('[1]Qc, Winter, S3'!D7*Main!$B$5)</f>
        <v>0.25955499393627829</v>
      </c>
      <c r="E7" s="4">
        <f>('[1]Qc, Winter, S3'!E7*Main!$B$5)</f>
        <v>0.38667788961067157</v>
      </c>
      <c r="F7" s="4">
        <f>('[1]Qc, Winter, S3'!F7*Main!$B$5)</f>
        <v>0.32070087964660654</v>
      </c>
      <c r="G7" s="4">
        <f>('[1]Qc, Winter, S3'!G7*Main!$B$5)</f>
        <v>0.46660865554864772</v>
      </c>
      <c r="H7" s="4">
        <f>('[1]Qc, Winter, S3'!H7*Main!$B$5)</f>
        <v>0.61011678904945088</v>
      </c>
      <c r="I7" s="4">
        <f>('[1]Qc, Winter, S3'!I7*Main!$B$5)</f>
        <v>1.2002655068791372</v>
      </c>
      <c r="J7" s="4">
        <f>('[1]Qc, Winter, S3'!J7*Main!$B$5)</f>
        <v>1.3686206397593874</v>
      </c>
      <c r="K7" s="4">
        <f>('[1]Qc, Winter, S3'!K7*Main!$B$5)</f>
        <v>1.4383980256084286</v>
      </c>
      <c r="L7" s="4">
        <f>('[1]Qc, Winter, S3'!L7*Main!$B$5)</f>
        <v>1.3518886753816852</v>
      </c>
      <c r="M7" s="4">
        <f>('[1]Qc, Winter, S3'!M7*Main!$B$5)</f>
        <v>1.3992427608480196</v>
      </c>
      <c r="N7" s="4">
        <f>('[1]Qc, Winter, S3'!N7*Main!$B$5)</f>
        <v>1.4171895762073978</v>
      </c>
      <c r="O7" s="4">
        <f>('[1]Qc, Winter, S3'!O7*Main!$B$5)</f>
        <v>1.3867498018434921</v>
      </c>
      <c r="P7" s="4">
        <f>('[1]Qc, Winter, S3'!P7*Main!$B$5)</f>
        <v>1.1663352078931448</v>
      </c>
      <c r="Q7" s="4">
        <f>('[1]Qc, Winter, S3'!Q7*Main!$B$5)</f>
        <v>1.1430622010871092</v>
      </c>
      <c r="R7" s="4">
        <f>('[1]Qc, Winter, S3'!R7*Main!$B$5)</f>
        <v>0.9934710856027037</v>
      </c>
      <c r="S7" s="4">
        <f>('[1]Qc, Winter, S3'!S7*Main!$B$5)</f>
        <v>1.0868239743183263</v>
      </c>
      <c r="T7" s="4">
        <f>('[1]Qc, Winter, S3'!T7*Main!$B$5)</f>
        <v>0.89416767754841286</v>
      </c>
      <c r="U7" s="4">
        <f>('[1]Qc, Winter, S3'!U7*Main!$B$5)</f>
        <v>0.95194032994943389</v>
      </c>
      <c r="V7" s="4">
        <f>('[1]Qc, Winter, S3'!V7*Main!$B$5)</f>
        <v>0.78890873286450525</v>
      </c>
      <c r="W7" s="4">
        <f>('[1]Qc, Winter, S3'!W7*Main!$B$5)</f>
        <v>0.84722668209747032</v>
      </c>
      <c r="X7" s="4">
        <f>('[1]Qc, Winter, S3'!X7*Main!$B$5)</f>
        <v>0.52075500800511665</v>
      </c>
      <c r="Y7" s="4">
        <f>('[1]Qc, Winter, S3'!Y7*Main!$B$5)</f>
        <v>0.52944161788651456</v>
      </c>
    </row>
    <row r="8" spans="1:25" x14ac:dyDescent="0.25">
      <c r="A8">
        <v>7</v>
      </c>
      <c r="B8" s="4">
        <f>('[1]Qc, Winter, S3'!B8*Main!$B$5)</f>
        <v>-1.3029711167935993</v>
      </c>
      <c r="C8" s="4">
        <f>('[1]Qc, Winter, S3'!C8*Main!$B$5)</f>
        <v>-1.2758368627017149</v>
      </c>
      <c r="D8" s="4">
        <f>('[1]Qc, Winter, S3'!D8*Main!$B$5)</f>
        <v>-1.3026302307987585</v>
      </c>
      <c r="E8" s="4">
        <f>('[1]Qc, Winter, S3'!E8*Main!$B$5)</f>
        <v>-1.326201201937897</v>
      </c>
      <c r="F8" s="4">
        <f>('[1]Qc, Winter, S3'!F8*Main!$B$5)</f>
        <v>-1.4620849880905717</v>
      </c>
      <c r="G8" s="4">
        <f>('[1]Qc, Winter, S3'!G8*Main!$B$5)</f>
        <v>-1.2705878373563577</v>
      </c>
      <c r="H8" s="4">
        <f>('[1]Qc, Winter, S3'!H8*Main!$B$5)</f>
        <v>-1.1012352236408234</v>
      </c>
      <c r="I8" s="4">
        <f>('[1]Qc, Winter, S3'!I8*Main!$B$5)</f>
        <v>-0.57202400054136782</v>
      </c>
      <c r="J8" s="4">
        <f>('[1]Qc, Winter, S3'!J8*Main!$B$5)</f>
        <v>-0.2862299763690484</v>
      </c>
      <c r="K8" s="4">
        <f>('[1]Qc, Winter, S3'!K8*Main!$B$5)</f>
        <v>-0.2630799793576013</v>
      </c>
      <c r="L8" s="4">
        <f>('[1]Qc, Winter, S3'!L8*Main!$B$5)</f>
        <v>-0.19995750760688122</v>
      </c>
      <c r="M8" s="4">
        <f>('[1]Qc, Winter, S3'!M8*Main!$B$5)</f>
        <v>-6.7198525955260588E-2</v>
      </c>
      <c r="N8" s="4">
        <f>('[1]Qc, Winter, S3'!N8*Main!$B$5)</f>
        <v>-0.2701329098283185</v>
      </c>
      <c r="O8" s="4">
        <f>('[1]Qc, Winter, S3'!O8*Main!$B$5)</f>
        <v>-0.2818896258042326</v>
      </c>
      <c r="P8" s="4">
        <f>('[1]Qc, Winter, S3'!P8*Main!$B$5)</f>
        <v>-0.5240575229579264</v>
      </c>
      <c r="Q8" s="4">
        <f>('[1]Qc, Winter, S3'!Q8*Main!$B$5)</f>
        <v>-0.74155597310028942</v>
      </c>
      <c r="R8" s="4">
        <f>('[1]Qc, Winter, S3'!R8*Main!$B$5)</f>
        <v>-0.66265350511514998</v>
      </c>
      <c r="S8" s="4">
        <f>('[1]Qc, Winter, S3'!S8*Main!$B$5)</f>
        <v>-0.73913046726333798</v>
      </c>
      <c r="T8" s="4">
        <f>('[1]Qc, Winter, S3'!T8*Main!$B$5)</f>
        <v>-0.83118777656429121</v>
      </c>
      <c r="U8" s="4">
        <f>('[1]Qc, Winter, S3'!U8*Main!$B$5)</f>
        <v>-0.80599317682518057</v>
      </c>
      <c r="V8" s="4">
        <f>('[1]Qc, Winter, S3'!V8*Main!$B$5)</f>
        <v>-0.89047145763629199</v>
      </c>
      <c r="W8" s="4">
        <f>('[1]Qc, Winter, S3'!W8*Main!$B$5)</f>
        <v>-1.0925912889540828</v>
      </c>
      <c r="X8" s="4">
        <f>('[1]Qc, Winter, S3'!X8*Main!$B$5)</f>
        <v>-1.2327151537936392</v>
      </c>
      <c r="Y8" s="4">
        <f>('[1]Qc, Winter, S3'!Y8*Main!$B$5)</f>
        <v>-1.226159484697128</v>
      </c>
    </row>
    <row r="9" spans="1:25" x14ac:dyDescent="0.25">
      <c r="A9">
        <v>8</v>
      </c>
      <c r="B9" s="4">
        <f>('[1]Qc, Winter, S3'!B9*Main!$B$5)</f>
        <v>-1.4683955410611063</v>
      </c>
      <c r="C9" s="4">
        <f>('[1]Qc, Winter, S3'!C9*Main!$B$5)</f>
        <v>-1.5145857265568916</v>
      </c>
      <c r="D9" s="4">
        <f>('[1]Qc, Winter, S3'!D9*Main!$B$5)</f>
        <v>-1.5085863943399038</v>
      </c>
      <c r="E9" s="4">
        <f>('[1]Qc, Winter, S3'!E9*Main!$B$5)</f>
        <v>-1.5365469129415594</v>
      </c>
      <c r="F9" s="4">
        <f>('[1]Qc, Winter, S3'!F9*Main!$B$5)</f>
        <v>-1.4753631064227988</v>
      </c>
      <c r="G9" s="4">
        <f>('[1]Qc, Winter, S3'!G9*Main!$B$5)</f>
        <v>-1.4299052216976407</v>
      </c>
      <c r="H9" s="4">
        <f>('[1]Qc, Winter, S3'!H9*Main!$B$5)</f>
        <v>-1.0930792699917771</v>
      </c>
      <c r="I9" s="4">
        <f>('[1]Qc, Winter, S3'!I9*Main!$B$5)</f>
        <v>-0.84376254085968716</v>
      </c>
      <c r="J9" s="4">
        <f>('[1]Qc, Winter, S3'!J9*Main!$B$5)</f>
        <v>-0.79503974311203551</v>
      </c>
      <c r="K9" s="4">
        <f>('[1]Qc, Winter, S3'!K9*Main!$B$5)</f>
        <v>-0.89891393273561815</v>
      </c>
      <c r="L9" s="4">
        <f>('[1]Qc, Winter, S3'!L9*Main!$B$5)</f>
        <v>-0.86597676536095536</v>
      </c>
      <c r="M9" s="4">
        <f>('[1]Qc, Winter, S3'!M9*Main!$B$5)</f>
        <v>-0.78157902360233522</v>
      </c>
      <c r="N9" s="4">
        <f>('[1]Qc, Winter, S3'!N9*Main!$B$5)</f>
        <v>-0.82848990164433967</v>
      </c>
      <c r="O9" s="4">
        <f>('[1]Qc, Winter, S3'!O9*Main!$B$5)</f>
        <v>-0.89697822290686346</v>
      </c>
      <c r="P9" s="4">
        <f>('[1]Qc, Winter, S3'!P9*Main!$B$5)</f>
        <v>-1.0680428978102341</v>
      </c>
      <c r="Q9" s="4">
        <f>('[1]Qc, Winter, S3'!Q9*Main!$B$5)</f>
        <v>-1.2086439325620759</v>
      </c>
      <c r="R9" s="4">
        <f>('[1]Qc, Winter, S3'!R9*Main!$B$5)</f>
        <v>-1.2295509272719958</v>
      </c>
      <c r="S9" s="4">
        <f>('[1]Qc, Winter, S3'!S9*Main!$B$5)</f>
        <v>-1.1768377756894937</v>
      </c>
      <c r="T9" s="4">
        <f>('[1]Qc, Winter, S3'!T9*Main!$B$5)</f>
        <v>-1.2655137421825513</v>
      </c>
      <c r="U9" s="4">
        <f>('[1]Qc, Winter, S3'!U9*Main!$B$5)</f>
        <v>-1.2826035082470972</v>
      </c>
      <c r="V9" s="4">
        <f>('[1]Qc, Winter, S3'!V9*Main!$B$5)</f>
        <v>-1.2913867443050171</v>
      </c>
      <c r="W9" s="4">
        <f>('[1]Qc, Winter, S3'!W9*Main!$B$5)</f>
        <v>-1.3292567713377388</v>
      </c>
      <c r="X9" s="4">
        <f>('[1]Qc, Winter, S3'!X9*Main!$B$5)</f>
        <v>-1.4439084271218565</v>
      </c>
      <c r="Y9" s="4">
        <f>('[1]Qc, Winter, S3'!Y9*Main!$B$5)</f>
        <v>-1.471574036901415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21A4-1A51-420B-8412-8BBB54A0339C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2.9044950171017794</v>
      </c>
      <c r="C2" s="4">
        <f>('FL Characterization'!C$4-'FL Characterization'!C$2)*VLOOKUP($A2,'FL Ratio'!$A$2:$B$9,2,FALSE)</f>
        <v>3.197480414107615</v>
      </c>
      <c r="D2" s="4">
        <f>('FL Characterization'!D$4-'FL Characterization'!D$2)*VLOOKUP($A2,'FL Ratio'!$A$2:$B$9,2,FALSE)</f>
        <v>4.1618244832009523</v>
      </c>
      <c r="E2" s="4">
        <f>('FL Characterization'!E$4-'FL Characterization'!E$2)*VLOOKUP($A2,'FL Ratio'!$A$2:$B$9,2,FALSE)</f>
        <v>4.7713644230215913</v>
      </c>
      <c r="F2" s="4">
        <f>('FL Characterization'!F$4-'FL Characterization'!F$2)*VLOOKUP($A2,'FL Ratio'!$A$2:$B$9,2,FALSE)</f>
        <v>5.6100398981215536</v>
      </c>
      <c r="G2" s="4">
        <f>('FL Characterization'!G$4-'FL Characterization'!G$2)*VLOOKUP($A2,'FL Ratio'!$A$2:$B$9,2,FALSE)</f>
        <v>6.5577327276843249</v>
      </c>
      <c r="H2" s="4">
        <f>('FL Characterization'!H$4-'FL Characterization'!H$2)*VLOOKUP($A2,'FL Ratio'!$A$2:$B$9,2,FALSE)</f>
        <v>5.8456308052478763</v>
      </c>
      <c r="I2" s="4">
        <f>('FL Characterization'!I$4-'FL Characterization'!I$2)*VLOOKUP($A2,'FL Ratio'!$A$2:$B$9,2,FALSE)</f>
        <v>8.3569715556557096</v>
      </c>
      <c r="J2" s="4">
        <f>('FL Characterization'!J$4-'FL Characterization'!J$2)*VLOOKUP($A2,'FL Ratio'!$A$2:$B$9,2,FALSE)</f>
        <v>7.6665886413026074</v>
      </c>
      <c r="K2" s="4">
        <f>('FL Characterization'!K$4-'FL Characterization'!K$2)*VLOOKUP($A2,'FL Ratio'!$A$2:$B$9,2,FALSE)</f>
        <v>8.6589663189776012</v>
      </c>
      <c r="L2" s="4">
        <f>('FL Characterization'!L$4-'FL Characterization'!L$2)*VLOOKUP($A2,'FL Ratio'!$A$2:$B$9,2,FALSE)</f>
        <v>8.8991021296472876</v>
      </c>
      <c r="M2" s="4">
        <f>('FL Characterization'!M$4-'FL Characterization'!M$2)*VLOOKUP($A2,'FL Ratio'!$A$2:$B$9,2,FALSE)</f>
        <v>8.2546508953519346</v>
      </c>
      <c r="N2" s="4">
        <f>('FL Characterization'!N$4-'FL Characterization'!N$2)*VLOOKUP($A2,'FL Ratio'!$A$2:$B$9,2,FALSE)</f>
        <v>7.7870688055871824</v>
      </c>
      <c r="O2" s="4">
        <f>('FL Characterization'!O$4-'FL Characterization'!O$2)*VLOOKUP($A2,'FL Ratio'!$A$2:$B$9,2,FALSE)</f>
        <v>7.1691228052305824</v>
      </c>
      <c r="P2" s="4">
        <f>('FL Characterization'!P$4-'FL Characterization'!P$2)*VLOOKUP($A2,'FL Ratio'!$A$2:$B$9,2,FALSE)</f>
        <v>6.6035437465860545</v>
      </c>
      <c r="Q2" s="4">
        <f>('FL Characterization'!Q$4-'FL Characterization'!Q$2)*VLOOKUP($A2,'FL Ratio'!$A$2:$B$9,2,FALSE)</f>
        <v>5.9431049091182349</v>
      </c>
      <c r="R2" s="4">
        <f>('FL Characterization'!R$4-'FL Characterization'!R$2)*VLOOKUP($A2,'FL Ratio'!$A$2:$B$9,2,FALSE)</f>
        <v>5.8812459564660324</v>
      </c>
      <c r="S2" s="4">
        <f>('FL Characterization'!S$4-'FL Characterization'!S$2)*VLOOKUP($A2,'FL Ratio'!$A$2:$B$9,2,FALSE)</f>
        <v>4.659772963897054</v>
      </c>
      <c r="T2" s="4">
        <f>('FL Characterization'!T$4-'FL Characterization'!T$2)*VLOOKUP($A2,'FL Ratio'!$A$2:$B$9,2,FALSE)</f>
        <v>3.8554054774917121</v>
      </c>
      <c r="U2" s="4">
        <f>('FL Characterization'!U$4-'FL Characterization'!U$2)*VLOOKUP($A2,'FL Ratio'!$A$2:$B$9,2,FALSE)</f>
        <v>4.5749481712159774</v>
      </c>
      <c r="V2" s="4">
        <f>('FL Characterization'!V$4-'FL Characterization'!V$2)*VLOOKUP($A2,'FL Ratio'!$A$2:$B$9,2,FALSE)</f>
        <v>4.6614219996959738</v>
      </c>
      <c r="W2" s="4">
        <f>('FL Characterization'!W$4-'FL Characterization'!W$2)*VLOOKUP($A2,'FL Ratio'!$A$2:$B$9,2,FALSE)</f>
        <v>5.3270693770652633</v>
      </c>
      <c r="X2" s="4">
        <f>('FL Characterization'!X$4-'FL Characterization'!X$2)*VLOOKUP($A2,'FL Ratio'!$A$2:$B$9,2,FALSE)</f>
        <v>2.5865729811854332</v>
      </c>
      <c r="Y2" s="4">
        <f>('FL Characterization'!Y$4-'FL Characterization'!Y$2)*VLOOKUP($A2,'FL Ratio'!$A$2:$B$9,2,FALSE)</f>
        <v>2.4834076927895286</v>
      </c>
    </row>
    <row r="3" spans="1:25" x14ac:dyDescent="0.25">
      <c r="A3">
        <v>2</v>
      </c>
      <c r="B3" s="4">
        <f>('FL Characterization'!B$4-'FL Characterization'!B$2)*VLOOKUP($A3,'FL Ratio'!$A$2:$B$9,2,FALSE)</f>
        <v>2.4204125142514825</v>
      </c>
      <c r="C3" s="4">
        <f>('FL Characterization'!C$4-'FL Characterization'!C$2)*VLOOKUP($A3,'FL Ratio'!$A$2:$B$9,2,FALSE)</f>
        <v>2.6645670117563456</v>
      </c>
      <c r="D3" s="4">
        <f>('FL Characterization'!D$4-'FL Characterization'!D$2)*VLOOKUP($A3,'FL Ratio'!$A$2:$B$9,2,FALSE)</f>
        <v>3.4681870693341268</v>
      </c>
      <c r="E3" s="4">
        <f>('FL Characterization'!E$4-'FL Characterization'!E$2)*VLOOKUP($A3,'FL Ratio'!$A$2:$B$9,2,FALSE)</f>
        <v>3.9761370191846592</v>
      </c>
      <c r="F3" s="4">
        <f>('FL Characterization'!F$4-'FL Characterization'!F$2)*VLOOKUP($A3,'FL Ratio'!$A$2:$B$9,2,FALSE)</f>
        <v>4.6750332484346275</v>
      </c>
      <c r="G3" s="4">
        <f>('FL Characterization'!G$4-'FL Characterization'!G$2)*VLOOKUP($A3,'FL Ratio'!$A$2:$B$9,2,FALSE)</f>
        <v>5.4647772730702702</v>
      </c>
      <c r="H3" s="4">
        <f>('FL Characterization'!H$4-'FL Characterization'!H$2)*VLOOKUP($A3,'FL Ratio'!$A$2:$B$9,2,FALSE)</f>
        <v>4.8713590043732298</v>
      </c>
      <c r="I3" s="4">
        <f>('FL Characterization'!I$4-'FL Characterization'!I$2)*VLOOKUP($A3,'FL Ratio'!$A$2:$B$9,2,FALSE)</f>
        <v>6.9641429630464247</v>
      </c>
      <c r="J3" s="4">
        <f>('FL Characterization'!J$4-'FL Characterization'!J$2)*VLOOKUP($A3,'FL Ratio'!$A$2:$B$9,2,FALSE)</f>
        <v>6.3888238677521727</v>
      </c>
      <c r="K3" s="4">
        <f>('FL Characterization'!K$4-'FL Characterization'!K$2)*VLOOKUP($A3,'FL Ratio'!$A$2:$B$9,2,FALSE)</f>
        <v>7.2158052658146667</v>
      </c>
      <c r="L3" s="4">
        <f>('FL Characterization'!L$4-'FL Characterization'!L$2)*VLOOKUP($A3,'FL Ratio'!$A$2:$B$9,2,FALSE)</f>
        <v>7.4159184413727397</v>
      </c>
      <c r="M3" s="4">
        <f>('FL Characterization'!M$4-'FL Characterization'!M$2)*VLOOKUP($A3,'FL Ratio'!$A$2:$B$9,2,FALSE)</f>
        <v>6.878875746126611</v>
      </c>
      <c r="N3" s="4">
        <f>('FL Characterization'!N$4-'FL Characterization'!N$2)*VLOOKUP($A3,'FL Ratio'!$A$2:$B$9,2,FALSE)</f>
        <v>6.489224004655985</v>
      </c>
      <c r="O3" s="4">
        <f>('FL Characterization'!O$4-'FL Characterization'!O$2)*VLOOKUP($A3,'FL Ratio'!$A$2:$B$9,2,FALSE)</f>
        <v>5.9742690043588178</v>
      </c>
      <c r="P3" s="4">
        <f>('FL Characterization'!P$4-'FL Characterization'!P$2)*VLOOKUP($A3,'FL Ratio'!$A$2:$B$9,2,FALSE)</f>
        <v>5.502953122155045</v>
      </c>
      <c r="Q3" s="4">
        <f>('FL Characterization'!Q$4-'FL Characterization'!Q$2)*VLOOKUP($A3,'FL Ratio'!$A$2:$B$9,2,FALSE)</f>
        <v>4.9525874242651948</v>
      </c>
      <c r="R3" s="4">
        <f>('FL Characterization'!R$4-'FL Characterization'!R$2)*VLOOKUP($A3,'FL Ratio'!$A$2:$B$9,2,FALSE)</f>
        <v>4.9010382970550266</v>
      </c>
      <c r="S3" s="4">
        <f>('FL Characterization'!S$4-'FL Characterization'!S$2)*VLOOKUP($A3,'FL Ratio'!$A$2:$B$9,2,FALSE)</f>
        <v>3.8831441365808779</v>
      </c>
      <c r="T3" s="4">
        <f>('FL Characterization'!T$4-'FL Characterization'!T$2)*VLOOKUP($A3,'FL Ratio'!$A$2:$B$9,2,FALSE)</f>
        <v>3.2128378979097598</v>
      </c>
      <c r="U3" s="4">
        <f>('FL Characterization'!U$4-'FL Characterization'!U$2)*VLOOKUP($A3,'FL Ratio'!$A$2:$B$9,2,FALSE)</f>
        <v>3.8124568093466475</v>
      </c>
      <c r="V3" s="4">
        <f>('FL Characterization'!V$4-'FL Characterization'!V$2)*VLOOKUP($A3,'FL Ratio'!$A$2:$B$9,2,FALSE)</f>
        <v>3.8845183330799782</v>
      </c>
      <c r="W3" s="4">
        <f>('FL Characterization'!W$4-'FL Characterization'!W$2)*VLOOKUP($A3,'FL Ratio'!$A$2:$B$9,2,FALSE)</f>
        <v>4.4392244808877184</v>
      </c>
      <c r="X3" s="4">
        <f>('FL Characterization'!X$4-'FL Characterization'!X$2)*VLOOKUP($A3,'FL Ratio'!$A$2:$B$9,2,FALSE)</f>
        <v>2.1554774843211941</v>
      </c>
      <c r="Y3" s="4">
        <f>('FL Characterization'!Y$4-'FL Characterization'!Y$2)*VLOOKUP($A3,'FL Ratio'!$A$2:$B$9,2,FALSE)</f>
        <v>2.0695064106579402</v>
      </c>
    </row>
    <row r="4" spans="1:25" x14ac:dyDescent="0.25">
      <c r="A4">
        <v>3</v>
      </c>
      <c r="B4" s="4">
        <f>('FL Characterization'!B$4-'FL Characterization'!B$2)*VLOOKUP($A4,'FL Ratio'!$A$2:$B$9,2,FALSE)</f>
        <v>1.9363300114011861</v>
      </c>
      <c r="C4" s="4">
        <f>('FL Characterization'!C$4-'FL Characterization'!C$2)*VLOOKUP($A4,'FL Ratio'!$A$2:$B$9,2,FALSE)</f>
        <v>2.1316536094050766</v>
      </c>
      <c r="D4" s="4">
        <f>('FL Characterization'!D$4-'FL Characterization'!D$2)*VLOOKUP($A4,'FL Ratio'!$A$2:$B$9,2,FALSE)</f>
        <v>2.7745496554673017</v>
      </c>
      <c r="E4" s="4">
        <f>('FL Characterization'!E$4-'FL Characterization'!E$2)*VLOOKUP($A4,'FL Ratio'!$A$2:$B$9,2,FALSE)</f>
        <v>3.1809096153477276</v>
      </c>
      <c r="F4" s="4">
        <f>('FL Characterization'!F$4-'FL Characterization'!F$2)*VLOOKUP($A4,'FL Ratio'!$A$2:$B$9,2,FALSE)</f>
        <v>3.7400265987477024</v>
      </c>
      <c r="G4" s="4">
        <f>('FL Characterization'!G$4-'FL Characterization'!G$2)*VLOOKUP($A4,'FL Ratio'!$A$2:$B$9,2,FALSE)</f>
        <v>4.3718218184562163</v>
      </c>
      <c r="H4" s="4">
        <f>('FL Characterization'!H$4-'FL Characterization'!H$2)*VLOOKUP($A4,'FL Ratio'!$A$2:$B$9,2,FALSE)</f>
        <v>3.8970872034985842</v>
      </c>
      <c r="I4" s="4">
        <f>('FL Characterization'!I$4-'FL Characterization'!I$2)*VLOOKUP($A4,'FL Ratio'!$A$2:$B$9,2,FALSE)</f>
        <v>5.5713143704371397</v>
      </c>
      <c r="J4" s="4">
        <f>('FL Characterization'!J$4-'FL Characterization'!J$2)*VLOOKUP($A4,'FL Ratio'!$A$2:$B$9,2,FALSE)</f>
        <v>5.111059094201738</v>
      </c>
      <c r="K4" s="4">
        <f>('FL Characterization'!K$4-'FL Characterization'!K$2)*VLOOKUP($A4,'FL Ratio'!$A$2:$B$9,2,FALSE)</f>
        <v>5.7726442126517332</v>
      </c>
      <c r="L4" s="4">
        <f>('FL Characterization'!L$4-'FL Characterization'!L$2)*VLOOKUP($A4,'FL Ratio'!$A$2:$B$9,2,FALSE)</f>
        <v>5.9327347530981918</v>
      </c>
      <c r="M4" s="4">
        <f>('FL Characterization'!M$4-'FL Characterization'!M$2)*VLOOKUP($A4,'FL Ratio'!$A$2:$B$9,2,FALSE)</f>
        <v>5.5031005969012892</v>
      </c>
      <c r="N4" s="4">
        <f>('FL Characterization'!N$4-'FL Characterization'!N$2)*VLOOKUP($A4,'FL Ratio'!$A$2:$B$9,2,FALSE)</f>
        <v>5.1913792037247886</v>
      </c>
      <c r="O4" s="4">
        <f>('FL Characterization'!O$4-'FL Characterization'!O$2)*VLOOKUP($A4,'FL Ratio'!$A$2:$B$9,2,FALSE)</f>
        <v>4.7794152034870541</v>
      </c>
      <c r="P4" s="4">
        <f>('FL Characterization'!P$4-'FL Characterization'!P$2)*VLOOKUP($A4,'FL Ratio'!$A$2:$B$9,2,FALSE)</f>
        <v>4.4023624977240363</v>
      </c>
      <c r="Q4" s="4">
        <f>('FL Characterization'!Q$4-'FL Characterization'!Q$2)*VLOOKUP($A4,'FL Ratio'!$A$2:$B$9,2,FALSE)</f>
        <v>3.9620699394121561</v>
      </c>
      <c r="R4" s="4">
        <f>('FL Characterization'!R$4-'FL Characterization'!R$2)*VLOOKUP($A4,'FL Ratio'!$A$2:$B$9,2,FALSE)</f>
        <v>3.9208306376440216</v>
      </c>
      <c r="S4" s="4">
        <f>('FL Characterization'!S$4-'FL Characterization'!S$2)*VLOOKUP($A4,'FL Ratio'!$A$2:$B$9,2,FALSE)</f>
        <v>3.1065153092647022</v>
      </c>
      <c r="T4" s="4">
        <f>('FL Characterization'!T$4-'FL Characterization'!T$2)*VLOOKUP($A4,'FL Ratio'!$A$2:$B$9,2,FALSE)</f>
        <v>2.5702703183278079</v>
      </c>
      <c r="U4" s="4">
        <f>('FL Characterization'!U$4-'FL Characterization'!U$2)*VLOOKUP($A4,'FL Ratio'!$A$2:$B$9,2,FALSE)</f>
        <v>3.0499654474773181</v>
      </c>
      <c r="V4" s="4">
        <f>('FL Characterization'!V$4-'FL Characterization'!V$2)*VLOOKUP($A4,'FL Ratio'!$A$2:$B$9,2,FALSE)</f>
        <v>3.1076146664639825</v>
      </c>
      <c r="W4" s="4">
        <f>('FL Characterization'!W$4-'FL Characterization'!W$2)*VLOOKUP($A4,'FL Ratio'!$A$2:$B$9,2,FALSE)</f>
        <v>3.5513795847101752</v>
      </c>
      <c r="X4" s="4">
        <f>('FL Characterization'!X$4-'FL Characterization'!X$2)*VLOOKUP($A4,'FL Ratio'!$A$2:$B$9,2,FALSE)</f>
        <v>1.7243819874569553</v>
      </c>
      <c r="Y4" s="4">
        <f>('FL Characterization'!Y$4-'FL Characterization'!Y$2)*VLOOKUP($A4,'FL Ratio'!$A$2:$B$9,2,FALSE)</f>
        <v>1.6556051285263524</v>
      </c>
    </row>
    <row r="5" spans="1:25" x14ac:dyDescent="0.25">
      <c r="A5">
        <v>4</v>
      </c>
      <c r="B5" s="4">
        <f>('FL Characterization'!B$4-'FL Characterization'!B$2)*VLOOKUP($A5,'FL Ratio'!$A$2:$B$9,2,FALSE)</f>
        <v>1.4522475085508897</v>
      </c>
      <c r="C5" s="4">
        <f>('FL Characterization'!C$4-'FL Characterization'!C$2)*VLOOKUP($A5,'FL Ratio'!$A$2:$B$9,2,FALSE)</f>
        <v>1.5987402070538075</v>
      </c>
      <c r="D5" s="4">
        <f>('FL Characterization'!D$4-'FL Characterization'!D$2)*VLOOKUP($A5,'FL Ratio'!$A$2:$B$9,2,FALSE)</f>
        <v>2.0809122416004762</v>
      </c>
      <c r="E5" s="4">
        <f>('FL Characterization'!E$4-'FL Characterization'!E$2)*VLOOKUP($A5,'FL Ratio'!$A$2:$B$9,2,FALSE)</f>
        <v>2.3856822115107956</v>
      </c>
      <c r="F5" s="4">
        <f>('FL Characterization'!F$4-'FL Characterization'!F$2)*VLOOKUP($A5,'FL Ratio'!$A$2:$B$9,2,FALSE)</f>
        <v>2.8050199490607768</v>
      </c>
      <c r="G5" s="4">
        <f>('FL Characterization'!G$4-'FL Characterization'!G$2)*VLOOKUP($A5,'FL Ratio'!$A$2:$B$9,2,FALSE)</f>
        <v>3.2788663638421625</v>
      </c>
      <c r="H5" s="4">
        <f>('FL Characterization'!H$4-'FL Characterization'!H$2)*VLOOKUP($A5,'FL Ratio'!$A$2:$B$9,2,FALSE)</f>
        <v>2.9228154026239381</v>
      </c>
      <c r="I5" s="4">
        <f>('FL Characterization'!I$4-'FL Characterization'!I$2)*VLOOKUP($A5,'FL Ratio'!$A$2:$B$9,2,FALSE)</f>
        <v>4.1784857778278548</v>
      </c>
      <c r="J5" s="4">
        <f>('FL Characterization'!J$4-'FL Characterization'!J$2)*VLOOKUP($A5,'FL Ratio'!$A$2:$B$9,2,FALSE)</f>
        <v>3.8332943206513037</v>
      </c>
      <c r="K5" s="4">
        <f>('FL Characterization'!K$4-'FL Characterization'!K$2)*VLOOKUP($A5,'FL Ratio'!$A$2:$B$9,2,FALSE)</f>
        <v>4.3294831594888006</v>
      </c>
      <c r="L5" s="4">
        <f>('FL Characterization'!L$4-'FL Characterization'!L$2)*VLOOKUP($A5,'FL Ratio'!$A$2:$B$9,2,FALSE)</f>
        <v>4.4495510648236438</v>
      </c>
      <c r="M5" s="4">
        <f>('FL Characterization'!M$4-'FL Characterization'!M$2)*VLOOKUP($A5,'FL Ratio'!$A$2:$B$9,2,FALSE)</f>
        <v>4.1273254476759673</v>
      </c>
      <c r="N5" s="4">
        <f>('FL Characterization'!N$4-'FL Characterization'!N$2)*VLOOKUP($A5,'FL Ratio'!$A$2:$B$9,2,FALSE)</f>
        <v>3.8935344027935912</v>
      </c>
      <c r="O5" s="4">
        <f>('FL Characterization'!O$4-'FL Characterization'!O$2)*VLOOKUP($A5,'FL Ratio'!$A$2:$B$9,2,FALSE)</f>
        <v>3.5845614026152912</v>
      </c>
      <c r="P5" s="4">
        <f>('FL Characterization'!P$4-'FL Characterization'!P$2)*VLOOKUP($A5,'FL Ratio'!$A$2:$B$9,2,FALSE)</f>
        <v>3.3017718732930272</v>
      </c>
      <c r="Q5" s="4">
        <f>('FL Characterization'!Q$4-'FL Characterization'!Q$2)*VLOOKUP($A5,'FL Ratio'!$A$2:$B$9,2,FALSE)</f>
        <v>2.9715524545591174</v>
      </c>
      <c r="R5" s="4">
        <f>('FL Characterization'!R$4-'FL Characterization'!R$2)*VLOOKUP($A5,'FL Ratio'!$A$2:$B$9,2,FALSE)</f>
        <v>2.9406229782330162</v>
      </c>
      <c r="S5" s="4">
        <f>('FL Characterization'!S$4-'FL Characterization'!S$2)*VLOOKUP($A5,'FL Ratio'!$A$2:$B$9,2,FALSE)</f>
        <v>2.329886481948527</v>
      </c>
      <c r="T5" s="4">
        <f>('FL Characterization'!T$4-'FL Characterization'!T$2)*VLOOKUP($A5,'FL Ratio'!$A$2:$B$9,2,FALSE)</f>
        <v>1.9277027387458561</v>
      </c>
      <c r="U5" s="4">
        <f>('FL Characterization'!U$4-'FL Characterization'!U$2)*VLOOKUP($A5,'FL Ratio'!$A$2:$B$9,2,FALSE)</f>
        <v>2.2874740856079887</v>
      </c>
      <c r="V5" s="4">
        <f>('FL Characterization'!V$4-'FL Characterization'!V$2)*VLOOKUP($A5,'FL Ratio'!$A$2:$B$9,2,FALSE)</f>
        <v>2.3307109998479869</v>
      </c>
      <c r="W5" s="4">
        <f>('FL Characterization'!W$4-'FL Characterization'!W$2)*VLOOKUP($A5,'FL Ratio'!$A$2:$B$9,2,FALSE)</f>
        <v>2.6635346885326316</v>
      </c>
      <c r="X5" s="4">
        <f>('FL Characterization'!X$4-'FL Characterization'!X$2)*VLOOKUP($A5,'FL Ratio'!$A$2:$B$9,2,FALSE)</f>
        <v>1.2932864905927166</v>
      </c>
      <c r="Y5" s="4">
        <f>('FL Characterization'!Y$4-'FL Characterization'!Y$2)*VLOOKUP($A5,'FL Ratio'!$A$2:$B$9,2,FALSE)</f>
        <v>1.2417038463947643</v>
      </c>
    </row>
    <row r="6" spans="1:25" x14ac:dyDescent="0.25">
      <c r="A6">
        <v>5</v>
      </c>
      <c r="B6" s="4">
        <f>('FL Characterization'!B$4-'FL Characterization'!B$2)*VLOOKUP($A6,'FL Ratio'!$A$2:$B$9,2,FALSE)</f>
        <v>1.4522475085508897</v>
      </c>
      <c r="C6" s="4">
        <f>('FL Characterization'!C$4-'FL Characterization'!C$2)*VLOOKUP($A6,'FL Ratio'!$A$2:$B$9,2,FALSE)</f>
        <v>1.5987402070538075</v>
      </c>
      <c r="D6" s="4">
        <f>('FL Characterization'!D$4-'FL Characterization'!D$2)*VLOOKUP($A6,'FL Ratio'!$A$2:$B$9,2,FALSE)</f>
        <v>2.0809122416004762</v>
      </c>
      <c r="E6" s="4">
        <f>('FL Characterization'!E$4-'FL Characterization'!E$2)*VLOOKUP($A6,'FL Ratio'!$A$2:$B$9,2,FALSE)</f>
        <v>2.3856822115107956</v>
      </c>
      <c r="F6" s="4">
        <f>('FL Characterization'!F$4-'FL Characterization'!F$2)*VLOOKUP($A6,'FL Ratio'!$A$2:$B$9,2,FALSE)</f>
        <v>2.8050199490607768</v>
      </c>
      <c r="G6" s="4">
        <f>('FL Characterization'!G$4-'FL Characterization'!G$2)*VLOOKUP($A6,'FL Ratio'!$A$2:$B$9,2,FALSE)</f>
        <v>3.2788663638421625</v>
      </c>
      <c r="H6" s="4">
        <f>('FL Characterization'!H$4-'FL Characterization'!H$2)*VLOOKUP($A6,'FL Ratio'!$A$2:$B$9,2,FALSE)</f>
        <v>2.9228154026239381</v>
      </c>
      <c r="I6" s="4">
        <f>('FL Characterization'!I$4-'FL Characterization'!I$2)*VLOOKUP($A6,'FL Ratio'!$A$2:$B$9,2,FALSE)</f>
        <v>4.1784857778278548</v>
      </c>
      <c r="J6" s="4">
        <f>('FL Characterization'!J$4-'FL Characterization'!J$2)*VLOOKUP($A6,'FL Ratio'!$A$2:$B$9,2,FALSE)</f>
        <v>3.8332943206513037</v>
      </c>
      <c r="K6" s="4">
        <f>('FL Characterization'!K$4-'FL Characterization'!K$2)*VLOOKUP($A6,'FL Ratio'!$A$2:$B$9,2,FALSE)</f>
        <v>4.3294831594888006</v>
      </c>
      <c r="L6" s="4">
        <f>('FL Characterization'!L$4-'FL Characterization'!L$2)*VLOOKUP($A6,'FL Ratio'!$A$2:$B$9,2,FALSE)</f>
        <v>4.4495510648236438</v>
      </c>
      <c r="M6" s="4">
        <f>('FL Characterization'!M$4-'FL Characterization'!M$2)*VLOOKUP($A6,'FL Ratio'!$A$2:$B$9,2,FALSE)</f>
        <v>4.1273254476759673</v>
      </c>
      <c r="N6" s="4">
        <f>('FL Characterization'!N$4-'FL Characterization'!N$2)*VLOOKUP($A6,'FL Ratio'!$A$2:$B$9,2,FALSE)</f>
        <v>3.8935344027935912</v>
      </c>
      <c r="O6" s="4">
        <f>('FL Characterization'!O$4-'FL Characterization'!O$2)*VLOOKUP($A6,'FL Ratio'!$A$2:$B$9,2,FALSE)</f>
        <v>3.5845614026152912</v>
      </c>
      <c r="P6" s="4">
        <f>('FL Characterization'!P$4-'FL Characterization'!P$2)*VLOOKUP($A6,'FL Ratio'!$A$2:$B$9,2,FALSE)</f>
        <v>3.3017718732930272</v>
      </c>
      <c r="Q6" s="4">
        <f>('FL Characterization'!Q$4-'FL Characterization'!Q$2)*VLOOKUP($A6,'FL Ratio'!$A$2:$B$9,2,FALSE)</f>
        <v>2.9715524545591174</v>
      </c>
      <c r="R6" s="4">
        <f>('FL Characterization'!R$4-'FL Characterization'!R$2)*VLOOKUP($A6,'FL Ratio'!$A$2:$B$9,2,FALSE)</f>
        <v>2.9406229782330162</v>
      </c>
      <c r="S6" s="4">
        <f>('FL Characterization'!S$4-'FL Characterization'!S$2)*VLOOKUP($A6,'FL Ratio'!$A$2:$B$9,2,FALSE)</f>
        <v>2.329886481948527</v>
      </c>
      <c r="T6" s="4">
        <f>('FL Characterization'!T$4-'FL Characterization'!T$2)*VLOOKUP($A6,'FL Ratio'!$A$2:$B$9,2,FALSE)</f>
        <v>1.9277027387458561</v>
      </c>
      <c r="U6" s="4">
        <f>('FL Characterization'!U$4-'FL Characterization'!U$2)*VLOOKUP($A6,'FL Ratio'!$A$2:$B$9,2,FALSE)</f>
        <v>2.2874740856079887</v>
      </c>
      <c r="V6" s="4">
        <f>('FL Characterization'!V$4-'FL Characterization'!V$2)*VLOOKUP($A6,'FL Ratio'!$A$2:$B$9,2,FALSE)</f>
        <v>2.3307109998479869</v>
      </c>
      <c r="W6" s="4">
        <f>('FL Characterization'!W$4-'FL Characterization'!W$2)*VLOOKUP($A6,'FL Ratio'!$A$2:$B$9,2,FALSE)</f>
        <v>2.6635346885326316</v>
      </c>
      <c r="X6" s="4">
        <f>('FL Characterization'!X$4-'FL Characterization'!X$2)*VLOOKUP($A6,'FL Ratio'!$A$2:$B$9,2,FALSE)</f>
        <v>1.2932864905927166</v>
      </c>
      <c r="Y6" s="4">
        <f>('FL Characterization'!Y$4-'FL Characterization'!Y$2)*VLOOKUP($A6,'FL Ratio'!$A$2:$B$9,2,FALSE)</f>
        <v>1.2417038463947643</v>
      </c>
    </row>
    <row r="7" spans="1:25" x14ac:dyDescent="0.25">
      <c r="A7">
        <v>6</v>
      </c>
      <c r="B7" s="4">
        <f>('FL Characterization'!B$4-'FL Characterization'!B$2)*VLOOKUP($A7,'FL Ratio'!$A$2:$B$9,2,FALSE)</f>
        <v>1.4522475085508897</v>
      </c>
      <c r="C7" s="4">
        <f>('FL Characterization'!C$4-'FL Characterization'!C$2)*VLOOKUP($A7,'FL Ratio'!$A$2:$B$9,2,FALSE)</f>
        <v>1.5987402070538075</v>
      </c>
      <c r="D7" s="4">
        <f>('FL Characterization'!D$4-'FL Characterization'!D$2)*VLOOKUP($A7,'FL Ratio'!$A$2:$B$9,2,FALSE)</f>
        <v>2.0809122416004762</v>
      </c>
      <c r="E7" s="4">
        <f>('FL Characterization'!E$4-'FL Characterization'!E$2)*VLOOKUP($A7,'FL Ratio'!$A$2:$B$9,2,FALSE)</f>
        <v>2.3856822115107956</v>
      </c>
      <c r="F7" s="4">
        <f>('FL Characterization'!F$4-'FL Characterization'!F$2)*VLOOKUP($A7,'FL Ratio'!$A$2:$B$9,2,FALSE)</f>
        <v>2.8050199490607768</v>
      </c>
      <c r="G7" s="4">
        <f>('FL Characterization'!G$4-'FL Characterization'!G$2)*VLOOKUP($A7,'FL Ratio'!$A$2:$B$9,2,FALSE)</f>
        <v>3.2788663638421625</v>
      </c>
      <c r="H7" s="4">
        <f>('FL Characterization'!H$4-'FL Characterization'!H$2)*VLOOKUP($A7,'FL Ratio'!$A$2:$B$9,2,FALSE)</f>
        <v>2.9228154026239381</v>
      </c>
      <c r="I7" s="4">
        <f>('FL Characterization'!I$4-'FL Characterization'!I$2)*VLOOKUP($A7,'FL Ratio'!$A$2:$B$9,2,FALSE)</f>
        <v>4.1784857778278548</v>
      </c>
      <c r="J7" s="4">
        <f>('FL Characterization'!J$4-'FL Characterization'!J$2)*VLOOKUP($A7,'FL Ratio'!$A$2:$B$9,2,FALSE)</f>
        <v>3.8332943206513037</v>
      </c>
      <c r="K7" s="4">
        <f>('FL Characterization'!K$4-'FL Characterization'!K$2)*VLOOKUP($A7,'FL Ratio'!$A$2:$B$9,2,FALSE)</f>
        <v>4.3294831594888006</v>
      </c>
      <c r="L7" s="4">
        <f>('FL Characterization'!L$4-'FL Characterization'!L$2)*VLOOKUP($A7,'FL Ratio'!$A$2:$B$9,2,FALSE)</f>
        <v>4.4495510648236438</v>
      </c>
      <c r="M7" s="4">
        <f>('FL Characterization'!M$4-'FL Characterization'!M$2)*VLOOKUP($A7,'FL Ratio'!$A$2:$B$9,2,FALSE)</f>
        <v>4.1273254476759673</v>
      </c>
      <c r="N7" s="4">
        <f>('FL Characterization'!N$4-'FL Characterization'!N$2)*VLOOKUP($A7,'FL Ratio'!$A$2:$B$9,2,FALSE)</f>
        <v>3.8935344027935912</v>
      </c>
      <c r="O7" s="4">
        <f>('FL Characterization'!O$4-'FL Characterization'!O$2)*VLOOKUP($A7,'FL Ratio'!$A$2:$B$9,2,FALSE)</f>
        <v>3.5845614026152912</v>
      </c>
      <c r="P7" s="4">
        <f>('FL Characterization'!P$4-'FL Characterization'!P$2)*VLOOKUP($A7,'FL Ratio'!$A$2:$B$9,2,FALSE)</f>
        <v>3.3017718732930272</v>
      </c>
      <c r="Q7" s="4">
        <f>('FL Characterization'!Q$4-'FL Characterization'!Q$2)*VLOOKUP($A7,'FL Ratio'!$A$2:$B$9,2,FALSE)</f>
        <v>2.9715524545591174</v>
      </c>
      <c r="R7" s="4">
        <f>('FL Characterization'!R$4-'FL Characterization'!R$2)*VLOOKUP($A7,'FL Ratio'!$A$2:$B$9,2,FALSE)</f>
        <v>2.9406229782330162</v>
      </c>
      <c r="S7" s="4">
        <f>('FL Characterization'!S$4-'FL Characterization'!S$2)*VLOOKUP($A7,'FL Ratio'!$A$2:$B$9,2,FALSE)</f>
        <v>2.329886481948527</v>
      </c>
      <c r="T7" s="4">
        <f>('FL Characterization'!T$4-'FL Characterization'!T$2)*VLOOKUP($A7,'FL Ratio'!$A$2:$B$9,2,FALSE)</f>
        <v>1.9277027387458561</v>
      </c>
      <c r="U7" s="4">
        <f>('FL Characterization'!U$4-'FL Characterization'!U$2)*VLOOKUP($A7,'FL Ratio'!$A$2:$B$9,2,FALSE)</f>
        <v>2.2874740856079887</v>
      </c>
      <c r="V7" s="4">
        <f>('FL Characterization'!V$4-'FL Characterization'!V$2)*VLOOKUP($A7,'FL Ratio'!$A$2:$B$9,2,FALSE)</f>
        <v>2.3307109998479869</v>
      </c>
      <c r="W7" s="4">
        <f>('FL Characterization'!W$4-'FL Characterization'!W$2)*VLOOKUP($A7,'FL Ratio'!$A$2:$B$9,2,FALSE)</f>
        <v>2.6635346885326316</v>
      </c>
      <c r="X7" s="4">
        <f>('FL Characterization'!X$4-'FL Characterization'!X$2)*VLOOKUP($A7,'FL Ratio'!$A$2:$B$9,2,FALSE)</f>
        <v>1.2932864905927166</v>
      </c>
      <c r="Y7" s="4">
        <f>('FL Characterization'!Y$4-'FL Characterization'!Y$2)*VLOOKUP($A7,'FL Ratio'!$A$2:$B$9,2,FALSE)</f>
        <v>1.2417038463947643</v>
      </c>
    </row>
    <row r="8" spans="1:25" x14ac:dyDescent="0.25">
      <c r="A8">
        <v>7</v>
      </c>
      <c r="B8" s="4">
        <f>('FL Characterization'!B$4-'FL Characterization'!B$2)*VLOOKUP($A8,'FL Ratio'!$A$2:$B$9,2,FALSE)</f>
        <v>1.4522475085508897</v>
      </c>
      <c r="C8" s="4">
        <f>('FL Characterization'!C$4-'FL Characterization'!C$2)*VLOOKUP($A8,'FL Ratio'!$A$2:$B$9,2,FALSE)</f>
        <v>1.5987402070538075</v>
      </c>
      <c r="D8" s="4">
        <f>('FL Characterization'!D$4-'FL Characterization'!D$2)*VLOOKUP($A8,'FL Ratio'!$A$2:$B$9,2,FALSE)</f>
        <v>2.0809122416004762</v>
      </c>
      <c r="E8" s="4">
        <f>('FL Characterization'!E$4-'FL Characterization'!E$2)*VLOOKUP($A8,'FL Ratio'!$A$2:$B$9,2,FALSE)</f>
        <v>2.3856822115107956</v>
      </c>
      <c r="F8" s="4">
        <f>('FL Characterization'!F$4-'FL Characterization'!F$2)*VLOOKUP($A8,'FL Ratio'!$A$2:$B$9,2,FALSE)</f>
        <v>2.8050199490607768</v>
      </c>
      <c r="G8" s="4">
        <f>('FL Characterization'!G$4-'FL Characterization'!G$2)*VLOOKUP($A8,'FL Ratio'!$A$2:$B$9,2,FALSE)</f>
        <v>3.2788663638421625</v>
      </c>
      <c r="H8" s="4">
        <f>('FL Characterization'!H$4-'FL Characterization'!H$2)*VLOOKUP($A8,'FL Ratio'!$A$2:$B$9,2,FALSE)</f>
        <v>2.9228154026239381</v>
      </c>
      <c r="I8" s="4">
        <f>('FL Characterization'!I$4-'FL Characterization'!I$2)*VLOOKUP($A8,'FL Ratio'!$A$2:$B$9,2,FALSE)</f>
        <v>4.1784857778278548</v>
      </c>
      <c r="J8" s="4">
        <f>('FL Characterization'!J$4-'FL Characterization'!J$2)*VLOOKUP($A8,'FL Ratio'!$A$2:$B$9,2,FALSE)</f>
        <v>3.8332943206513037</v>
      </c>
      <c r="K8" s="4">
        <f>('FL Characterization'!K$4-'FL Characterization'!K$2)*VLOOKUP($A8,'FL Ratio'!$A$2:$B$9,2,FALSE)</f>
        <v>4.3294831594888006</v>
      </c>
      <c r="L8" s="4">
        <f>('FL Characterization'!L$4-'FL Characterization'!L$2)*VLOOKUP($A8,'FL Ratio'!$A$2:$B$9,2,FALSE)</f>
        <v>4.4495510648236438</v>
      </c>
      <c r="M8" s="4">
        <f>('FL Characterization'!M$4-'FL Characterization'!M$2)*VLOOKUP($A8,'FL Ratio'!$A$2:$B$9,2,FALSE)</f>
        <v>4.1273254476759673</v>
      </c>
      <c r="N8" s="4">
        <f>('FL Characterization'!N$4-'FL Characterization'!N$2)*VLOOKUP($A8,'FL Ratio'!$A$2:$B$9,2,FALSE)</f>
        <v>3.8935344027935912</v>
      </c>
      <c r="O8" s="4">
        <f>('FL Characterization'!O$4-'FL Characterization'!O$2)*VLOOKUP($A8,'FL Ratio'!$A$2:$B$9,2,FALSE)</f>
        <v>3.5845614026152912</v>
      </c>
      <c r="P8" s="4">
        <f>('FL Characterization'!P$4-'FL Characterization'!P$2)*VLOOKUP($A8,'FL Ratio'!$A$2:$B$9,2,FALSE)</f>
        <v>3.3017718732930272</v>
      </c>
      <c r="Q8" s="4">
        <f>('FL Characterization'!Q$4-'FL Characterization'!Q$2)*VLOOKUP($A8,'FL Ratio'!$A$2:$B$9,2,FALSE)</f>
        <v>2.9715524545591174</v>
      </c>
      <c r="R8" s="4">
        <f>('FL Characterization'!R$4-'FL Characterization'!R$2)*VLOOKUP($A8,'FL Ratio'!$A$2:$B$9,2,FALSE)</f>
        <v>2.9406229782330162</v>
      </c>
      <c r="S8" s="4">
        <f>('FL Characterization'!S$4-'FL Characterization'!S$2)*VLOOKUP($A8,'FL Ratio'!$A$2:$B$9,2,FALSE)</f>
        <v>2.329886481948527</v>
      </c>
      <c r="T8" s="4">
        <f>('FL Characterization'!T$4-'FL Characterization'!T$2)*VLOOKUP($A8,'FL Ratio'!$A$2:$B$9,2,FALSE)</f>
        <v>1.9277027387458561</v>
      </c>
      <c r="U8" s="4">
        <f>('FL Characterization'!U$4-'FL Characterization'!U$2)*VLOOKUP($A8,'FL Ratio'!$A$2:$B$9,2,FALSE)</f>
        <v>2.2874740856079887</v>
      </c>
      <c r="V8" s="4">
        <f>('FL Characterization'!V$4-'FL Characterization'!V$2)*VLOOKUP($A8,'FL Ratio'!$A$2:$B$9,2,FALSE)</f>
        <v>2.3307109998479869</v>
      </c>
      <c r="W8" s="4">
        <f>('FL Characterization'!W$4-'FL Characterization'!W$2)*VLOOKUP($A8,'FL Ratio'!$A$2:$B$9,2,FALSE)</f>
        <v>2.6635346885326316</v>
      </c>
      <c r="X8" s="4">
        <f>('FL Characterization'!X$4-'FL Characterization'!X$2)*VLOOKUP($A8,'FL Ratio'!$A$2:$B$9,2,FALSE)</f>
        <v>1.2932864905927166</v>
      </c>
      <c r="Y8" s="4">
        <f>('FL Characterization'!Y$4-'FL Characterization'!Y$2)*VLOOKUP($A8,'FL Ratio'!$A$2:$B$9,2,FALSE)</f>
        <v>1.2417038463947643</v>
      </c>
    </row>
    <row r="9" spans="1:25" x14ac:dyDescent="0.25">
      <c r="A9">
        <v>8</v>
      </c>
      <c r="B9" s="4">
        <f>('FL Characterization'!B$4-'FL Characterization'!B$2)*VLOOKUP($A9,'FL Ratio'!$A$2:$B$9,2,FALSE)</f>
        <v>1.4522475085508897</v>
      </c>
      <c r="C9" s="4">
        <f>('FL Characterization'!C$4-'FL Characterization'!C$2)*VLOOKUP($A9,'FL Ratio'!$A$2:$B$9,2,FALSE)</f>
        <v>1.5987402070538075</v>
      </c>
      <c r="D9" s="4">
        <f>('FL Characterization'!D$4-'FL Characterization'!D$2)*VLOOKUP($A9,'FL Ratio'!$A$2:$B$9,2,FALSE)</f>
        <v>2.0809122416004762</v>
      </c>
      <c r="E9" s="4">
        <f>('FL Characterization'!E$4-'FL Characterization'!E$2)*VLOOKUP($A9,'FL Ratio'!$A$2:$B$9,2,FALSE)</f>
        <v>2.3856822115107956</v>
      </c>
      <c r="F9" s="4">
        <f>('FL Characterization'!F$4-'FL Characterization'!F$2)*VLOOKUP($A9,'FL Ratio'!$A$2:$B$9,2,FALSE)</f>
        <v>2.8050199490607768</v>
      </c>
      <c r="G9" s="4">
        <f>('FL Characterization'!G$4-'FL Characterization'!G$2)*VLOOKUP($A9,'FL Ratio'!$A$2:$B$9,2,FALSE)</f>
        <v>3.2788663638421625</v>
      </c>
      <c r="H9" s="4">
        <f>('FL Characterization'!H$4-'FL Characterization'!H$2)*VLOOKUP($A9,'FL Ratio'!$A$2:$B$9,2,FALSE)</f>
        <v>2.9228154026239381</v>
      </c>
      <c r="I9" s="4">
        <f>('FL Characterization'!I$4-'FL Characterization'!I$2)*VLOOKUP($A9,'FL Ratio'!$A$2:$B$9,2,FALSE)</f>
        <v>4.1784857778278548</v>
      </c>
      <c r="J9" s="4">
        <f>('FL Characterization'!J$4-'FL Characterization'!J$2)*VLOOKUP($A9,'FL Ratio'!$A$2:$B$9,2,FALSE)</f>
        <v>3.8332943206513037</v>
      </c>
      <c r="K9" s="4">
        <f>('FL Characterization'!K$4-'FL Characterization'!K$2)*VLOOKUP($A9,'FL Ratio'!$A$2:$B$9,2,FALSE)</f>
        <v>4.3294831594888006</v>
      </c>
      <c r="L9" s="4">
        <f>('FL Characterization'!L$4-'FL Characterization'!L$2)*VLOOKUP($A9,'FL Ratio'!$A$2:$B$9,2,FALSE)</f>
        <v>4.4495510648236438</v>
      </c>
      <c r="M9" s="4">
        <f>('FL Characterization'!M$4-'FL Characterization'!M$2)*VLOOKUP($A9,'FL Ratio'!$A$2:$B$9,2,FALSE)</f>
        <v>4.1273254476759673</v>
      </c>
      <c r="N9" s="4">
        <f>('FL Characterization'!N$4-'FL Characterization'!N$2)*VLOOKUP($A9,'FL Ratio'!$A$2:$B$9,2,FALSE)</f>
        <v>3.8935344027935912</v>
      </c>
      <c r="O9" s="4">
        <f>('FL Characterization'!O$4-'FL Characterization'!O$2)*VLOOKUP($A9,'FL Ratio'!$A$2:$B$9,2,FALSE)</f>
        <v>3.5845614026152912</v>
      </c>
      <c r="P9" s="4">
        <f>('FL Characterization'!P$4-'FL Characterization'!P$2)*VLOOKUP($A9,'FL Ratio'!$A$2:$B$9,2,FALSE)</f>
        <v>3.3017718732930272</v>
      </c>
      <c r="Q9" s="4">
        <f>('FL Characterization'!Q$4-'FL Characterization'!Q$2)*VLOOKUP($A9,'FL Ratio'!$A$2:$B$9,2,FALSE)</f>
        <v>2.9715524545591174</v>
      </c>
      <c r="R9" s="4">
        <f>('FL Characterization'!R$4-'FL Characterization'!R$2)*VLOOKUP($A9,'FL Ratio'!$A$2:$B$9,2,FALSE)</f>
        <v>2.9406229782330162</v>
      </c>
      <c r="S9" s="4">
        <f>('FL Characterization'!S$4-'FL Characterization'!S$2)*VLOOKUP($A9,'FL Ratio'!$A$2:$B$9,2,FALSE)</f>
        <v>2.329886481948527</v>
      </c>
      <c r="T9" s="4">
        <f>('FL Characterization'!T$4-'FL Characterization'!T$2)*VLOOKUP($A9,'FL Ratio'!$A$2:$B$9,2,FALSE)</f>
        <v>1.9277027387458561</v>
      </c>
      <c r="U9" s="4">
        <f>('FL Characterization'!U$4-'FL Characterization'!U$2)*VLOOKUP($A9,'FL Ratio'!$A$2:$B$9,2,FALSE)</f>
        <v>2.2874740856079887</v>
      </c>
      <c r="V9" s="4">
        <f>('FL Characterization'!V$4-'FL Characterization'!V$2)*VLOOKUP($A9,'FL Ratio'!$A$2:$B$9,2,FALSE)</f>
        <v>2.3307109998479869</v>
      </c>
      <c r="W9" s="4">
        <f>('FL Characterization'!W$4-'FL Characterization'!W$2)*VLOOKUP($A9,'FL Ratio'!$A$2:$B$9,2,FALSE)</f>
        <v>2.6635346885326316</v>
      </c>
      <c r="X9" s="4">
        <f>('FL Characterization'!X$4-'FL Characterization'!X$2)*VLOOKUP($A9,'FL Ratio'!$A$2:$B$9,2,FALSE)</f>
        <v>1.2932864905927166</v>
      </c>
      <c r="Y9" s="4">
        <f>('FL Characterization'!Y$4-'FL Characterization'!Y$2)*VLOOKUP($A9,'FL Ratio'!$A$2:$B$9,2,FALSE)</f>
        <v>1.2417038463947643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20EB-F5E8-4605-AC22-85FDC4BBE72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8.0523222469014097</v>
      </c>
      <c r="C2" s="4">
        <f>('FL Characterization'!C$2-'FL Characterization'!C$3)*VLOOKUP($A2,'FL Ratio'!$A$2:$B$9,2,FALSE)</f>
        <v>8.5216941438137717</v>
      </c>
      <c r="D2" s="4">
        <f>('FL Characterization'!D$2-'FL Characterization'!D$3)*VLOOKUP($A2,'FL Ratio'!$A$2:$B$9,2,FALSE)</f>
        <v>8.9987079139406454</v>
      </c>
      <c r="E2" s="4">
        <f>('FL Characterization'!E$2-'FL Characterization'!E$3)*VLOOKUP($A2,'FL Ratio'!$A$2:$B$9,2,FALSE)</f>
        <v>9.4077492328437042</v>
      </c>
      <c r="F2" s="4">
        <f>('FL Characterization'!F$2-'FL Characterization'!F$3)*VLOOKUP($A2,'FL Ratio'!$A$2:$B$9,2,FALSE)</f>
        <v>9.5145343559201674</v>
      </c>
      <c r="G2" s="4">
        <f>('FL Characterization'!G$2-'FL Characterization'!G$3)*VLOOKUP($A2,'FL Ratio'!$A$2:$B$9,2,FALSE)</f>
        <v>9.9527354541943911</v>
      </c>
      <c r="H2" s="4">
        <f>('FL Characterization'!H$2-'FL Characterization'!H$3)*VLOOKUP($A2,'FL Ratio'!$A$2:$B$9,2,FALSE)</f>
        <v>9.9018566667398815</v>
      </c>
      <c r="I2" s="4">
        <f>('FL Characterization'!I$2-'FL Characterization'!I$3)*VLOOKUP($A2,'FL Ratio'!$A$2:$B$9,2,FALSE)</f>
        <v>9.3595652112069434</v>
      </c>
      <c r="J2" s="4">
        <f>('FL Characterization'!J$2-'FL Characterization'!J$3)*VLOOKUP($A2,'FL Ratio'!$A$2:$B$9,2,FALSE)</f>
        <v>8.4801464857580324</v>
      </c>
      <c r="K2" s="4">
        <f>('FL Characterization'!K$2-'FL Characterization'!K$3)*VLOOKUP($A2,'FL Ratio'!$A$2:$B$9,2,FALSE)</f>
        <v>12.452854717092494</v>
      </c>
      <c r="L2" s="4">
        <f>('FL Characterization'!L$2-'FL Characterization'!L$3)*VLOOKUP($A2,'FL Ratio'!$A$2:$B$9,2,FALSE)</f>
        <v>12.160713948178792</v>
      </c>
      <c r="M2" s="4">
        <f>('FL Characterization'!M$2-'FL Characterization'!M$3)*VLOOKUP($A2,'FL Ratio'!$A$2:$B$9,2,FALSE)</f>
        <v>11.197837923150349</v>
      </c>
      <c r="N2" s="4">
        <f>('FL Characterization'!N$2-'FL Characterization'!N$3)*VLOOKUP($A2,'FL Ratio'!$A$2:$B$9,2,FALSE)</f>
        <v>10.925747016328401</v>
      </c>
      <c r="O2" s="4">
        <f>('FL Characterization'!O$2-'FL Characterization'!O$3)*VLOOKUP($A2,'FL Ratio'!$A$2:$B$9,2,FALSE)</f>
        <v>10.970653076559989</v>
      </c>
      <c r="P2" s="4">
        <f>('FL Characterization'!P$2-'FL Characterization'!P$3)*VLOOKUP($A2,'FL Ratio'!$A$2:$B$9,2,FALSE)</f>
        <v>10.450905147009861</v>
      </c>
      <c r="Q2" s="4">
        <f>('FL Characterization'!Q$2-'FL Characterization'!Q$3)*VLOOKUP($A2,'FL Ratio'!$A$2:$B$9,2,FALSE)</f>
        <v>9.5798120413262335</v>
      </c>
      <c r="R2" s="4">
        <f>('FL Characterization'!R$2-'FL Characterization'!R$3)*VLOOKUP($A2,'FL Ratio'!$A$2:$B$9,2,FALSE)</f>
        <v>8.6096561265513341</v>
      </c>
      <c r="S2" s="4">
        <f>('FL Characterization'!S$2-'FL Characterization'!S$3)*VLOOKUP($A2,'FL Ratio'!$A$2:$B$9,2,FALSE)</f>
        <v>8.3008037875290501</v>
      </c>
      <c r="T2" s="4">
        <f>('FL Characterization'!T$2-'FL Characterization'!T$3)*VLOOKUP($A2,'FL Ratio'!$A$2:$B$9,2,FALSE)</f>
        <v>5.2178509206757582</v>
      </c>
      <c r="U2" s="4">
        <f>('FL Characterization'!U$2-'FL Characterization'!U$3)*VLOOKUP($A2,'FL Ratio'!$A$2:$B$9,2,FALSE)</f>
        <v>5.5800153804655928</v>
      </c>
      <c r="V2" s="4">
        <f>('FL Characterization'!V$2-'FL Characterization'!V$3)*VLOOKUP($A2,'FL Ratio'!$A$2:$B$9,2,FALSE)</f>
        <v>6.1007487094565391</v>
      </c>
      <c r="W2" s="4">
        <f>('FL Characterization'!W$2-'FL Characterization'!W$3)*VLOOKUP($A2,'FL Ratio'!$A$2:$B$9,2,FALSE)</f>
        <v>6.246326394192983</v>
      </c>
      <c r="X2" s="4">
        <f>('FL Characterization'!X$2-'FL Characterization'!X$3)*VLOOKUP($A2,'FL Ratio'!$A$2:$B$9,2,FALSE)</f>
        <v>6.5144958134443263</v>
      </c>
      <c r="Y2" s="4">
        <f>('FL Characterization'!Y$2-'FL Characterization'!Y$3)*VLOOKUP($A2,'FL Ratio'!$A$2:$B$9,2,FALSE)</f>
        <v>7.1908015929285902</v>
      </c>
    </row>
    <row r="3" spans="1:25" x14ac:dyDescent="0.25">
      <c r="A3">
        <v>2</v>
      </c>
      <c r="B3" s="4">
        <f>('FL Characterization'!B$2-'FL Characterization'!B$3)*VLOOKUP($A3,'FL Ratio'!$A$2:$B$9,2,FALSE)</f>
        <v>6.7102685390845069</v>
      </c>
      <c r="C3" s="4">
        <f>('FL Characterization'!C$2-'FL Characterization'!C$3)*VLOOKUP($A3,'FL Ratio'!$A$2:$B$9,2,FALSE)</f>
        <v>7.1014117865114752</v>
      </c>
      <c r="D3" s="4">
        <f>('FL Characterization'!D$2-'FL Characterization'!D$3)*VLOOKUP($A3,'FL Ratio'!$A$2:$B$9,2,FALSE)</f>
        <v>7.4989232616172039</v>
      </c>
      <c r="E3" s="4">
        <f>('FL Characterization'!E$2-'FL Characterization'!E$3)*VLOOKUP($A3,'FL Ratio'!$A$2:$B$9,2,FALSE)</f>
        <v>7.8397910273697535</v>
      </c>
      <c r="F3" s="4">
        <f>('FL Characterization'!F$2-'FL Characterization'!F$3)*VLOOKUP($A3,'FL Ratio'!$A$2:$B$9,2,FALSE)</f>
        <v>7.9287786299334728</v>
      </c>
      <c r="G3" s="4">
        <f>('FL Characterization'!G$2-'FL Characterization'!G$3)*VLOOKUP($A3,'FL Ratio'!$A$2:$B$9,2,FALSE)</f>
        <v>8.2939462118286578</v>
      </c>
      <c r="H3" s="4">
        <f>('FL Characterization'!H$2-'FL Characterization'!H$3)*VLOOKUP($A3,'FL Ratio'!$A$2:$B$9,2,FALSE)</f>
        <v>8.2515472222832322</v>
      </c>
      <c r="I3" s="4">
        <f>('FL Characterization'!I$2-'FL Characterization'!I$3)*VLOOKUP($A3,'FL Ratio'!$A$2:$B$9,2,FALSE)</f>
        <v>7.7996376760057853</v>
      </c>
      <c r="J3" s="4">
        <f>('FL Characterization'!J$2-'FL Characterization'!J$3)*VLOOKUP($A3,'FL Ratio'!$A$2:$B$9,2,FALSE)</f>
        <v>7.0667887381316934</v>
      </c>
      <c r="K3" s="4">
        <f>('FL Characterization'!K$2-'FL Characterization'!K$3)*VLOOKUP($A3,'FL Ratio'!$A$2:$B$9,2,FALSE)</f>
        <v>10.37737893091041</v>
      </c>
      <c r="L3" s="4">
        <f>('FL Characterization'!L$2-'FL Characterization'!L$3)*VLOOKUP($A3,'FL Ratio'!$A$2:$B$9,2,FALSE)</f>
        <v>10.133928290148992</v>
      </c>
      <c r="M3" s="4">
        <f>('FL Characterization'!M$2-'FL Characterization'!M$3)*VLOOKUP($A3,'FL Ratio'!$A$2:$B$9,2,FALSE)</f>
        <v>9.3315316026252901</v>
      </c>
      <c r="N3" s="4">
        <f>('FL Characterization'!N$2-'FL Characterization'!N$3)*VLOOKUP($A3,'FL Ratio'!$A$2:$B$9,2,FALSE)</f>
        <v>9.1047891802736665</v>
      </c>
      <c r="O3" s="4">
        <f>('FL Characterization'!O$2-'FL Characterization'!O$3)*VLOOKUP($A3,'FL Ratio'!$A$2:$B$9,2,FALSE)</f>
        <v>9.1422108971333227</v>
      </c>
      <c r="P3" s="4">
        <f>('FL Characterization'!P$2-'FL Characterization'!P$3)*VLOOKUP($A3,'FL Ratio'!$A$2:$B$9,2,FALSE)</f>
        <v>8.7090876225082159</v>
      </c>
      <c r="Q3" s="4">
        <f>('FL Characterization'!Q$2-'FL Characterization'!Q$3)*VLOOKUP($A3,'FL Ratio'!$A$2:$B$9,2,FALSE)</f>
        <v>7.9831767011051937</v>
      </c>
      <c r="R3" s="4">
        <f>('FL Characterization'!R$2-'FL Characterization'!R$3)*VLOOKUP($A3,'FL Ratio'!$A$2:$B$9,2,FALSE)</f>
        <v>7.1747134387927769</v>
      </c>
      <c r="S3" s="4">
        <f>('FL Characterization'!S$2-'FL Characterization'!S$3)*VLOOKUP($A3,'FL Ratio'!$A$2:$B$9,2,FALSE)</f>
        <v>6.9173364896075409</v>
      </c>
      <c r="T3" s="4">
        <f>('FL Characterization'!T$2-'FL Characterization'!T$3)*VLOOKUP($A3,'FL Ratio'!$A$2:$B$9,2,FALSE)</f>
        <v>4.3482091005631318</v>
      </c>
      <c r="U3" s="4">
        <f>('FL Characterization'!U$2-'FL Characterization'!U$3)*VLOOKUP($A3,'FL Ratio'!$A$2:$B$9,2,FALSE)</f>
        <v>4.6500128170546597</v>
      </c>
      <c r="V3" s="4">
        <f>('FL Characterization'!V$2-'FL Characterization'!V$3)*VLOOKUP($A3,'FL Ratio'!$A$2:$B$9,2,FALSE)</f>
        <v>5.0839572578804493</v>
      </c>
      <c r="W3" s="4">
        <f>('FL Characterization'!W$2-'FL Characterization'!W$3)*VLOOKUP($A3,'FL Ratio'!$A$2:$B$9,2,FALSE)</f>
        <v>5.2052719951608184</v>
      </c>
      <c r="X3" s="4">
        <f>('FL Characterization'!X$2-'FL Characterization'!X$3)*VLOOKUP($A3,'FL Ratio'!$A$2:$B$9,2,FALSE)</f>
        <v>5.4287465112036042</v>
      </c>
      <c r="Y3" s="4">
        <f>('FL Characterization'!Y$2-'FL Characterization'!Y$3)*VLOOKUP($A3,'FL Ratio'!$A$2:$B$9,2,FALSE)</f>
        <v>5.9923346607738246</v>
      </c>
    </row>
    <row r="4" spans="1:25" x14ac:dyDescent="0.25">
      <c r="A4">
        <v>3</v>
      </c>
      <c r="B4" s="4">
        <f>('FL Characterization'!B$2-'FL Characterization'!B$3)*VLOOKUP($A4,'FL Ratio'!$A$2:$B$9,2,FALSE)</f>
        <v>5.3682148312676059</v>
      </c>
      <c r="C4" s="4">
        <f>('FL Characterization'!C$2-'FL Characterization'!C$3)*VLOOKUP($A4,'FL Ratio'!$A$2:$B$9,2,FALSE)</f>
        <v>5.6811294292091805</v>
      </c>
      <c r="D4" s="4">
        <f>('FL Characterization'!D$2-'FL Characterization'!D$3)*VLOOKUP($A4,'FL Ratio'!$A$2:$B$9,2,FALSE)</f>
        <v>5.9991386092937633</v>
      </c>
      <c r="E4" s="4">
        <f>('FL Characterization'!E$2-'FL Characterization'!E$3)*VLOOKUP($A4,'FL Ratio'!$A$2:$B$9,2,FALSE)</f>
        <v>6.2718328218958028</v>
      </c>
      <c r="F4" s="4">
        <f>('FL Characterization'!F$2-'FL Characterization'!F$3)*VLOOKUP($A4,'FL Ratio'!$A$2:$B$9,2,FALSE)</f>
        <v>6.3430229039467783</v>
      </c>
      <c r="G4" s="4">
        <f>('FL Characterization'!G$2-'FL Characterization'!G$3)*VLOOKUP($A4,'FL Ratio'!$A$2:$B$9,2,FALSE)</f>
        <v>6.6351569694629271</v>
      </c>
      <c r="H4" s="4">
        <f>('FL Characterization'!H$2-'FL Characterization'!H$3)*VLOOKUP($A4,'FL Ratio'!$A$2:$B$9,2,FALSE)</f>
        <v>6.6012377778265865</v>
      </c>
      <c r="I4" s="4">
        <f>('FL Characterization'!I$2-'FL Characterization'!I$3)*VLOOKUP($A4,'FL Ratio'!$A$2:$B$9,2,FALSE)</f>
        <v>6.2397101408046289</v>
      </c>
      <c r="J4" s="4">
        <f>('FL Characterization'!J$2-'FL Characterization'!J$3)*VLOOKUP($A4,'FL Ratio'!$A$2:$B$9,2,FALSE)</f>
        <v>5.6534309905053552</v>
      </c>
      <c r="K4" s="4">
        <f>('FL Characterization'!K$2-'FL Characterization'!K$3)*VLOOKUP($A4,'FL Ratio'!$A$2:$B$9,2,FALSE)</f>
        <v>8.3019031447283282</v>
      </c>
      <c r="L4" s="4">
        <f>('FL Characterization'!L$2-'FL Characterization'!L$3)*VLOOKUP($A4,'FL Ratio'!$A$2:$B$9,2,FALSE)</f>
        <v>8.1071426321191939</v>
      </c>
      <c r="M4" s="4">
        <f>('FL Characterization'!M$2-'FL Characterization'!M$3)*VLOOKUP($A4,'FL Ratio'!$A$2:$B$9,2,FALSE)</f>
        <v>7.4652252821002323</v>
      </c>
      <c r="N4" s="4">
        <f>('FL Characterization'!N$2-'FL Characterization'!N$3)*VLOOKUP($A4,'FL Ratio'!$A$2:$B$9,2,FALSE)</f>
        <v>7.2838313442189326</v>
      </c>
      <c r="O4" s="4">
        <f>('FL Characterization'!O$2-'FL Characterization'!O$3)*VLOOKUP($A4,'FL Ratio'!$A$2:$B$9,2,FALSE)</f>
        <v>7.3137687177066582</v>
      </c>
      <c r="P4" s="4">
        <f>('FL Characterization'!P$2-'FL Characterization'!P$3)*VLOOKUP($A4,'FL Ratio'!$A$2:$B$9,2,FALSE)</f>
        <v>6.9672700980065727</v>
      </c>
      <c r="Q4" s="4">
        <f>('FL Characterization'!Q$2-'FL Characterization'!Q$3)*VLOOKUP($A4,'FL Ratio'!$A$2:$B$9,2,FALSE)</f>
        <v>6.3865413608841548</v>
      </c>
      <c r="R4" s="4">
        <f>('FL Characterization'!R$2-'FL Characterization'!R$3)*VLOOKUP($A4,'FL Ratio'!$A$2:$B$9,2,FALSE)</f>
        <v>5.7397707510342215</v>
      </c>
      <c r="S4" s="4">
        <f>('FL Characterization'!S$2-'FL Characterization'!S$3)*VLOOKUP($A4,'FL Ratio'!$A$2:$B$9,2,FALSE)</f>
        <v>5.5338691916860334</v>
      </c>
      <c r="T4" s="4">
        <f>('FL Characterization'!T$2-'FL Characterization'!T$3)*VLOOKUP($A4,'FL Ratio'!$A$2:$B$9,2,FALSE)</f>
        <v>3.4785672804505055</v>
      </c>
      <c r="U4" s="4">
        <f>('FL Characterization'!U$2-'FL Characterization'!U$3)*VLOOKUP($A4,'FL Ratio'!$A$2:$B$9,2,FALSE)</f>
        <v>3.7200102536437281</v>
      </c>
      <c r="V4" s="4">
        <f>('FL Characterization'!V$2-'FL Characterization'!V$3)*VLOOKUP($A4,'FL Ratio'!$A$2:$B$9,2,FALSE)</f>
        <v>4.0671658063043594</v>
      </c>
      <c r="W4" s="4">
        <f>('FL Characterization'!W$2-'FL Characterization'!W$3)*VLOOKUP($A4,'FL Ratio'!$A$2:$B$9,2,FALSE)</f>
        <v>4.1642175961286547</v>
      </c>
      <c r="X4" s="4">
        <f>('FL Characterization'!X$2-'FL Characterization'!X$3)*VLOOKUP($A4,'FL Ratio'!$A$2:$B$9,2,FALSE)</f>
        <v>4.3429972089628839</v>
      </c>
      <c r="Y4" s="4">
        <f>('FL Characterization'!Y$2-'FL Characterization'!Y$3)*VLOOKUP($A4,'FL Ratio'!$A$2:$B$9,2,FALSE)</f>
        <v>4.7938677286190599</v>
      </c>
    </row>
    <row r="5" spans="1:25" x14ac:dyDescent="0.25">
      <c r="A5">
        <v>4</v>
      </c>
      <c r="B5" s="4">
        <f>('FL Characterization'!B$2-'FL Characterization'!B$3)*VLOOKUP($A5,'FL Ratio'!$A$2:$B$9,2,FALSE)</f>
        <v>4.0261611234507049</v>
      </c>
      <c r="C5" s="4">
        <f>('FL Characterization'!C$2-'FL Characterization'!C$3)*VLOOKUP($A5,'FL Ratio'!$A$2:$B$9,2,FALSE)</f>
        <v>4.2608470719068858</v>
      </c>
      <c r="D5" s="4">
        <f>('FL Characterization'!D$2-'FL Characterization'!D$3)*VLOOKUP($A5,'FL Ratio'!$A$2:$B$9,2,FALSE)</f>
        <v>4.4993539569703227</v>
      </c>
      <c r="E5" s="4">
        <f>('FL Characterization'!E$2-'FL Characterization'!E$3)*VLOOKUP($A5,'FL Ratio'!$A$2:$B$9,2,FALSE)</f>
        <v>4.7038746164218521</v>
      </c>
      <c r="F5" s="4">
        <f>('FL Characterization'!F$2-'FL Characterization'!F$3)*VLOOKUP($A5,'FL Ratio'!$A$2:$B$9,2,FALSE)</f>
        <v>4.7572671779600837</v>
      </c>
      <c r="G5" s="4">
        <f>('FL Characterization'!G$2-'FL Characterization'!G$3)*VLOOKUP($A5,'FL Ratio'!$A$2:$B$9,2,FALSE)</f>
        <v>4.9763677270971955</v>
      </c>
      <c r="H5" s="4">
        <f>('FL Characterization'!H$2-'FL Characterization'!H$3)*VLOOKUP($A5,'FL Ratio'!$A$2:$B$9,2,FALSE)</f>
        <v>4.9509283333699408</v>
      </c>
      <c r="I5" s="4">
        <f>('FL Characterization'!I$2-'FL Characterization'!I$3)*VLOOKUP($A5,'FL Ratio'!$A$2:$B$9,2,FALSE)</f>
        <v>4.6797826056034717</v>
      </c>
      <c r="J5" s="4">
        <f>('FL Characterization'!J$2-'FL Characterization'!J$3)*VLOOKUP($A5,'FL Ratio'!$A$2:$B$9,2,FALSE)</f>
        <v>4.2400732428790162</v>
      </c>
      <c r="K5" s="4">
        <f>('FL Characterization'!K$2-'FL Characterization'!K$3)*VLOOKUP($A5,'FL Ratio'!$A$2:$B$9,2,FALSE)</f>
        <v>6.2264273585462471</v>
      </c>
      <c r="L5" s="4">
        <f>('FL Characterization'!L$2-'FL Characterization'!L$3)*VLOOKUP($A5,'FL Ratio'!$A$2:$B$9,2,FALSE)</f>
        <v>6.0803569740893959</v>
      </c>
      <c r="M5" s="4">
        <f>('FL Characterization'!M$2-'FL Characterization'!M$3)*VLOOKUP($A5,'FL Ratio'!$A$2:$B$9,2,FALSE)</f>
        <v>5.5989189615751744</v>
      </c>
      <c r="N5" s="4">
        <f>('FL Characterization'!N$2-'FL Characterization'!N$3)*VLOOKUP($A5,'FL Ratio'!$A$2:$B$9,2,FALSE)</f>
        <v>5.4628735081642006</v>
      </c>
      <c r="O5" s="4">
        <f>('FL Characterization'!O$2-'FL Characterization'!O$3)*VLOOKUP($A5,'FL Ratio'!$A$2:$B$9,2,FALSE)</f>
        <v>5.4853265382799945</v>
      </c>
      <c r="P5" s="4">
        <f>('FL Characterization'!P$2-'FL Characterization'!P$3)*VLOOKUP($A5,'FL Ratio'!$A$2:$B$9,2,FALSE)</f>
        <v>5.2254525735049304</v>
      </c>
      <c r="Q5" s="4">
        <f>('FL Characterization'!Q$2-'FL Characterization'!Q$3)*VLOOKUP($A5,'FL Ratio'!$A$2:$B$9,2,FALSE)</f>
        <v>4.7899060206631168</v>
      </c>
      <c r="R5" s="4">
        <f>('FL Characterization'!R$2-'FL Characterization'!R$3)*VLOOKUP($A5,'FL Ratio'!$A$2:$B$9,2,FALSE)</f>
        <v>4.304828063275667</v>
      </c>
      <c r="S5" s="4">
        <f>('FL Characterization'!S$2-'FL Characterization'!S$3)*VLOOKUP($A5,'FL Ratio'!$A$2:$B$9,2,FALSE)</f>
        <v>4.1504018937645251</v>
      </c>
      <c r="T5" s="4">
        <f>('FL Characterization'!T$2-'FL Characterization'!T$3)*VLOOKUP($A5,'FL Ratio'!$A$2:$B$9,2,FALSE)</f>
        <v>2.6089254603378791</v>
      </c>
      <c r="U5" s="4">
        <f>('FL Characterization'!U$2-'FL Characterization'!U$3)*VLOOKUP($A5,'FL Ratio'!$A$2:$B$9,2,FALSE)</f>
        <v>2.7900076902327964</v>
      </c>
      <c r="V5" s="4">
        <f>('FL Characterization'!V$2-'FL Characterization'!V$3)*VLOOKUP($A5,'FL Ratio'!$A$2:$B$9,2,FALSE)</f>
        <v>3.0503743547282696</v>
      </c>
      <c r="W5" s="4">
        <f>('FL Characterization'!W$2-'FL Characterization'!W$3)*VLOOKUP($A5,'FL Ratio'!$A$2:$B$9,2,FALSE)</f>
        <v>3.1231631970964915</v>
      </c>
      <c r="X5" s="4">
        <f>('FL Characterization'!X$2-'FL Characterization'!X$3)*VLOOKUP($A5,'FL Ratio'!$A$2:$B$9,2,FALSE)</f>
        <v>3.2572479067221631</v>
      </c>
      <c r="Y5" s="4">
        <f>('FL Characterization'!Y$2-'FL Characterization'!Y$3)*VLOOKUP($A5,'FL Ratio'!$A$2:$B$9,2,FALSE)</f>
        <v>3.5954007964642951</v>
      </c>
    </row>
    <row r="6" spans="1:25" x14ac:dyDescent="0.25">
      <c r="A6">
        <v>5</v>
      </c>
      <c r="B6" s="4">
        <f>('FL Characterization'!B$2-'FL Characterization'!B$3)*VLOOKUP($A6,'FL Ratio'!$A$2:$B$9,2,FALSE)</f>
        <v>4.0261611234507049</v>
      </c>
      <c r="C6" s="4">
        <f>('FL Characterization'!C$2-'FL Characterization'!C$3)*VLOOKUP($A6,'FL Ratio'!$A$2:$B$9,2,FALSE)</f>
        <v>4.2608470719068858</v>
      </c>
      <c r="D6" s="4">
        <f>('FL Characterization'!D$2-'FL Characterization'!D$3)*VLOOKUP($A6,'FL Ratio'!$A$2:$B$9,2,FALSE)</f>
        <v>4.4993539569703227</v>
      </c>
      <c r="E6" s="4">
        <f>('FL Characterization'!E$2-'FL Characterization'!E$3)*VLOOKUP($A6,'FL Ratio'!$A$2:$B$9,2,FALSE)</f>
        <v>4.7038746164218521</v>
      </c>
      <c r="F6" s="4">
        <f>('FL Characterization'!F$2-'FL Characterization'!F$3)*VLOOKUP($A6,'FL Ratio'!$A$2:$B$9,2,FALSE)</f>
        <v>4.7572671779600837</v>
      </c>
      <c r="G6" s="4">
        <f>('FL Characterization'!G$2-'FL Characterization'!G$3)*VLOOKUP($A6,'FL Ratio'!$A$2:$B$9,2,FALSE)</f>
        <v>4.9763677270971955</v>
      </c>
      <c r="H6" s="4">
        <f>('FL Characterization'!H$2-'FL Characterization'!H$3)*VLOOKUP($A6,'FL Ratio'!$A$2:$B$9,2,FALSE)</f>
        <v>4.9509283333699408</v>
      </c>
      <c r="I6" s="4">
        <f>('FL Characterization'!I$2-'FL Characterization'!I$3)*VLOOKUP($A6,'FL Ratio'!$A$2:$B$9,2,FALSE)</f>
        <v>4.6797826056034717</v>
      </c>
      <c r="J6" s="4">
        <f>('FL Characterization'!J$2-'FL Characterization'!J$3)*VLOOKUP($A6,'FL Ratio'!$A$2:$B$9,2,FALSE)</f>
        <v>4.2400732428790162</v>
      </c>
      <c r="K6" s="4">
        <f>('FL Characterization'!K$2-'FL Characterization'!K$3)*VLOOKUP($A6,'FL Ratio'!$A$2:$B$9,2,FALSE)</f>
        <v>6.2264273585462471</v>
      </c>
      <c r="L6" s="4">
        <f>('FL Characterization'!L$2-'FL Characterization'!L$3)*VLOOKUP($A6,'FL Ratio'!$A$2:$B$9,2,FALSE)</f>
        <v>6.0803569740893959</v>
      </c>
      <c r="M6" s="4">
        <f>('FL Characterization'!M$2-'FL Characterization'!M$3)*VLOOKUP($A6,'FL Ratio'!$A$2:$B$9,2,FALSE)</f>
        <v>5.5989189615751744</v>
      </c>
      <c r="N6" s="4">
        <f>('FL Characterization'!N$2-'FL Characterization'!N$3)*VLOOKUP($A6,'FL Ratio'!$A$2:$B$9,2,FALSE)</f>
        <v>5.4628735081642006</v>
      </c>
      <c r="O6" s="4">
        <f>('FL Characterization'!O$2-'FL Characterization'!O$3)*VLOOKUP($A6,'FL Ratio'!$A$2:$B$9,2,FALSE)</f>
        <v>5.4853265382799945</v>
      </c>
      <c r="P6" s="4">
        <f>('FL Characterization'!P$2-'FL Characterization'!P$3)*VLOOKUP($A6,'FL Ratio'!$A$2:$B$9,2,FALSE)</f>
        <v>5.2254525735049304</v>
      </c>
      <c r="Q6" s="4">
        <f>('FL Characterization'!Q$2-'FL Characterization'!Q$3)*VLOOKUP($A6,'FL Ratio'!$A$2:$B$9,2,FALSE)</f>
        <v>4.7899060206631168</v>
      </c>
      <c r="R6" s="4">
        <f>('FL Characterization'!R$2-'FL Characterization'!R$3)*VLOOKUP($A6,'FL Ratio'!$A$2:$B$9,2,FALSE)</f>
        <v>4.304828063275667</v>
      </c>
      <c r="S6" s="4">
        <f>('FL Characterization'!S$2-'FL Characterization'!S$3)*VLOOKUP($A6,'FL Ratio'!$A$2:$B$9,2,FALSE)</f>
        <v>4.1504018937645251</v>
      </c>
      <c r="T6" s="4">
        <f>('FL Characterization'!T$2-'FL Characterization'!T$3)*VLOOKUP($A6,'FL Ratio'!$A$2:$B$9,2,FALSE)</f>
        <v>2.6089254603378791</v>
      </c>
      <c r="U6" s="4">
        <f>('FL Characterization'!U$2-'FL Characterization'!U$3)*VLOOKUP($A6,'FL Ratio'!$A$2:$B$9,2,FALSE)</f>
        <v>2.7900076902327964</v>
      </c>
      <c r="V6" s="4">
        <f>('FL Characterization'!V$2-'FL Characterization'!V$3)*VLOOKUP($A6,'FL Ratio'!$A$2:$B$9,2,FALSE)</f>
        <v>3.0503743547282696</v>
      </c>
      <c r="W6" s="4">
        <f>('FL Characterization'!W$2-'FL Characterization'!W$3)*VLOOKUP($A6,'FL Ratio'!$A$2:$B$9,2,FALSE)</f>
        <v>3.1231631970964915</v>
      </c>
      <c r="X6" s="4">
        <f>('FL Characterization'!X$2-'FL Characterization'!X$3)*VLOOKUP($A6,'FL Ratio'!$A$2:$B$9,2,FALSE)</f>
        <v>3.2572479067221631</v>
      </c>
      <c r="Y6" s="4">
        <f>('FL Characterization'!Y$2-'FL Characterization'!Y$3)*VLOOKUP($A6,'FL Ratio'!$A$2:$B$9,2,FALSE)</f>
        <v>3.5954007964642951</v>
      </c>
    </row>
    <row r="7" spans="1:25" x14ac:dyDescent="0.25">
      <c r="A7">
        <v>6</v>
      </c>
      <c r="B7" s="4">
        <f>('FL Characterization'!B$2-'FL Characterization'!B$3)*VLOOKUP($A7,'FL Ratio'!$A$2:$B$9,2,FALSE)</f>
        <v>4.0261611234507049</v>
      </c>
      <c r="C7" s="4">
        <f>('FL Characterization'!C$2-'FL Characterization'!C$3)*VLOOKUP($A7,'FL Ratio'!$A$2:$B$9,2,FALSE)</f>
        <v>4.2608470719068858</v>
      </c>
      <c r="D7" s="4">
        <f>('FL Characterization'!D$2-'FL Characterization'!D$3)*VLOOKUP($A7,'FL Ratio'!$A$2:$B$9,2,FALSE)</f>
        <v>4.4993539569703227</v>
      </c>
      <c r="E7" s="4">
        <f>('FL Characterization'!E$2-'FL Characterization'!E$3)*VLOOKUP($A7,'FL Ratio'!$A$2:$B$9,2,FALSE)</f>
        <v>4.7038746164218521</v>
      </c>
      <c r="F7" s="4">
        <f>('FL Characterization'!F$2-'FL Characterization'!F$3)*VLOOKUP($A7,'FL Ratio'!$A$2:$B$9,2,FALSE)</f>
        <v>4.7572671779600837</v>
      </c>
      <c r="G7" s="4">
        <f>('FL Characterization'!G$2-'FL Characterization'!G$3)*VLOOKUP($A7,'FL Ratio'!$A$2:$B$9,2,FALSE)</f>
        <v>4.9763677270971955</v>
      </c>
      <c r="H7" s="4">
        <f>('FL Characterization'!H$2-'FL Characterization'!H$3)*VLOOKUP($A7,'FL Ratio'!$A$2:$B$9,2,FALSE)</f>
        <v>4.9509283333699408</v>
      </c>
      <c r="I7" s="4">
        <f>('FL Characterization'!I$2-'FL Characterization'!I$3)*VLOOKUP($A7,'FL Ratio'!$A$2:$B$9,2,FALSE)</f>
        <v>4.6797826056034717</v>
      </c>
      <c r="J7" s="4">
        <f>('FL Characterization'!J$2-'FL Characterization'!J$3)*VLOOKUP($A7,'FL Ratio'!$A$2:$B$9,2,FALSE)</f>
        <v>4.2400732428790162</v>
      </c>
      <c r="K7" s="4">
        <f>('FL Characterization'!K$2-'FL Characterization'!K$3)*VLOOKUP($A7,'FL Ratio'!$A$2:$B$9,2,FALSE)</f>
        <v>6.2264273585462471</v>
      </c>
      <c r="L7" s="4">
        <f>('FL Characterization'!L$2-'FL Characterization'!L$3)*VLOOKUP($A7,'FL Ratio'!$A$2:$B$9,2,FALSE)</f>
        <v>6.0803569740893959</v>
      </c>
      <c r="M7" s="4">
        <f>('FL Characterization'!M$2-'FL Characterization'!M$3)*VLOOKUP($A7,'FL Ratio'!$A$2:$B$9,2,FALSE)</f>
        <v>5.5989189615751744</v>
      </c>
      <c r="N7" s="4">
        <f>('FL Characterization'!N$2-'FL Characterization'!N$3)*VLOOKUP($A7,'FL Ratio'!$A$2:$B$9,2,FALSE)</f>
        <v>5.4628735081642006</v>
      </c>
      <c r="O7" s="4">
        <f>('FL Characterization'!O$2-'FL Characterization'!O$3)*VLOOKUP($A7,'FL Ratio'!$A$2:$B$9,2,FALSE)</f>
        <v>5.4853265382799945</v>
      </c>
      <c r="P7" s="4">
        <f>('FL Characterization'!P$2-'FL Characterization'!P$3)*VLOOKUP($A7,'FL Ratio'!$A$2:$B$9,2,FALSE)</f>
        <v>5.2254525735049304</v>
      </c>
      <c r="Q7" s="4">
        <f>('FL Characterization'!Q$2-'FL Characterization'!Q$3)*VLOOKUP($A7,'FL Ratio'!$A$2:$B$9,2,FALSE)</f>
        <v>4.7899060206631168</v>
      </c>
      <c r="R7" s="4">
        <f>('FL Characterization'!R$2-'FL Characterization'!R$3)*VLOOKUP($A7,'FL Ratio'!$A$2:$B$9,2,FALSE)</f>
        <v>4.304828063275667</v>
      </c>
      <c r="S7" s="4">
        <f>('FL Characterization'!S$2-'FL Characterization'!S$3)*VLOOKUP($A7,'FL Ratio'!$A$2:$B$9,2,FALSE)</f>
        <v>4.1504018937645251</v>
      </c>
      <c r="T7" s="4">
        <f>('FL Characterization'!T$2-'FL Characterization'!T$3)*VLOOKUP($A7,'FL Ratio'!$A$2:$B$9,2,FALSE)</f>
        <v>2.6089254603378791</v>
      </c>
      <c r="U7" s="4">
        <f>('FL Characterization'!U$2-'FL Characterization'!U$3)*VLOOKUP($A7,'FL Ratio'!$A$2:$B$9,2,FALSE)</f>
        <v>2.7900076902327964</v>
      </c>
      <c r="V7" s="4">
        <f>('FL Characterization'!V$2-'FL Characterization'!V$3)*VLOOKUP($A7,'FL Ratio'!$A$2:$B$9,2,FALSE)</f>
        <v>3.0503743547282696</v>
      </c>
      <c r="W7" s="4">
        <f>('FL Characterization'!W$2-'FL Characterization'!W$3)*VLOOKUP($A7,'FL Ratio'!$A$2:$B$9,2,FALSE)</f>
        <v>3.1231631970964915</v>
      </c>
      <c r="X7" s="4">
        <f>('FL Characterization'!X$2-'FL Characterization'!X$3)*VLOOKUP($A7,'FL Ratio'!$A$2:$B$9,2,FALSE)</f>
        <v>3.2572479067221631</v>
      </c>
      <c r="Y7" s="4">
        <f>('FL Characterization'!Y$2-'FL Characterization'!Y$3)*VLOOKUP($A7,'FL Ratio'!$A$2:$B$9,2,FALSE)</f>
        <v>3.5954007964642951</v>
      </c>
    </row>
    <row r="8" spans="1:25" x14ac:dyDescent="0.25">
      <c r="A8">
        <v>7</v>
      </c>
      <c r="B8" s="4">
        <f>('FL Characterization'!B$2-'FL Characterization'!B$3)*VLOOKUP($A8,'FL Ratio'!$A$2:$B$9,2,FALSE)</f>
        <v>4.0261611234507049</v>
      </c>
      <c r="C8" s="4">
        <f>('FL Characterization'!C$2-'FL Characterization'!C$3)*VLOOKUP($A8,'FL Ratio'!$A$2:$B$9,2,FALSE)</f>
        <v>4.2608470719068858</v>
      </c>
      <c r="D8" s="4">
        <f>('FL Characterization'!D$2-'FL Characterization'!D$3)*VLOOKUP($A8,'FL Ratio'!$A$2:$B$9,2,FALSE)</f>
        <v>4.4993539569703227</v>
      </c>
      <c r="E8" s="4">
        <f>('FL Characterization'!E$2-'FL Characterization'!E$3)*VLOOKUP($A8,'FL Ratio'!$A$2:$B$9,2,FALSE)</f>
        <v>4.7038746164218521</v>
      </c>
      <c r="F8" s="4">
        <f>('FL Characterization'!F$2-'FL Characterization'!F$3)*VLOOKUP($A8,'FL Ratio'!$A$2:$B$9,2,FALSE)</f>
        <v>4.7572671779600837</v>
      </c>
      <c r="G8" s="4">
        <f>('FL Characterization'!G$2-'FL Characterization'!G$3)*VLOOKUP($A8,'FL Ratio'!$A$2:$B$9,2,FALSE)</f>
        <v>4.9763677270971955</v>
      </c>
      <c r="H8" s="4">
        <f>('FL Characterization'!H$2-'FL Characterization'!H$3)*VLOOKUP($A8,'FL Ratio'!$A$2:$B$9,2,FALSE)</f>
        <v>4.9509283333699408</v>
      </c>
      <c r="I8" s="4">
        <f>('FL Characterization'!I$2-'FL Characterization'!I$3)*VLOOKUP($A8,'FL Ratio'!$A$2:$B$9,2,FALSE)</f>
        <v>4.6797826056034717</v>
      </c>
      <c r="J8" s="4">
        <f>('FL Characterization'!J$2-'FL Characterization'!J$3)*VLOOKUP($A8,'FL Ratio'!$A$2:$B$9,2,FALSE)</f>
        <v>4.2400732428790162</v>
      </c>
      <c r="K8" s="4">
        <f>('FL Characterization'!K$2-'FL Characterization'!K$3)*VLOOKUP($A8,'FL Ratio'!$A$2:$B$9,2,FALSE)</f>
        <v>6.2264273585462471</v>
      </c>
      <c r="L8" s="4">
        <f>('FL Characterization'!L$2-'FL Characterization'!L$3)*VLOOKUP($A8,'FL Ratio'!$A$2:$B$9,2,FALSE)</f>
        <v>6.0803569740893959</v>
      </c>
      <c r="M8" s="4">
        <f>('FL Characterization'!M$2-'FL Characterization'!M$3)*VLOOKUP($A8,'FL Ratio'!$A$2:$B$9,2,FALSE)</f>
        <v>5.5989189615751744</v>
      </c>
      <c r="N8" s="4">
        <f>('FL Characterization'!N$2-'FL Characterization'!N$3)*VLOOKUP($A8,'FL Ratio'!$A$2:$B$9,2,FALSE)</f>
        <v>5.4628735081642006</v>
      </c>
      <c r="O8" s="4">
        <f>('FL Characterization'!O$2-'FL Characterization'!O$3)*VLOOKUP($A8,'FL Ratio'!$A$2:$B$9,2,FALSE)</f>
        <v>5.4853265382799945</v>
      </c>
      <c r="P8" s="4">
        <f>('FL Characterization'!P$2-'FL Characterization'!P$3)*VLOOKUP($A8,'FL Ratio'!$A$2:$B$9,2,FALSE)</f>
        <v>5.2254525735049304</v>
      </c>
      <c r="Q8" s="4">
        <f>('FL Characterization'!Q$2-'FL Characterization'!Q$3)*VLOOKUP($A8,'FL Ratio'!$A$2:$B$9,2,FALSE)</f>
        <v>4.7899060206631168</v>
      </c>
      <c r="R8" s="4">
        <f>('FL Characterization'!R$2-'FL Characterization'!R$3)*VLOOKUP($A8,'FL Ratio'!$A$2:$B$9,2,FALSE)</f>
        <v>4.304828063275667</v>
      </c>
      <c r="S8" s="4">
        <f>('FL Characterization'!S$2-'FL Characterization'!S$3)*VLOOKUP($A8,'FL Ratio'!$A$2:$B$9,2,FALSE)</f>
        <v>4.1504018937645251</v>
      </c>
      <c r="T8" s="4">
        <f>('FL Characterization'!T$2-'FL Characterization'!T$3)*VLOOKUP($A8,'FL Ratio'!$A$2:$B$9,2,FALSE)</f>
        <v>2.6089254603378791</v>
      </c>
      <c r="U8" s="4">
        <f>('FL Characterization'!U$2-'FL Characterization'!U$3)*VLOOKUP($A8,'FL Ratio'!$A$2:$B$9,2,FALSE)</f>
        <v>2.7900076902327964</v>
      </c>
      <c r="V8" s="4">
        <f>('FL Characterization'!V$2-'FL Characterization'!V$3)*VLOOKUP($A8,'FL Ratio'!$A$2:$B$9,2,FALSE)</f>
        <v>3.0503743547282696</v>
      </c>
      <c r="W8" s="4">
        <f>('FL Characterization'!W$2-'FL Characterization'!W$3)*VLOOKUP($A8,'FL Ratio'!$A$2:$B$9,2,FALSE)</f>
        <v>3.1231631970964915</v>
      </c>
      <c r="X8" s="4">
        <f>('FL Characterization'!X$2-'FL Characterization'!X$3)*VLOOKUP($A8,'FL Ratio'!$A$2:$B$9,2,FALSE)</f>
        <v>3.2572479067221631</v>
      </c>
      <c r="Y8" s="4">
        <f>('FL Characterization'!Y$2-'FL Characterization'!Y$3)*VLOOKUP($A8,'FL Ratio'!$A$2:$B$9,2,FALSE)</f>
        <v>3.5954007964642951</v>
      </c>
    </row>
    <row r="9" spans="1:25" x14ac:dyDescent="0.25">
      <c r="A9">
        <v>8</v>
      </c>
      <c r="B9" s="4">
        <f>('FL Characterization'!B$2-'FL Characterization'!B$3)*VLOOKUP($A9,'FL Ratio'!$A$2:$B$9,2,FALSE)</f>
        <v>4.0261611234507049</v>
      </c>
      <c r="C9" s="4">
        <f>('FL Characterization'!C$2-'FL Characterization'!C$3)*VLOOKUP($A9,'FL Ratio'!$A$2:$B$9,2,FALSE)</f>
        <v>4.2608470719068858</v>
      </c>
      <c r="D9" s="4">
        <f>('FL Characterization'!D$2-'FL Characterization'!D$3)*VLOOKUP($A9,'FL Ratio'!$A$2:$B$9,2,FALSE)</f>
        <v>4.4993539569703227</v>
      </c>
      <c r="E9" s="4">
        <f>('FL Characterization'!E$2-'FL Characterization'!E$3)*VLOOKUP($A9,'FL Ratio'!$A$2:$B$9,2,FALSE)</f>
        <v>4.7038746164218521</v>
      </c>
      <c r="F9" s="4">
        <f>('FL Characterization'!F$2-'FL Characterization'!F$3)*VLOOKUP($A9,'FL Ratio'!$A$2:$B$9,2,FALSE)</f>
        <v>4.7572671779600837</v>
      </c>
      <c r="G9" s="4">
        <f>('FL Characterization'!G$2-'FL Characterization'!G$3)*VLOOKUP($A9,'FL Ratio'!$A$2:$B$9,2,FALSE)</f>
        <v>4.9763677270971955</v>
      </c>
      <c r="H9" s="4">
        <f>('FL Characterization'!H$2-'FL Characterization'!H$3)*VLOOKUP($A9,'FL Ratio'!$A$2:$B$9,2,FALSE)</f>
        <v>4.9509283333699408</v>
      </c>
      <c r="I9" s="4">
        <f>('FL Characterization'!I$2-'FL Characterization'!I$3)*VLOOKUP($A9,'FL Ratio'!$A$2:$B$9,2,FALSE)</f>
        <v>4.6797826056034717</v>
      </c>
      <c r="J9" s="4">
        <f>('FL Characterization'!J$2-'FL Characterization'!J$3)*VLOOKUP($A9,'FL Ratio'!$A$2:$B$9,2,FALSE)</f>
        <v>4.2400732428790162</v>
      </c>
      <c r="K9" s="4">
        <f>('FL Characterization'!K$2-'FL Characterization'!K$3)*VLOOKUP($A9,'FL Ratio'!$A$2:$B$9,2,FALSE)</f>
        <v>6.2264273585462471</v>
      </c>
      <c r="L9" s="4">
        <f>('FL Characterization'!L$2-'FL Characterization'!L$3)*VLOOKUP($A9,'FL Ratio'!$A$2:$B$9,2,FALSE)</f>
        <v>6.0803569740893959</v>
      </c>
      <c r="M9" s="4">
        <f>('FL Characterization'!M$2-'FL Characterization'!M$3)*VLOOKUP($A9,'FL Ratio'!$A$2:$B$9,2,FALSE)</f>
        <v>5.5989189615751744</v>
      </c>
      <c r="N9" s="4">
        <f>('FL Characterization'!N$2-'FL Characterization'!N$3)*VLOOKUP($A9,'FL Ratio'!$A$2:$B$9,2,FALSE)</f>
        <v>5.4628735081642006</v>
      </c>
      <c r="O9" s="4">
        <f>('FL Characterization'!O$2-'FL Characterization'!O$3)*VLOOKUP($A9,'FL Ratio'!$A$2:$B$9,2,FALSE)</f>
        <v>5.4853265382799945</v>
      </c>
      <c r="P9" s="4">
        <f>('FL Characterization'!P$2-'FL Characterization'!P$3)*VLOOKUP($A9,'FL Ratio'!$A$2:$B$9,2,FALSE)</f>
        <v>5.2254525735049304</v>
      </c>
      <c r="Q9" s="4">
        <f>('FL Characterization'!Q$2-'FL Characterization'!Q$3)*VLOOKUP($A9,'FL Ratio'!$A$2:$B$9,2,FALSE)</f>
        <v>4.7899060206631168</v>
      </c>
      <c r="R9" s="4">
        <f>('FL Characterization'!R$2-'FL Characterization'!R$3)*VLOOKUP($A9,'FL Ratio'!$A$2:$B$9,2,FALSE)</f>
        <v>4.304828063275667</v>
      </c>
      <c r="S9" s="4">
        <f>('FL Characterization'!S$2-'FL Characterization'!S$3)*VLOOKUP($A9,'FL Ratio'!$A$2:$B$9,2,FALSE)</f>
        <v>4.1504018937645251</v>
      </c>
      <c r="T9" s="4">
        <f>('FL Characterization'!T$2-'FL Characterization'!T$3)*VLOOKUP($A9,'FL Ratio'!$A$2:$B$9,2,FALSE)</f>
        <v>2.6089254603378791</v>
      </c>
      <c r="U9" s="4">
        <f>('FL Characterization'!U$2-'FL Characterization'!U$3)*VLOOKUP($A9,'FL Ratio'!$A$2:$B$9,2,FALSE)</f>
        <v>2.7900076902327964</v>
      </c>
      <c r="V9" s="4">
        <f>('FL Characterization'!V$2-'FL Characterization'!V$3)*VLOOKUP($A9,'FL Ratio'!$A$2:$B$9,2,FALSE)</f>
        <v>3.0503743547282696</v>
      </c>
      <c r="W9" s="4">
        <f>('FL Characterization'!W$2-'FL Characterization'!W$3)*VLOOKUP($A9,'FL Ratio'!$A$2:$B$9,2,FALSE)</f>
        <v>3.1231631970964915</v>
      </c>
      <c r="X9" s="4">
        <f>('FL Characterization'!X$2-'FL Characterization'!X$3)*VLOOKUP($A9,'FL Ratio'!$A$2:$B$9,2,FALSE)</f>
        <v>3.2572479067221631</v>
      </c>
      <c r="Y9" s="4">
        <f>('FL Characterization'!Y$2-'FL Characterization'!Y$3)*VLOOKUP($A9,'FL Ratio'!$A$2:$B$9,2,FALSE)</f>
        <v>3.5954007964642951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716A-7F12-486C-8241-7FB09312A13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9.5389344262295081E-5</v>
      </c>
      <c r="D3" s="7">
        <f ca="1">VLOOKUP($A3,'RES installed'!$A$2:$C$6,3,FALSE)*(AVERAGE('[1]Profiles, RES, Winter'!D$2:D$4)*(RANDBETWEEN(95,105)/100))</f>
        <v>5.0700984425954706E-5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8.2242303022929411E-2</v>
      </c>
      <c r="J3" s="7">
        <f ca="1">VLOOKUP($A3,'RES installed'!$A$2:$C$6,3,FALSE)*(AVERAGE('[1]Profiles, RES, Winter'!J$2:J$4)*(RANDBETWEEN(95,105)/100))</f>
        <v>1.6628940577952522</v>
      </c>
      <c r="K3" s="7">
        <f ca="1">VLOOKUP($A3,'RES installed'!$A$2:$C$6,3,FALSE)*(AVERAGE('[1]Profiles, RES, Winter'!K$2:K$4)*(RANDBETWEEN(95,105)/100))</f>
        <v>4.1505376363781847</v>
      </c>
      <c r="L3" s="7">
        <f ca="1">VLOOKUP($A3,'RES installed'!$A$2:$C$6,3,FALSE)*(AVERAGE('[1]Profiles, RES, Winter'!L$2:L$4)*(RANDBETWEEN(95,105)/100))</f>
        <v>5.7304500346840825</v>
      </c>
      <c r="M3" s="7">
        <f ca="1">VLOOKUP($A3,'RES installed'!$A$2:$C$6,3,FALSE)*(AVERAGE('[1]Profiles, RES, Winter'!M$2:M$4)*(RANDBETWEEN(95,105)/100))</f>
        <v>6.3867534411971372</v>
      </c>
      <c r="N3" s="7">
        <f ca="1">VLOOKUP($A3,'RES installed'!$A$2:$C$6,3,FALSE)*(AVERAGE('[1]Profiles, RES, Winter'!N$2:N$4)*(RANDBETWEEN(95,105)/100))</f>
        <v>6.364790157401325</v>
      </c>
      <c r="O3" s="7">
        <f ca="1">VLOOKUP($A3,'RES installed'!$A$2:$C$6,3,FALSE)*(AVERAGE('[1]Profiles, RES, Winter'!O$2:O$4)*(RANDBETWEEN(95,105)/100))</f>
        <v>5.7145996091555862</v>
      </c>
      <c r="P3" s="7">
        <f ca="1">VLOOKUP($A3,'RES installed'!$A$2:$C$6,3,FALSE)*(AVERAGE('[1]Profiles, RES, Winter'!P$2:P$4)*(RANDBETWEEN(95,105)/100))</f>
        <v>4.4304411192440885</v>
      </c>
      <c r="Q3" s="7">
        <f ca="1">VLOOKUP($A3,'RES installed'!$A$2:$C$6,3,FALSE)*(AVERAGE('[1]Profiles, RES, Winter'!Q$2:Q$4)*(RANDBETWEEN(95,105)/100))</f>
        <v>2.42772967201324</v>
      </c>
      <c r="R3" s="7">
        <f ca="1">VLOOKUP($A3,'RES installed'!$A$2:$C$6,3,FALSE)*(AVERAGE('[1]Profiles, RES, Winter'!R$2:R$4)*(RANDBETWEEN(95,105)/100))</f>
        <v>0.55214008004220283</v>
      </c>
      <c r="S3" s="7">
        <f ca="1">VLOOKUP($A3,'RES installed'!$A$2:$C$6,3,FALSE)*(AVERAGE('[1]Profiles, RES, Winter'!S$2:S$4)*(RANDBETWEEN(95,105)/100))</f>
        <v>3.5864907336887594E-3</v>
      </c>
      <c r="T3" s="7">
        <f ca="1">VLOOKUP($A3,'RES installed'!$A$2:$C$6,3,FALSE)*(AVERAGE('[1]Profiles, RES, Winter'!T$2:T$4)*(RANDBETWEEN(95,105)/100))</f>
        <v>5.8220654958278189E-4</v>
      </c>
      <c r="U3" s="7">
        <f ca="1">VLOOKUP($A3,'RES installed'!$A$2:$C$6,3,FALSE)*(AVERAGE('[1]Profiles, RES, Winter'!U$2:U$4)*(RANDBETWEEN(95,105)/100))</f>
        <v>1.6322346164396084E-4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6.1773238476944492</v>
      </c>
      <c r="C4" s="9">
        <f ca="1">VLOOKUP($A4,'RES installed'!$A$2:$C$6,3,FALSE)*(AVERAGE('[1]Profiles, RES, Winter'!C$5:C$7)*(RANDBETWEEN(95,105)/100))</f>
        <v>5.671107710937358</v>
      </c>
      <c r="D4" s="9">
        <f ca="1">VLOOKUP($A4,'RES installed'!$A$2:$C$6,3,FALSE)*(AVERAGE('[1]Profiles, RES, Winter'!D$5:D$7)*(RANDBETWEEN(95,105)/100))</f>
        <v>5.184236817674778</v>
      </c>
      <c r="E4" s="9">
        <f ca="1">VLOOKUP($A4,'RES installed'!$A$2:$C$6,3,FALSE)*(AVERAGE('[1]Profiles, RES, Winter'!E$5:E$7)*(RANDBETWEEN(95,105)/100))</f>
        <v>5.5242735782175654</v>
      </c>
      <c r="F4" s="9">
        <f ca="1">VLOOKUP($A4,'RES installed'!$A$2:$C$6,3,FALSE)*(AVERAGE('[1]Profiles, RES, Winter'!F$5:F$7)*(RANDBETWEEN(95,105)/100))</f>
        <v>4.7840129787863868</v>
      </c>
      <c r="G4" s="9">
        <f ca="1">VLOOKUP($A4,'RES installed'!$A$2:$C$6,3,FALSE)*(AVERAGE('[1]Profiles, RES, Winter'!G$5:G$7)*(RANDBETWEEN(95,105)/100))</f>
        <v>3.9715835946969458</v>
      </c>
      <c r="H4" s="9">
        <f ca="1">VLOOKUP($A4,'RES installed'!$A$2:$C$6,3,FALSE)*(AVERAGE('[1]Profiles, RES, Winter'!H$5:H$7)*(RANDBETWEEN(95,105)/100))</f>
        <v>3.6739508889877603</v>
      </c>
      <c r="I4" s="9">
        <f ca="1">VLOOKUP($A4,'RES installed'!$A$2:$C$6,3,FALSE)*(AVERAGE('[1]Profiles, RES, Winter'!I$5:I$7)*(RANDBETWEEN(95,105)/100))</f>
        <v>3.1666967378917747</v>
      </c>
      <c r="J4" s="9">
        <f ca="1">VLOOKUP($A4,'RES installed'!$A$2:$C$6,3,FALSE)*(AVERAGE('[1]Profiles, RES, Winter'!J$5:J$7)*(RANDBETWEEN(95,105)/100))</f>
        <v>3.1003500582057404</v>
      </c>
      <c r="K4" s="9">
        <f ca="1">VLOOKUP($A4,'RES installed'!$A$2:$C$6,3,FALSE)*(AVERAGE('[1]Profiles, RES, Winter'!K$5:K$7)*(RANDBETWEEN(95,105)/100))</f>
        <v>2.8312503982161692</v>
      </c>
      <c r="L4" s="9">
        <f ca="1">VLOOKUP($A4,'RES installed'!$A$2:$C$6,3,FALSE)*(AVERAGE('[1]Profiles, RES, Winter'!L$5:L$7)*(RANDBETWEEN(95,105)/100))</f>
        <v>2.8127836260842827</v>
      </c>
      <c r="M4" s="9">
        <f ca="1">VLOOKUP($A4,'RES installed'!$A$2:$C$6,3,FALSE)*(AVERAGE('[1]Profiles, RES, Winter'!M$5:M$7)*(RANDBETWEEN(95,105)/100))</f>
        <v>2.7739648983839671</v>
      </c>
      <c r="N4" s="9">
        <f ca="1">VLOOKUP($A4,'RES installed'!$A$2:$C$6,3,FALSE)*(AVERAGE('[1]Profiles, RES, Winter'!N$5:N$7)*(RANDBETWEEN(95,105)/100))</f>
        <v>2.651461439109013</v>
      </c>
      <c r="O4" s="9">
        <f ca="1">VLOOKUP($A4,'RES installed'!$A$2:$C$6,3,FALSE)*(AVERAGE('[1]Profiles, RES, Winter'!O$5:O$7)*(RANDBETWEEN(95,105)/100))</f>
        <v>2.7725334478657437</v>
      </c>
      <c r="P4" s="9">
        <f ca="1">VLOOKUP($A4,'RES installed'!$A$2:$C$6,3,FALSE)*(AVERAGE('[1]Profiles, RES, Winter'!P$5:P$7)*(RANDBETWEEN(95,105)/100))</f>
        <v>3.4920995616942001</v>
      </c>
      <c r="Q4" s="9">
        <f ca="1">VLOOKUP($A4,'RES installed'!$A$2:$C$6,3,FALSE)*(AVERAGE('[1]Profiles, RES, Winter'!Q$5:Q$7)*(RANDBETWEEN(95,105)/100))</f>
        <v>3.8497511822383252</v>
      </c>
      <c r="R4" s="9">
        <f ca="1">VLOOKUP($A4,'RES installed'!$A$2:$C$6,3,FALSE)*(AVERAGE('[1]Profiles, RES, Winter'!R$5:R$7)*(RANDBETWEEN(95,105)/100))</f>
        <v>3.9061144603423688</v>
      </c>
      <c r="S4" s="9">
        <f ca="1">VLOOKUP($A4,'RES installed'!$A$2:$C$6,3,FALSE)*(AVERAGE('[1]Profiles, RES, Winter'!S$5:S$7)*(RANDBETWEEN(95,105)/100))</f>
        <v>4.3237673083893311</v>
      </c>
      <c r="T4" s="9">
        <f ca="1">VLOOKUP($A4,'RES installed'!$A$2:$C$6,3,FALSE)*(AVERAGE('[1]Profiles, RES, Winter'!T$5:T$7)*(RANDBETWEEN(95,105)/100))</f>
        <v>4.1111528567012563</v>
      </c>
      <c r="U4" s="9">
        <f ca="1">VLOOKUP($A4,'RES installed'!$A$2:$C$6,3,FALSE)*(AVERAGE('[1]Profiles, RES, Winter'!U$5:U$7)*(RANDBETWEEN(95,105)/100))</f>
        <v>4.4168199500364764</v>
      </c>
      <c r="V4" s="9">
        <f ca="1">VLOOKUP($A4,'RES installed'!$A$2:$C$6,3,FALSE)*(AVERAGE('[1]Profiles, RES, Winter'!V$5:V$7)*(RANDBETWEEN(95,105)/100))</f>
        <v>4.2481552072268203</v>
      </c>
      <c r="W4" s="9">
        <f ca="1">VLOOKUP($A4,'RES installed'!$A$2:$C$6,3,FALSE)*(AVERAGE('[1]Profiles, RES, Winter'!W$5:W$7)*(RANDBETWEEN(95,105)/100))</f>
        <v>4.5408105867821442</v>
      </c>
      <c r="X4" s="9">
        <f ca="1">VLOOKUP($A4,'RES installed'!$A$2:$C$6,3,FALSE)*(AVERAGE('[1]Profiles, RES, Winter'!X$5:X$7)*(RANDBETWEEN(95,105)/100))</f>
        <v>4.4820802911777031</v>
      </c>
      <c r="Y4" s="9">
        <f ca="1">VLOOKUP($A4,'RES installed'!$A$2:$C$6,3,FALSE)*(AVERAGE('[1]Profiles, RES, Winter'!Y$5:Y$7)*(RANDBETWEEN(95,105)/100))</f>
        <v>5.1147300016987005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4.6786202185792349E-5</v>
      </c>
      <c r="D5" s="7">
        <f ca="1">VLOOKUP($A5,'RES installed'!$A$2:$C$6,3,FALSE)*(AVERAGE('[1]Profiles, RES, Winter'!D$2:D$4)*(RANDBETWEEN(95,105)/100))</f>
        <v>2.5089146932431191E-5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4.4088657290642583E-2</v>
      </c>
      <c r="J5" s="7">
        <f ca="1">VLOOKUP($A5,'RES installed'!$A$2:$C$6,3,FALSE)*(AVERAGE('[1]Profiles, RES, Winter'!J$2:J$4)*(RANDBETWEEN(95,105)/100))</f>
        <v>0.90073428130576172</v>
      </c>
      <c r="K5" s="7">
        <f ca="1">VLOOKUP($A5,'RES installed'!$A$2:$C$6,3,FALSE)*(AVERAGE('[1]Profiles, RES, Winter'!K$2:K$4)*(RANDBETWEEN(95,105)/100))</f>
        <v>2.0964450306195932</v>
      </c>
      <c r="L5" s="7">
        <f ca="1">VLOOKUP($A5,'RES installed'!$A$2:$C$6,3,FALSE)*(AVERAGE('[1]Profiles, RES, Winter'!L$2:L$4)*(RANDBETWEEN(95,105)/100))</f>
        <v>2.6950136301732068</v>
      </c>
      <c r="M5" s="7">
        <f ca="1">VLOOKUP($A5,'RES installed'!$A$2:$C$6,3,FALSE)*(AVERAGE('[1]Profiles, RES, Winter'!M$2:M$4)*(RANDBETWEEN(95,105)/100))</f>
        <v>3.0036711728402379</v>
      </c>
      <c r="N5" s="7">
        <f ca="1">VLOOKUP($A5,'RES installed'!$A$2:$C$6,3,FALSE)*(AVERAGE('[1]Profiles, RES, Winter'!N$2:N$4)*(RANDBETWEEN(95,105)/100))</f>
        <v>3.2155450274371282</v>
      </c>
      <c r="O5" s="7">
        <f ca="1">VLOOKUP($A5,'RES installed'!$A$2:$C$6,3,FALSE)*(AVERAGE('[1]Profiles, RES, Winter'!O$2:O$4)*(RANDBETWEEN(95,105)/100))</f>
        <v>2.9438846471407567</v>
      </c>
      <c r="P5" s="7">
        <f ca="1">VLOOKUP($A5,'RES installed'!$A$2:$C$6,3,FALSE)*(AVERAGE('[1]Profiles, RES, Winter'!P$2:P$4)*(RANDBETWEEN(95,105)/100))</f>
        <v>2.3750818371205424</v>
      </c>
      <c r="Q5" s="7">
        <f ca="1">VLOOKUP($A5,'RES installed'!$A$2:$C$6,3,FALSE)*(AVERAGE('[1]Profiles, RES, Winter'!Q$2:Q$4)*(RANDBETWEEN(95,105)/100))</f>
        <v>1.2881830912723315</v>
      </c>
      <c r="R5" s="7">
        <f ca="1">VLOOKUP($A5,'RES installed'!$A$2:$C$6,3,FALSE)*(AVERAGE('[1]Profiles, RES, Winter'!R$2:R$4)*(RANDBETWEEN(95,105)/100))</f>
        <v>0.26240320635669045</v>
      </c>
      <c r="S5" s="7">
        <f ca="1">VLOOKUP($A5,'RES installed'!$A$2:$C$6,3,FALSE)*(AVERAGE('[1]Profiles, RES, Winter'!S$2:S$4)*(RANDBETWEEN(95,105)/100))</f>
        <v>1.7053411821951452E-3</v>
      </c>
      <c r="T5" s="7">
        <f ca="1">VLOOKUP($A5,'RES installed'!$A$2:$C$6,3,FALSE)*(AVERAGE('[1]Profiles, RES, Winter'!T$2:T$4)*(RANDBETWEEN(95,105)/100))</f>
        <v>3.0948874477821568E-4</v>
      </c>
      <c r="U5" s="7">
        <f ca="1">VLOOKUP($A5,'RES installed'!$A$2:$C$6,3,FALSE)*(AVERAGE('[1]Profiles, RES, Winter'!U$2:U$4)*(RANDBETWEEN(95,105)/100))</f>
        <v>7.6763509188991491E-5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4.6331967213114749E-5</v>
      </c>
      <c r="D6" s="7">
        <f ca="1">VLOOKUP($A6,'RES installed'!$A$2:$C$6,3,FALSE)*(AVERAGE('[1]Profiles, RES, Winter'!D$2:D$4)*(RANDBETWEEN(95,105)/100))</f>
        <v>2.7179909176800464E-5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4.4512586687667985E-2</v>
      </c>
      <c r="J6" s="7">
        <f ca="1">VLOOKUP($A6,'RES installed'!$A$2:$C$6,3,FALSE)*(AVERAGE('[1]Profiles, RES, Winter'!J$2:J$4)*(RANDBETWEEN(95,105)/100))</f>
        <v>0.84010793544864304</v>
      </c>
      <c r="K6" s="7">
        <f ca="1">VLOOKUP($A6,'RES installed'!$A$2:$C$6,3,FALSE)*(AVERAGE('[1]Profiles, RES, Winter'!K$2:K$4)*(RANDBETWEEN(95,105)/100))</f>
        <v>2.0329163933280907</v>
      </c>
      <c r="L6" s="7">
        <f ca="1">VLOOKUP($A6,'RES installed'!$A$2:$C$6,3,FALSE)*(AVERAGE('[1]Profiles, RES, Winter'!L$2:L$4)*(RANDBETWEEN(95,105)/100))</f>
        <v>2.8368564528139024</v>
      </c>
      <c r="M6" s="7">
        <f ca="1">VLOOKUP($A6,'RES installed'!$A$2:$C$6,3,FALSE)*(AVERAGE('[1]Profiles, RES, Winter'!M$2:M$4)*(RANDBETWEEN(95,105)/100))</f>
        <v>3.0669063554263483</v>
      </c>
      <c r="N6" s="7">
        <f ca="1">VLOOKUP($A6,'RES installed'!$A$2:$C$6,3,FALSE)*(AVERAGE('[1]Profiles, RES, Winter'!N$2:N$4)*(RANDBETWEEN(95,105)/100))</f>
        <v>3.1823950787006625</v>
      </c>
      <c r="O6" s="7">
        <f ca="1">VLOOKUP($A6,'RES installed'!$A$2:$C$6,3,FALSE)*(AVERAGE('[1]Profiles, RES, Winter'!O$2:O$4)*(RANDBETWEEN(95,105)/100))</f>
        <v>2.8861614187654476</v>
      </c>
      <c r="P6" s="7">
        <f ca="1">VLOOKUP($A6,'RES installed'!$A$2:$C$6,3,FALSE)*(AVERAGE('[1]Profiles, RES, Winter'!P$2:P$4)*(RANDBETWEEN(95,105)/100))</f>
        <v>2.3979191624774709</v>
      </c>
      <c r="Q6" s="7">
        <f ca="1">VLOOKUP($A6,'RES installed'!$A$2:$C$6,3,FALSE)*(AVERAGE('[1]Profiles, RES, Winter'!Q$2:Q$4)*(RANDBETWEEN(95,105)/100))</f>
        <v>1.251023963639476</v>
      </c>
      <c r="R6" s="7">
        <f ca="1">VLOOKUP($A6,'RES installed'!$A$2:$C$6,3,FALSE)*(AVERAGE('[1]Profiles, RES, Winter'!R$2:R$4)*(RANDBETWEEN(95,105)/100))</f>
        <v>0.27333667328821926</v>
      </c>
      <c r="S6" s="7">
        <f ca="1">VLOOKUP($A6,'RES installed'!$A$2:$C$6,3,FALSE)*(AVERAGE('[1]Profiles, RES, Winter'!S$2:S$4)*(RANDBETWEEN(95,105)/100))</f>
        <v>1.8284070407040731E-3</v>
      </c>
      <c r="T6" s="7">
        <f ca="1">VLOOKUP($A6,'RES installed'!$A$2:$C$6,3,FALSE)*(AVERAGE('[1]Profiles, RES, Winter'!T$2:T$4)*(RANDBETWEEN(95,105)/100))</f>
        <v>3.1868147977162799E-4</v>
      </c>
      <c r="U6" s="7">
        <f ca="1">VLOOKUP($A6,'RES installed'!$A$2:$C$6,3,FALSE)*(AVERAGE('[1]Profiles, RES, Winter'!U$2:U$4)*(RANDBETWEEN(95,105)/100))</f>
        <v>7.6763509188991491E-5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4.4969262295081965E-5</v>
      </c>
      <c r="D7" s="7">
        <f ca="1">VLOOKUP($A7,'RES installed'!$A$2:$C$6,3,FALSE)*(AVERAGE('[1]Profiles, RES, Winter'!D$2:D$4)*(RANDBETWEEN(95,105)/100))</f>
        <v>2.5089146932431191E-5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4.1121151511464706E-2</v>
      </c>
      <c r="J7" s="7">
        <f ca="1">VLOOKUP($A7,'RES installed'!$A$2:$C$6,3,FALSE)*(AVERAGE('[1]Profiles, RES, Winter'!J$2:J$4)*(RANDBETWEEN(95,105)/100))</f>
        <v>0.83144702889762612</v>
      </c>
      <c r="K7" s="7">
        <f ca="1">VLOOKUP($A7,'RES installed'!$A$2:$C$6,3,FALSE)*(AVERAGE('[1]Profiles, RES, Winter'!K$2:K$4)*(RANDBETWEEN(95,105)/100))</f>
        <v>2.0540926057585915</v>
      </c>
      <c r="L7" s="7">
        <f ca="1">VLOOKUP($A7,'RES installed'!$A$2:$C$6,3,FALSE)*(AVERAGE('[1]Profiles, RES, Winter'!L$2:L$4)*(RANDBETWEEN(95,105)/100))</f>
        <v>2.9503307109264587</v>
      </c>
      <c r="M7" s="7">
        <f ca="1">VLOOKUP($A7,'RES installed'!$A$2:$C$6,3,FALSE)*(AVERAGE('[1]Profiles, RES, Winter'!M$2:M$4)*(RANDBETWEEN(95,105)/100))</f>
        <v>3.3198470857707898</v>
      </c>
      <c r="N7" s="7">
        <f ca="1">VLOOKUP($A7,'RES installed'!$A$2:$C$6,3,FALSE)*(AVERAGE('[1]Profiles, RES, Winter'!N$2:N$4)*(RANDBETWEEN(95,105)/100))</f>
        <v>3.3812947711194545</v>
      </c>
      <c r="O7" s="7">
        <f ca="1">VLOOKUP($A7,'RES installed'!$A$2:$C$6,3,FALSE)*(AVERAGE('[1]Profiles, RES, Winter'!O$2:O$4)*(RANDBETWEEN(95,105)/100))</f>
        <v>2.7707149620148295</v>
      </c>
      <c r="P7" s="7">
        <f ca="1">VLOOKUP($A7,'RES installed'!$A$2:$C$6,3,FALSE)*(AVERAGE('[1]Profiles, RES, Winter'!P$2:P$4)*(RANDBETWEEN(95,105)/100))</f>
        <v>2.1695459089081877</v>
      </c>
      <c r="Q7" s="7">
        <f ca="1">VLOOKUP($A7,'RES installed'!$A$2:$C$6,3,FALSE)*(AVERAGE('[1]Profiles, RES, Winter'!Q$2:Q$4)*(RANDBETWEEN(95,105)/100))</f>
        <v>1.3005694671499501</v>
      </c>
      <c r="R7" s="7">
        <f ca="1">VLOOKUP($A7,'RES installed'!$A$2:$C$6,3,FALSE)*(AVERAGE('[1]Profiles, RES, Winter'!R$2:R$4)*(RANDBETWEEN(95,105)/100))</f>
        <v>0.28700350695263022</v>
      </c>
      <c r="S7" s="7">
        <f ca="1">VLOOKUP($A7,'RES installed'!$A$2:$C$6,3,FALSE)*(AVERAGE('[1]Profiles, RES, Winter'!S$2:S$4)*(RANDBETWEEN(95,105)/100))</f>
        <v>1.7756645299145325E-3</v>
      </c>
      <c r="T7" s="7">
        <f ca="1">VLOOKUP($A7,'RES installed'!$A$2:$C$6,3,FALSE)*(AVERAGE('[1]Profiles, RES, Winter'!T$2:T$4)*(RANDBETWEEN(95,105)/100))</f>
        <v>3.217457247694321E-4</v>
      </c>
      <c r="U7" s="7">
        <f ca="1">VLOOKUP($A7,'RES installed'!$A$2:$C$6,3,FALSE)*(AVERAGE('[1]Profiles, RES, Winter'!U$2:U$4)*(RANDBETWEEN(95,105)/100))</f>
        <v>8.3227804699643408E-5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5AA9C-D40E-48EB-AB22-07A01AB31B02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9.0846994535519115E-5</v>
      </c>
      <c r="D3" s="7">
        <f ca="1">VLOOKUP($A3,'RES installed'!$A$2:$C$6,3,FALSE)*(AVERAGE('[1]Profiles, RES, Winter'!D$2:D$4)*(RANDBETWEEN(95,105)/100))</f>
        <v>5.0700984425954706E-5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8.3090161816980229E-2</v>
      </c>
      <c r="J3" s="7">
        <f ca="1">VLOOKUP($A3,'RES installed'!$A$2:$C$6,3,FALSE)*(AVERAGE('[1]Profiles, RES, Winter'!J$2:J$4)*(RANDBETWEEN(95,105)/100))</f>
        <v>1.6802158708972861</v>
      </c>
      <c r="K3" s="7">
        <f ca="1">VLOOKUP($A3,'RES installed'!$A$2:$C$6,3,FALSE)*(AVERAGE('[1]Profiles, RES, Winter'!K$2:K$4)*(RANDBETWEEN(95,105)/100))</f>
        <v>4.1505376363781847</v>
      </c>
      <c r="L3" s="7">
        <f ca="1">VLOOKUP($A3,'RES installed'!$A$2:$C$6,3,FALSE)*(AVERAGE('[1]Profiles, RES, Winter'!L$2:L$4)*(RANDBETWEEN(95,105)/100))</f>
        <v>5.9006614218529174</v>
      </c>
      <c r="M3" s="7">
        <f ca="1">VLOOKUP($A3,'RES installed'!$A$2:$C$6,3,FALSE)*(AVERAGE('[1]Profiles, RES, Winter'!M$2:M$4)*(RANDBETWEEN(95,105)/100))</f>
        <v>6.2602830760249173</v>
      </c>
      <c r="N3" s="7">
        <f ca="1">VLOOKUP($A3,'RES installed'!$A$2:$C$6,3,FALSE)*(AVERAGE('[1]Profiles, RES, Winter'!N$2:N$4)*(RANDBETWEEN(95,105)/100))</f>
        <v>6.8288894397118396</v>
      </c>
      <c r="O3" s="7">
        <f ca="1">VLOOKUP($A3,'RES installed'!$A$2:$C$6,3,FALSE)*(AVERAGE('[1]Profiles, RES, Winter'!O$2:O$4)*(RANDBETWEEN(95,105)/100))</f>
        <v>5.656876380780278</v>
      </c>
      <c r="P3" s="7">
        <f ca="1">VLOOKUP($A3,'RES installed'!$A$2:$C$6,3,FALSE)*(AVERAGE('[1]Profiles, RES, Winter'!P$2:P$4)*(RANDBETWEEN(95,105)/100))</f>
        <v>4.4304411192440885</v>
      </c>
      <c r="Q3" s="7">
        <f ca="1">VLOOKUP($A3,'RES installed'!$A$2:$C$6,3,FALSE)*(AVERAGE('[1]Profiles, RES, Winter'!Q$2:Q$4)*(RANDBETWEEN(95,105)/100))</f>
        <v>2.3534114167475289</v>
      </c>
      <c r="R3" s="7">
        <f ca="1">VLOOKUP($A3,'RES installed'!$A$2:$C$6,3,FALSE)*(AVERAGE('[1]Profiles, RES, Winter'!R$2:R$4)*(RANDBETWEEN(95,105)/100))</f>
        <v>0.51933967924761659</v>
      </c>
      <c r="S3" s="7">
        <f ca="1">VLOOKUP($A3,'RES installed'!$A$2:$C$6,3,FALSE)*(AVERAGE('[1]Profiles, RES, Winter'!S$2:S$4)*(RANDBETWEEN(95,105)/100))</f>
        <v>3.375520690530597E-3</v>
      </c>
      <c r="T3" s="7">
        <f ca="1">VLOOKUP($A3,'RES installed'!$A$2:$C$6,3,FALSE)*(AVERAGE('[1]Profiles, RES, Winter'!T$2:T$4)*(RANDBETWEEN(95,105)/100))</f>
        <v>5.944635295739983E-4</v>
      </c>
      <c r="U3" s="7">
        <f ca="1">VLOOKUP($A3,'RES installed'!$A$2:$C$6,3,FALSE)*(AVERAGE('[1]Profiles, RES, Winter'!U$2:U$4)*(RANDBETWEEN(95,105)/100))</f>
        <v>1.6322346164396084E-4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5.8715157364224453</v>
      </c>
      <c r="C4" s="9">
        <f ca="1">VLOOKUP($A4,'RES installed'!$A$2:$C$6,3,FALSE)*(AVERAGE('[1]Profiles, RES, Winter'!C$5:C$7)*(RANDBETWEEN(95,105)/100))</f>
        <v>5.3931122349110163</v>
      </c>
      <c r="D4" s="9">
        <f ca="1">VLOOKUP($A4,'RES installed'!$A$2:$C$6,3,FALSE)*(AVERAGE('[1]Profiles, RES, Winter'!D$5:D$7)*(RANDBETWEEN(95,105)/100))</f>
        <v>5.4570913870260815</v>
      </c>
      <c r="E4" s="9">
        <f ca="1">VLOOKUP($A4,'RES installed'!$A$2:$C$6,3,FALSE)*(AVERAGE('[1]Profiles, RES, Winter'!E$5:E$7)*(RANDBETWEEN(95,105)/100))</f>
        <v>5.743056690226183</v>
      </c>
      <c r="F4" s="9">
        <f ca="1">VLOOKUP($A4,'RES installed'!$A$2:$C$6,3,FALSE)*(AVERAGE('[1]Profiles, RES, Winter'!F$5:F$7)*(RANDBETWEEN(95,105)/100))</f>
        <v>4.7840129787863868</v>
      </c>
      <c r="G4" s="9">
        <f ca="1">VLOOKUP($A4,'RES installed'!$A$2:$C$6,3,FALSE)*(AVERAGE('[1]Profiles, RES, Winter'!G$5:G$7)*(RANDBETWEEN(95,105)/100))</f>
        <v>4.0133897377990193</v>
      </c>
      <c r="H4" s="9">
        <f ca="1">VLOOKUP($A4,'RES installed'!$A$2:$C$6,3,FALSE)*(AVERAGE('[1]Profiles, RES, Winter'!H$5:H$7)*(RANDBETWEEN(95,105)/100))</f>
        <v>3.4902533445383721</v>
      </c>
      <c r="I4" s="9">
        <f ca="1">VLOOKUP($A4,'RES installed'!$A$2:$C$6,3,FALSE)*(AVERAGE('[1]Profiles, RES, Winter'!I$5:I$7)*(RANDBETWEEN(95,105)/100))</f>
        <v>3.3646152840100108</v>
      </c>
      <c r="J4" s="9">
        <f ca="1">VLOOKUP($A4,'RES installed'!$A$2:$C$6,3,FALSE)*(AVERAGE('[1]Profiles, RES, Winter'!J$5:J$7)*(RANDBETWEEN(95,105)/100))</f>
        <v>3.0680547450994307</v>
      </c>
      <c r="K4" s="9">
        <f ca="1">VLOOKUP($A4,'RES installed'!$A$2:$C$6,3,FALSE)*(AVERAGE('[1]Profiles, RES, Winter'!K$5:K$7)*(RANDBETWEEN(95,105)/100))</f>
        <v>3.0671879314008503</v>
      </c>
      <c r="L4" s="9">
        <f ca="1">VLOOKUP($A4,'RES installed'!$A$2:$C$6,3,FALSE)*(AVERAGE('[1]Profiles, RES, Winter'!L$5:L$7)*(RANDBETWEEN(95,105)/100))</f>
        <v>2.8997769341075079</v>
      </c>
      <c r="M4" s="9">
        <f ca="1">VLOOKUP($A4,'RES installed'!$A$2:$C$6,3,FALSE)*(AVERAGE('[1]Profiles, RES, Winter'!M$5:M$7)*(RANDBETWEEN(95,105)/100))</f>
        <v>3.0051286399159647</v>
      </c>
      <c r="N4" s="9">
        <f ca="1">VLOOKUP($A4,'RES installed'!$A$2:$C$6,3,FALSE)*(AVERAGE('[1]Profiles, RES, Winter'!N$5:N$7)*(RANDBETWEEN(95,105)/100))</f>
        <v>2.6785171680795128</v>
      </c>
      <c r="O4" s="9">
        <f ca="1">VLOOKUP($A4,'RES installed'!$A$2:$C$6,3,FALSE)*(AVERAGE('[1]Profiles, RES, Winter'!O$5:O$7)*(RANDBETWEEN(95,105)/100))</f>
        <v>2.5326026687235159</v>
      </c>
      <c r="P4" s="9">
        <f ca="1">VLOOKUP($A4,'RES installed'!$A$2:$C$6,3,FALSE)*(AVERAGE('[1]Profiles, RES, Winter'!P$5:P$7)*(RANDBETWEEN(95,105)/100))</f>
        <v>3.3577880400905769</v>
      </c>
      <c r="Q4" s="9">
        <f ca="1">VLOOKUP($A4,'RES installed'!$A$2:$C$6,3,FALSE)*(AVERAGE('[1]Profiles, RES, Winter'!Q$5:Q$7)*(RANDBETWEEN(95,105)/100))</f>
        <v>3.8123749571680499</v>
      </c>
      <c r="R4" s="9">
        <f ca="1">VLOOKUP($A4,'RES installed'!$A$2:$C$6,3,FALSE)*(AVERAGE('[1]Profiles, RES, Winter'!R$5:R$7)*(RANDBETWEEN(95,105)/100))</f>
        <v>3.7498698819286735</v>
      </c>
      <c r="S4" s="9">
        <f ca="1">VLOOKUP($A4,'RES installed'!$A$2:$C$6,3,FALSE)*(AVERAGE('[1]Profiles, RES, Winter'!S$5:S$7)*(RANDBETWEEN(95,105)/100))</f>
        <v>4.3670049814732241</v>
      </c>
      <c r="T4" s="9">
        <f ca="1">VLOOKUP($A4,'RES installed'!$A$2:$C$6,3,FALSE)*(AVERAGE('[1]Profiles, RES, Winter'!T$5:T$7)*(RANDBETWEEN(95,105)/100))</f>
        <v>4.2755989709693063</v>
      </c>
      <c r="U4" s="9">
        <f ca="1">VLOOKUP($A4,'RES installed'!$A$2:$C$6,3,FALSE)*(AVERAGE('[1]Profiles, RES, Winter'!U$5:U$7)*(RANDBETWEEN(95,105)/100))</f>
        <v>4.0803003347956022</v>
      </c>
      <c r="V4" s="9">
        <f ca="1">VLOOKUP($A4,'RES installed'!$A$2:$C$6,3,FALSE)*(AVERAGE('[1]Profiles, RES, Winter'!V$5:V$7)*(RANDBETWEEN(95,105)/100))</f>
        <v>4.4694132909365507</v>
      </c>
      <c r="W4" s="9">
        <f ca="1">VLOOKUP($A4,'RES installed'!$A$2:$C$6,3,FALSE)*(AVERAGE('[1]Profiles, RES, Winter'!W$5:W$7)*(RANDBETWEEN(95,105)/100))</f>
        <v>4.3591781633108582</v>
      </c>
      <c r="X4" s="9">
        <f ca="1">VLOOKUP($A4,'RES installed'!$A$2:$C$6,3,FALSE)*(AVERAGE('[1]Profiles, RES, Winter'!X$5:X$7)*(RANDBETWEEN(95,105)/100))</f>
        <v>4.3063124366217149</v>
      </c>
      <c r="Y4" s="9">
        <f ca="1">VLOOKUP($A4,'RES installed'!$A$2:$C$6,3,FALSE)*(AVERAGE('[1]Profiles, RES, Winter'!Y$5:Y$7)*(RANDBETWEEN(95,105)/100))</f>
        <v>5.1147300016987005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4.587773224043715E-5</v>
      </c>
      <c r="D5" s="7">
        <f ca="1">VLOOKUP($A5,'RES installed'!$A$2:$C$6,3,FALSE)*(AVERAGE('[1]Profiles, RES, Winter'!D$2:D$4)*(RANDBETWEEN(95,105)/100))</f>
        <v>2.5611837493523512E-5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4.4088657290642583E-2</v>
      </c>
      <c r="J5" s="7">
        <f ca="1">VLOOKUP($A5,'RES installed'!$A$2:$C$6,3,FALSE)*(AVERAGE('[1]Profiles, RES, Winter'!J$2:J$4)*(RANDBETWEEN(95,105)/100))</f>
        <v>0.84010793544864304</v>
      </c>
      <c r="K5" s="7">
        <f ca="1">VLOOKUP($A5,'RES installed'!$A$2:$C$6,3,FALSE)*(AVERAGE('[1]Profiles, RES, Winter'!K$2:K$4)*(RANDBETWEEN(95,105)/100))</f>
        <v>2.0117401808975894</v>
      </c>
      <c r="L5" s="7">
        <f ca="1">VLOOKUP($A5,'RES installed'!$A$2:$C$6,3,FALSE)*(AVERAGE('[1]Profiles, RES, Winter'!L$2:L$4)*(RANDBETWEEN(95,105)/100))</f>
        <v>2.8652250173420413</v>
      </c>
      <c r="M5" s="7">
        <f ca="1">VLOOKUP($A5,'RES installed'!$A$2:$C$6,3,FALSE)*(AVERAGE('[1]Profiles, RES, Winter'!M$2:M$4)*(RANDBETWEEN(95,105)/100))</f>
        <v>3.2249943118916242</v>
      </c>
      <c r="N5" s="7">
        <f ca="1">VLOOKUP($A5,'RES installed'!$A$2:$C$6,3,FALSE)*(AVERAGE('[1]Profiles, RES, Winter'!N$2:N$4)*(RANDBETWEEN(95,105)/100))</f>
        <v>3.1823950787006625</v>
      </c>
      <c r="O5" s="7">
        <f ca="1">VLOOKUP($A5,'RES installed'!$A$2:$C$6,3,FALSE)*(AVERAGE('[1]Profiles, RES, Winter'!O$2:O$4)*(RANDBETWEEN(95,105)/100))</f>
        <v>2.9150230329531022</v>
      </c>
      <c r="P5" s="7">
        <f ca="1">VLOOKUP($A5,'RES installed'!$A$2:$C$6,3,FALSE)*(AVERAGE('[1]Profiles, RES, Winter'!P$2:P$4)*(RANDBETWEEN(95,105)/100))</f>
        <v>2.2608952103359008</v>
      </c>
      <c r="Q5" s="7">
        <f ca="1">VLOOKUP($A5,'RES installed'!$A$2:$C$6,3,FALSE)*(AVERAGE('[1]Profiles, RES, Winter'!Q$2:Q$4)*(RANDBETWEEN(95,105)/100))</f>
        <v>1.2014784601290016</v>
      </c>
      <c r="R5" s="7">
        <f ca="1">VLOOKUP($A5,'RES installed'!$A$2:$C$6,3,FALSE)*(AVERAGE('[1]Profiles, RES, Winter'!R$2:R$4)*(RANDBETWEEN(95,105)/100))</f>
        <v>0.26513657308957267</v>
      </c>
      <c r="S5" s="7">
        <f ca="1">VLOOKUP($A5,'RES installed'!$A$2:$C$6,3,FALSE)*(AVERAGE('[1]Profiles, RES, Winter'!S$2:S$4)*(RANDBETWEEN(95,105)/100))</f>
        <v>1.7932453668443797E-3</v>
      </c>
      <c r="T5" s="7">
        <f ca="1">VLOOKUP($A5,'RES installed'!$A$2:$C$6,3,FALSE)*(AVERAGE('[1]Profiles, RES, Winter'!T$2:T$4)*(RANDBETWEEN(95,105)/100))</f>
        <v>3.0642449978041152E-4</v>
      </c>
      <c r="U5" s="7">
        <f ca="1">VLOOKUP($A5,'RES installed'!$A$2:$C$6,3,FALSE)*(AVERAGE('[1]Profiles, RES, Winter'!U$2:U$4)*(RANDBETWEEN(95,105)/100))</f>
        <v>8.4035841638474901E-5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4.587773224043715E-5</v>
      </c>
      <c r="D6" s="7">
        <f ca="1">VLOOKUP($A6,'RES installed'!$A$2:$C$6,3,FALSE)*(AVERAGE('[1]Profiles, RES, Winter'!D$2:D$4)*(RANDBETWEEN(95,105)/100))</f>
        <v>2.587318277406967E-5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4.0697222114439296E-2</v>
      </c>
      <c r="J6" s="7">
        <f ca="1">VLOOKUP($A6,'RES installed'!$A$2:$C$6,3,FALSE)*(AVERAGE('[1]Profiles, RES, Winter'!J$2:J$4)*(RANDBETWEEN(95,105)/100))</f>
        <v>0.87475156165271084</v>
      </c>
      <c r="K6" s="7">
        <f ca="1">VLOOKUP($A6,'RES installed'!$A$2:$C$6,3,FALSE)*(AVERAGE('[1]Profiles, RES, Winter'!K$2:K$4)*(RANDBETWEEN(95,105)/100))</f>
        <v>2.0329163933280907</v>
      </c>
      <c r="L6" s="7">
        <f ca="1">VLOOKUP($A6,'RES installed'!$A$2:$C$6,3,FALSE)*(AVERAGE('[1]Profiles, RES, Winter'!L$2:L$4)*(RANDBETWEEN(95,105)/100))</f>
        <v>2.7233821947013457</v>
      </c>
      <c r="M6" s="7">
        <f ca="1">VLOOKUP($A6,'RES installed'!$A$2:$C$6,3,FALSE)*(AVERAGE('[1]Profiles, RES, Winter'!M$2:M$4)*(RANDBETWEEN(95,105)/100))</f>
        <v>3.2882294944777342</v>
      </c>
      <c r="N6" s="7">
        <f ca="1">VLOOKUP($A6,'RES installed'!$A$2:$C$6,3,FALSE)*(AVERAGE('[1]Profiles, RES, Winter'!N$2:N$4)*(RANDBETWEEN(95,105)/100))</f>
        <v>3.4144447198559198</v>
      </c>
      <c r="O6" s="7">
        <f ca="1">VLOOKUP($A6,'RES installed'!$A$2:$C$6,3,FALSE)*(AVERAGE('[1]Profiles, RES, Winter'!O$2:O$4)*(RANDBETWEEN(95,105)/100))</f>
        <v>2.7995765762024845</v>
      </c>
      <c r="P6" s="7">
        <f ca="1">VLOOKUP($A6,'RES installed'!$A$2:$C$6,3,FALSE)*(AVERAGE('[1]Profiles, RES, Winter'!P$2:P$4)*(RANDBETWEEN(95,105)/100))</f>
        <v>2.2380578849789727</v>
      </c>
      <c r="Q6" s="7">
        <f ca="1">VLOOKUP($A6,'RES installed'!$A$2:$C$6,3,FALSE)*(AVERAGE('[1]Profiles, RES, Winter'!Q$2:Q$4)*(RANDBETWEEN(95,105)/100))</f>
        <v>1.189092084251383</v>
      </c>
      <c r="R6" s="7">
        <f ca="1">VLOOKUP($A6,'RES installed'!$A$2:$C$6,3,FALSE)*(AVERAGE('[1]Profiles, RES, Winter'!R$2:R$4)*(RANDBETWEEN(95,105)/100))</f>
        <v>0.27607004002110141</v>
      </c>
      <c r="S6" s="7">
        <f ca="1">VLOOKUP($A6,'RES installed'!$A$2:$C$6,3,FALSE)*(AVERAGE('[1]Profiles, RES, Winter'!S$2:S$4)*(RANDBETWEEN(95,105)/100))</f>
        <v>1.6701795083354514E-3</v>
      </c>
      <c r="T6" s="7">
        <f ca="1">VLOOKUP($A6,'RES installed'!$A$2:$C$6,3,FALSE)*(AVERAGE('[1]Profiles, RES, Winter'!T$2:T$4)*(RANDBETWEEN(95,105)/100))</f>
        <v>3.217457247694321E-4</v>
      </c>
      <c r="U6" s="7">
        <f ca="1">VLOOKUP($A6,'RES installed'!$A$2:$C$6,3,FALSE)*(AVERAGE('[1]Profiles, RES, Winter'!U$2:U$4)*(RANDBETWEEN(95,105)/100))</f>
        <v>8.1611730821980422E-5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4.6786202185792349E-5</v>
      </c>
      <c r="D7" s="7">
        <f ca="1">VLOOKUP($A7,'RES installed'!$A$2:$C$6,3,FALSE)*(AVERAGE('[1]Profiles, RES, Winter'!D$2:D$4)*(RANDBETWEEN(95,105)/100))</f>
        <v>2.4827801651885036E-5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4.2816869099566349E-2</v>
      </c>
      <c r="J7" s="7">
        <f ca="1">VLOOKUP($A7,'RES installed'!$A$2:$C$6,3,FALSE)*(AVERAGE('[1]Profiles, RES, Winter'!J$2:J$4)*(RANDBETWEEN(95,105)/100))</f>
        <v>0.82278612234660919</v>
      </c>
      <c r="K7" s="7">
        <f ca="1">VLOOKUP($A7,'RES installed'!$A$2:$C$6,3,FALSE)*(AVERAGE('[1]Profiles, RES, Winter'!K$2:K$4)*(RANDBETWEEN(95,105)/100))</f>
        <v>2.0117401808975894</v>
      </c>
      <c r="L7" s="7">
        <f ca="1">VLOOKUP($A7,'RES installed'!$A$2:$C$6,3,FALSE)*(AVERAGE('[1]Profiles, RES, Winter'!L$2:L$4)*(RANDBETWEEN(95,105)/100))</f>
        <v>2.7233821947013457</v>
      </c>
      <c r="M7" s="7">
        <f ca="1">VLOOKUP($A7,'RES installed'!$A$2:$C$6,3,FALSE)*(AVERAGE('[1]Profiles, RES, Winter'!M$2:M$4)*(RANDBETWEEN(95,105)/100))</f>
        <v>3.0036711728402379</v>
      </c>
      <c r="N7" s="7">
        <f ca="1">VLOOKUP($A7,'RES installed'!$A$2:$C$6,3,FALSE)*(AVERAGE('[1]Profiles, RES, Winter'!N$2:N$4)*(RANDBETWEEN(95,105)/100))</f>
        <v>3.2155450274371282</v>
      </c>
      <c r="O7" s="7">
        <f ca="1">VLOOKUP($A7,'RES installed'!$A$2:$C$6,3,FALSE)*(AVERAGE('[1]Profiles, RES, Winter'!O$2:O$4)*(RANDBETWEEN(95,105)/100))</f>
        <v>2.7418533478271749</v>
      </c>
      <c r="P7" s="7">
        <f ca="1">VLOOKUP($A7,'RES installed'!$A$2:$C$6,3,FALSE)*(AVERAGE('[1]Profiles, RES, Winter'!P$2:P$4)*(RANDBETWEEN(95,105)/100))</f>
        <v>2.2152205596220442</v>
      </c>
      <c r="Q7" s="7">
        <f ca="1">VLOOKUP($A7,'RES installed'!$A$2:$C$6,3,FALSE)*(AVERAGE('[1]Profiles, RES, Winter'!Q$2:Q$4)*(RANDBETWEEN(95,105)/100))</f>
        <v>1.2014784601290016</v>
      </c>
      <c r="R7" s="7">
        <f ca="1">VLOOKUP($A7,'RES installed'!$A$2:$C$6,3,FALSE)*(AVERAGE('[1]Profiles, RES, Winter'!R$2:R$4)*(RANDBETWEEN(95,105)/100))</f>
        <v>0.2596698396238083</v>
      </c>
      <c r="S7" s="7">
        <f ca="1">VLOOKUP($A7,'RES installed'!$A$2:$C$6,3,FALSE)*(AVERAGE('[1]Profiles, RES, Winter'!S$2:S$4)*(RANDBETWEEN(95,105)/100))</f>
        <v>1.6877603452652985E-3</v>
      </c>
      <c r="T7" s="7">
        <f ca="1">VLOOKUP($A7,'RES installed'!$A$2:$C$6,3,FALSE)*(AVERAGE('[1]Profiles, RES, Winter'!T$2:T$4)*(RANDBETWEEN(95,105)/100))</f>
        <v>3.0336025478260736E-4</v>
      </c>
      <c r="U7" s="7">
        <f ca="1">VLOOKUP($A7,'RES installed'!$A$2:$C$6,3,FALSE)*(AVERAGE('[1]Profiles, RES, Winter'!U$2:U$4)*(RANDBETWEEN(95,105)/100))</f>
        <v>8.0803693883148942E-5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9D0BE-7B19-4108-9A07-EE0E47EE2D01}">
  <dimension ref="A1:Y7"/>
  <sheetViews>
    <sheetView workbookViewId="0">
      <selection activeCell="B4" sqref="B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Winter'!B$2:B$4)*(RANDBETWEEN(95,105)/100))</f>
        <v>0</v>
      </c>
      <c r="C3" s="7">
        <f ca="1">VLOOKUP($A3,'RES installed'!$A$2:$C$6,3,FALSE)*(AVERAGE('[1]Profiles, RES, Winter'!C$2:C$4)*(RANDBETWEEN(95,105)/100))</f>
        <v>8.7213114754098347E-5</v>
      </c>
      <c r="D3" s="7">
        <f ca="1">VLOOKUP($A3,'RES installed'!$A$2:$C$6,3,FALSE)*(AVERAGE('[1]Profiles, RES, Winter'!D$2:D$4)*(RANDBETWEEN(95,105)/100))</f>
        <v>5.3314437231416286E-5</v>
      </c>
      <c r="E3" s="7">
        <f ca="1">VLOOKUP($A3,'RES installed'!$A$2:$C$6,3,FALSE)*(AVERAGE('[1]Profiles, RES, Winter'!E$2:E$4)*(RANDBETWEEN(95,105)/100))</f>
        <v>0</v>
      </c>
      <c r="F3" s="7">
        <f ca="1">VLOOKUP($A3,'RES installed'!$A$2:$C$6,3,FALSE)*(AVERAGE('[1]Profiles, RES, Winter'!F$2:F$4)*(RANDBETWEEN(95,105)/100))</f>
        <v>0</v>
      </c>
      <c r="G3" s="7">
        <f ca="1">VLOOKUP($A3,'RES installed'!$A$2:$C$6,3,FALSE)*(AVERAGE('[1]Profiles, RES, Winter'!G$2:G$4)*(RANDBETWEEN(95,105)/100))</f>
        <v>0</v>
      </c>
      <c r="H3" s="7">
        <f ca="1">VLOOKUP($A3,'RES installed'!$A$2:$C$6,3,FALSE)*(AVERAGE('[1]Profiles, RES, Winter'!H$2:H$4)*(RANDBETWEEN(95,105)/100))</f>
        <v>0</v>
      </c>
      <c r="I3" s="7">
        <f ca="1">VLOOKUP($A3,'RES installed'!$A$2:$C$6,3,FALSE)*(AVERAGE('[1]Profiles, RES, Winter'!I$2:I$4)*(RANDBETWEEN(95,105)/100))</f>
        <v>8.4785879405081879E-2</v>
      </c>
      <c r="J3" s="7">
        <f ca="1">VLOOKUP($A3,'RES installed'!$A$2:$C$6,3,FALSE)*(AVERAGE('[1]Profiles, RES, Winter'!J$2:J$4)*(RANDBETWEEN(95,105)/100))</f>
        <v>1.6975376839993199</v>
      </c>
      <c r="K3" s="7">
        <f ca="1">VLOOKUP($A3,'RES installed'!$A$2:$C$6,3,FALSE)*(AVERAGE('[1]Profiles, RES, Winter'!K$2:K$4)*(RANDBETWEEN(95,105)/100))</f>
        <v>4.3199473358221923</v>
      </c>
      <c r="L3" s="7">
        <f ca="1">VLOOKUP($A3,'RES installed'!$A$2:$C$6,3,FALSE)*(AVERAGE('[1]Profiles, RES, Winter'!L$2:L$4)*(RANDBETWEEN(95,105)/100))</f>
        <v>5.3900272603464137</v>
      </c>
      <c r="M3" s="7">
        <f ca="1">VLOOKUP($A3,'RES installed'!$A$2:$C$6,3,FALSE)*(AVERAGE('[1]Profiles, RES, Winter'!M$2:M$4)*(RANDBETWEEN(95,105)/100))</f>
        <v>6.3235182586110277</v>
      </c>
      <c r="N3" s="7">
        <f ca="1">VLOOKUP($A3,'RES installed'!$A$2:$C$6,3,FALSE)*(AVERAGE('[1]Profiles, RES, Winter'!N$2:N$4)*(RANDBETWEEN(95,105)/100))</f>
        <v>6.895189337184771</v>
      </c>
      <c r="O3" s="7">
        <f ca="1">VLOOKUP($A3,'RES installed'!$A$2:$C$6,3,FALSE)*(AVERAGE('[1]Profiles, RES, Winter'!O$2:O$4)*(RANDBETWEEN(95,105)/100))</f>
        <v>5.8877692942815134</v>
      </c>
      <c r="P3" s="7">
        <f ca="1">VLOOKUP($A3,'RES installed'!$A$2:$C$6,3,FALSE)*(AVERAGE('[1]Profiles, RES, Winter'!P$2:P$4)*(RANDBETWEEN(95,105)/100))</f>
        <v>4.7044890235272288</v>
      </c>
      <c r="Q3" s="7">
        <f ca="1">VLOOKUP($A3,'RES installed'!$A$2:$C$6,3,FALSE)*(AVERAGE('[1]Profiles, RES, Winter'!Q$2:Q$4)*(RANDBETWEEN(95,105)/100))</f>
        <v>2.3534114167475289</v>
      </c>
      <c r="R3" s="7">
        <f ca="1">VLOOKUP($A3,'RES installed'!$A$2:$C$6,3,FALSE)*(AVERAGE('[1]Profiles, RES, Winter'!R$2:R$4)*(RANDBETWEEN(95,105)/100))</f>
        <v>0.53027314617914534</v>
      </c>
      <c r="S3" s="7">
        <f ca="1">VLOOKUP($A3,'RES installed'!$A$2:$C$6,3,FALSE)*(AVERAGE('[1]Profiles, RES, Winter'!S$2:S$4)*(RANDBETWEEN(95,105)/100))</f>
        <v>3.375520690530597E-3</v>
      </c>
      <c r="T3" s="7">
        <f ca="1">VLOOKUP($A3,'RES installed'!$A$2:$C$6,3,FALSE)*(AVERAGE('[1]Profiles, RES, Winter'!T$2:T$4)*(RANDBETWEEN(95,105)/100))</f>
        <v>6.3736295954325598E-4</v>
      </c>
      <c r="U3" s="7">
        <f ca="1">VLOOKUP($A3,'RES installed'!$A$2:$C$6,3,FALSE)*(AVERAGE('[1]Profiles, RES, Winter'!U$2:U$4)*(RANDBETWEEN(95,105)/100))</f>
        <v>1.5675916613330893E-4</v>
      </c>
      <c r="V3" s="7">
        <f ca="1">VLOOKUP($A3,'RES installed'!$A$2:$C$6,3,FALSE)*(AVERAGE('[1]Profiles, RES, Winter'!V$2:V$4)*(RANDBETWEEN(95,105)/100))</f>
        <v>0</v>
      </c>
      <c r="W3" s="7">
        <f ca="1">VLOOKUP($A3,'RES installed'!$A$2:$C$6,3,FALSE)*(AVERAGE('[1]Profiles, RES, Winter'!W$2:W$4)*(RANDBETWEEN(95,105)/100))</f>
        <v>0</v>
      </c>
      <c r="X3" s="7">
        <f ca="1">VLOOKUP($A3,'RES installed'!$A$2:$C$6,3,FALSE)*(AVERAGE('[1]Profiles, RES, Winter'!X$2:X$4)*(RANDBETWEEN(95,105)/100))</f>
        <v>0</v>
      </c>
      <c r="Y3" s="7">
        <f ca="1">VLOOKUP($A3,'RES installed'!$A$2:$C$6,3,FALSE)*(AVERAGE('[1]Profiles, RES, Winter'!Y$2:Y$4)*(RANDBETWEEN(95,105)/100))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Winter'!B$5:B$7)*(RANDBETWEEN(95,105)/100))</f>
        <v>5.8715157364224453</v>
      </c>
      <c r="C4" s="9">
        <f ca="1">VLOOKUP($A4,'RES installed'!$A$2:$C$6,3,FALSE)*(AVERAGE('[1]Profiles, RES, Winter'!C$5:C$7)*(RANDBETWEEN(95,105)/100))</f>
        <v>5.7823059013478941</v>
      </c>
      <c r="D4" s="9">
        <f ca="1">VLOOKUP($A4,'RES installed'!$A$2:$C$6,3,FALSE)*(AVERAGE('[1]Profiles, RES, Winter'!D$5:D$7)*(RANDBETWEEN(95,105)/100))</f>
        <v>5.2933786454152987</v>
      </c>
      <c r="E4" s="9">
        <f ca="1">VLOOKUP($A4,'RES installed'!$A$2:$C$6,3,FALSE)*(AVERAGE('[1]Profiles, RES, Winter'!E$5:E$7)*(RANDBETWEEN(95,105)/100))</f>
        <v>5.5789693562197193</v>
      </c>
      <c r="F4" s="9">
        <f ca="1">VLOOKUP($A4,'RES installed'!$A$2:$C$6,3,FALSE)*(AVERAGE('[1]Profiles, RES, Winter'!F$5:F$7)*(RANDBETWEEN(95,105)/100))</f>
        <v>4.8313794439228852</v>
      </c>
      <c r="G4" s="9">
        <f ca="1">VLOOKUP($A4,'RES installed'!$A$2:$C$6,3,FALSE)*(AVERAGE('[1]Profiles, RES, Winter'!G$5:G$7)*(RANDBETWEEN(95,105)/100))</f>
        <v>4.1806143102073117</v>
      </c>
      <c r="H4" s="9">
        <f ca="1">VLOOKUP($A4,'RES installed'!$A$2:$C$6,3,FALSE)*(AVERAGE('[1]Profiles, RES, Winter'!H$5:H$7)*(RANDBETWEEN(95,105)/100))</f>
        <v>3.5637323623181274</v>
      </c>
      <c r="I4" s="9">
        <f ca="1">VLOOKUP($A4,'RES installed'!$A$2:$C$6,3,FALSE)*(AVERAGE('[1]Profiles, RES, Winter'!I$5:I$7)*(RANDBETWEEN(95,105)/100))</f>
        <v>3.4305881327160899</v>
      </c>
      <c r="J4" s="9">
        <f ca="1">VLOOKUP($A4,'RES installed'!$A$2:$C$6,3,FALSE)*(AVERAGE('[1]Profiles, RES, Winter'!J$5:J$7)*(RANDBETWEEN(95,105)/100))</f>
        <v>3.3264172499499094</v>
      </c>
      <c r="K4" s="9">
        <f ca="1">VLOOKUP($A4,'RES installed'!$A$2:$C$6,3,FALSE)*(AVERAGE('[1]Profiles, RES, Winter'!K$5:K$7)*(RANDBETWEEN(95,105)/100))</f>
        <v>2.9492191648085098</v>
      </c>
      <c r="L4" s="9">
        <f ca="1">VLOOKUP($A4,'RES installed'!$A$2:$C$6,3,FALSE)*(AVERAGE('[1]Profiles, RES, Winter'!L$5:L$7)*(RANDBETWEEN(95,105)/100))</f>
        <v>2.8417813954253579</v>
      </c>
      <c r="M4" s="9">
        <f ca="1">VLOOKUP($A4,'RES installed'!$A$2:$C$6,3,FALSE)*(AVERAGE('[1]Profiles, RES, Winter'!M$5:M$7)*(RANDBETWEEN(95,105)/100))</f>
        <v>2.7450694306924679</v>
      </c>
      <c r="N4" s="9">
        <f ca="1">VLOOKUP($A4,'RES installed'!$A$2:$C$6,3,FALSE)*(AVERAGE('[1]Profiles, RES, Winter'!N$5:N$7)*(RANDBETWEEN(95,105)/100))</f>
        <v>2.8408515419025138</v>
      </c>
      <c r="O4" s="9">
        <f ca="1">VLOOKUP($A4,'RES installed'!$A$2:$C$6,3,FALSE)*(AVERAGE('[1]Profiles, RES, Winter'!O$5:O$7)*(RANDBETWEEN(95,105)/100))</f>
        <v>2.7458744724054962</v>
      </c>
      <c r="P4" s="9">
        <f ca="1">VLOOKUP($A4,'RES installed'!$A$2:$C$6,3,FALSE)*(AVERAGE('[1]Profiles, RES, Winter'!P$5:P$7)*(RANDBETWEEN(95,105)/100))</f>
        <v>3.4249438008923883</v>
      </c>
      <c r="Q4" s="9">
        <f ca="1">VLOOKUP($A4,'RES installed'!$A$2:$C$6,3,FALSE)*(AVERAGE('[1]Profiles, RES, Winter'!Q$5:Q$7)*(RANDBETWEEN(95,105)/100))</f>
        <v>3.8497511822383252</v>
      </c>
      <c r="R4" s="9">
        <f ca="1">VLOOKUP($A4,'RES installed'!$A$2:$C$6,3,FALSE)*(AVERAGE('[1]Profiles, RES, Winter'!R$5:R$7)*(RANDBETWEEN(95,105)/100))</f>
        <v>3.8279921711355214</v>
      </c>
      <c r="S4" s="9">
        <f ca="1">VLOOKUP($A4,'RES installed'!$A$2:$C$6,3,FALSE)*(AVERAGE('[1]Profiles, RES, Winter'!S$5:S$7)*(RANDBETWEEN(95,105)/100))</f>
        <v>4.1075789429698641</v>
      </c>
      <c r="T4" s="9">
        <f ca="1">VLOOKUP($A4,'RES installed'!$A$2:$C$6,3,FALSE)*(AVERAGE('[1]Profiles, RES, Winter'!T$5:T$7)*(RANDBETWEEN(95,105)/100))</f>
        <v>4.2755989709693063</v>
      </c>
      <c r="U4" s="9">
        <f ca="1">VLOOKUP($A4,'RES installed'!$A$2:$C$6,3,FALSE)*(AVERAGE('[1]Profiles, RES, Winter'!U$5:U$7)*(RANDBETWEEN(95,105)/100))</f>
        <v>4.20649519051093</v>
      </c>
      <c r="V4" s="9">
        <f ca="1">VLOOKUP($A4,'RES installed'!$A$2:$C$6,3,FALSE)*(AVERAGE('[1]Profiles, RES, Winter'!V$5:V$7)*(RANDBETWEEN(95,105)/100))</f>
        <v>4.4694132909365507</v>
      </c>
      <c r="W4" s="9">
        <f ca="1">VLOOKUP($A4,'RES installed'!$A$2:$C$6,3,FALSE)*(AVERAGE('[1]Profiles, RES, Winter'!W$5:W$7)*(RANDBETWEEN(95,105)/100))</f>
        <v>4.7678511161212516</v>
      </c>
      <c r="X4" s="9">
        <f ca="1">VLOOKUP($A4,'RES installed'!$A$2:$C$6,3,FALSE)*(AVERAGE('[1]Profiles, RES, Winter'!X$5:X$7)*(RANDBETWEEN(95,105)/100))</f>
        <v>4.6139061820946949</v>
      </c>
      <c r="Y4" s="9">
        <f ca="1">VLOOKUP($A4,'RES installed'!$A$2:$C$6,3,FALSE)*(AVERAGE('[1]Profiles, RES, Winter'!Y$5:Y$7)*(RANDBETWEEN(95,105)/100))</f>
        <v>5.1147300016987005</v>
      </c>
    </row>
    <row r="5" spans="1:25" x14ac:dyDescent="0.25">
      <c r="A5" s="6">
        <v>4</v>
      </c>
      <c r="B5" s="7">
        <f ca="1">VLOOKUP($A5,'RES installed'!$A$2:$C$6,3,FALSE)*(AVERAGE('[1]Profiles, RES, Winter'!B$2:B$4)*(RANDBETWEEN(95,105)/100))</f>
        <v>0</v>
      </c>
      <c r="C5" s="7">
        <f ca="1">VLOOKUP($A5,'RES installed'!$A$2:$C$6,3,FALSE)*(AVERAGE('[1]Profiles, RES, Winter'!C$2:C$4)*(RANDBETWEEN(95,105)/100))</f>
        <v>4.4969262295081965E-5</v>
      </c>
      <c r="D5" s="7">
        <f ca="1">VLOOKUP($A5,'RES installed'!$A$2:$C$6,3,FALSE)*(AVERAGE('[1]Profiles, RES, Winter'!D$2:D$4)*(RANDBETWEEN(95,105)/100))</f>
        <v>2.7179909176800464E-5</v>
      </c>
      <c r="E5" s="7">
        <f ca="1">VLOOKUP($A5,'RES installed'!$A$2:$C$6,3,FALSE)*(AVERAGE('[1]Profiles, RES, Winter'!E$2:E$4)*(RANDBETWEEN(95,105)/100))</f>
        <v>0</v>
      </c>
      <c r="F5" s="7">
        <f ca="1">VLOOKUP($A5,'RES installed'!$A$2:$C$6,3,FALSE)*(AVERAGE('[1]Profiles, RES, Winter'!F$2:F$4)*(RANDBETWEEN(95,105)/100))</f>
        <v>0</v>
      </c>
      <c r="G5" s="7">
        <f ca="1">VLOOKUP($A5,'RES installed'!$A$2:$C$6,3,FALSE)*(AVERAGE('[1]Profiles, RES, Winter'!G$2:G$4)*(RANDBETWEEN(95,105)/100))</f>
        <v>0</v>
      </c>
      <c r="H5" s="7">
        <f ca="1">VLOOKUP($A5,'RES installed'!$A$2:$C$6,3,FALSE)*(AVERAGE('[1]Profiles, RES, Winter'!H$2:H$4)*(RANDBETWEEN(95,105)/100))</f>
        <v>0</v>
      </c>
      <c r="I5" s="7">
        <f ca="1">VLOOKUP($A5,'RES installed'!$A$2:$C$6,3,FALSE)*(AVERAGE('[1]Profiles, RES, Winter'!I$2:I$4)*(RANDBETWEEN(95,105)/100))</f>
        <v>4.239293970254094E-2</v>
      </c>
      <c r="J5" s="7">
        <f ca="1">VLOOKUP($A5,'RES installed'!$A$2:$C$6,3,FALSE)*(AVERAGE('[1]Profiles, RES, Winter'!J$2:J$4)*(RANDBETWEEN(95,105)/100))</f>
        <v>0.88341246820372787</v>
      </c>
      <c r="K5" s="7">
        <f ca="1">VLOOKUP($A5,'RES installed'!$A$2:$C$6,3,FALSE)*(AVERAGE('[1]Profiles, RES, Winter'!K$2:K$4)*(RANDBETWEEN(95,105)/100))</f>
        <v>2.2235023052025991</v>
      </c>
      <c r="L5" s="7">
        <f ca="1">VLOOKUP($A5,'RES installed'!$A$2:$C$6,3,FALSE)*(AVERAGE('[1]Profiles, RES, Winter'!L$2:L$4)*(RANDBETWEEN(95,105)/100))</f>
        <v>2.8368564528139024</v>
      </c>
      <c r="M5" s="7">
        <f ca="1">VLOOKUP($A5,'RES installed'!$A$2:$C$6,3,FALSE)*(AVERAGE('[1]Profiles, RES, Winter'!M$2:M$4)*(RANDBETWEEN(95,105)/100))</f>
        <v>3.0036711728402379</v>
      </c>
      <c r="N5" s="7">
        <f ca="1">VLOOKUP($A5,'RES installed'!$A$2:$C$6,3,FALSE)*(AVERAGE('[1]Profiles, RES, Winter'!N$2:N$4)*(RANDBETWEEN(95,105)/100))</f>
        <v>3.1492451299641977</v>
      </c>
      <c r="O5" s="7">
        <f ca="1">VLOOKUP($A5,'RES installed'!$A$2:$C$6,3,FALSE)*(AVERAGE('[1]Profiles, RES, Winter'!O$2:O$4)*(RANDBETWEEN(95,105)/100))</f>
        <v>2.7995765762024845</v>
      </c>
      <c r="P5" s="7">
        <f ca="1">VLOOKUP($A5,'RES installed'!$A$2:$C$6,3,FALSE)*(AVERAGE('[1]Profiles, RES, Winter'!P$2:P$4)*(RANDBETWEEN(95,105)/100))</f>
        <v>2.1695459089081877</v>
      </c>
      <c r="Q5" s="7">
        <f ca="1">VLOOKUP($A5,'RES installed'!$A$2:$C$6,3,FALSE)*(AVERAGE('[1]Profiles, RES, Winter'!Q$2:Q$4)*(RANDBETWEEN(95,105)/100))</f>
        <v>1.2881830912723315</v>
      </c>
      <c r="R5" s="7">
        <f ca="1">VLOOKUP($A5,'RES installed'!$A$2:$C$6,3,FALSE)*(AVERAGE('[1]Profiles, RES, Winter'!R$2:R$4)*(RANDBETWEEN(95,105)/100))</f>
        <v>0.26513657308957267</v>
      </c>
      <c r="S5" s="7">
        <f ca="1">VLOOKUP($A5,'RES installed'!$A$2:$C$6,3,FALSE)*(AVERAGE('[1]Profiles, RES, Winter'!S$2:S$4)*(RANDBETWEEN(95,105)/100))</f>
        <v>1.6701795083354514E-3</v>
      </c>
      <c r="T5" s="7">
        <f ca="1">VLOOKUP($A5,'RES installed'!$A$2:$C$6,3,FALSE)*(AVERAGE('[1]Profiles, RES, Winter'!T$2:T$4)*(RANDBETWEEN(95,105)/100))</f>
        <v>2.9110327479139094E-4</v>
      </c>
      <c r="U5" s="7">
        <f ca="1">VLOOKUP($A5,'RES installed'!$A$2:$C$6,3,FALSE)*(AVERAGE('[1]Profiles, RES, Winter'!U$2:U$4)*(RANDBETWEEN(95,105)/100))</f>
        <v>7.9995656944317449E-5</v>
      </c>
      <c r="V5" s="7">
        <f ca="1">VLOOKUP($A5,'RES installed'!$A$2:$C$6,3,FALSE)*(AVERAGE('[1]Profiles, RES, Winter'!V$2:V$4)*(RANDBETWEEN(95,105)/100))</f>
        <v>0</v>
      </c>
      <c r="W5" s="7">
        <f ca="1">VLOOKUP($A5,'RES installed'!$A$2:$C$6,3,FALSE)*(AVERAGE('[1]Profiles, RES, Winter'!W$2:W$4)*(RANDBETWEEN(95,105)/100))</f>
        <v>0</v>
      </c>
      <c r="X5" s="7">
        <f ca="1">VLOOKUP($A5,'RES installed'!$A$2:$C$6,3,FALSE)*(AVERAGE('[1]Profiles, RES, Winter'!X$2:X$4)*(RANDBETWEEN(95,105)/100))</f>
        <v>0</v>
      </c>
      <c r="Y5" s="7">
        <f ca="1">VLOOKUP($A5,'RES installed'!$A$2:$C$6,3,FALSE)*(AVERAGE('[1]Profiles, RES, Winter'!Y$2:Y$4)*(RANDBETWEEN(95,105)/100))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Winter'!B$2:B$4)*(RANDBETWEEN(95,105)/100))</f>
        <v>0</v>
      </c>
      <c r="C6" s="7">
        <f ca="1">VLOOKUP($A6,'RES installed'!$A$2:$C$6,3,FALSE)*(AVERAGE('[1]Profiles, RES, Winter'!C$2:C$4)*(RANDBETWEEN(95,105)/100))</f>
        <v>4.6786202185792349E-5</v>
      </c>
      <c r="D6" s="7">
        <f ca="1">VLOOKUP($A6,'RES installed'!$A$2:$C$6,3,FALSE)*(AVERAGE('[1]Profiles, RES, Winter'!D$2:D$4)*(RANDBETWEEN(95,105)/100))</f>
        <v>2.5611837493523512E-5</v>
      </c>
      <c r="E6" s="7">
        <f ca="1">VLOOKUP($A6,'RES installed'!$A$2:$C$6,3,FALSE)*(AVERAGE('[1]Profiles, RES, Winter'!E$2:E$4)*(RANDBETWEEN(95,105)/100))</f>
        <v>0</v>
      </c>
      <c r="F6" s="7">
        <f ca="1">VLOOKUP($A6,'RES installed'!$A$2:$C$6,3,FALSE)*(AVERAGE('[1]Profiles, RES, Winter'!F$2:F$4)*(RANDBETWEEN(95,105)/100))</f>
        <v>0</v>
      </c>
      <c r="G6" s="7">
        <f ca="1">VLOOKUP($A6,'RES installed'!$A$2:$C$6,3,FALSE)*(AVERAGE('[1]Profiles, RES, Winter'!G$2:G$4)*(RANDBETWEEN(95,105)/100))</f>
        <v>0</v>
      </c>
      <c r="H6" s="7">
        <f ca="1">VLOOKUP($A6,'RES installed'!$A$2:$C$6,3,FALSE)*(AVERAGE('[1]Profiles, RES, Winter'!H$2:H$4)*(RANDBETWEEN(95,105)/100))</f>
        <v>0</v>
      </c>
      <c r="I6" s="7">
        <f ca="1">VLOOKUP($A6,'RES installed'!$A$2:$C$6,3,FALSE)*(AVERAGE('[1]Profiles, RES, Winter'!I$2:I$4)*(RANDBETWEEN(95,105)/100))</f>
        <v>4.0273292717413894E-2</v>
      </c>
      <c r="J6" s="7">
        <f ca="1">VLOOKUP($A6,'RES installed'!$A$2:$C$6,3,FALSE)*(AVERAGE('[1]Profiles, RES, Winter'!J$2:J$4)*(RANDBETWEEN(95,105)/100))</f>
        <v>0.84876884199965996</v>
      </c>
      <c r="K6" s="7">
        <f ca="1">VLOOKUP($A6,'RES installed'!$A$2:$C$6,3,FALSE)*(AVERAGE('[1]Profiles, RES, Winter'!K$2:K$4)*(RANDBETWEEN(95,105)/100))</f>
        <v>2.181149880341597</v>
      </c>
      <c r="L6" s="7">
        <f ca="1">VLOOKUP($A6,'RES installed'!$A$2:$C$6,3,FALSE)*(AVERAGE('[1]Profiles, RES, Winter'!L$2:L$4)*(RANDBETWEEN(95,105)/100))</f>
        <v>2.6950136301732068</v>
      </c>
      <c r="M6" s="7">
        <f ca="1">VLOOKUP($A6,'RES installed'!$A$2:$C$6,3,FALSE)*(AVERAGE('[1]Profiles, RES, Winter'!M$2:M$4)*(RANDBETWEEN(95,105)/100))</f>
        <v>3.2249943118916242</v>
      </c>
      <c r="N6" s="7">
        <f ca="1">VLOOKUP($A6,'RES installed'!$A$2:$C$6,3,FALSE)*(AVERAGE('[1]Profiles, RES, Winter'!N$2:N$4)*(RANDBETWEEN(95,105)/100))</f>
        <v>3.3481448223829888</v>
      </c>
      <c r="O6" s="7">
        <f ca="1">VLOOKUP($A6,'RES installed'!$A$2:$C$6,3,FALSE)*(AVERAGE('[1]Profiles, RES, Winter'!O$2:O$4)*(RANDBETWEEN(95,105)/100))</f>
        <v>2.9438846471407567</v>
      </c>
      <c r="P6" s="7">
        <f ca="1">VLOOKUP($A6,'RES installed'!$A$2:$C$6,3,FALSE)*(AVERAGE('[1]Profiles, RES, Winter'!P$2:P$4)*(RANDBETWEEN(95,105)/100))</f>
        <v>2.3750818371205424</v>
      </c>
      <c r="Q6" s="7">
        <f ca="1">VLOOKUP($A6,'RES installed'!$A$2:$C$6,3,FALSE)*(AVERAGE('[1]Profiles, RES, Winter'!Q$2:Q$4)*(RANDBETWEEN(95,105)/100))</f>
        <v>1.2386375877618574</v>
      </c>
      <c r="R6" s="7">
        <f ca="1">VLOOKUP($A6,'RES installed'!$A$2:$C$6,3,FALSE)*(AVERAGE('[1]Profiles, RES, Winter'!R$2:R$4)*(RANDBETWEEN(95,105)/100))</f>
        <v>0.26240320635669045</v>
      </c>
      <c r="S6" s="7">
        <f ca="1">VLOOKUP($A6,'RES installed'!$A$2:$C$6,3,FALSE)*(AVERAGE('[1]Profiles, RES, Winter'!S$2:S$4)*(RANDBETWEEN(95,105)/100))</f>
        <v>1.7053411821951452E-3</v>
      </c>
      <c r="T6" s="7">
        <f ca="1">VLOOKUP($A6,'RES installed'!$A$2:$C$6,3,FALSE)*(AVERAGE('[1]Profiles, RES, Winter'!T$2:T$4)*(RANDBETWEEN(95,105)/100))</f>
        <v>2.9723176478699915E-4</v>
      </c>
      <c r="U6" s="7">
        <f ca="1">VLOOKUP($A6,'RES installed'!$A$2:$C$6,3,FALSE)*(AVERAGE('[1]Profiles, RES, Winter'!U$2:U$4)*(RANDBETWEEN(95,105)/100))</f>
        <v>8.3227804699643408E-5</v>
      </c>
      <c r="V6" s="7">
        <f ca="1">VLOOKUP($A6,'RES installed'!$A$2:$C$6,3,FALSE)*(AVERAGE('[1]Profiles, RES, Winter'!V$2:V$4)*(RANDBETWEEN(95,105)/100))</f>
        <v>0</v>
      </c>
      <c r="W6" s="7">
        <f ca="1">VLOOKUP($A6,'RES installed'!$A$2:$C$6,3,FALSE)*(AVERAGE('[1]Profiles, RES, Winter'!W$2:W$4)*(RANDBETWEEN(95,105)/100))</f>
        <v>0</v>
      </c>
      <c r="X6" s="7">
        <f ca="1">VLOOKUP($A6,'RES installed'!$A$2:$C$6,3,FALSE)*(AVERAGE('[1]Profiles, RES, Winter'!X$2:X$4)*(RANDBETWEEN(95,105)/100))</f>
        <v>0</v>
      </c>
      <c r="Y6" s="7">
        <f ca="1">VLOOKUP($A6,'RES installed'!$A$2:$C$6,3,FALSE)*(AVERAGE('[1]Profiles, RES, Winter'!Y$2:Y$4)*(RANDBETWEEN(95,105)/100))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Winter'!B$2:B$4)*(RANDBETWEEN(95,105)/100))</f>
        <v>0</v>
      </c>
      <c r="C7" s="7">
        <f ca="1">VLOOKUP($A7,'RES installed'!$A$2:$C$6,3,FALSE)*(AVERAGE('[1]Profiles, RES, Winter'!C$2:C$4)*(RANDBETWEEN(95,105)/100))</f>
        <v>4.3152322404371574E-5</v>
      </c>
      <c r="D7" s="7">
        <f ca="1">VLOOKUP($A7,'RES installed'!$A$2:$C$6,3,FALSE)*(AVERAGE('[1]Profiles, RES, Winter'!D$2:D$4)*(RANDBETWEEN(95,105)/100))</f>
        <v>2.7179909176800464E-5</v>
      </c>
      <c r="E7" s="7">
        <f ca="1">VLOOKUP($A7,'RES installed'!$A$2:$C$6,3,FALSE)*(AVERAGE('[1]Profiles, RES, Winter'!E$2:E$4)*(RANDBETWEEN(95,105)/100))</f>
        <v>0</v>
      </c>
      <c r="F7" s="7">
        <f ca="1">VLOOKUP($A7,'RES installed'!$A$2:$C$6,3,FALSE)*(AVERAGE('[1]Profiles, RES, Winter'!F$2:F$4)*(RANDBETWEEN(95,105)/100))</f>
        <v>0</v>
      </c>
      <c r="G7" s="7">
        <f ca="1">VLOOKUP($A7,'RES installed'!$A$2:$C$6,3,FALSE)*(AVERAGE('[1]Profiles, RES, Winter'!G$2:G$4)*(RANDBETWEEN(95,105)/100))</f>
        <v>0</v>
      </c>
      <c r="H7" s="7">
        <f ca="1">VLOOKUP($A7,'RES installed'!$A$2:$C$6,3,FALSE)*(AVERAGE('[1]Profiles, RES, Winter'!H$2:H$4)*(RANDBETWEEN(95,105)/100))</f>
        <v>0</v>
      </c>
      <c r="I7" s="7">
        <f ca="1">VLOOKUP($A7,'RES installed'!$A$2:$C$6,3,FALSE)*(AVERAGE('[1]Profiles, RES, Winter'!I$2:I$4)*(RANDBETWEEN(95,105)/100))</f>
        <v>4.1969010305515531E-2</v>
      </c>
      <c r="J7" s="7">
        <f ca="1">VLOOKUP($A7,'RES installed'!$A$2:$C$6,3,FALSE)*(AVERAGE('[1]Profiles, RES, Winter'!J$2:J$4)*(RANDBETWEEN(95,105)/100))</f>
        <v>0.90073428130576172</v>
      </c>
      <c r="K7" s="7">
        <f ca="1">VLOOKUP($A7,'RES installed'!$A$2:$C$6,3,FALSE)*(AVERAGE('[1]Profiles, RES, Winter'!K$2:K$4)*(RANDBETWEEN(95,105)/100))</f>
        <v>2.0117401808975894</v>
      </c>
      <c r="L7" s="7">
        <f ca="1">VLOOKUP($A7,'RES installed'!$A$2:$C$6,3,FALSE)*(AVERAGE('[1]Profiles, RES, Winter'!L$2:L$4)*(RANDBETWEEN(95,105)/100))</f>
        <v>2.7517507592294854</v>
      </c>
      <c r="M7" s="7">
        <f ca="1">VLOOKUP($A7,'RES installed'!$A$2:$C$6,3,FALSE)*(AVERAGE('[1]Profiles, RES, Winter'!M$2:M$4)*(RANDBETWEEN(95,105)/100))</f>
        <v>3.0669063554263483</v>
      </c>
      <c r="N7" s="7">
        <f ca="1">VLOOKUP($A7,'RES installed'!$A$2:$C$6,3,FALSE)*(AVERAGE('[1]Profiles, RES, Winter'!N$2:N$4)*(RANDBETWEEN(95,105)/100))</f>
        <v>3.3481448223829888</v>
      </c>
      <c r="O7" s="7">
        <f ca="1">VLOOKUP($A7,'RES installed'!$A$2:$C$6,3,FALSE)*(AVERAGE('[1]Profiles, RES, Winter'!O$2:O$4)*(RANDBETWEEN(95,105)/100))</f>
        <v>2.9150230329531022</v>
      </c>
      <c r="P7" s="7">
        <f ca="1">VLOOKUP($A7,'RES installed'!$A$2:$C$6,3,FALSE)*(AVERAGE('[1]Profiles, RES, Winter'!P$2:P$4)*(RANDBETWEEN(95,105)/100))</f>
        <v>2.3065698610497574</v>
      </c>
      <c r="Q7" s="7">
        <f ca="1">VLOOKUP($A7,'RES installed'!$A$2:$C$6,3,FALSE)*(AVERAGE('[1]Profiles, RES, Winter'!Q$2:Q$4)*(RANDBETWEEN(95,105)/100))</f>
        <v>1.189092084251383</v>
      </c>
      <c r="R7" s="7">
        <f ca="1">VLOOKUP($A7,'RES installed'!$A$2:$C$6,3,FALSE)*(AVERAGE('[1]Profiles, RES, Winter'!R$2:R$4)*(RANDBETWEEN(95,105)/100))</f>
        <v>0.27333667328821926</v>
      </c>
      <c r="S7" s="7">
        <f ca="1">VLOOKUP($A7,'RES installed'!$A$2:$C$6,3,FALSE)*(AVERAGE('[1]Profiles, RES, Winter'!S$2:S$4)*(RANDBETWEEN(95,105)/100))</f>
        <v>1.8108262037742264E-3</v>
      </c>
      <c r="T7" s="7">
        <f ca="1">VLOOKUP($A7,'RES installed'!$A$2:$C$6,3,FALSE)*(AVERAGE('[1]Profiles, RES, Winter'!T$2:T$4)*(RANDBETWEEN(95,105)/100))</f>
        <v>3.0948874477821568E-4</v>
      </c>
      <c r="U7" s="7">
        <f ca="1">VLOOKUP($A7,'RES installed'!$A$2:$C$6,3,FALSE)*(AVERAGE('[1]Profiles, RES, Winter'!U$2:U$4)*(RANDBETWEEN(95,105)/100))</f>
        <v>8.0803693883148942E-5</v>
      </c>
      <c r="V7" s="7">
        <f ca="1">VLOOKUP($A7,'RES installed'!$A$2:$C$6,3,FALSE)*(AVERAGE('[1]Profiles, RES, Winter'!V$2:V$4)*(RANDBETWEEN(95,105)/100))</f>
        <v>0</v>
      </c>
      <c r="W7" s="7">
        <f ca="1">VLOOKUP($A7,'RES installed'!$A$2:$C$6,3,FALSE)*(AVERAGE('[1]Profiles, RES, Winter'!W$2:W$4)*(RANDBETWEEN(95,105)/100))</f>
        <v>0</v>
      </c>
      <c r="X7" s="7">
        <f ca="1">VLOOKUP($A7,'RES installed'!$A$2:$C$6,3,FALSE)*(AVERAGE('[1]Profiles, RES, Winter'!X$2:X$4)*(RANDBETWEEN(95,105)/100))</f>
        <v>0</v>
      </c>
      <c r="Y7" s="7">
        <f ca="1">VLOOKUP($A7,'RES installed'!$A$2:$C$6,3,FALSE)*(AVERAGE('[1]Profiles, RES, Winter'!Y$2:Y$4)*(RANDBETWEEN(95,105)/100))</f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EE8D-B4EC-4F10-B5F4-ECE5DBE5E2EB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DA9D-F930-4C77-AF42-CA959B912E8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BEC0-5402-4DE4-B1E7-71137B324A6F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F03E3-EEE6-4E30-8C8E-0A0BBA95C8D4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27B0-DA92-4625-BC9E-0C9924683FD5}">
  <dimension ref="A1:Y16"/>
  <sheetViews>
    <sheetView workbookViewId="0">
      <selection activeCell="B2" sqref="B2:Y9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S1'!B2*Main!$B$5)+(VLOOKUP($A2,'FL Ratio'!$A$2:$B$9,2,FALSE)*'FL Characterization'!B$2)</f>
        <v>10.301791911242329</v>
      </c>
      <c r="C2" s="4">
        <f>('[1]Pc, Summer, S1'!C2*Main!$B$5)+(VLOOKUP($A2,'FL Ratio'!$A$2:$B$9,2,FALSE)*'FL Characterization'!C$2)</f>
        <v>10.307881641403966</v>
      </c>
      <c r="D2" s="4">
        <f>('[1]Pc, Summer, S1'!D2*Main!$B$5)+(VLOOKUP($A2,'FL Ratio'!$A$2:$B$9,2,FALSE)*'FL Characterization'!D$2)</f>
        <v>9.7559290597076291</v>
      </c>
      <c r="E2" s="4">
        <f>('[1]Pc, Summer, S1'!E2*Main!$B$5)+(VLOOKUP($A2,'FL Ratio'!$A$2:$B$9,2,FALSE)*'FL Characterization'!E$2)</f>
        <v>9.501573511403496</v>
      </c>
      <c r="F2" s="4">
        <f>('[1]Pc, Summer, S1'!F2*Main!$B$5)+(VLOOKUP($A2,'FL Ratio'!$A$2:$B$9,2,FALSE)*'FL Characterization'!F$2)</f>
        <v>9.0569609168072276</v>
      </c>
      <c r="G2" s="4">
        <f>('[1]Pc, Summer, S1'!G2*Main!$B$5)+(VLOOKUP($A2,'FL Ratio'!$A$2:$B$9,2,FALSE)*'FL Characterization'!G$2)</f>
        <v>8.8969578278169532</v>
      </c>
      <c r="H2" s="4">
        <f>('[1]Pc, Summer, S1'!H2*Main!$B$5)+(VLOOKUP($A2,'FL Ratio'!$A$2:$B$9,2,FALSE)*'FL Characterization'!H$2)</f>
        <v>9.1683850967419538</v>
      </c>
      <c r="I2" s="4">
        <f>('[1]Pc, Summer, S1'!I2*Main!$B$5)+(VLOOKUP($A2,'FL Ratio'!$A$2:$B$9,2,FALSE)*'FL Characterization'!I$2)</f>
        <v>9.278011280473681</v>
      </c>
      <c r="J2" s="4">
        <f>('[1]Pc, Summer, S1'!J2*Main!$B$5)+(VLOOKUP($A2,'FL Ratio'!$A$2:$B$9,2,FALSE)*'FL Characterization'!J$2)</f>
        <v>9.9178472417092056</v>
      </c>
      <c r="K2" s="4">
        <f>('[1]Pc, Summer, S1'!K2*Main!$B$5)+(VLOOKUP($A2,'FL Ratio'!$A$2:$B$9,2,FALSE)*'FL Characterization'!K$2)</f>
        <v>9.9204624778481953</v>
      </c>
      <c r="L2" s="4">
        <f>('[1]Pc, Summer, S1'!L2*Main!$B$5)+(VLOOKUP($A2,'FL Ratio'!$A$2:$B$9,2,FALSE)*'FL Characterization'!L$2)</f>
        <v>9.5960768394806344</v>
      </c>
      <c r="M2" s="4">
        <f>('[1]Pc, Summer, S1'!M2*Main!$B$5)+(VLOOKUP($A2,'FL Ratio'!$A$2:$B$9,2,FALSE)*'FL Characterization'!M$2)</f>
        <v>9.7709505071665497</v>
      </c>
      <c r="N2" s="4">
        <f>('[1]Pc, Summer, S1'!N2*Main!$B$5)+(VLOOKUP($A2,'FL Ratio'!$A$2:$B$9,2,FALSE)*'FL Characterization'!N$2)</f>
        <v>10.299635597482814</v>
      </c>
      <c r="O2" s="4">
        <f>('[1]Pc, Summer, S1'!O2*Main!$B$5)+(VLOOKUP($A2,'FL Ratio'!$A$2:$B$9,2,FALSE)*'FL Characterization'!O$2)</f>
        <v>10.520025936843092</v>
      </c>
      <c r="P2" s="4">
        <f>('[1]Pc, Summer, S1'!P2*Main!$B$5)+(VLOOKUP($A2,'FL Ratio'!$A$2:$B$9,2,FALSE)*'FL Characterization'!P$2)</f>
        <v>9.8304154188718229</v>
      </c>
      <c r="Q2" s="4">
        <f>('[1]Pc, Summer, S1'!Q2*Main!$B$5)+(VLOOKUP($A2,'FL Ratio'!$A$2:$B$9,2,FALSE)*'FL Characterization'!Q$2)</f>
        <v>10.087870682433635</v>
      </c>
      <c r="R2" s="4">
        <f>('[1]Pc, Summer, S1'!R2*Main!$B$5)+(VLOOKUP($A2,'FL Ratio'!$A$2:$B$9,2,FALSE)*'FL Characterization'!R$2)</f>
        <v>9.785164752089079</v>
      </c>
      <c r="S2" s="4">
        <f>('[1]Pc, Summer, S1'!S2*Main!$B$5)+(VLOOKUP($A2,'FL Ratio'!$A$2:$B$9,2,FALSE)*'FL Characterization'!S$2)</f>
        <v>10.020881797694875</v>
      </c>
      <c r="T2" s="4">
        <f>('[1]Pc, Summer, S1'!T2*Main!$B$5)+(VLOOKUP($A2,'FL Ratio'!$A$2:$B$9,2,FALSE)*'FL Characterization'!T$2)</f>
        <v>9.129376835679512</v>
      </c>
      <c r="U2" s="4">
        <f>('[1]Pc, Summer, S1'!U2*Main!$B$5)+(VLOOKUP($A2,'FL Ratio'!$A$2:$B$9,2,FALSE)*'FL Characterization'!U$2)</f>
        <v>8.8354928761131468</v>
      </c>
      <c r="V2" s="4">
        <f>('[1]Pc, Summer, S1'!V2*Main!$B$5)+(VLOOKUP($A2,'FL Ratio'!$A$2:$B$9,2,FALSE)*'FL Characterization'!V$2)</f>
        <v>9.0365061345136102</v>
      </c>
      <c r="W2" s="4">
        <f>('[1]Pc, Summer, S1'!W2*Main!$B$5)+(VLOOKUP($A2,'FL Ratio'!$A$2:$B$9,2,FALSE)*'FL Characterization'!W$2)</f>
        <v>8.6881281236602454</v>
      </c>
      <c r="X2" s="4">
        <f>('[1]Pc, Summer, S1'!X2*Main!$B$5)+(VLOOKUP($A2,'FL Ratio'!$A$2:$B$9,2,FALSE)*'FL Characterization'!X$2)</f>
        <v>9.5268492887747787</v>
      </c>
      <c r="Y2" s="4">
        <f>('[1]Pc, Summer, S1'!Y2*Main!$B$5)+(VLOOKUP($A2,'FL Ratio'!$A$2:$B$9,2,FALSE)*'FL Characterization'!Y$2)</f>
        <v>9.6603827902858779</v>
      </c>
    </row>
    <row r="3" spans="1:25" x14ac:dyDescent="0.25">
      <c r="A3">
        <v>2</v>
      </c>
      <c r="B3" s="4">
        <f>('[1]Pc, Summer, S1'!B3*Main!$B$5)+(VLOOKUP($A3,'FL Ratio'!$A$2:$B$9,2,FALSE)*'FL Characterization'!B$2)</f>
        <v>7.8293351976508401</v>
      </c>
      <c r="C3" s="4">
        <f>('[1]Pc, Summer, S1'!C3*Main!$B$5)+(VLOOKUP($A3,'FL Ratio'!$A$2:$B$9,2,FALSE)*'FL Characterization'!C$2)</f>
        <v>7.5691619526209433</v>
      </c>
      <c r="D3" s="4">
        <f>('[1]Pc, Summer, S1'!D3*Main!$B$5)+(VLOOKUP($A3,'FL Ratio'!$A$2:$B$9,2,FALSE)*'FL Characterization'!D$2)</f>
        <v>7.130485993466376</v>
      </c>
      <c r="E3" s="4">
        <f>('[1]Pc, Summer, S1'!E3*Main!$B$5)+(VLOOKUP($A3,'FL Ratio'!$A$2:$B$9,2,FALSE)*'FL Characterization'!E$2)</f>
        <v>6.57067182671104</v>
      </c>
      <c r="F3" s="4">
        <f>('[1]Pc, Summer, S1'!F3*Main!$B$5)+(VLOOKUP($A3,'FL Ratio'!$A$2:$B$9,2,FALSE)*'FL Characterization'!F$2)</f>
        <v>6.0656798419990494</v>
      </c>
      <c r="G3" s="4">
        <f>('[1]Pc, Summer, S1'!G3*Main!$B$5)+(VLOOKUP($A3,'FL Ratio'!$A$2:$B$9,2,FALSE)*'FL Characterization'!G$2)</f>
        <v>6.0767028421696416</v>
      </c>
      <c r="H3" s="4">
        <f>('[1]Pc, Summer, S1'!H3*Main!$B$5)+(VLOOKUP($A3,'FL Ratio'!$A$2:$B$9,2,FALSE)*'FL Characterization'!H$2)</f>
        <v>6.6668270267962271</v>
      </c>
      <c r="I3" s="4">
        <f>('[1]Pc, Summer, S1'!I3*Main!$B$5)+(VLOOKUP($A3,'FL Ratio'!$A$2:$B$9,2,FALSE)*'FL Characterization'!I$2)</f>
        <v>7.1545463741509643</v>
      </c>
      <c r="J3" s="4">
        <f>('[1]Pc, Summer, S1'!J3*Main!$B$5)+(VLOOKUP($A3,'FL Ratio'!$A$2:$B$9,2,FALSE)*'FL Characterization'!J$2)</f>
        <v>7.7519462284219216</v>
      </c>
      <c r="K3" s="4">
        <f>('[1]Pc, Summer, S1'!K3*Main!$B$5)+(VLOOKUP($A3,'FL Ratio'!$A$2:$B$9,2,FALSE)*'FL Characterization'!K$2)</f>
        <v>8.3573911088148733</v>
      </c>
      <c r="L3" s="4">
        <f>('[1]Pc, Summer, S1'!L3*Main!$B$5)+(VLOOKUP($A3,'FL Ratio'!$A$2:$B$9,2,FALSE)*'FL Characterization'!L$2)</f>
        <v>7.5120379093834213</v>
      </c>
      <c r="M3" s="4">
        <f>('[1]Pc, Summer, S1'!M3*Main!$B$5)+(VLOOKUP($A3,'FL Ratio'!$A$2:$B$9,2,FALSE)*'FL Characterization'!M$2)</f>
        <v>7.9287830976124773</v>
      </c>
      <c r="N3" s="4">
        <f>('[1]Pc, Summer, S1'!N3*Main!$B$5)+(VLOOKUP($A3,'FL Ratio'!$A$2:$B$9,2,FALSE)*'FL Characterization'!N$2)</f>
        <v>8.0874979373279228</v>
      </c>
      <c r="O3" s="4">
        <f>('[1]Pc, Summer, S1'!O3*Main!$B$5)+(VLOOKUP($A3,'FL Ratio'!$A$2:$B$9,2,FALSE)*'FL Characterization'!O$2)</f>
        <v>8.2374159913314777</v>
      </c>
      <c r="P3" s="4">
        <f>('[1]Pc, Summer, S1'!P3*Main!$B$5)+(VLOOKUP($A3,'FL Ratio'!$A$2:$B$9,2,FALSE)*'FL Characterization'!P$2)</f>
        <v>7.2344277243595378</v>
      </c>
      <c r="Q3" s="4">
        <f>('[1]Pc, Summer, S1'!Q3*Main!$B$5)+(VLOOKUP($A3,'FL Ratio'!$A$2:$B$9,2,FALSE)*'FL Characterization'!Q$2)</f>
        <v>7.4938592142545613</v>
      </c>
      <c r="R3" s="4">
        <f>('[1]Pc, Summer, S1'!R3*Main!$B$5)+(VLOOKUP($A3,'FL Ratio'!$A$2:$B$9,2,FALSE)*'FL Characterization'!R$2)</f>
        <v>7.5481538873006739</v>
      </c>
      <c r="S3" s="4">
        <f>('[1]Pc, Summer, S1'!S3*Main!$B$5)+(VLOOKUP($A3,'FL Ratio'!$A$2:$B$9,2,FALSE)*'FL Characterization'!S$2)</f>
        <v>7.9709349804929177</v>
      </c>
      <c r="T3" s="4">
        <f>('[1]Pc, Summer, S1'!T3*Main!$B$5)+(VLOOKUP($A3,'FL Ratio'!$A$2:$B$9,2,FALSE)*'FL Characterization'!T$2)</f>
        <v>7.9056225664608109</v>
      </c>
      <c r="U3" s="4">
        <f>('[1]Pc, Summer, S1'!U3*Main!$B$5)+(VLOOKUP($A3,'FL Ratio'!$A$2:$B$9,2,FALSE)*'FL Characterization'!U$2)</f>
        <v>8.1459365217022679</v>
      </c>
      <c r="V3" s="4">
        <f>('[1]Pc, Summer, S1'!V3*Main!$B$5)+(VLOOKUP($A3,'FL Ratio'!$A$2:$B$9,2,FALSE)*'FL Characterization'!V$2)</f>
        <v>8.6925481350270353</v>
      </c>
      <c r="W3" s="4">
        <f>('[1]Pc, Summer, S1'!W3*Main!$B$5)+(VLOOKUP($A3,'FL Ratio'!$A$2:$B$9,2,FALSE)*'FL Characterization'!W$2)</f>
        <v>7.8133903881876172</v>
      </c>
      <c r="X3" s="4">
        <f>('[1]Pc, Summer, S1'!X3*Main!$B$5)+(VLOOKUP($A3,'FL Ratio'!$A$2:$B$9,2,FALSE)*'FL Characterization'!X$2)</f>
        <v>7.9836642785576668</v>
      </c>
      <c r="Y3" s="4">
        <f>('[1]Pc, Summer, S1'!Y3*Main!$B$5)+(VLOOKUP($A3,'FL Ratio'!$A$2:$B$9,2,FALSE)*'FL Characterization'!Y$2)</f>
        <v>7.8168010858677546</v>
      </c>
    </row>
    <row r="4" spans="1:25" x14ac:dyDescent="0.25">
      <c r="A4">
        <v>3</v>
      </c>
      <c r="B4" s="4">
        <f>('[1]Pc, Summer, S1'!B4*Main!$B$5)+(VLOOKUP($A4,'FL Ratio'!$A$2:$B$9,2,FALSE)*'FL Characterization'!B$2)</f>
        <v>5.4243797324738594</v>
      </c>
      <c r="C4" s="4">
        <f>('[1]Pc, Summer, S1'!C4*Main!$B$5)+(VLOOKUP($A4,'FL Ratio'!$A$2:$B$9,2,FALSE)*'FL Characterization'!C$2)</f>
        <v>5.2519423983235498</v>
      </c>
      <c r="D4" s="4">
        <f>('[1]Pc, Summer, S1'!D4*Main!$B$5)+(VLOOKUP($A4,'FL Ratio'!$A$2:$B$9,2,FALSE)*'FL Characterization'!D$2)</f>
        <v>4.7950580759612951</v>
      </c>
      <c r="E4" s="4">
        <f>('[1]Pc, Summer, S1'!E4*Main!$B$5)+(VLOOKUP($A4,'FL Ratio'!$A$2:$B$9,2,FALSE)*'FL Characterization'!E$2)</f>
        <v>4.8482088108401813</v>
      </c>
      <c r="F4" s="4">
        <f>('[1]Pc, Summer, S1'!F4*Main!$B$5)+(VLOOKUP($A4,'FL Ratio'!$A$2:$B$9,2,FALSE)*'FL Characterization'!F$2)</f>
        <v>4.5247787341232142</v>
      </c>
      <c r="G4" s="4">
        <f>('[1]Pc, Summer, S1'!G4*Main!$B$5)+(VLOOKUP($A4,'FL Ratio'!$A$2:$B$9,2,FALSE)*'FL Characterization'!G$2)</f>
        <v>4.4133440687070902</v>
      </c>
      <c r="H4" s="4">
        <f>('[1]Pc, Summer, S1'!H4*Main!$B$5)+(VLOOKUP($A4,'FL Ratio'!$A$2:$B$9,2,FALSE)*'FL Characterization'!H$2)</f>
        <v>6.061361282954759</v>
      </c>
      <c r="I4" s="4">
        <f>('[1]Pc, Summer, S1'!I4*Main!$B$5)+(VLOOKUP($A4,'FL Ratio'!$A$2:$B$9,2,FALSE)*'FL Characterization'!I$2)</f>
        <v>6.3993988990502171</v>
      </c>
      <c r="J4" s="4">
        <f>('[1]Pc, Summer, S1'!J4*Main!$B$5)+(VLOOKUP($A4,'FL Ratio'!$A$2:$B$9,2,FALSE)*'FL Characterization'!J$2)</f>
        <v>6.6714503685350275</v>
      </c>
      <c r="K4" s="4">
        <f>('[1]Pc, Summer, S1'!K4*Main!$B$5)+(VLOOKUP($A4,'FL Ratio'!$A$2:$B$9,2,FALSE)*'FL Characterization'!K$2)</f>
        <v>6.354014426126728</v>
      </c>
      <c r="L4" s="4">
        <f>('[1]Pc, Summer, S1'!L4*Main!$B$5)+(VLOOKUP($A4,'FL Ratio'!$A$2:$B$9,2,FALSE)*'FL Characterization'!L$2)</f>
        <v>6.1115855899189704</v>
      </c>
      <c r="M4" s="4">
        <f>('[1]Pc, Summer, S1'!M4*Main!$B$5)+(VLOOKUP($A4,'FL Ratio'!$A$2:$B$9,2,FALSE)*'FL Characterization'!M$2)</f>
        <v>6.5984947494116728</v>
      </c>
      <c r="N4" s="4">
        <f>('[1]Pc, Summer, S1'!N4*Main!$B$5)+(VLOOKUP($A4,'FL Ratio'!$A$2:$B$9,2,FALSE)*'FL Characterization'!N$2)</f>
        <v>7.0103274005885261</v>
      </c>
      <c r="O4" s="4">
        <f>('[1]Pc, Summer, S1'!O4*Main!$B$5)+(VLOOKUP($A4,'FL Ratio'!$A$2:$B$9,2,FALSE)*'FL Characterization'!O$2)</f>
        <v>6.8014331596149775</v>
      </c>
      <c r="P4" s="4">
        <f>('[1]Pc, Summer, S1'!P4*Main!$B$5)+(VLOOKUP($A4,'FL Ratio'!$A$2:$B$9,2,FALSE)*'FL Characterization'!P$2)</f>
        <v>6.2941278574477018</v>
      </c>
      <c r="Q4" s="4">
        <f>('[1]Pc, Summer, S1'!Q4*Main!$B$5)+(VLOOKUP($A4,'FL Ratio'!$A$2:$B$9,2,FALSE)*'FL Characterization'!Q$2)</f>
        <v>5.9912924505409846</v>
      </c>
      <c r="R4" s="4">
        <f>('[1]Pc, Summer, S1'!R4*Main!$B$5)+(VLOOKUP($A4,'FL Ratio'!$A$2:$B$9,2,FALSE)*'FL Characterization'!R$2)</f>
        <v>5.8381174482331843</v>
      </c>
      <c r="S4" s="4">
        <f>('[1]Pc, Summer, S1'!S4*Main!$B$5)+(VLOOKUP($A4,'FL Ratio'!$A$2:$B$9,2,FALSE)*'FL Characterization'!S$2)</f>
        <v>6.0120971809920247</v>
      </c>
      <c r="T4" s="4">
        <f>('[1]Pc, Summer, S1'!T4*Main!$B$5)+(VLOOKUP($A4,'FL Ratio'!$A$2:$B$9,2,FALSE)*'FL Characterization'!T$2)</f>
        <v>5.5974685645875351</v>
      </c>
      <c r="U4" s="4">
        <f>('[1]Pc, Summer, S1'!U4*Main!$B$5)+(VLOOKUP($A4,'FL Ratio'!$A$2:$B$9,2,FALSE)*'FL Characterization'!U$2)</f>
        <v>5.9396311885911963</v>
      </c>
      <c r="V4" s="4">
        <f>('[1]Pc, Summer, S1'!V4*Main!$B$5)+(VLOOKUP($A4,'FL Ratio'!$A$2:$B$9,2,FALSE)*'FL Characterization'!V$2)</f>
        <v>6.3592753058131404</v>
      </c>
      <c r="W4" s="4">
        <f>('[1]Pc, Summer, S1'!W4*Main!$B$5)+(VLOOKUP($A4,'FL Ratio'!$A$2:$B$9,2,FALSE)*'FL Characterization'!W$2)</f>
        <v>5.7944274626231804</v>
      </c>
      <c r="X4" s="4">
        <f>('[1]Pc, Summer, S1'!X4*Main!$B$5)+(VLOOKUP($A4,'FL Ratio'!$A$2:$B$9,2,FALSE)*'FL Characterization'!X$2)</f>
        <v>6.0903716517376258</v>
      </c>
      <c r="Y4" s="4">
        <f>('[1]Pc, Summer, S1'!Y4*Main!$B$5)+(VLOOKUP($A4,'FL Ratio'!$A$2:$B$9,2,FALSE)*'FL Characterization'!Y$2)</f>
        <v>5.5410351197431051</v>
      </c>
    </row>
    <row r="5" spans="1:25" x14ac:dyDescent="0.25">
      <c r="A5">
        <v>4</v>
      </c>
      <c r="B5" s="4">
        <f>('[1]Pc, Summer, S1'!B5*Main!$B$5)+(VLOOKUP($A5,'FL Ratio'!$A$2:$B$9,2,FALSE)*'FL Characterization'!B$2)</f>
        <v>2.8628653264676123</v>
      </c>
      <c r="C5" s="4">
        <f>('[1]Pc, Summer, S1'!C5*Main!$B$5)+(VLOOKUP($A5,'FL Ratio'!$A$2:$B$9,2,FALSE)*'FL Characterization'!C$2)</f>
        <v>2.5513863507108479</v>
      </c>
      <c r="D5" s="4">
        <f>('[1]Pc, Summer, S1'!D5*Main!$B$5)+(VLOOKUP($A5,'FL Ratio'!$A$2:$B$9,2,FALSE)*'FL Characterization'!D$2)</f>
        <v>2.1447928359798891</v>
      </c>
      <c r="E5" s="4">
        <f>('[1]Pc, Summer, S1'!E5*Main!$B$5)+(VLOOKUP($A5,'FL Ratio'!$A$2:$B$9,2,FALSE)*'FL Characterization'!E$2)</f>
        <v>2.0737885382388757</v>
      </c>
      <c r="F5" s="4">
        <f>('[1]Pc, Summer, S1'!F5*Main!$B$5)+(VLOOKUP($A5,'FL Ratio'!$A$2:$B$9,2,FALSE)*'FL Characterization'!F$2)</f>
        <v>1.7982722263092641</v>
      </c>
      <c r="G5" s="4">
        <f>('[1]Pc, Summer, S1'!G5*Main!$B$5)+(VLOOKUP($A5,'FL Ratio'!$A$2:$B$9,2,FALSE)*'FL Characterization'!G$2)</f>
        <v>1.6184258333746029</v>
      </c>
      <c r="H5" s="4">
        <f>('[1]Pc, Summer, S1'!H5*Main!$B$5)+(VLOOKUP($A5,'FL Ratio'!$A$2:$B$9,2,FALSE)*'FL Characterization'!H$2)</f>
        <v>2.8673162582701752</v>
      </c>
      <c r="I5" s="4">
        <f>('[1]Pc, Summer, S1'!I5*Main!$B$5)+(VLOOKUP($A5,'FL Ratio'!$A$2:$B$9,2,FALSE)*'FL Characterization'!I$2)</f>
        <v>3.6757482644740582</v>
      </c>
      <c r="J5" s="4">
        <f>('[1]Pc, Summer, S1'!J5*Main!$B$5)+(VLOOKUP($A5,'FL Ratio'!$A$2:$B$9,2,FALSE)*'FL Characterization'!J$2)</f>
        <v>4.4073625268712728</v>
      </c>
      <c r="K5" s="4">
        <f>('[1]Pc, Summer, S1'!K5*Main!$B$5)+(VLOOKUP($A5,'FL Ratio'!$A$2:$B$9,2,FALSE)*'FL Characterization'!K$2)</f>
        <v>4.5742138826542655</v>
      </c>
      <c r="L5" s="4">
        <f>('[1]Pc, Summer, S1'!L5*Main!$B$5)+(VLOOKUP($A5,'FL Ratio'!$A$2:$B$9,2,FALSE)*'FL Characterization'!L$2)</f>
        <v>4.4102085890785121</v>
      </c>
      <c r="M5" s="4">
        <f>('[1]Pc, Summer, S1'!M5*Main!$B$5)+(VLOOKUP($A5,'FL Ratio'!$A$2:$B$9,2,FALSE)*'FL Characterization'!M$2)</f>
        <v>3.9966483955521408</v>
      </c>
      <c r="N5" s="4">
        <f>('[1]Pc, Summer, S1'!N5*Main!$B$5)+(VLOOKUP($A5,'FL Ratio'!$A$2:$B$9,2,FALSE)*'FL Characterization'!N$2)</f>
        <v>4.5982302452779011</v>
      </c>
      <c r="O5" s="4">
        <f>('[1]Pc, Summer, S1'!O5*Main!$B$5)+(VLOOKUP($A5,'FL Ratio'!$A$2:$B$9,2,FALSE)*'FL Characterization'!O$2)</f>
        <v>4.5506343049357563</v>
      </c>
      <c r="P5" s="4">
        <f>('[1]Pc, Summer, S1'!P5*Main!$B$5)+(VLOOKUP($A5,'FL Ratio'!$A$2:$B$9,2,FALSE)*'FL Characterization'!P$2)</f>
        <v>4.2162143919187214</v>
      </c>
      <c r="Q5" s="4">
        <f>('[1]Pc, Summer, S1'!Q5*Main!$B$5)+(VLOOKUP($A5,'FL Ratio'!$A$2:$B$9,2,FALSE)*'FL Characterization'!Q$2)</f>
        <v>3.9239320048986523</v>
      </c>
      <c r="R5" s="4">
        <f>('[1]Pc, Summer, S1'!R5*Main!$B$5)+(VLOOKUP($A5,'FL Ratio'!$A$2:$B$9,2,FALSE)*'FL Characterization'!R$2)</f>
        <v>3.4011408570328445</v>
      </c>
      <c r="S5" s="4">
        <f>('[1]Pc, Summer, S1'!S5*Main!$B$5)+(VLOOKUP($A5,'FL Ratio'!$A$2:$B$9,2,FALSE)*'FL Characterization'!S$2)</f>
        <v>3.3190186286747729</v>
      </c>
      <c r="T5" s="4">
        <f>('[1]Pc, Summer, S1'!T5*Main!$B$5)+(VLOOKUP($A5,'FL Ratio'!$A$2:$B$9,2,FALSE)*'FL Characterization'!T$2)</f>
        <v>3.8617129485562627</v>
      </c>
      <c r="U5" s="4">
        <f>('[1]Pc, Summer, S1'!U5*Main!$B$5)+(VLOOKUP($A5,'FL Ratio'!$A$2:$B$9,2,FALSE)*'FL Characterization'!U$2)</f>
        <v>4.3834946409703228</v>
      </c>
      <c r="V5" s="4">
        <f>('[1]Pc, Summer, S1'!V5*Main!$B$5)+(VLOOKUP($A5,'FL Ratio'!$A$2:$B$9,2,FALSE)*'FL Characterization'!V$2)</f>
        <v>5.1116069101761941</v>
      </c>
      <c r="W5" s="4">
        <f>('[1]Pc, Summer, S1'!W5*Main!$B$5)+(VLOOKUP($A5,'FL Ratio'!$A$2:$B$9,2,FALSE)*'FL Characterization'!W$2)</f>
        <v>4.7568584120368298</v>
      </c>
      <c r="X5" s="4">
        <f>('[1]Pc, Summer, S1'!X5*Main!$B$5)+(VLOOKUP($A5,'FL Ratio'!$A$2:$B$9,2,FALSE)*'FL Characterization'!X$2)</f>
        <v>4.3413430166393354</v>
      </c>
      <c r="Y5" s="4">
        <f>('[1]Pc, Summer, S1'!Y5*Main!$B$5)+(VLOOKUP($A5,'FL Ratio'!$A$2:$B$9,2,FALSE)*'FL Characterization'!Y$2)</f>
        <v>3.5673068658809735</v>
      </c>
    </row>
    <row r="6" spans="1:25" x14ac:dyDescent="0.25">
      <c r="A6">
        <v>5</v>
      </c>
      <c r="B6" s="4">
        <f>('[1]Pc, Summer, S1'!B6*Main!$B$5)+(VLOOKUP($A6,'FL Ratio'!$A$2:$B$9,2,FALSE)*'FL Characterization'!B$2)</f>
        <v>4.5072678252140257</v>
      </c>
      <c r="C6" s="4">
        <f>('[1]Pc, Summer, S1'!C6*Main!$B$5)+(VLOOKUP($A6,'FL Ratio'!$A$2:$B$9,2,FALSE)*'FL Characterization'!C$2)</f>
        <v>4.216282195036003</v>
      </c>
      <c r="D6" s="4">
        <f>('[1]Pc, Summer, S1'!D6*Main!$B$5)+(VLOOKUP($A6,'FL Ratio'!$A$2:$B$9,2,FALSE)*'FL Characterization'!D$2)</f>
        <v>3.8646574533958509</v>
      </c>
      <c r="E6" s="4">
        <f>('[1]Pc, Summer, S1'!E6*Main!$B$5)+(VLOOKUP($A6,'FL Ratio'!$A$2:$B$9,2,FALSE)*'FL Characterization'!E$2)</f>
        <v>3.7390956202679524</v>
      </c>
      <c r="F6" s="4">
        <f>('[1]Pc, Summer, S1'!F6*Main!$B$5)+(VLOOKUP($A6,'FL Ratio'!$A$2:$B$9,2,FALSE)*'FL Characterization'!F$2)</f>
        <v>3.6674846698659573</v>
      </c>
      <c r="G6" s="4">
        <f>('[1]Pc, Summer, S1'!G6*Main!$B$5)+(VLOOKUP($A6,'FL Ratio'!$A$2:$B$9,2,FALSE)*'FL Characterization'!G$2)</f>
        <v>3.5432924461953044</v>
      </c>
      <c r="H6" s="4">
        <f>('[1]Pc, Summer, S1'!H6*Main!$B$5)+(VLOOKUP($A6,'FL Ratio'!$A$2:$B$9,2,FALSE)*'FL Characterization'!H$2)</f>
        <v>4.0105570751712332</v>
      </c>
      <c r="I6" s="4">
        <f>('[1]Pc, Summer, S1'!I6*Main!$B$5)+(VLOOKUP($A6,'FL Ratio'!$A$2:$B$9,2,FALSE)*'FL Characterization'!I$2)</f>
        <v>3.7560766959733414</v>
      </c>
      <c r="J6" s="4">
        <f>('[1]Pc, Summer, S1'!J6*Main!$B$5)+(VLOOKUP($A6,'FL Ratio'!$A$2:$B$9,2,FALSE)*'FL Characterization'!J$2)</f>
        <v>4.1146298212966679</v>
      </c>
      <c r="K6" s="4">
        <f>('[1]Pc, Summer, S1'!K6*Main!$B$5)+(VLOOKUP($A6,'FL Ratio'!$A$2:$B$9,2,FALSE)*'FL Characterization'!K$2)</f>
        <v>4.2982733833231119</v>
      </c>
      <c r="L6" s="4">
        <f>('[1]Pc, Summer, S1'!L6*Main!$B$5)+(VLOOKUP($A6,'FL Ratio'!$A$2:$B$9,2,FALSE)*'FL Characterization'!L$2)</f>
        <v>4.5055471967709204</v>
      </c>
      <c r="M6" s="4">
        <f>('[1]Pc, Summer, S1'!M6*Main!$B$5)+(VLOOKUP($A6,'FL Ratio'!$A$2:$B$9,2,FALSE)*'FL Characterization'!M$2)</f>
        <v>4.7893090698603373</v>
      </c>
      <c r="N6" s="4">
        <f>('[1]Pc, Summer, S1'!N6*Main!$B$5)+(VLOOKUP($A6,'FL Ratio'!$A$2:$B$9,2,FALSE)*'FL Characterization'!N$2)</f>
        <v>5.0006263385648388</v>
      </c>
      <c r="O6" s="4">
        <f>('[1]Pc, Summer, S1'!O6*Main!$B$5)+(VLOOKUP($A6,'FL Ratio'!$A$2:$B$9,2,FALSE)*'FL Characterization'!O$2)</f>
        <v>4.9776361208406472</v>
      </c>
      <c r="P6" s="4">
        <f>('[1]Pc, Summer, S1'!P6*Main!$B$5)+(VLOOKUP($A6,'FL Ratio'!$A$2:$B$9,2,FALSE)*'FL Characterization'!P$2)</f>
        <v>4.8424608753734555</v>
      </c>
      <c r="Q6" s="4">
        <f>('[1]Pc, Summer, S1'!Q6*Main!$B$5)+(VLOOKUP($A6,'FL Ratio'!$A$2:$B$9,2,FALSE)*'FL Characterization'!Q$2)</f>
        <v>4.7788266517335973</v>
      </c>
      <c r="R6" s="4">
        <f>('[1]Pc, Summer, S1'!R6*Main!$B$5)+(VLOOKUP($A6,'FL Ratio'!$A$2:$B$9,2,FALSE)*'FL Characterization'!R$2)</f>
        <v>4.5898234402171996</v>
      </c>
      <c r="S6" s="4">
        <f>('[1]Pc, Summer, S1'!S6*Main!$B$5)+(VLOOKUP($A6,'FL Ratio'!$A$2:$B$9,2,FALSE)*'FL Characterization'!S$2)</f>
        <v>4.8147586974536569</v>
      </c>
      <c r="T6" s="4">
        <f>('[1]Pc, Summer, S1'!T6*Main!$B$5)+(VLOOKUP($A6,'FL Ratio'!$A$2:$B$9,2,FALSE)*'FL Characterization'!T$2)</f>
        <v>4.6686984028843819</v>
      </c>
      <c r="U6" s="4">
        <f>('[1]Pc, Summer, S1'!U6*Main!$B$5)+(VLOOKUP($A6,'FL Ratio'!$A$2:$B$9,2,FALSE)*'FL Characterization'!U$2)</f>
        <v>4.647098009183841</v>
      </c>
      <c r="V6" s="4">
        <f>('[1]Pc, Summer, S1'!V6*Main!$B$5)+(VLOOKUP($A6,'FL Ratio'!$A$2:$B$9,2,FALSE)*'FL Characterization'!V$2)</f>
        <v>5.1970072733571717</v>
      </c>
      <c r="W6" s="4">
        <f>('[1]Pc, Summer, S1'!W6*Main!$B$5)+(VLOOKUP($A6,'FL Ratio'!$A$2:$B$9,2,FALSE)*'FL Characterization'!W$2)</f>
        <v>4.8466453107263012</v>
      </c>
      <c r="X6" s="4">
        <f>('[1]Pc, Summer, S1'!X6*Main!$B$5)+(VLOOKUP($A6,'FL Ratio'!$A$2:$B$9,2,FALSE)*'FL Characterization'!X$2)</f>
        <v>5.3317404869163294</v>
      </c>
      <c r="Y6" s="4">
        <f>('[1]Pc, Summer, S1'!Y6*Main!$B$5)+(VLOOKUP($A6,'FL Ratio'!$A$2:$B$9,2,FALSE)*'FL Characterization'!Y$2)</f>
        <v>4.9922455099680825</v>
      </c>
    </row>
    <row r="7" spans="1:25" x14ac:dyDescent="0.25">
      <c r="A7">
        <v>6</v>
      </c>
      <c r="B7" s="4">
        <f>('[1]Pc, Summer, S1'!B7*Main!$B$5)+(VLOOKUP($A7,'FL Ratio'!$A$2:$B$9,2,FALSE)*'FL Characterization'!B$2)</f>
        <v>4.662559041670133</v>
      </c>
      <c r="C7" s="4">
        <f>('[1]Pc, Summer, S1'!C7*Main!$B$5)+(VLOOKUP($A7,'FL Ratio'!$A$2:$B$9,2,FALSE)*'FL Characterization'!C$2)</f>
        <v>4.5661055421773238</v>
      </c>
      <c r="D7" s="4">
        <f>('[1]Pc, Summer, S1'!D7*Main!$B$5)+(VLOOKUP($A7,'FL Ratio'!$A$2:$B$9,2,FALSE)*'FL Characterization'!D$2)</f>
        <v>4.201408459796327</v>
      </c>
      <c r="E7" s="4">
        <f>('[1]Pc, Summer, S1'!E7*Main!$B$5)+(VLOOKUP($A7,'FL Ratio'!$A$2:$B$9,2,FALSE)*'FL Characterization'!E$2)</f>
        <v>4.2726621505535425</v>
      </c>
      <c r="F7" s="4">
        <f>('[1]Pc, Summer, S1'!F7*Main!$B$5)+(VLOOKUP($A7,'FL Ratio'!$A$2:$B$9,2,FALSE)*'FL Characterization'!F$2)</f>
        <v>4.1634759000951664</v>
      </c>
      <c r="G7" s="4">
        <f>('[1]Pc, Summer, S1'!G7*Main!$B$5)+(VLOOKUP($A7,'FL Ratio'!$A$2:$B$9,2,FALSE)*'FL Characterization'!G$2)</f>
        <v>4.0359387955038795</v>
      </c>
      <c r="H7" s="4">
        <f>('[1]Pc, Summer, S1'!H7*Main!$B$5)+(VLOOKUP($A7,'FL Ratio'!$A$2:$B$9,2,FALSE)*'FL Characterization'!H$2)</f>
        <v>4.4963157002983394</v>
      </c>
      <c r="I7" s="4">
        <f>('[1]Pc, Summer, S1'!I7*Main!$B$5)+(VLOOKUP($A7,'FL Ratio'!$A$2:$B$9,2,FALSE)*'FL Characterization'!I$2)</f>
        <v>4.6542045283138176</v>
      </c>
      <c r="J7" s="4">
        <f>('[1]Pc, Summer, S1'!J7*Main!$B$5)+(VLOOKUP($A7,'FL Ratio'!$A$2:$B$9,2,FALSE)*'FL Characterization'!J$2)</f>
        <v>4.8337689798014889</v>
      </c>
      <c r="K7" s="4">
        <f>('[1]Pc, Summer, S1'!K7*Main!$B$5)+(VLOOKUP($A7,'FL Ratio'!$A$2:$B$9,2,FALSE)*'FL Characterization'!K$2)</f>
        <v>4.8727259631477526</v>
      </c>
      <c r="L7" s="4">
        <f>('[1]Pc, Summer, S1'!L7*Main!$B$5)+(VLOOKUP($A7,'FL Ratio'!$A$2:$B$9,2,FALSE)*'FL Characterization'!L$2)</f>
        <v>4.7985621785622152</v>
      </c>
      <c r="M7" s="4">
        <f>('[1]Pc, Summer, S1'!M7*Main!$B$5)+(VLOOKUP($A7,'FL Ratio'!$A$2:$B$9,2,FALSE)*'FL Characterization'!M$2)</f>
        <v>5.0870888003916388</v>
      </c>
      <c r="N7" s="4">
        <f>('[1]Pc, Summer, S1'!N7*Main!$B$5)+(VLOOKUP($A7,'FL Ratio'!$A$2:$B$9,2,FALSE)*'FL Characterization'!N$2)</f>
        <v>5.1137891211399458</v>
      </c>
      <c r="O7" s="4">
        <f>('[1]Pc, Summer, S1'!O7*Main!$B$5)+(VLOOKUP($A7,'FL Ratio'!$A$2:$B$9,2,FALSE)*'FL Characterization'!O$2)</f>
        <v>5.1040316619150365</v>
      </c>
      <c r="P7" s="4">
        <f>('[1]Pc, Summer, S1'!P7*Main!$B$5)+(VLOOKUP($A7,'FL Ratio'!$A$2:$B$9,2,FALSE)*'FL Characterization'!P$2)</f>
        <v>4.8549359159499001</v>
      </c>
      <c r="Q7" s="4">
        <f>('[1]Pc, Summer, S1'!Q7*Main!$B$5)+(VLOOKUP($A7,'FL Ratio'!$A$2:$B$9,2,FALSE)*'FL Characterization'!Q$2)</f>
        <v>4.6941158358466559</v>
      </c>
      <c r="R7" s="4">
        <f>('[1]Pc, Summer, S1'!R7*Main!$B$5)+(VLOOKUP($A7,'FL Ratio'!$A$2:$B$9,2,FALSE)*'FL Characterization'!R$2)</f>
        <v>4.7023650306213325</v>
      </c>
      <c r="S7" s="4">
        <f>('[1]Pc, Summer, S1'!S7*Main!$B$5)+(VLOOKUP($A7,'FL Ratio'!$A$2:$B$9,2,FALSE)*'FL Characterization'!S$2)</f>
        <v>4.8352682785272156</v>
      </c>
      <c r="T7" s="4">
        <f>('[1]Pc, Summer, S1'!T7*Main!$B$5)+(VLOOKUP($A7,'FL Ratio'!$A$2:$B$9,2,FALSE)*'FL Characterization'!T$2)</f>
        <v>4.3675021154127229</v>
      </c>
      <c r="U7" s="4">
        <f>('[1]Pc, Summer, S1'!U7*Main!$B$5)+(VLOOKUP($A7,'FL Ratio'!$A$2:$B$9,2,FALSE)*'FL Characterization'!U$2)</f>
        <v>4.3207878096570571</v>
      </c>
      <c r="V7" s="4">
        <f>('[1]Pc, Summer, S1'!V7*Main!$B$5)+(VLOOKUP($A7,'FL Ratio'!$A$2:$B$9,2,FALSE)*'FL Characterization'!V$2)</f>
        <v>4.607885001494898</v>
      </c>
      <c r="W7" s="4">
        <f>('[1]Pc, Summer, S1'!W7*Main!$B$5)+(VLOOKUP($A7,'FL Ratio'!$A$2:$B$9,2,FALSE)*'FL Characterization'!W$2)</f>
        <v>4.1135429809497346</v>
      </c>
      <c r="X7" s="4">
        <f>('[1]Pc, Summer, S1'!X7*Main!$B$5)+(VLOOKUP($A7,'FL Ratio'!$A$2:$B$9,2,FALSE)*'FL Characterization'!X$2)</f>
        <v>4.5259108891225601</v>
      </c>
      <c r="Y7" s="4">
        <f>('[1]Pc, Summer, S1'!Y7*Main!$B$5)+(VLOOKUP($A7,'FL Ratio'!$A$2:$B$9,2,FALSE)*'FL Characterization'!Y$2)</f>
        <v>4.6968720458133619</v>
      </c>
    </row>
    <row r="8" spans="1:25" x14ac:dyDescent="0.25">
      <c r="A8">
        <v>7</v>
      </c>
      <c r="B8" s="4">
        <f>('[1]Pc, Summer, S1'!B8*Main!$B$5)+(VLOOKUP($A8,'FL Ratio'!$A$2:$B$9,2,FALSE)*'FL Characterization'!B$2)</f>
        <v>3.9966540519568365</v>
      </c>
      <c r="C8" s="4">
        <f>('[1]Pc, Summer, S1'!C8*Main!$B$5)+(VLOOKUP($A8,'FL Ratio'!$A$2:$B$9,2,FALSE)*'FL Characterization'!C$2)</f>
        <v>3.7548597253512828</v>
      </c>
      <c r="D8" s="4">
        <f>('[1]Pc, Summer, S1'!D8*Main!$B$5)+(VLOOKUP($A8,'FL Ratio'!$A$2:$B$9,2,FALSE)*'FL Characterization'!D$2)</f>
        <v>3.5705980063071152</v>
      </c>
      <c r="E8" s="4">
        <f>('[1]Pc, Summer, S1'!E8*Main!$B$5)+(VLOOKUP($A8,'FL Ratio'!$A$2:$B$9,2,FALSE)*'FL Characterization'!E$2)</f>
        <v>3.5670413289388989</v>
      </c>
      <c r="F8" s="4">
        <f>('[1]Pc, Summer, S1'!F8*Main!$B$5)+(VLOOKUP($A8,'FL Ratio'!$A$2:$B$9,2,FALSE)*'FL Characterization'!F$2)</f>
        <v>3.2990779958955412</v>
      </c>
      <c r="G8" s="4">
        <f>('[1]Pc, Summer, S1'!G8*Main!$B$5)+(VLOOKUP($A8,'FL Ratio'!$A$2:$B$9,2,FALSE)*'FL Characterization'!G$2)</f>
        <v>3.3836820802713401</v>
      </c>
      <c r="H8" s="4">
        <f>('[1]Pc, Summer, S1'!H8*Main!$B$5)+(VLOOKUP($A8,'FL Ratio'!$A$2:$B$9,2,FALSE)*'FL Characterization'!H$2)</f>
        <v>4.3153233378713285</v>
      </c>
      <c r="I8" s="4">
        <f>('[1]Pc, Summer, S1'!I8*Main!$B$5)+(VLOOKUP($A8,'FL Ratio'!$A$2:$B$9,2,FALSE)*'FL Characterization'!I$2)</f>
        <v>4.0315801646790463</v>
      </c>
      <c r="J8" s="4">
        <f>('[1]Pc, Summer, S1'!J8*Main!$B$5)+(VLOOKUP($A8,'FL Ratio'!$A$2:$B$9,2,FALSE)*'FL Characterization'!J$2)</f>
        <v>4.6050148437768623</v>
      </c>
      <c r="K8" s="4">
        <f>('[1]Pc, Summer, S1'!K8*Main!$B$5)+(VLOOKUP($A8,'FL Ratio'!$A$2:$B$9,2,FALSE)*'FL Characterization'!K$2)</f>
        <v>4.9097681994162192</v>
      </c>
      <c r="L8" s="4">
        <f>('[1]Pc, Summer, S1'!L8*Main!$B$5)+(VLOOKUP($A8,'FL Ratio'!$A$2:$B$9,2,FALSE)*'FL Characterization'!L$2)</f>
        <v>4.8067159265339994</v>
      </c>
      <c r="M8" s="4">
        <f>('[1]Pc, Summer, S1'!M8*Main!$B$5)+(VLOOKUP($A8,'FL Ratio'!$A$2:$B$9,2,FALSE)*'FL Characterization'!M$2)</f>
        <v>5.0344613702255812</v>
      </c>
      <c r="N8" s="4">
        <f>('[1]Pc, Summer, S1'!N8*Main!$B$5)+(VLOOKUP($A8,'FL Ratio'!$A$2:$B$9,2,FALSE)*'FL Characterization'!N$2)</f>
        <v>4.9905521740511958</v>
      </c>
      <c r="O8" s="4">
        <f>('[1]Pc, Summer, S1'!O8*Main!$B$5)+(VLOOKUP($A8,'FL Ratio'!$A$2:$B$9,2,FALSE)*'FL Characterization'!O$2)</f>
        <v>5.2947229955962776</v>
      </c>
      <c r="P8" s="4">
        <f>('[1]Pc, Summer, S1'!P8*Main!$B$5)+(VLOOKUP($A8,'FL Ratio'!$A$2:$B$9,2,FALSE)*'FL Characterization'!P$2)</f>
        <v>5.244285467073265</v>
      </c>
      <c r="Q8" s="4">
        <f>('[1]Pc, Summer, S1'!Q8*Main!$B$5)+(VLOOKUP($A8,'FL Ratio'!$A$2:$B$9,2,FALSE)*'FL Characterization'!Q$2)</f>
        <v>4.9080322348172931</v>
      </c>
      <c r="R8" s="4">
        <f>('[1]Pc, Summer, S1'!R8*Main!$B$5)+(VLOOKUP($A8,'FL Ratio'!$A$2:$B$9,2,FALSE)*'FL Characterization'!R$2)</f>
        <v>4.773233282605271</v>
      </c>
      <c r="S8" s="4">
        <f>('[1]Pc, Summer, S1'!S8*Main!$B$5)+(VLOOKUP($A8,'FL Ratio'!$A$2:$B$9,2,FALSE)*'FL Characterization'!S$2)</f>
        <v>4.8729357911936946</v>
      </c>
      <c r="T8" s="4">
        <f>('[1]Pc, Summer, S1'!T8*Main!$B$5)+(VLOOKUP($A8,'FL Ratio'!$A$2:$B$9,2,FALSE)*'FL Characterization'!T$2)</f>
        <v>4.631972470516927</v>
      </c>
      <c r="U8" s="4">
        <f>('[1]Pc, Summer, S1'!U8*Main!$B$5)+(VLOOKUP($A8,'FL Ratio'!$A$2:$B$9,2,FALSE)*'FL Characterization'!U$2)</f>
        <v>4.574075060447381</v>
      </c>
      <c r="V8" s="4">
        <f>('[1]Pc, Summer, S1'!V8*Main!$B$5)+(VLOOKUP($A8,'FL Ratio'!$A$2:$B$9,2,FALSE)*'FL Characterization'!V$2)</f>
        <v>4.7331882355311006</v>
      </c>
      <c r="W8" s="4">
        <f>('[1]Pc, Summer, S1'!W8*Main!$B$5)+(VLOOKUP($A8,'FL Ratio'!$A$2:$B$9,2,FALSE)*'FL Characterization'!W$2)</f>
        <v>3.9198007296712936</v>
      </c>
      <c r="X8" s="4">
        <f>('[1]Pc, Summer, S1'!X8*Main!$B$5)+(VLOOKUP($A8,'FL Ratio'!$A$2:$B$9,2,FALSE)*'FL Characterization'!X$2)</f>
        <v>4.4718604161196476</v>
      </c>
      <c r="Y8" s="4">
        <f>('[1]Pc, Summer, S1'!Y8*Main!$B$5)+(VLOOKUP($A8,'FL Ratio'!$A$2:$B$9,2,FALSE)*'FL Characterization'!Y$2)</f>
        <v>4.1629578727609919</v>
      </c>
    </row>
    <row r="9" spans="1:25" x14ac:dyDescent="0.25">
      <c r="A9">
        <v>8</v>
      </c>
      <c r="B9" s="4">
        <f>('[1]Pc, Summer, S1'!B9*Main!$B$5)+(VLOOKUP($A9,'FL Ratio'!$A$2:$B$9,2,FALSE)*'FL Characterization'!B$2)</f>
        <v>3.2982117563728437</v>
      </c>
      <c r="C9" s="4">
        <f>('[1]Pc, Summer, S1'!C9*Main!$B$5)+(VLOOKUP($A9,'FL Ratio'!$A$2:$B$9,2,FALSE)*'FL Characterization'!C$2)</f>
        <v>3.2025704505954868</v>
      </c>
      <c r="D9" s="4">
        <f>('[1]Pc, Summer, S1'!D9*Main!$B$5)+(VLOOKUP($A9,'FL Ratio'!$A$2:$B$9,2,FALSE)*'FL Characterization'!D$2)</f>
        <v>3.006826407290788</v>
      </c>
      <c r="E9" s="4">
        <f>('[1]Pc, Summer, S1'!E9*Main!$B$5)+(VLOOKUP($A9,'FL Ratio'!$A$2:$B$9,2,FALSE)*'FL Characterization'!E$2)</f>
        <v>2.9316465950305677</v>
      </c>
      <c r="F9" s="4">
        <f>('[1]Pc, Summer, S1'!F9*Main!$B$5)+(VLOOKUP($A9,'FL Ratio'!$A$2:$B$9,2,FALSE)*'FL Characterization'!F$2)</f>
        <v>2.8104281551999715</v>
      </c>
      <c r="G9" s="4">
        <f>('[1]Pc, Summer, S1'!G9*Main!$B$5)+(VLOOKUP($A9,'FL Ratio'!$A$2:$B$9,2,FALSE)*'FL Characterization'!G$2)</f>
        <v>2.8409548327061578</v>
      </c>
      <c r="H9" s="4">
        <f>('[1]Pc, Summer, S1'!H9*Main!$B$5)+(VLOOKUP($A9,'FL Ratio'!$A$2:$B$9,2,FALSE)*'FL Characterization'!H$2)</f>
        <v>4.3963112091590908</v>
      </c>
      <c r="I9" s="4">
        <f>('[1]Pc, Summer, S1'!I9*Main!$B$5)+(VLOOKUP($A9,'FL Ratio'!$A$2:$B$9,2,FALSE)*'FL Characterization'!I$2)</f>
        <v>4.4029603569131162</v>
      </c>
      <c r="J9" s="4">
        <f>('[1]Pc, Summer, S1'!J9*Main!$B$5)+(VLOOKUP($A9,'FL Ratio'!$A$2:$B$9,2,FALSE)*'FL Characterization'!J$2)</f>
        <v>4.7040482464339819</v>
      </c>
      <c r="K9" s="4">
        <f>('[1]Pc, Summer, S1'!K9*Main!$B$5)+(VLOOKUP($A9,'FL Ratio'!$A$2:$B$9,2,FALSE)*'FL Characterization'!K$2)</f>
        <v>4.7031784317642682</v>
      </c>
      <c r="L9" s="4">
        <f>('[1]Pc, Summer, S1'!L9*Main!$B$5)+(VLOOKUP($A9,'FL Ratio'!$A$2:$B$9,2,FALSE)*'FL Characterization'!L$2)</f>
        <v>4.8210063564412922</v>
      </c>
      <c r="M9" s="4">
        <f>('[1]Pc, Summer, S1'!M9*Main!$B$5)+(VLOOKUP($A9,'FL Ratio'!$A$2:$B$9,2,FALSE)*'FL Characterization'!M$2)</f>
        <v>5.1373485197421918</v>
      </c>
      <c r="N9" s="4">
        <f>('[1]Pc, Summer, S1'!N9*Main!$B$5)+(VLOOKUP($A9,'FL Ratio'!$A$2:$B$9,2,FALSE)*'FL Characterization'!N$2)</f>
        <v>5.1865013915006646</v>
      </c>
      <c r="O9" s="4">
        <f>('[1]Pc, Summer, S1'!O9*Main!$B$5)+(VLOOKUP($A9,'FL Ratio'!$A$2:$B$9,2,FALSE)*'FL Characterization'!O$2)</f>
        <v>5.0408228953382226</v>
      </c>
      <c r="P9" s="4">
        <f>('[1]Pc, Summer, S1'!P9*Main!$B$5)+(VLOOKUP($A9,'FL Ratio'!$A$2:$B$9,2,FALSE)*'FL Characterization'!P$2)</f>
        <v>4.4732467353426539</v>
      </c>
      <c r="Q9" s="4">
        <f>('[1]Pc, Summer, S1'!Q9*Main!$B$5)+(VLOOKUP($A9,'FL Ratio'!$A$2:$B$9,2,FALSE)*'FL Characterization'!Q$2)</f>
        <v>4.2849879046668526</v>
      </c>
      <c r="R9" s="4">
        <f>('[1]Pc, Summer, S1'!R9*Main!$B$5)+(VLOOKUP($A9,'FL Ratio'!$A$2:$B$9,2,FALSE)*'FL Characterization'!R$2)</f>
        <v>3.8941318061730321</v>
      </c>
      <c r="S9" s="4">
        <f>('[1]Pc, Summer, S1'!S9*Main!$B$5)+(VLOOKUP($A9,'FL Ratio'!$A$2:$B$9,2,FALSE)*'FL Characterization'!S$2)</f>
        <v>4.0682852843797086</v>
      </c>
      <c r="T9" s="4">
        <f>('[1]Pc, Summer, S1'!T9*Main!$B$5)+(VLOOKUP($A9,'FL Ratio'!$A$2:$B$9,2,FALSE)*'FL Characterization'!T$2)</f>
        <v>3.8051333256416404</v>
      </c>
      <c r="U9" s="4">
        <f>('[1]Pc, Summer, S1'!U9*Main!$B$5)+(VLOOKUP($A9,'FL Ratio'!$A$2:$B$9,2,FALSE)*'FL Characterization'!U$2)</f>
        <v>3.8245081435567654</v>
      </c>
      <c r="V9" s="4">
        <f>('[1]Pc, Summer, S1'!V9*Main!$B$5)+(VLOOKUP($A9,'FL Ratio'!$A$2:$B$9,2,FALSE)*'FL Characterization'!V$2)</f>
        <v>3.8044747005527904</v>
      </c>
      <c r="W9" s="4">
        <f>('[1]Pc, Summer, S1'!W9*Main!$B$5)+(VLOOKUP($A9,'FL Ratio'!$A$2:$B$9,2,FALSE)*'FL Characterization'!W$2)</f>
        <v>3.2604548932676307</v>
      </c>
      <c r="X9" s="4">
        <f>('[1]Pc, Summer, S1'!X9*Main!$B$5)+(VLOOKUP($A9,'FL Ratio'!$A$2:$B$9,2,FALSE)*'FL Characterization'!X$2)</f>
        <v>3.4372740642625956</v>
      </c>
      <c r="Y9" s="4">
        <f>('[1]Pc, Summer, S1'!Y9*Main!$B$5)+(VLOOKUP($A9,'FL Ratio'!$A$2:$B$9,2,FALSE)*'FL Characterization'!Y$2)</f>
        <v>3.3690399851870882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8EFF8-A9DA-46EF-A53A-C8D9BCE42AD2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S2'!B2*Main!$B$5)+(VLOOKUP($A2,'FL Ratio'!$A$2:$B$9,2,FALSE)*'FL Characterization'!B$2)</f>
        <v>10.380092392544345</v>
      </c>
      <c r="C2" s="4">
        <f>('[1]Pc, Summer, S2'!C2*Main!$B$5)+(VLOOKUP($A2,'FL Ratio'!$A$2:$B$9,2,FALSE)*'FL Characterization'!C$2)</f>
        <v>10.307881641403966</v>
      </c>
      <c r="D2" s="4">
        <f>('[1]Pc, Summer, S2'!D2*Main!$B$5)+(VLOOKUP($A2,'FL Ratio'!$A$2:$B$9,2,FALSE)*'FL Characterization'!D$2)</f>
        <v>9.6065531227601291</v>
      </c>
      <c r="E2" s="4">
        <f>('[1]Pc, Summer, S2'!E2*Main!$B$5)+(VLOOKUP($A2,'FL Ratio'!$A$2:$B$9,2,FALSE)*'FL Characterization'!E$2)</f>
        <v>9.501573511403496</v>
      </c>
      <c r="F2" s="4">
        <f>('[1]Pc, Summer, S2'!F2*Main!$B$5)+(VLOOKUP($A2,'FL Ratio'!$A$2:$B$9,2,FALSE)*'FL Characterization'!F$2)</f>
        <v>8.9113443428029591</v>
      </c>
      <c r="G2" s="4">
        <f>('[1]Pc, Summer, S2'!G2*Main!$B$5)+(VLOOKUP($A2,'FL Ratio'!$A$2:$B$9,2,FALSE)*'FL Characterization'!G$2)</f>
        <v>8.8969578278169532</v>
      </c>
      <c r="H2" s="4">
        <f>('[1]Pc, Summer, S2'!H2*Main!$B$5)+(VLOOKUP($A2,'FL Ratio'!$A$2:$B$9,2,FALSE)*'FL Characterization'!H$2)</f>
        <v>9.3148827714360412</v>
      </c>
      <c r="I2" s="4">
        <f>('[1]Pc, Summer, S2'!I2*Main!$B$5)+(VLOOKUP($A2,'FL Ratio'!$A$2:$B$9,2,FALSE)*'FL Characterization'!I$2)</f>
        <v>9.278011280473681</v>
      </c>
      <c r="J2" s="4">
        <f>('[1]Pc, Summer, S2'!J2*Main!$B$5)+(VLOOKUP($A2,'FL Ratio'!$A$2:$B$9,2,FALSE)*'FL Characterization'!J$2)</f>
        <v>10.01421028715253</v>
      </c>
      <c r="K2" s="4">
        <f>('[1]Pc, Summer, S2'!K2*Main!$B$5)+(VLOOKUP($A2,'FL Ratio'!$A$2:$B$9,2,FALSE)*'FL Characterization'!K$2)</f>
        <v>9.9204624778481953</v>
      </c>
      <c r="L2" s="4">
        <f>('[1]Pc, Summer, S2'!L2*Main!$B$5)+(VLOOKUP($A2,'FL Ratio'!$A$2:$B$9,2,FALSE)*'FL Characterization'!L$2)</f>
        <v>9.5025333162447332</v>
      </c>
      <c r="M2" s="4">
        <f>('[1]Pc, Summer, S2'!M2*Main!$B$5)+(VLOOKUP($A2,'FL Ratio'!$A$2:$B$9,2,FALSE)*'FL Characterization'!M$2)</f>
        <v>9.5815725989012162</v>
      </c>
      <c r="N2" s="4">
        <f>('[1]Pc, Summer, S2'!N2*Main!$B$5)+(VLOOKUP($A2,'FL Ratio'!$A$2:$B$9,2,FALSE)*'FL Characterization'!N$2)</f>
        <v>10.103267623744907</v>
      </c>
      <c r="O2" s="4">
        <f>('[1]Pc, Summer, S2'!O2*Main!$B$5)+(VLOOKUP($A2,'FL Ratio'!$A$2:$B$9,2,FALSE)*'FL Characterization'!O$2)</f>
        <v>10.712693287683754</v>
      </c>
      <c r="P2" s="4">
        <f>('[1]Pc, Summer, S2'!P2*Main!$B$5)+(VLOOKUP($A2,'FL Ratio'!$A$2:$B$9,2,FALSE)*'FL Characterization'!P$2)</f>
        <v>10.008104057985543</v>
      </c>
      <c r="Q2" s="4">
        <f>('[1]Pc, Summer, S2'!Q2*Main!$B$5)+(VLOOKUP($A2,'FL Ratio'!$A$2:$B$9,2,FALSE)*'FL Characterization'!Q$2)</f>
        <v>10.179446414128938</v>
      </c>
      <c r="R2" s="4">
        <f>('[1]Pc, Summer, S2'!R2*Main!$B$5)+(VLOOKUP($A2,'FL Ratio'!$A$2:$B$9,2,FALSE)*'FL Characterization'!R$2)</f>
        <v>9.8777978046121646</v>
      </c>
      <c r="S2" s="4">
        <f>('[1]Pc, Summer, S2'!S2*Main!$B$5)+(VLOOKUP($A2,'FL Ratio'!$A$2:$B$9,2,FALSE)*'FL Characterization'!S$2)</f>
        <v>9.8417246574314561</v>
      </c>
      <c r="T2" s="4">
        <f>('[1]Pc, Summer, S2'!T2*Main!$B$5)+(VLOOKUP($A2,'FL Ratio'!$A$2:$B$9,2,FALSE)*'FL Characterization'!T$2)</f>
        <v>9.2994880088607808</v>
      </c>
      <c r="U2" s="4">
        <f>('[1]Pc, Summer, S2'!U2*Main!$B$5)+(VLOOKUP($A2,'FL Ratio'!$A$2:$B$9,2,FALSE)*'FL Characterization'!U$2)</f>
        <v>8.7515239803732907</v>
      </c>
      <c r="V2" s="4">
        <f>('[1]Pc, Summer, S2'!V2*Main!$B$5)+(VLOOKUP($A2,'FL Ratio'!$A$2:$B$9,2,FALSE)*'FL Characterization'!V$2)</f>
        <v>9.1202107000465187</v>
      </c>
      <c r="W2" s="4">
        <f>('[1]Pc, Summer, S2'!W2*Main!$B$5)+(VLOOKUP($A2,'FL Ratio'!$A$2:$B$9,2,FALSE)*'FL Characterization'!W$2)</f>
        <v>8.6881281236602454</v>
      </c>
      <c r="X2" s="4">
        <f>('[1]Pc, Summer, S2'!X2*Main!$B$5)+(VLOOKUP($A2,'FL Ratio'!$A$2:$B$9,2,FALSE)*'FL Characterization'!X$2)</f>
        <v>9.6798083685275458</v>
      </c>
      <c r="Y2" s="4">
        <f>('[1]Pc, Summer, S2'!Y2*Main!$B$5)+(VLOOKUP($A2,'FL Ratio'!$A$2:$B$9,2,FALSE)*'FL Characterization'!Y$2)</f>
        <v>9.8082902260836775</v>
      </c>
    </row>
    <row r="3" spans="1:25" x14ac:dyDescent="0.25">
      <c r="A3">
        <v>2</v>
      </c>
      <c r="B3" s="4">
        <f>('[1]Pc, Summer, S2'!B3*Main!$B$5)+(VLOOKUP($A3,'FL Ratio'!$A$2:$B$9,2,FALSE)*'FL Characterization'!B$2)</f>
        <v>7.8293351976508401</v>
      </c>
      <c r="C3" s="4">
        <f>('[1]Pc, Summer, S2'!C3*Main!$B$5)+(VLOOKUP($A3,'FL Ratio'!$A$2:$B$9,2,FALSE)*'FL Characterization'!C$2)</f>
        <v>7.5691619526209433</v>
      </c>
      <c r="D3" s="4">
        <f>('[1]Pc, Summer, S2'!D3*Main!$B$5)+(VLOOKUP($A3,'FL Ratio'!$A$2:$B$9,2,FALSE)*'FL Characterization'!D$2)</f>
        <v>7.0782405686344845</v>
      </c>
      <c r="E3" s="4">
        <f>('[1]Pc, Summer, S2'!E3*Main!$B$5)+(VLOOKUP($A3,'FL Ratio'!$A$2:$B$9,2,FALSE)*'FL Characterization'!E$2)</f>
        <v>6.6183128885631444</v>
      </c>
      <c r="F3" s="4">
        <f>('[1]Pc, Summer, S2'!F3*Main!$B$5)+(VLOOKUP($A3,'FL Ratio'!$A$2:$B$9,2,FALSE)*'FL Characterization'!F$2)</f>
        <v>6.0656798419990494</v>
      </c>
      <c r="G3" s="4">
        <f>('[1]Pc, Summer, S2'!G3*Main!$B$5)+(VLOOKUP($A3,'FL Ratio'!$A$2:$B$9,2,FALSE)*'FL Characterization'!G$2)</f>
        <v>6.1731125649709391</v>
      </c>
      <c r="H3" s="4">
        <f>('[1]Pc, Summer, S2'!H3*Main!$B$5)+(VLOOKUP($A3,'FL Ratio'!$A$2:$B$9,2,FALSE)*'FL Characterization'!H$2)</f>
        <v>6.6155212678785782</v>
      </c>
      <c r="I3" s="4">
        <f>('[1]Pc, Summer, S2'!I3*Main!$B$5)+(VLOOKUP($A3,'FL Ratio'!$A$2:$B$9,2,FALSE)*'FL Characterization'!I$2)</f>
        <v>7.0856688626369788</v>
      </c>
      <c r="J3" s="4">
        <f>('[1]Pc, Summer, S2'!J3*Main!$B$5)+(VLOOKUP($A3,'FL Ratio'!$A$2:$B$9,2,FALSE)*'FL Characterization'!J$2)</f>
        <v>7.8271195015613353</v>
      </c>
      <c r="K3" s="4">
        <f>('[1]Pc, Summer, S2'!K3*Main!$B$5)+(VLOOKUP($A3,'FL Ratio'!$A$2:$B$9,2,FALSE)*'FL Characterization'!K$2)</f>
        <v>8.2772376063299724</v>
      </c>
      <c r="L3" s="4">
        <f>('[1]Pc, Summer, S2'!L3*Main!$B$5)+(VLOOKUP($A3,'FL Ratio'!$A$2:$B$9,2,FALSE)*'FL Characterization'!L$2)</f>
        <v>7.5851439175115001</v>
      </c>
      <c r="M3" s="4">
        <f>('[1]Pc, Summer, S2'!M3*Main!$B$5)+(VLOOKUP($A3,'FL Ratio'!$A$2:$B$9,2,FALSE)*'FL Characterization'!M$2)</f>
        <v>7.9287830976124773</v>
      </c>
      <c r="N3" s="4">
        <f>('[1]Pc, Summer, S2'!N3*Main!$B$5)+(VLOOKUP($A3,'FL Ratio'!$A$2:$B$9,2,FALSE)*'FL Characterization'!N$2)</f>
        <v>8.2412272808980234</v>
      </c>
      <c r="O3" s="4">
        <f>('[1]Pc, Summer, S2'!O3*Main!$B$5)+(VLOOKUP($A3,'FL Ratio'!$A$2:$B$9,2,FALSE)*'FL Characterization'!O$2)</f>
        <v>8.2374159913314777</v>
      </c>
      <c r="P3" s="4">
        <f>('[1]Pc, Summer, S2'!P3*Main!$B$5)+(VLOOKUP($A3,'FL Ratio'!$A$2:$B$9,2,FALSE)*'FL Characterization'!P$2)</f>
        <v>7.1055055609254456</v>
      </c>
      <c r="Q3" s="4">
        <f>('[1]Pc, Summer, S2'!Q3*Main!$B$5)+(VLOOKUP($A3,'FL Ratio'!$A$2:$B$9,2,FALSE)*'FL Characterization'!Q$2)</f>
        <v>7.4938592142545613</v>
      </c>
      <c r="R3" s="4">
        <f>('[1]Pc, Summer, S2'!R3*Main!$B$5)+(VLOOKUP($A3,'FL Ratio'!$A$2:$B$9,2,FALSE)*'FL Characterization'!R$2)</f>
        <v>7.6192865970088448</v>
      </c>
      <c r="S3" s="4">
        <f>('[1]Pc, Summer, S2'!S3*Main!$B$5)+(VLOOKUP($A3,'FL Ratio'!$A$2:$B$9,2,FALSE)*'FL Characterization'!S$2)</f>
        <v>8.0417857904268146</v>
      </c>
      <c r="T3" s="4">
        <f>('[1]Pc, Summer, S2'!T3*Main!$B$5)+(VLOOKUP($A3,'FL Ratio'!$A$2:$B$9,2,FALSE)*'FL Characterization'!T$2)</f>
        <v>8.0533380481797572</v>
      </c>
      <c r="U3" s="4">
        <f>('[1]Pc, Summer, S2'!U3*Main!$B$5)+(VLOOKUP($A3,'FL Ratio'!$A$2:$B$9,2,FALSE)*'FL Characterization'!U$2)</f>
        <v>7.9903278463036829</v>
      </c>
      <c r="V3" s="4">
        <f>('[1]Pc, Summer, S2'!V3*Main!$B$5)+(VLOOKUP($A3,'FL Ratio'!$A$2:$B$9,2,FALSE)*'FL Characterization'!V$2)</f>
        <v>8.6111730668536186</v>
      </c>
      <c r="W3" s="4">
        <f>('[1]Pc, Summer, S2'!W3*Main!$B$5)+(VLOOKUP($A3,'FL Ratio'!$A$2:$B$9,2,FALSE)*'FL Characterization'!W$2)</f>
        <v>7.9627972685521993</v>
      </c>
      <c r="X3" s="4">
        <f>('[1]Pc, Summer, S2'!X3*Main!$B$5)+(VLOOKUP($A3,'FL Ratio'!$A$2:$B$9,2,FALSE)*'FL Characterization'!X$2)</f>
        <v>7.9194850966148937</v>
      </c>
      <c r="Y3" s="4">
        <f>('[1]Pc, Summer, S2'!Y3*Main!$B$5)+(VLOOKUP($A3,'FL Ratio'!$A$2:$B$9,2,FALSE)*'FL Characterization'!Y$2)</f>
        <v>7.6982152474903316</v>
      </c>
    </row>
    <row r="4" spans="1:25" x14ac:dyDescent="0.25">
      <c r="A4">
        <v>3</v>
      </c>
      <c r="B4" s="4">
        <f>('[1]Pc, Summer, S2'!B4*Main!$B$5)+(VLOOKUP($A4,'FL Ratio'!$A$2:$B$9,2,FALSE)*'FL Characterization'!B$2)</f>
        <v>5.3488487215715974</v>
      </c>
      <c r="C4" s="4">
        <f>('[1]Pc, Summer, S2'!C4*Main!$B$5)+(VLOOKUP($A4,'FL Ratio'!$A$2:$B$9,2,FALSE)*'FL Characterization'!C$2)</f>
        <v>5.3229253053435253</v>
      </c>
      <c r="D4" s="4">
        <f>('[1]Pc, Summer, S2'!D4*Main!$B$5)+(VLOOKUP($A4,'FL Ratio'!$A$2:$B$9,2,FALSE)*'FL Characterization'!D$2)</f>
        <v>4.7623550432839004</v>
      </c>
      <c r="E4" s="4">
        <f>('[1]Pc, Summer, S2'!E4*Main!$B$5)+(VLOOKUP($A4,'FL Ratio'!$A$2:$B$9,2,FALSE)*'FL Characterization'!E$2)</f>
        <v>4.8141792478637857</v>
      </c>
      <c r="F4" s="4">
        <f>('[1]Pc, Summer, S2'!F4*Main!$B$5)+(VLOOKUP($A4,'FL Ratio'!$A$2:$B$9,2,FALSE)*'FL Characterization'!F$2)</f>
        <v>4.5915925459177602</v>
      </c>
      <c r="G4" s="4">
        <f>('[1]Pc, Summer, S2'!G4*Main!$B$5)+(VLOOKUP($A4,'FL Ratio'!$A$2:$B$9,2,FALSE)*'FL Characterization'!G$2)</f>
        <v>4.3451766545666253</v>
      </c>
      <c r="H4" s="4">
        <f>('[1]Pc, Summer, S2'!H4*Main!$B$5)+(VLOOKUP($A4,'FL Ratio'!$A$2:$B$9,2,FALSE)*'FL Characterization'!H$2)</f>
        <v>5.9647140754561647</v>
      </c>
      <c r="I4" s="4">
        <f>('[1]Pc, Summer, S2'!I4*Main!$B$5)+(VLOOKUP($A4,'FL Ratio'!$A$2:$B$9,2,FALSE)*'FL Characterization'!I$2)</f>
        <v>6.5231181534671858</v>
      </c>
      <c r="J4" s="4">
        <f>('[1]Pc, Summer, S2'!J4*Main!$B$5)+(VLOOKUP($A4,'FL Ratio'!$A$2:$B$9,2,FALSE)*'FL Characterization'!J$2)</f>
        <v>6.6066128161655211</v>
      </c>
      <c r="K4" s="4">
        <f>('[1]Pc, Summer, S2'!K4*Main!$B$5)+(VLOOKUP($A4,'FL Ratio'!$A$2:$B$9,2,FALSE)*'FL Characterization'!K$2)</f>
        <v>6.4148182435053949</v>
      </c>
      <c r="L4" s="4">
        <f>('[1]Pc, Summer, S2'!L4*Main!$B$5)+(VLOOKUP($A4,'FL Ratio'!$A$2:$B$9,2,FALSE)*'FL Characterization'!L$2)</f>
        <v>6.1115855899189704</v>
      </c>
      <c r="M4" s="4">
        <f>('[1]Pc, Summer, S2'!M4*Main!$B$5)+(VLOOKUP($A4,'FL Ratio'!$A$2:$B$9,2,FALSE)*'FL Characterization'!M$2)</f>
        <v>6.4705522556754378</v>
      </c>
      <c r="N4" s="4">
        <f>('[1]Pc, Summer, S2'!N4*Main!$B$5)+(VLOOKUP($A4,'FL Ratio'!$A$2:$B$9,2,FALSE)*'FL Characterization'!N$2)</f>
        <v>7.0103274005885261</v>
      </c>
      <c r="O4" s="4">
        <f>('[1]Pc, Summer, S2'!O4*Main!$B$5)+(VLOOKUP($A4,'FL Ratio'!$A$2:$B$9,2,FALSE)*'FL Characterization'!O$2)</f>
        <v>6.6772266083534788</v>
      </c>
      <c r="P4" s="4">
        <f>('[1]Pc, Summer, S2'!P4*Main!$B$5)+(VLOOKUP($A4,'FL Ratio'!$A$2:$B$9,2,FALSE)*'FL Characterization'!P$2)</f>
        <v>6.2941278574477018</v>
      </c>
      <c r="Q4" s="4">
        <f>('[1]Pc, Summer, S2'!Q4*Main!$B$5)+(VLOOKUP($A4,'FL Ratio'!$A$2:$B$9,2,FALSE)*'FL Characterization'!Q$2)</f>
        <v>6.0450033916270378</v>
      </c>
      <c r="R4" s="4">
        <f>('[1]Pc, Summer, S2'!R4*Main!$B$5)+(VLOOKUP($A4,'FL Ratio'!$A$2:$B$9,2,FALSE)*'FL Characterization'!R$2)</f>
        <v>5.7832153370827228</v>
      </c>
      <c r="S4" s="4">
        <f>('[1]Pc, Summer, S2'!S4*Main!$B$5)+(VLOOKUP($A4,'FL Ratio'!$A$2:$B$9,2,FALSE)*'FL Characterization'!S$2)</f>
        <v>5.9060289011658362</v>
      </c>
      <c r="T4" s="4">
        <f>('[1]Pc, Summer, S2'!T4*Main!$B$5)+(VLOOKUP($A4,'FL Ratio'!$A$2:$B$9,2,FALSE)*'FL Characterization'!T$2)</f>
        <v>5.5456526667857684</v>
      </c>
      <c r="U4" s="4">
        <f>('[1]Pc, Summer, S2'!U4*Main!$B$5)+(VLOOKUP($A4,'FL Ratio'!$A$2:$B$9,2,FALSE)*'FL Characterization'!U$2)</f>
        <v>6.0525757683346519</v>
      </c>
      <c r="V4" s="4">
        <f>('[1]Pc, Summer, S2'!V4*Main!$B$5)+(VLOOKUP($A4,'FL Ratio'!$A$2:$B$9,2,FALSE)*'FL Characterization'!V$2)</f>
        <v>6.3001228832964937</v>
      </c>
      <c r="W4" s="4">
        <f>('[1]Pc, Summer, S2'!W4*Main!$B$5)+(VLOOKUP($A4,'FL Ratio'!$A$2:$B$9,2,FALSE)*'FL Characterization'!W$2)</f>
        <v>5.904827269956308</v>
      </c>
      <c r="X4" s="4">
        <f>('[1]Pc, Summer, S2'!X4*Main!$B$5)+(VLOOKUP($A4,'FL Ratio'!$A$2:$B$9,2,FALSE)*'FL Characterization'!X$2)</f>
        <v>6.0903716517376258</v>
      </c>
      <c r="Y4" s="4">
        <f>('[1]Pc, Summer, S2'!Y4*Main!$B$5)+(VLOOKUP($A4,'FL Ratio'!$A$2:$B$9,2,FALSE)*'FL Characterization'!Y$2)</f>
        <v>5.5813453976045633</v>
      </c>
    </row>
    <row r="5" spans="1:25" x14ac:dyDescent="0.25">
      <c r="A5">
        <v>4</v>
      </c>
      <c r="B5" s="4">
        <f>('[1]Pc, Summer, S2'!B5*Main!$B$5)+(VLOOKUP($A5,'FL Ratio'!$A$2:$B$9,2,FALSE)*'FL Characterization'!B$2)</f>
        <v>2.8628653264676123</v>
      </c>
      <c r="C5" s="4">
        <f>('[1]Pc, Summer, S2'!C5*Main!$B$5)+(VLOOKUP($A5,'FL Ratio'!$A$2:$B$9,2,FALSE)*'FL Characterization'!C$2)</f>
        <v>2.564129236363021</v>
      </c>
      <c r="D5" s="4">
        <f>('[1]Pc, Summer, S2'!D5*Main!$B$5)+(VLOOKUP($A5,'FL Ratio'!$A$2:$B$9,2,FALSE)*'FL Characterization'!D$2)</f>
        <v>2.1247683013836172</v>
      </c>
      <c r="E5" s="4">
        <f>('[1]Pc, Summer, S2'!E5*Main!$B$5)+(VLOOKUP($A5,'FL Ratio'!$A$2:$B$9,2,FALSE)*'FL Characterization'!E$2)</f>
        <v>2.0737885382388757</v>
      </c>
      <c r="F5" s="4">
        <f>('[1]Pc, Summer, S2'!F5*Main!$B$5)+(VLOOKUP($A5,'FL Ratio'!$A$2:$B$9,2,FALSE)*'FL Characterization'!F$2)</f>
        <v>1.7982722263092641</v>
      </c>
      <c r="G5" s="4">
        <f>('[1]Pc, Summer, S2'!G5*Main!$B$5)+(VLOOKUP($A5,'FL Ratio'!$A$2:$B$9,2,FALSE)*'FL Characterization'!G$2)</f>
        <v>1.6097788752534856</v>
      </c>
      <c r="H5" s="4">
        <f>('[1]Pc, Summer, S2'!H5*Main!$B$5)+(VLOOKUP($A5,'FL Ratio'!$A$2:$B$9,2,FALSE)*'FL Characterization'!H$2)</f>
        <v>2.8867719140426895</v>
      </c>
      <c r="I5" s="4">
        <f>('[1]Pc, Summer, S2'!I5*Main!$B$5)+(VLOOKUP($A5,'FL Ratio'!$A$2:$B$9,2,FALSE)*'FL Characterization'!I$2)</f>
        <v>3.6757482644740582</v>
      </c>
      <c r="J5" s="4">
        <f>('[1]Pc, Summer, S2'!J5*Main!$B$5)+(VLOOKUP($A5,'FL Ratio'!$A$2:$B$9,2,FALSE)*'FL Characterization'!J$2)</f>
        <v>4.4073625268712728</v>
      </c>
      <c r="K5" s="4">
        <f>('[1]Pc, Summer, S2'!K5*Main!$B$5)+(VLOOKUP($A5,'FL Ratio'!$A$2:$B$9,2,FALSE)*'FL Characterization'!K$2)</f>
        <v>4.4868340953250803</v>
      </c>
      <c r="L5" s="4">
        <f>('[1]Pc, Summer, S2'!L5*Main!$B$5)+(VLOOKUP($A5,'FL Ratio'!$A$2:$B$9,2,FALSE)*'FL Characterization'!L$2)</f>
        <v>4.3673151257671803</v>
      </c>
      <c r="M5" s="4">
        <f>('[1]Pc, Summer, S2'!M5*Main!$B$5)+(VLOOKUP($A5,'FL Ratio'!$A$2:$B$9,2,FALSE)*'FL Characterization'!M$2)</f>
        <v>4.0351046040381631</v>
      </c>
      <c r="N5" s="4">
        <f>('[1]Pc, Summer, S2'!N5*Main!$B$5)+(VLOOKUP($A5,'FL Ratio'!$A$2:$B$9,2,FALSE)*'FL Characterization'!N$2)</f>
        <v>4.6418063631777429</v>
      </c>
      <c r="O5" s="4">
        <f>('[1]Pc, Summer, S2'!O5*Main!$B$5)+(VLOOKUP($A5,'FL Ratio'!$A$2:$B$9,2,FALSE)*'FL Characterization'!O$2)</f>
        <v>4.5917073560110637</v>
      </c>
      <c r="P5" s="4">
        <f>('[1]Pc, Summer, S2'!P5*Main!$B$5)+(VLOOKUP($A5,'FL Ratio'!$A$2:$B$9,2,FALSE)*'FL Characterization'!P$2)</f>
        <v>4.1787821653154635</v>
      </c>
      <c r="Q5" s="4">
        <f>('[1]Pc, Summer, S2'!Q5*Main!$B$5)+(VLOOKUP($A5,'FL Ratio'!$A$2:$B$9,2,FALSE)*'FL Characterization'!Q$2)</f>
        <v>3.9585198373831219</v>
      </c>
      <c r="R5" s="4">
        <f>('[1]Pc, Summer, S2'!R5*Main!$B$5)+(VLOOKUP($A5,'FL Ratio'!$A$2:$B$9,2,FALSE)*'FL Characterization'!R$2)</f>
        <v>3.4325429681042712</v>
      </c>
      <c r="S5" s="4">
        <f>('[1]Pc, Summer, S2'!S5*Main!$B$5)+(VLOOKUP($A5,'FL Ratio'!$A$2:$B$9,2,FALSE)*'FL Characterization'!S$2)</f>
        <v>3.2911435663106445</v>
      </c>
      <c r="T5" s="4">
        <f>('[1]Pc, Summer, S2'!T5*Main!$B$5)+(VLOOKUP($A5,'FL Ratio'!$A$2:$B$9,2,FALSE)*'FL Characterization'!T$2)</f>
        <v>3.8617129485562627</v>
      </c>
      <c r="U5" s="4">
        <f>('[1]Pc, Summer, S2'!U5*Main!$B$5)+(VLOOKUP($A5,'FL Ratio'!$A$2:$B$9,2,FALSE)*'FL Characterization'!U$2)</f>
        <v>4.3418527110712581</v>
      </c>
      <c r="V5" s="4">
        <f>('[1]Pc, Summer, S2'!V5*Main!$B$5)+(VLOOKUP($A5,'FL Ratio'!$A$2:$B$9,2,FALSE)*'FL Characterization'!V$2)</f>
        <v>5.0638210889805455</v>
      </c>
      <c r="W5" s="4">
        <f>('[1]Pc, Summer, S2'!W5*Main!$B$5)+(VLOOKUP($A5,'FL Ratio'!$A$2:$B$9,2,FALSE)*'FL Characterization'!W$2)</f>
        <v>4.8023687179374468</v>
      </c>
      <c r="X5" s="4">
        <f>('[1]Pc, Summer, S2'!X5*Main!$B$5)+(VLOOKUP($A5,'FL Ratio'!$A$2:$B$9,2,FALSE)*'FL Characterization'!X$2)</f>
        <v>4.3413430166393354</v>
      </c>
      <c r="Y5" s="4">
        <f>('[1]Pc, Summer, S2'!Y5*Main!$B$5)+(VLOOKUP($A5,'FL Ratio'!$A$2:$B$9,2,FALSE)*'FL Characterization'!Y$2)</f>
        <v>3.5916548795378036</v>
      </c>
    </row>
    <row r="6" spans="1:25" x14ac:dyDescent="0.25">
      <c r="A6">
        <v>5</v>
      </c>
      <c r="B6" s="4">
        <f>('[1]Pc, Summer, S2'!B6*Main!$B$5)+(VLOOKUP($A6,'FL Ratio'!$A$2:$B$9,2,FALSE)*'FL Characterization'!B$2)</f>
        <v>4.4745538658670903</v>
      </c>
      <c r="C6" s="4">
        <f>('[1]Pc, Summer, S2'!C6*Main!$B$5)+(VLOOKUP($A6,'FL Ratio'!$A$2:$B$9,2,FALSE)*'FL Characterization'!C$2)</f>
        <v>4.1574985068451547</v>
      </c>
      <c r="D6" s="4">
        <f>('[1]Pc, Summer, S2'!D6*Main!$B$5)+(VLOOKUP($A6,'FL Ratio'!$A$2:$B$9,2,FALSE)*'FL Characterization'!D$2)</f>
        <v>3.9190792803404424</v>
      </c>
      <c r="E6" s="4">
        <f>('[1]Pc, Summer, S2'!E6*Main!$B$5)+(VLOOKUP($A6,'FL Ratio'!$A$2:$B$9,2,FALSE)*'FL Characterization'!E$2)</f>
        <v>3.7125440579142772</v>
      </c>
      <c r="F6" s="4">
        <f>('[1]Pc, Summer, S2'!F6*Main!$B$5)+(VLOOKUP($A6,'FL Ratio'!$A$2:$B$9,2,FALSE)*'FL Characterization'!F$2)</f>
        <v>3.6952788554816483</v>
      </c>
      <c r="G6" s="4">
        <f>('[1]Pc, Summer, S2'!G6*Main!$B$5)+(VLOOKUP($A6,'FL Ratio'!$A$2:$B$9,2,FALSE)*'FL Characterization'!G$2)</f>
        <v>3.4875011976966555</v>
      </c>
      <c r="H6" s="4">
        <f>('[1]Pc, Summer, S2'!H6*Main!$B$5)+(VLOOKUP($A6,'FL Ratio'!$A$2:$B$9,2,FALSE)*'FL Characterization'!H$2)</f>
        <v>4.0723332030542831</v>
      </c>
      <c r="I6" s="4">
        <f>('[1]Pc, Summer, S2'!I6*Main!$B$5)+(VLOOKUP($A6,'FL Ratio'!$A$2:$B$9,2,FALSE)*'FL Characterization'!I$2)</f>
        <v>3.7201167003501214</v>
      </c>
      <c r="J6" s="4">
        <f>('[1]Pc, Summer, S2'!J6*Main!$B$5)+(VLOOKUP($A6,'FL Ratio'!$A$2:$B$9,2,FALSE)*'FL Characterization'!J$2)</f>
        <v>4.1146298212966679</v>
      </c>
      <c r="K6" s="4">
        <f>('[1]Pc, Summer, S2'!K6*Main!$B$5)+(VLOOKUP($A6,'FL Ratio'!$A$2:$B$9,2,FALSE)*'FL Characterization'!K$2)</f>
        <v>4.3392038719943935</v>
      </c>
      <c r="L6" s="4">
        <f>('[1]Pc, Summer, S2'!L6*Main!$B$5)+(VLOOKUP($A6,'FL Ratio'!$A$2:$B$9,2,FALSE)*'FL Characterization'!L$2)</f>
        <v>4.5493940461591764</v>
      </c>
      <c r="M6" s="4">
        <f>('[1]Pc, Summer, S2'!M6*Main!$B$5)+(VLOOKUP($A6,'FL Ratio'!$A$2:$B$9,2,FALSE)*'FL Characterization'!M$2)</f>
        <v>4.6965434394021299</v>
      </c>
      <c r="N6" s="4">
        <f>('[1]Pc, Summer, S2'!N6*Main!$B$5)+(VLOOKUP($A6,'FL Ratio'!$A$2:$B$9,2,FALSE)*'FL Characterization'!N$2)</f>
        <v>4.9530262597321286</v>
      </c>
      <c r="O6" s="4">
        <f>('[1]Pc, Summer, S2'!O6*Main!$B$5)+(VLOOKUP($A6,'FL Ratio'!$A$2:$B$9,2,FALSE)*'FL Characterization'!O$2)</f>
        <v>4.9776361208406472</v>
      </c>
      <c r="P6" s="4">
        <f>('[1]Pc, Summer, S2'!P6*Main!$B$5)+(VLOOKUP($A6,'FL Ratio'!$A$2:$B$9,2,FALSE)*'FL Characterization'!P$2)</f>
        <v>4.7550714924978452</v>
      </c>
      <c r="Q6" s="4">
        <f>('[1]Pc, Summer, S2'!Q6*Main!$B$5)+(VLOOKUP($A6,'FL Ratio'!$A$2:$B$9,2,FALSE)*'FL Characterization'!Q$2)</f>
        <v>4.8219634306864156</v>
      </c>
      <c r="R6" s="4">
        <f>('[1]Pc, Summer, S2'!R6*Main!$B$5)+(VLOOKUP($A6,'FL Ratio'!$A$2:$B$9,2,FALSE)*'FL Characterization'!R$2)</f>
        <v>4.6331123771204696</v>
      </c>
      <c r="S6" s="4">
        <f>('[1]Pc, Summer, S2'!S6*Main!$B$5)+(VLOOKUP($A6,'FL Ratio'!$A$2:$B$9,2,FALSE)*'FL Characterization'!S$2)</f>
        <v>4.8575911605055744</v>
      </c>
      <c r="T6" s="4">
        <f>('[1]Pc, Summer, S2'!T6*Main!$B$5)+(VLOOKUP($A6,'FL Ratio'!$A$2:$B$9,2,FALSE)*'FL Characterization'!T$2)</f>
        <v>4.6686984028843819</v>
      </c>
      <c r="U6" s="4">
        <f>('[1]Pc, Summer, S2'!U6*Main!$B$5)+(VLOOKUP($A6,'FL Ratio'!$A$2:$B$9,2,FALSE)*'FL Characterization'!U$2)</f>
        <v>4.647098009183841</v>
      </c>
      <c r="V6" s="4">
        <f>('[1]Pc, Summer, S2'!V6*Main!$B$5)+(VLOOKUP($A6,'FL Ratio'!$A$2:$B$9,2,FALSE)*'FL Characterization'!V$2)</f>
        <v>5.2942869230120886</v>
      </c>
      <c r="W6" s="4">
        <f>('[1]Pc, Summer, S2'!W6*Main!$B$5)+(VLOOKUP($A6,'FL Ratio'!$A$2:$B$9,2,FALSE)*'FL Characterization'!W$2)</f>
        <v>4.9394616605013262</v>
      </c>
      <c r="X6" s="4">
        <f>('[1]Pc, Summer, S2'!X6*Main!$B$5)+(VLOOKUP($A6,'FL Ratio'!$A$2:$B$9,2,FALSE)*'FL Characterization'!X$2)</f>
        <v>5.3756634152798108</v>
      </c>
      <c r="Y6" s="4">
        <f>('[1]Pc, Summer, S2'!Y6*Main!$B$5)+(VLOOKUP($A6,'FL Ratio'!$A$2:$B$9,2,FALSE)*'FL Characterization'!Y$2)</f>
        <v>4.9150507097726797</v>
      </c>
    </row>
    <row r="7" spans="1:25" x14ac:dyDescent="0.25">
      <c r="A7">
        <v>6</v>
      </c>
      <c r="B7" s="4">
        <f>('[1]Pc, Summer, S2'!B7*Main!$B$5)+(VLOOKUP($A7,'FL Ratio'!$A$2:$B$9,2,FALSE)*'FL Characterization'!B$2)</f>
        <v>4.6282921701586366</v>
      </c>
      <c r="C7" s="4">
        <f>('[1]Pc, Summer, S2'!C7*Main!$B$5)+(VLOOKUP($A7,'FL Ratio'!$A$2:$B$9,2,FALSE)*'FL Characterization'!C$2)</f>
        <v>4.5661055421773238</v>
      </c>
      <c r="D7" s="4">
        <f>('[1]Pc, Summer, S2'!D7*Main!$B$5)+(VLOOKUP($A7,'FL Ratio'!$A$2:$B$9,2,FALSE)*'FL Characterization'!D$2)</f>
        <v>4.201408459796327</v>
      </c>
      <c r="E7" s="4">
        <f>('[1]Pc, Summer, S2'!E7*Main!$B$5)+(VLOOKUP($A7,'FL Ratio'!$A$2:$B$9,2,FALSE)*'FL Characterization'!E$2)</f>
        <v>4.208887695240481</v>
      </c>
      <c r="F7" s="4">
        <f>('[1]Pc, Summer, S2'!F7*Main!$B$5)+(VLOOKUP($A7,'FL Ratio'!$A$2:$B$9,2,FALSE)*'FL Characterization'!F$2)</f>
        <v>4.228984095931132</v>
      </c>
      <c r="G7" s="4">
        <f>('[1]Pc, Summer, S2'!G7*Main!$B$5)+(VLOOKUP($A7,'FL Ratio'!$A$2:$B$9,2,FALSE)*'FL Characterization'!G$2)</f>
        <v>4.0687608832462887</v>
      </c>
      <c r="H7" s="4">
        <f>('[1]Pc, Summer, S2'!H7*Main!$B$5)+(VLOOKUP($A7,'FL Ratio'!$A$2:$B$9,2,FALSE)*'FL Characterization'!H$2)</f>
        <v>4.5320613504911353</v>
      </c>
      <c r="I7" s="4">
        <f>('[1]Pc, Summer, S2'!I7*Main!$B$5)+(VLOOKUP($A7,'FL Ratio'!$A$2:$B$9,2,FALSE)*'FL Characterization'!I$2)</f>
        <v>4.6991458022604427</v>
      </c>
      <c r="J7" s="4">
        <f>('[1]Pc, Summer, S2'!J7*Main!$B$5)+(VLOOKUP($A7,'FL Ratio'!$A$2:$B$9,2,FALSE)*'FL Characterization'!J$2)</f>
        <v>4.8806989561126199</v>
      </c>
      <c r="K7" s="4">
        <f>('[1]Pc, Summer, S2'!K7*Main!$B$5)+(VLOOKUP($A7,'FL Ratio'!$A$2:$B$9,2,FALSE)*'FL Characterization'!K$2)</f>
        <v>4.7793759342086979</v>
      </c>
      <c r="L7" s="4">
        <f>('[1]Pc, Summer, S2'!L7*Main!$B$5)+(VLOOKUP($A7,'FL Ratio'!$A$2:$B$9,2,FALSE)*'FL Characterization'!L$2)</f>
        <v>4.8921161769745538</v>
      </c>
      <c r="M7" s="4">
        <f>('[1]Pc, Summer, S2'!M7*Main!$B$5)+(VLOOKUP($A7,'FL Ratio'!$A$2:$B$9,2,FALSE)*'FL Characterization'!M$2)</f>
        <v>5.185810025460472</v>
      </c>
      <c r="N7" s="4">
        <f>('[1]Pc, Summer, S2'!N7*Main!$B$5)+(VLOOKUP($A7,'FL Ratio'!$A$2:$B$9,2,FALSE)*'FL Characterization'!N$2)</f>
        <v>5.0163257078230217</v>
      </c>
      <c r="O7" s="4">
        <f>('[1]Pc, Summer, S2'!O7*Main!$B$5)+(VLOOKUP($A7,'FL Ratio'!$A$2:$B$9,2,FALSE)*'FL Characterization'!O$2)</f>
        <v>5.1506386865601366</v>
      </c>
      <c r="P7" s="4">
        <f>('[1]Pc, Summer, S2'!P7*Main!$B$5)+(VLOOKUP($A7,'FL Ratio'!$A$2:$B$9,2,FALSE)*'FL Characterization'!P$2)</f>
        <v>4.8111164741063304</v>
      </c>
      <c r="Q7" s="4">
        <f>('[1]Pc, Summer, S2'!Q7*Main!$B$5)+(VLOOKUP($A7,'FL Ratio'!$A$2:$B$9,2,FALSE)*'FL Characterization'!Q$2)</f>
        <v>4.6518261650527064</v>
      </c>
      <c r="R7" s="4">
        <f>('[1]Pc, Summer, S2'!R7*Main!$B$5)+(VLOOKUP($A7,'FL Ratio'!$A$2:$B$9,2,FALSE)*'FL Characterization'!R$2)</f>
        <v>4.7023650306213325</v>
      </c>
      <c r="S7" s="4">
        <f>('[1]Pc, Summer, S2'!S7*Main!$B$5)+(VLOOKUP($A7,'FL Ratio'!$A$2:$B$9,2,FALSE)*'FL Characterization'!S$2)</f>
        <v>4.8783058373898687</v>
      </c>
      <c r="T7" s="4">
        <f>('[1]Pc, Summer, S2'!T7*Main!$B$5)+(VLOOKUP($A7,'FL Ratio'!$A$2:$B$9,2,FALSE)*'FL Characterization'!T$2)</f>
        <v>4.4080580456837692</v>
      </c>
      <c r="U7" s="4">
        <f>('[1]Pc, Summer, S2'!U7*Main!$B$5)+(VLOOKUP($A7,'FL Ratio'!$A$2:$B$9,2,FALSE)*'FL Characterization'!U$2)</f>
        <v>4.2797729480711251</v>
      </c>
      <c r="V7" s="4">
        <f>('[1]Pc, Summer, S2'!V7*Main!$B$5)+(VLOOKUP($A7,'FL Ratio'!$A$2:$B$9,2,FALSE)*'FL Characterization'!V$2)</f>
        <v>4.6506336036037323</v>
      </c>
      <c r="W7" s="4">
        <f>('[1]Pc, Summer, S2'!W7*Main!$B$5)+(VLOOKUP($A7,'FL Ratio'!$A$2:$B$9,2,FALSE)*'FL Characterization'!W$2)</f>
        <v>4.1526201325394814</v>
      </c>
      <c r="X7" s="4">
        <f>('[1]Pc, Summer, S2'!X7*Main!$B$5)+(VLOOKUP($A7,'FL Ratio'!$A$2:$B$9,2,FALSE)*'FL Characterization'!X$2)</f>
        <v>4.5617755215081042</v>
      </c>
      <c r="Y7" s="4">
        <f>('[1]Pc, Summer, S2'!Y7*Main!$B$5)+(VLOOKUP($A7,'FL Ratio'!$A$2:$B$9,2,FALSE)*'FL Characterization'!Y$2)</f>
        <v>4.6968720458133619</v>
      </c>
    </row>
    <row r="8" spans="1:25" x14ac:dyDescent="0.25">
      <c r="A8">
        <v>7</v>
      </c>
      <c r="B8" s="4">
        <f>('[1]Pc, Summer, S2'!B8*Main!$B$5)+(VLOOKUP($A8,'FL Ratio'!$A$2:$B$9,2,FALSE)*'FL Characterization'!B$2)</f>
        <v>3.9966540519568365</v>
      </c>
      <c r="C8" s="4">
        <f>('[1]Pc, Summer, S2'!C8*Main!$B$5)+(VLOOKUP($A8,'FL Ratio'!$A$2:$B$9,2,FALSE)*'FL Characterization'!C$2)</f>
        <v>3.7796373447498604</v>
      </c>
      <c r="D8" s="4">
        <f>('[1]Pc, Summer, S2'!D8*Main!$B$5)+(VLOOKUP($A8,'FL Ratio'!$A$2:$B$9,2,FALSE)*'FL Characterization'!D$2)</f>
        <v>3.5705980063071152</v>
      </c>
      <c r="E8" s="4">
        <f>('[1]Pc, Summer, S2'!E8*Main!$B$5)+(VLOOKUP($A8,'FL Ratio'!$A$2:$B$9,2,FALSE)*'FL Characterization'!E$2)</f>
        <v>3.6167033678196674</v>
      </c>
      <c r="F8" s="4">
        <f>('[1]Pc, Summer, S2'!F8*Main!$B$5)+(VLOOKUP($A8,'FL Ratio'!$A$2:$B$9,2,FALSE)*'FL Characterization'!F$2)</f>
        <v>3.3231881147715274</v>
      </c>
      <c r="G8" s="4">
        <f>('[1]Pc, Summer, S2'!G8*Main!$B$5)+(VLOOKUP($A8,'FL Ratio'!$A$2:$B$9,2,FALSE)*'FL Characterization'!G$2)</f>
        <v>3.4362811214515094</v>
      </c>
      <c r="H8" s="4">
        <f>('[1]Pc, Summer, S2'!H8*Main!$B$5)+(VLOOKUP($A8,'FL Ratio'!$A$2:$B$9,2,FALSE)*'FL Characterization'!H$2)</f>
        <v>4.3831947910083802</v>
      </c>
      <c r="I8" s="4">
        <f>('[1]Pc, Summer, S2'!I8*Main!$B$5)+(VLOOKUP($A8,'FL Ratio'!$A$2:$B$9,2,FALSE)*'FL Characterization'!I$2)</f>
        <v>4.0702951949893231</v>
      </c>
      <c r="J8" s="4">
        <f>('[1]Pc, Summer, S2'!J8*Main!$B$5)+(VLOOKUP($A8,'FL Ratio'!$A$2:$B$9,2,FALSE)*'FL Characterization'!J$2)</f>
        <v>4.5603724088259776</v>
      </c>
      <c r="K8" s="4">
        <f>('[1]Pc, Summer, S2'!K8*Main!$B$5)+(VLOOKUP($A8,'FL Ratio'!$A$2:$B$9,2,FALSE)*'FL Characterization'!K$2)</f>
        <v>5.0038590730806449</v>
      </c>
      <c r="L8" s="4">
        <f>('[1]Pc, Summer, S2'!L8*Main!$B$5)+(VLOOKUP($A8,'FL Ratio'!$A$2:$B$9,2,FALSE)*'FL Characterization'!L$2)</f>
        <v>4.8067159265339994</v>
      </c>
      <c r="M8" s="4">
        <f>('[1]Pc, Summer, S2'!M8*Main!$B$5)+(VLOOKUP($A8,'FL Ratio'!$A$2:$B$9,2,FALSE)*'FL Characterization'!M$2)</f>
        <v>5.083295708458337</v>
      </c>
      <c r="N8" s="4">
        <f>('[1]Pc, Summer, S2'!N8*Main!$B$5)+(VLOOKUP($A8,'FL Ratio'!$A$2:$B$9,2,FALSE)*'FL Characterization'!N$2)</f>
        <v>4.9430528368636208</v>
      </c>
      <c r="O8" s="4">
        <f>('[1]Pc, Summer, S2'!O8*Main!$B$5)+(VLOOKUP($A8,'FL Ratio'!$A$2:$B$9,2,FALSE)*'FL Characterization'!O$2)</f>
        <v>5.2947229955962776</v>
      </c>
      <c r="P8" s="4">
        <f>('[1]Pc, Summer, S2'!P8*Main!$B$5)+(VLOOKUP($A8,'FL Ratio'!$A$2:$B$9,2,FALSE)*'FL Characterization'!P$2)</f>
        <v>5.244285467073265</v>
      </c>
      <c r="Q8" s="4">
        <f>('[1]Pc, Summer, S2'!Q8*Main!$B$5)+(VLOOKUP($A8,'FL Ratio'!$A$2:$B$9,2,FALSE)*'FL Characterization'!Q$2)</f>
        <v>4.9524610696009495</v>
      </c>
      <c r="R8" s="4">
        <f>('[1]Pc, Summer, S2'!R8*Main!$B$5)+(VLOOKUP($A8,'FL Ratio'!$A$2:$B$9,2,FALSE)*'FL Characterization'!R$2)</f>
        <v>4.7281102472781198</v>
      </c>
      <c r="S8" s="4">
        <f>('[1]Pc, Summer, S2'!S8*Main!$B$5)+(VLOOKUP($A8,'FL Ratio'!$A$2:$B$9,2,FALSE)*'FL Characterization'!S$2)</f>
        <v>4.9597642591723305</v>
      </c>
      <c r="T8" s="4">
        <f>('[1]Pc, Summer, S2'!T8*Main!$B$5)+(VLOOKUP($A8,'FL Ratio'!$A$2:$B$9,2,FALSE)*'FL Characterization'!T$2)</f>
        <v>4.5455712028727495</v>
      </c>
      <c r="U8" s="4">
        <f>('[1]Pc, Summer, S2'!U8*Main!$B$5)+(VLOOKUP($A8,'FL Ratio'!$A$2:$B$9,2,FALSE)*'FL Characterization'!U$2)</f>
        <v>4.574075060447381</v>
      </c>
      <c r="V8" s="4">
        <f>('[1]Pc, Summer, S2'!V8*Main!$B$5)+(VLOOKUP($A8,'FL Ratio'!$A$2:$B$9,2,FALSE)*'FL Characterization'!V$2)</f>
        <v>4.8211915044294962</v>
      </c>
      <c r="W8" s="4">
        <f>('[1]Pc, Summer, S2'!W8*Main!$B$5)+(VLOOKUP($A8,'FL Ratio'!$A$2:$B$9,2,FALSE)*'FL Characterization'!W$2)</f>
        <v>3.8455212715173692</v>
      </c>
      <c r="X8" s="4">
        <f>('[1]Pc, Summer, S2'!X8*Main!$B$5)+(VLOOKUP($A8,'FL Ratio'!$A$2:$B$9,2,FALSE)*'FL Characterization'!X$2)</f>
        <v>4.4365362884641328</v>
      </c>
      <c r="Y8" s="4">
        <f>('[1]Pc, Summer, S2'!Y8*Main!$B$5)+(VLOOKUP($A8,'FL Ratio'!$A$2:$B$9,2,FALSE)*'FL Characterization'!Y$2)</f>
        <v>4.1023488253097309</v>
      </c>
    </row>
    <row r="9" spans="1:25" x14ac:dyDescent="0.25">
      <c r="A9">
        <v>8</v>
      </c>
      <c r="B9" s="4">
        <f>('[1]Pc, Summer, S2'!B9*Main!$B$5)+(VLOOKUP($A9,'FL Ratio'!$A$2:$B$9,2,FALSE)*'FL Characterization'!B$2)</f>
        <v>3.277588357714321</v>
      </c>
      <c r="C9" s="4">
        <f>('[1]Pc, Summer, S2'!C9*Main!$B$5)+(VLOOKUP($A9,'FL Ratio'!$A$2:$B$9,2,FALSE)*'FL Characterization'!C$2)</f>
        <v>3.2218251772465059</v>
      </c>
      <c r="D9" s="4">
        <f>('[1]Pc, Summer, S2'!D9*Main!$B$5)+(VLOOKUP($A9,'FL Ratio'!$A$2:$B$9,2,FALSE)*'FL Characterization'!D$2)</f>
        <v>3.006826407290788</v>
      </c>
      <c r="E9" s="4">
        <f>('[1]Pc, Summer, S2'!E9*Main!$B$5)+(VLOOKUP($A9,'FL Ratio'!$A$2:$B$9,2,FALSE)*'FL Characterization'!E$2)</f>
        <v>2.9316465950305677</v>
      </c>
      <c r="F9" s="4">
        <f>('[1]Pc, Summer, S2'!F9*Main!$B$5)+(VLOOKUP($A9,'FL Ratio'!$A$2:$B$9,2,FALSE)*'FL Characterization'!F$2)</f>
        <v>2.7912045347309409</v>
      </c>
      <c r="G9" s="4">
        <f>('[1]Pc, Summer, S2'!G9*Main!$B$5)+(VLOOKUP($A9,'FL Ratio'!$A$2:$B$9,2,FALSE)*'FL Characterization'!G$2)</f>
        <v>2.8826993289350238</v>
      </c>
      <c r="H9" s="4">
        <f>('[1]Pc, Summer, S2'!H9*Main!$B$5)+(VLOOKUP($A9,'FL Ratio'!$A$2:$B$9,2,FALSE)*'FL Characterization'!H$2)</f>
        <v>4.361565603877688</v>
      </c>
      <c r="I9" s="4">
        <f>('[1]Pc, Summer, S2'!I9*Main!$B$5)+(VLOOKUP($A9,'FL Ratio'!$A$2:$B$9,2,FALSE)*'FL Characterization'!I$2)</f>
        <v>4.31810269244788</v>
      </c>
      <c r="J9" s="4">
        <f>('[1]Pc, Summer, S2'!J9*Main!$B$5)+(VLOOKUP($A9,'FL Ratio'!$A$2:$B$9,2,FALSE)*'FL Characterization'!J$2)</f>
        <v>4.7496810154114382</v>
      </c>
      <c r="K9" s="4">
        <f>('[1]Pc, Summer, S2'!K9*Main!$B$5)+(VLOOKUP($A9,'FL Ratio'!$A$2:$B$9,2,FALSE)*'FL Characterization'!K$2)</f>
        <v>4.7931375100756552</v>
      </c>
      <c r="L9" s="4">
        <f>('[1]Pc, Summer, S2'!L9*Main!$B$5)+(VLOOKUP($A9,'FL Ratio'!$A$2:$B$9,2,FALSE)*'FL Characterization'!L$2)</f>
        <v>4.8210063564412922</v>
      </c>
      <c r="M9" s="4">
        <f>('[1]Pc, Summer, S2'!M9*Main!$B$5)+(VLOOKUP($A9,'FL Ratio'!$A$2:$B$9,2,FALSE)*'FL Characterization'!M$2)</f>
        <v>5.1872117294701132</v>
      </c>
      <c r="N9" s="4">
        <f>('[1]Pc, Summer, S2'!N9*Main!$B$5)+(VLOOKUP($A9,'FL Ratio'!$A$2:$B$9,2,FALSE)*'FL Characterization'!N$2)</f>
        <v>5.1865013915006637</v>
      </c>
      <c r="O9" s="4">
        <f>('[1]Pc, Summer, S2'!O9*Main!$B$5)+(VLOOKUP($A9,'FL Ratio'!$A$2:$B$9,2,FALSE)*'FL Characterization'!O$2)</f>
        <v>5.0408228953382226</v>
      </c>
      <c r="P9" s="4">
        <f>('[1]Pc, Summer, S2'!P9*Main!$B$5)+(VLOOKUP($A9,'FL Ratio'!$A$2:$B$9,2,FALSE)*'FL Characterization'!P$2)</f>
        <v>4.3932416352676587</v>
      </c>
      <c r="Q9" s="4">
        <f>('[1]Pc, Summer, S2'!Q9*Main!$B$5)+(VLOOKUP($A9,'FL Ratio'!$A$2:$B$9,2,FALSE)*'FL Characterization'!Q$2)</f>
        <v>4.2467895131847015</v>
      </c>
      <c r="R9" s="4">
        <f>('[1]Pc, Summer, S2'!R9*Main!$B$5)+(VLOOKUP($A9,'FL Ratio'!$A$2:$B$9,2,FALSE)*'FL Characterization'!R$2)</f>
        <v>3.9304638267358607</v>
      </c>
      <c r="S9" s="4">
        <f>('[1]Pc, Summer, S2'!S9*Main!$B$5)+(VLOOKUP($A9,'FL Ratio'!$A$2:$B$9,2,FALSE)*'FL Characterization'!S$2)</f>
        <v>4.0329175554585301</v>
      </c>
      <c r="T9" s="4">
        <f>('[1]Pc, Summer, S2'!T9*Main!$B$5)+(VLOOKUP($A9,'FL Ratio'!$A$2:$B$9,2,FALSE)*'FL Characterization'!T$2)</f>
        <v>3.7352688408949692</v>
      </c>
      <c r="U9" s="4">
        <f>('[1]Pc, Summer, S2'!U9*Main!$B$5)+(VLOOKUP($A9,'FL Ratio'!$A$2:$B$9,2,FALSE)*'FL Characterization'!U$2)</f>
        <v>3.8966122734066242</v>
      </c>
      <c r="V9" s="4">
        <f>('[1]Pc, Summer, S2'!V9*Main!$B$5)+(VLOOKUP($A9,'FL Ratio'!$A$2:$B$9,2,FALSE)*'FL Characterization'!V$2)</f>
        <v>3.7350457023539616</v>
      </c>
      <c r="W9" s="4">
        <f>('[1]Pc, Summer, S2'!W9*Main!$B$5)+(VLOOKUP($A9,'FL Ratio'!$A$2:$B$9,2,FALSE)*'FL Characterization'!W$2)</f>
        <v>3.2299086225547047</v>
      </c>
      <c r="X9" s="4">
        <f>('[1]Pc, Summer, S2'!X9*Main!$B$5)+(VLOOKUP($A9,'FL Ratio'!$A$2:$B$9,2,FALSE)*'FL Characterization'!X$2)</f>
        <v>3.4622523283995399</v>
      </c>
      <c r="Y9" s="4">
        <f>('[1]Pc, Summer, S2'!Y9*Main!$B$5)+(VLOOKUP($A9,'FL Ratio'!$A$2:$B$9,2,FALSE)*'FL Characterization'!Y$2)</f>
        <v>3.4137706748868712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AED5-0530-4410-AAB9-2F9F9DFAA028}">
  <dimension ref="A1:Y16"/>
  <sheetViews>
    <sheetView workbookViewId="0">
      <selection activeCell="E3" sqref="E3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('[1]Pc, Summer, S3'!B2*Main!$B$5)+(VLOOKUP($A2,'FL Ratio'!$A$2:$B$9,2,FALSE)*'FL Characterization'!B$2)</f>
        <v>10.380092392544345</v>
      </c>
      <c r="C2" s="4">
        <f>('[1]Pc, Summer, S3'!C2*Main!$B$5)+(VLOOKUP($A2,'FL Ratio'!$A$2:$B$9,2,FALSE)*'FL Characterization'!C$2)</f>
        <v>10.462955362812304</v>
      </c>
      <c r="D2" s="4">
        <f>('[1]Pc, Summer, S3'!D2*Main!$B$5)+(VLOOKUP($A2,'FL Ratio'!$A$2:$B$9,2,FALSE)*'FL Characterization'!D$2)</f>
        <v>9.6065531227601291</v>
      </c>
      <c r="E2" s="4">
        <f>('[1]Pc, Summer, S3'!E2*Main!$B$5)+(VLOOKUP($A2,'FL Ratio'!$A$2:$B$9,2,FALSE)*'FL Characterization'!E$2)</f>
        <v>9.6482474062355479</v>
      </c>
      <c r="F2" s="4">
        <f>('[1]Pc, Summer, S3'!F2*Main!$B$5)+(VLOOKUP($A2,'FL Ratio'!$A$2:$B$9,2,FALSE)*'FL Characterization'!F$2)</f>
        <v>8.9113443428029591</v>
      </c>
      <c r="G2" s="4">
        <f>('[1]Pc, Summer, S3'!G2*Main!$B$5)+(VLOOKUP($A2,'FL Ratio'!$A$2:$B$9,2,FALSE)*'FL Characterization'!G$2)</f>
        <v>8.8230628499640424</v>
      </c>
      <c r="H2" s="4">
        <f>('[1]Pc, Summer, S3'!H2*Main!$B$5)+(VLOOKUP($A2,'FL Ratio'!$A$2:$B$9,2,FALSE)*'FL Characterization'!H$2)</f>
        <v>9.1683850967419538</v>
      </c>
      <c r="I2" s="4">
        <f>('[1]Pc, Summer, S3'!I2*Main!$B$5)+(VLOOKUP($A2,'FL Ratio'!$A$2:$B$9,2,FALSE)*'FL Characterization'!I$2)</f>
        <v>9.4571684207371014</v>
      </c>
      <c r="J2" s="4">
        <f>('[1]Pc, Summer, S3'!J2*Main!$B$5)+(VLOOKUP($A2,'FL Ratio'!$A$2:$B$9,2,FALSE)*'FL Characterization'!J$2)</f>
        <v>9.7251211508225559</v>
      </c>
      <c r="K2" s="4">
        <f>('[1]Pc, Summer, S3'!K2*Main!$B$5)+(VLOOKUP($A2,'FL Ratio'!$A$2:$B$9,2,FALSE)*'FL Characterization'!K$2)</f>
        <v>9.8253623433936124</v>
      </c>
      <c r="L2" s="4">
        <f>('[1]Pc, Summer, S3'!L2*Main!$B$5)+(VLOOKUP($A2,'FL Ratio'!$A$2:$B$9,2,FALSE)*'FL Characterization'!L$2)</f>
        <v>9.6896203627165356</v>
      </c>
      <c r="M2" s="4">
        <f>('[1]Pc, Summer, S3'!M2*Main!$B$5)+(VLOOKUP($A2,'FL Ratio'!$A$2:$B$9,2,FALSE)*'FL Characterization'!M$2)</f>
        <v>9.7709505071665497</v>
      </c>
      <c r="N2" s="4">
        <f>('[1]Pc, Summer, S3'!N2*Main!$B$5)+(VLOOKUP($A2,'FL Ratio'!$A$2:$B$9,2,FALSE)*'FL Characterization'!N$2)</f>
        <v>10.20145161061386</v>
      </c>
      <c r="O2" s="4">
        <f>('[1]Pc, Summer, S3'!O2*Main!$B$5)+(VLOOKUP($A2,'FL Ratio'!$A$2:$B$9,2,FALSE)*'FL Characterization'!O$2)</f>
        <v>10.327358586002429</v>
      </c>
      <c r="P2" s="4">
        <f>('[1]Pc, Summer, S3'!P2*Main!$B$5)+(VLOOKUP($A2,'FL Ratio'!$A$2:$B$9,2,FALSE)*'FL Characterization'!P$2)</f>
        <v>9.7415710993149638</v>
      </c>
      <c r="Q2" s="4">
        <f>('[1]Pc, Summer, S3'!Q2*Main!$B$5)+(VLOOKUP($A2,'FL Ratio'!$A$2:$B$9,2,FALSE)*'FL Characterization'!Q$2)</f>
        <v>10.27102214582424</v>
      </c>
      <c r="R2" s="4">
        <f>('[1]Pc, Summer, S3'!R2*Main!$B$5)+(VLOOKUP($A2,'FL Ratio'!$A$2:$B$9,2,FALSE)*'FL Characterization'!R$2)</f>
        <v>9.8777978046121646</v>
      </c>
      <c r="S2" s="4">
        <f>('[1]Pc, Summer, S3'!S2*Main!$B$5)+(VLOOKUP($A2,'FL Ratio'!$A$2:$B$9,2,FALSE)*'FL Characterization'!S$2)</f>
        <v>9.8417246574314561</v>
      </c>
      <c r="T2" s="4">
        <f>('[1]Pc, Summer, S3'!T2*Main!$B$5)+(VLOOKUP($A2,'FL Ratio'!$A$2:$B$9,2,FALSE)*'FL Characterization'!T$2)</f>
        <v>9.129376835679512</v>
      </c>
      <c r="U2" s="4">
        <f>('[1]Pc, Summer, S3'!U2*Main!$B$5)+(VLOOKUP($A2,'FL Ratio'!$A$2:$B$9,2,FALSE)*'FL Characterization'!U$2)</f>
        <v>8.7515239803732907</v>
      </c>
      <c r="V2" s="4">
        <f>('[1]Pc, Summer, S3'!V2*Main!$B$5)+(VLOOKUP($A2,'FL Ratio'!$A$2:$B$9,2,FALSE)*'FL Characterization'!V$2)</f>
        <v>8.9528015689806999</v>
      </c>
      <c r="W2" s="4">
        <f>('[1]Pc, Summer, S3'!W2*Main!$B$5)+(VLOOKUP($A2,'FL Ratio'!$A$2:$B$9,2,FALSE)*'FL Characterization'!W$2)</f>
        <v>8.8536575732544485</v>
      </c>
      <c r="X2" s="4">
        <f>('[1]Pc, Summer, S3'!X2*Main!$B$5)+(VLOOKUP($A2,'FL Ratio'!$A$2:$B$9,2,FALSE)*'FL Characterization'!X$2)</f>
        <v>9.6798083685275493</v>
      </c>
      <c r="Y2" s="4">
        <f>('[1]Pc, Summer, S3'!Y2*Main!$B$5)+(VLOOKUP($A2,'FL Ratio'!$A$2:$B$9,2,FALSE)*'FL Characterization'!Y$2)</f>
        <v>9.5864290723869772</v>
      </c>
    </row>
    <row r="3" spans="1:25" x14ac:dyDescent="0.25">
      <c r="A3">
        <v>2</v>
      </c>
      <c r="B3" s="4">
        <f>('[1]Pc, Summer, S3'!B3*Main!$B$5)+(VLOOKUP($A3,'FL Ratio'!$A$2:$B$9,2,FALSE)*'FL Characterization'!B$2)</f>
        <v>7.8870306847853389</v>
      </c>
      <c r="C3" s="4">
        <f>('[1]Pc, Summer, S3'!C3*Main!$B$5)+(VLOOKUP($A3,'FL Ratio'!$A$2:$B$9,2,FALSE)*'FL Characterization'!C$2)</f>
        <v>7.6235686090555941</v>
      </c>
      <c r="D3" s="4">
        <f>('[1]Pc, Summer, S3'!D3*Main!$B$5)+(VLOOKUP($A3,'FL Ratio'!$A$2:$B$9,2,FALSE)*'FL Characterization'!D$2)</f>
        <v>7.130485993466376</v>
      </c>
      <c r="E3" s="4">
        <f>('[1]Pc, Summer, S3'!E3*Main!$B$5)+(VLOOKUP($A3,'FL Ratio'!$A$2:$B$9,2,FALSE)*'FL Characterization'!E$2)</f>
        <v>6.665953950415247</v>
      </c>
      <c r="F3" s="4">
        <f>('[1]Pc, Summer, S3'!F3*Main!$B$5)+(VLOOKUP($A3,'FL Ratio'!$A$2:$B$9,2,FALSE)*'FL Characterization'!F$2)</f>
        <v>6.0198241453840069</v>
      </c>
      <c r="G3" s="4">
        <f>('[1]Pc, Summer, S3'!G3*Main!$B$5)+(VLOOKUP($A3,'FL Ratio'!$A$2:$B$9,2,FALSE)*'FL Characterization'!G$2)</f>
        <v>6.0284979807689938</v>
      </c>
      <c r="H3" s="4">
        <f>('[1]Pc, Summer, S3'!H3*Main!$B$5)+(VLOOKUP($A3,'FL Ratio'!$A$2:$B$9,2,FALSE)*'FL Characterization'!H$2)</f>
        <v>6.7181327857138768</v>
      </c>
      <c r="I3" s="4">
        <f>('[1]Pc, Summer, S3'!I3*Main!$B$5)+(VLOOKUP($A3,'FL Ratio'!$A$2:$B$9,2,FALSE)*'FL Characterization'!I$2)</f>
        <v>7.0167913511229898</v>
      </c>
      <c r="J3" s="4">
        <f>('[1]Pc, Summer, S3'!J3*Main!$B$5)+(VLOOKUP($A3,'FL Ratio'!$A$2:$B$9,2,FALSE)*'FL Characterization'!J$2)</f>
        <v>7.6015996821430951</v>
      </c>
      <c r="K3" s="4">
        <f>('[1]Pc, Summer, S3'!K3*Main!$B$5)+(VLOOKUP($A3,'FL Ratio'!$A$2:$B$9,2,FALSE)*'FL Characterization'!K$2)</f>
        <v>8.4375446112997707</v>
      </c>
      <c r="L3" s="4">
        <f>('[1]Pc, Summer, S3'!L3*Main!$B$5)+(VLOOKUP($A3,'FL Ratio'!$A$2:$B$9,2,FALSE)*'FL Characterization'!L$2)</f>
        <v>7.365825893127262</v>
      </c>
      <c r="M3" s="4">
        <f>('[1]Pc, Summer, S3'!M3*Main!$B$5)+(VLOOKUP($A3,'FL Ratio'!$A$2:$B$9,2,FALSE)*'FL Characterization'!M$2)</f>
        <v>7.9287830976124773</v>
      </c>
      <c r="N3" s="4">
        <f>('[1]Pc, Summer, S3'!N3*Main!$B$5)+(VLOOKUP($A3,'FL Ratio'!$A$2:$B$9,2,FALSE)*'FL Characterization'!N$2)</f>
        <v>8.0106332655428734</v>
      </c>
      <c r="O3" s="4">
        <f>('[1]Pc, Summer, S3'!O3*Main!$B$5)+(VLOOKUP($A3,'FL Ratio'!$A$2:$B$9,2,FALSE)*'FL Characterization'!O$2)</f>
        <v>8.2374159913314777</v>
      </c>
      <c r="P3" s="4">
        <f>('[1]Pc, Summer, S3'!P3*Main!$B$5)+(VLOOKUP($A3,'FL Ratio'!$A$2:$B$9,2,FALSE)*'FL Characterization'!P$2)</f>
        <v>7.1699666426424908</v>
      </c>
      <c r="Q3" s="4">
        <f>('[1]Pc, Summer, S3'!Q3*Main!$B$5)+(VLOOKUP($A3,'FL Ratio'!$A$2:$B$9,2,FALSE)*'FL Characterization'!Q$2)</f>
        <v>7.5610453271229119</v>
      </c>
      <c r="R3" s="4">
        <f>('[1]Pc, Summer, S3'!R3*Main!$B$5)+(VLOOKUP($A3,'FL Ratio'!$A$2:$B$9,2,FALSE)*'FL Characterization'!R$2)</f>
        <v>7.6904193067170139</v>
      </c>
      <c r="S3" s="4">
        <f>('[1]Pc, Summer, S3'!S3*Main!$B$5)+(VLOOKUP($A3,'FL Ratio'!$A$2:$B$9,2,FALSE)*'FL Characterization'!S$2)</f>
        <v>8.0417857904268146</v>
      </c>
      <c r="T3" s="4">
        <f>('[1]Pc, Summer, S3'!T3*Main!$B$5)+(VLOOKUP($A3,'FL Ratio'!$A$2:$B$9,2,FALSE)*'FL Characterization'!T$2)</f>
        <v>7.7579070847418645</v>
      </c>
      <c r="U3" s="4">
        <f>('[1]Pc, Summer, S3'!U3*Main!$B$5)+(VLOOKUP($A3,'FL Ratio'!$A$2:$B$9,2,FALSE)*'FL Characterization'!U$2)</f>
        <v>8.1459365217022679</v>
      </c>
      <c r="V3" s="4">
        <f>('[1]Pc, Summer, S3'!V3*Main!$B$5)+(VLOOKUP($A3,'FL Ratio'!$A$2:$B$9,2,FALSE)*'FL Characterization'!V$2)</f>
        <v>8.5297979986802037</v>
      </c>
      <c r="W3" s="4">
        <f>('[1]Pc, Summer, S3'!W3*Main!$B$5)+(VLOOKUP($A3,'FL Ratio'!$A$2:$B$9,2,FALSE)*'FL Characterization'!W$2)</f>
        <v>7.8133903881876172</v>
      </c>
      <c r="X3" s="4">
        <f>('[1]Pc, Summer, S3'!X3*Main!$B$5)+(VLOOKUP($A3,'FL Ratio'!$A$2:$B$9,2,FALSE)*'FL Characterization'!X$2)</f>
        <v>7.9836642785576668</v>
      </c>
      <c r="Y3" s="4">
        <f>('[1]Pc, Summer, S3'!Y3*Main!$B$5)+(VLOOKUP($A3,'FL Ratio'!$A$2:$B$9,2,FALSE)*'FL Characterization'!Y$2)</f>
        <v>7.8760940050564665</v>
      </c>
    </row>
    <row r="4" spans="1:25" x14ac:dyDescent="0.25">
      <c r="A4">
        <v>3</v>
      </c>
      <c r="B4" s="4">
        <f>('[1]Pc, Summer, S3'!B4*Main!$B$5)+(VLOOKUP($A4,'FL Ratio'!$A$2:$B$9,2,FALSE)*'FL Characterization'!B$2)</f>
        <v>5.4621452379249913</v>
      </c>
      <c r="C4" s="4">
        <f>('[1]Pc, Summer, S3'!C4*Main!$B$5)+(VLOOKUP($A4,'FL Ratio'!$A$2:$B$9,2,FALSE)*'FL Characterization'!C$2)</f>
        <v>5.1809594913035735</v>
      </c>
      <c r="D4" s="4">
        <f>('[1]Pc, Summer, S3'!D4*Main!$B$5)+(VLOOKUP($A4,'FL Ratio'!$A$2:$B$9,2,FALSE)*'FL Characterization'!D$2)</f>
        <v>4.8604641413160863</v>
      </c>
      <c r="E4" s="4">
        <f>('[1]Pc, Summer, S3'!E4*Main!$B$5)+(VLOOKUP($A4,'FL Ratio'!$A$2:$B$9,2,FALSE)*'FL Characterization'!E$2)</f>
        <v>4.8822383738165769</v>
      </c>
      <c r="F4" s="4">
        <f>('[1]Pc, Summer, S3'!F4*Main!$B$5)+(VLOOKUP($A4,'FL Ratio'!$A$2:$B$9,2,FALSE)*'FL Characterization'!F$2)</f>
        <v>4.4913718282259403</v>
      </c>
      <c r="G4" s="4">
        <f>('[1]Pc, Summer, S3'!G4*Main!$B$5)+(VLOOKUP($A4,'FL Ratio'!$A$2:$B$9,2,FALSE)*'FL Characterization'!G$2)</f>
        <v>4.3451766545666244</v>
      </c>
      <c r="H4" s="4">
        <f>('[1]Pc, Summer, S3'!H4*Main!$B$5)+(VLOOKUP($A4,'FL Ratio'!$A$2:$B$9,2,FALSE)*'FL Characterization'!H$2)</f>
        <v>6.1580084904533541</v>
      </c>
      <c r="I4" s="4">
        <f>('[1]Pc, Summer, S3'!I4*Main!$B$5)+(VLOOKUP($A4,'FL Ratio'!$A$2:$B$9,2,FALSE)*'FL Characterization'!I$2)</f>
        <v>6.4612585262587015</v>
      </c>
      <c r="J4" s="4">
        <f>('[1]Pc, Summer, S3'!J4*Main!$B$5)+(VLOOKUP($A4,'FL Ratio'!$A$2:$B$9,2,FALSE)*'FL Characterization'!J$2)</f>
        <v>6.6066128161655211</v>
      </c>
      <c r="K4" s="4">
        <f>('[1]Pc, Summer, S3'!K4*Main!$B$5)+(VLOOKUP($A4,'FL Ratio'!$A$2:$B$9,2,FALSE)*'FL Characterization'!K$2)</f>
        <v>6.4756220608840627</v>
      </c>
      <c r="L4" s="4">
        <f>('[1]Pc, Summer, S3'!L4*Main!$B$5)+(VLOOKUP($A4,'FL Ratio'!$A$2:$B$9,2,FALSE)*'FL Characterization'!L$2)</f>
        <v>5.9925768716657988</v>
      </c>
      <c r="M4" s="4">
        <f>('[1]Pc, Summer, S3'!M4*Main!$B$5)+(VLOOKUP($A4,'FL Ratio'!$A$2:$B$9,2,FALSE)*'FL Characterization'!M$2)</f>
        <v>6.7264372431479087</v>
      </c>
      <c r="N4" s="4">
        <f>('[1]Pc, Summer, S3'!N4*Main!$B$5)+(VLOOKUP($A4,'FL Ratio'!$A$2:$B$9,2,FALSE)*'FL Characterization'!N$2)</f>
        <v>7.1441174564591297</v>
      </c>
      <c r="O4" s="4">
        <f>('[1]Pc, Summer, S3'!O4*Main!$B$5)+(VLOOKUP($A4,'FL Ratio'!$A$2:$B$9,2,FALSE)*'FL Characterization'!O$2)</f>
        <v>6.6772266083534788</v>
      </c>
      <c r="P4" s="4">
        <f>('[1]Pc, Summer, S3'!P4*Main!$B$5)+(VLOOKUP($A4,'FL Ratio'!$A$2:$B$9,2,FALSE)*'FL Characterization'!P$2)</f>
        <v>6.2374931352944643</v>
      </c>
      <c r="Q4" s="4">
        <f>('[1]Pc, Summer, S3'!Q4*Main!$B$5)+(VLOOKUP($A4,'FL Ratio'!$A$2:$B$9,2,FALSE)*'FL Characterization'!Q$2)</f>
        <v>6.0987143327130919</v>
      </c>
      <c r="R4" s="4">
        <f>('[1]Pc, Summer, S3'!R4*Main!$B$5)+(VLOOKUP($A4,'FL Ratio'!$A$2:$B$9,2,FALSE)*'FL Characterization'!R$2)</f>
        <v>5.9479216705341083</v>
      </c>
      <c r="S4" s="4">
        <f>('[1]Pc, Summer, S3'!S4*Main!$B$5)+(VLOOKUP($A4,'FL Ratio'!$A$2:$B$9,2,FALSE)*'FL Characterization'!S$2)</f>
        <v>5.9060289011658362</v>
      </c>
      <c r="T4" s="4">
        <f>('[1]Pc, Summer, S3'!T4*Main!$B$5)+(VLOOKUP($A4,'FL Ratio'!$A$2:$B$9,2,FALSE)*'FL Characterization'!T$2)</f>
        <v>5.7011003601910701</v>
      </c>
      <c r="U4" s="4">
        <f>('[1]Pc, Summer, S3'!U4*Main!$B$5)+(VLOOKUP($A4,'FL Ratio'!$A$2:$B$9,2,FALSE)*'FL Characterization'!U$2)</f>
        <v>5.8831588987194685</v>
      </c>
      <c r="V4" s="4">
        <f>('[1]Pc, Summer, S3'!V4*Main!$B$5)+(VLOOKUP($A4,'FL Ratio'!$A$2:$B$9,2,FALSE)*'FL Characterization'!V$2)</f>
        <v>6.4775801508464346</v>
      </c>
      <c r="W4" s="4">
        <f>('[1]Pc, Summer, S3'!W4*Main!$B$5)+(VLOOKUP($A4,'FL Ratio'!$A$2:$B$9,2,FALSE)*'FL Characterization'!W$2)</f>
        <v>5.6840276552900519</v>
      </c>
      <c r="X4" s="4">
        <f>('[1]Pc, Summer, S3'!X4*Main!$B$5)+(VLOOKUP($A4,'FL Ratio'!$A$2:$B$9,2,FALSE)*'FL Characterization'!X$2)</f>
        <v>6.1387493995807603</v>
      </c>
      <c r="Y4" s="4">
        <f>('[1]Pc, Summer, S3'!Y4*Main!$B$5)+(VLOOKUP($A4,'FL Ratio'!$A$2:$B$9,2,FALSE)*'FL Characterization'!Y$2)</f>
        <v>5.4604145640201871</v>
      </c>
    </row>
    <row r="5" spans="1:25" x14ac:dyDescent="0.25">
      <c r="A5">
        <v>4</v>
      </c>
      <c r="B5" s="4">
        <f>('[1]Pc, Summer, S3'!B5*Main!$B$5)+(VLOOKUP($A5,'FL Ratio'!$A$2:$B$9,2,FALSE)*'FL Characterization'!B$2)</f>
        <v>2.8628653264676123</v>
      </c>
      <c r="C5" s="4">
        <f>('[1]Pc, Summer, S3'!C5*Main!$B$5)+(VLOOKUP($A5,'FL Ratio'!$A$2:$B$9,2,FALSE)*'FL Characterization'!C$2)</f>
        <v>2.564129236363021</v>
      </c>
      <c r="D5" s="4">
        <f>('[1]Pc, Summer, S3'!D5*Main!$B$5)+(VLOOKUP($A5,'FL Ratio'!$A$2:$B$9,2,FALSE)*'FL Characterization'!D$2)</f>
        <v>2.1247683013836172</v>
      </c>
      <c r="E5" s="4">
        <f>('[1]Pc, Summer, S3'!E5*Main!$B$5)+(VLOOKUP($A5,'FL Ratio'!$A$2:$B$9,2,FALSE)*'FL Characterization'!E$2)</f>
        <v>2.093585521305644</v>
      </c>
      <c r="F5" s="4">
        <f>('[1]Pc, Summer, S3'!F5*Main!$B$5)+(VLOOKUP($A5,'FL Ratio'!$A$2:$B$9,2,FALSE)*'FL Characterization'!F$2)</f>
        <v>1.7891701651291405</v>
      </c>
      <c r="G5" s="4">
        <f>('[1]Pc, Summer, S3'!G5*Main!$B$5)+(VLOOKUP($A5,'FL Ratio'!$A$2:$B$9,2,FALSE)*'FL Characterization'!G$2)</f>
        <v>1.6184258333746029</v>
      </c>
      <c r="H5" s="4">
        <f>('[1]Pc, Summer, S3'!H5*Main!$B$5)+(VLOOKUP($A5,'FL Ratio'!$A$2:$B$9,2,FALSE)*'FL Characterization'!H$2)</f>
        <v>2.8673162582701752</v>
      </c>
      <c r="I5" s="4">
        <f>('[1]Pc, Summer, S3'!I5*Main!$B$5)+(VLOOKUP($A5,'FL Ratio'!$A$2:$B$9,2,FALSE)*'FL Characterization'!I$2)</f>
        <v>3.6405915531658311</v>
      </c>
      <c r="J5" s="4">
        <f>('[1]Pc, Summer, S3'!J5*Main!$B$5)+(VLOOKUP($A5,'FL Ratio'!$A$2:$B$9,2,FALSE)*'FL Characterization'!J$2)</f>
        <v>4.4500284386531019</v>
      </c>
      <c r="K5" s="4">
        <f>('[1]Pc, Summer, S3'!K5*Main!$B$5)+(VLOOKUP($A5,'FL Ratio'!$A$2:$B$9,2,FALSE)*'FL Characterization'!K$2)</f>
        <v>4.5742138826542655</v>
      </c>
      <c r="L5" s="4">
        <f>('[1]Pc, Summer, S3'!L5*Main!$B$5)+(VLOOKUP($A5,'FL Ratio'!$A$2:$B$9,2,FALSE)*'FL Characterization'!L$2)</f>
        <v>4.4102085890785121</v>
      </c>
      <c r="M5" s="4">
        <f>('[1]Pc, Summer, S3'!M5*Main!$B$5)+(VLOOKUP($A5,'FL Ratio'!$A$2:$B$9,2,FALSE)*'FL Characterization'!M$2)</f>
        <v>4.0735608125241853</v>
      </c>
      <c r="N5" s="4">
        <f>('[1]Pc, Summer, S3'!N5*Main!$B$5)+(VLOOKUP($A5,'FL Ratio'!$A$2:$B$9,2,FALSE)*'FL Characterization'!N$2)</f>
        <v>4.5546541273780594</v>
      </c>
      <c r="O5" s="4">
        <f>('[1]Pc, Summer, S3'!O5*Main!$B$5)+(VLOOKUP($A5,'FL Ratio'!$A$2:$B$9,2,FALSE)*'FL Characterization'!O$2)</f>
        <v>4.5506343049357563</v>
      </c>
      <c r="P5" s="4">
        <f>('[1]Pc, Summer, S3'!P5*Main!$B$5)+(VLOOKUP($A5,'FL Ratio'!$A$2:$B$9,2,FALSE)*'FL Characterization'!P$2)</f>
        <v>4.2536466185219792</v>
      </c>
      <c r="Q5" s="4">
        <f>('[1]Pc, Summer, S3'!Q5*Main!$B$5)+(VLOOKUP($A5,'FL Ratio'!$A$2:$B$9,2,FALSE)*'FL Characterization'!Q$2)</f>
        <v>3.8893441724141833</v>
      </c>
      <c r="R5" s="4">
        <f>('[1]Pc, Summer, S3'!R5*Main!$B$5)+(VLOOKUP($A5,'FL Ratio'!$A$2:$B$9,2,FALSE)*'FL Characterization'!R$2)</f>
        <v>3.3697387459614179</v>
      </c>
      <c r="S5" s="4">
        <f>('[1]Pc, Summer, S3'!S5*Main!$B$5)+(VLOOKUP($A5,'FL Ratio'!$A$2:$B$9,2,FALSE)*'FL Characterization'!S$2)</f>
        <v>3.2911435663106445</v>
      </c>
      <c r="T5" s="4">
        <f>('[1]Pc, Summer, S3'!T5*Main!$B$5)+(VLOOKUP($A5,'FL Ratio'!$A$2:$B$9,2,FALSE)*'FL Characterization'!T$2)</f>
        <v>3.7907168713512993</v>
      </c>
      <c r="U5" s="4">
        <f>('[1]Pc, Summer, S3'!U5*Main!$B$5)+(VLOOKUP($A5,'FL Ratio'!$A$2:$B$9,2,FALSE)*'FL Characterization'!U$2)</f>
        <v>4.3834946409703228</v>
      </c>
      <c r="V5" s="4">
        <f>('[1]Pc, Summer, S3'!V5*Main!$B$5)+(VLOOKUP($A5,'FL Ratio'!$A$2:$B$9,2,FALSE)*'FL Characterization'!V$2)</f>
        <v>5.1593927313718426</v>
      </c>
      <c r="W5" s="4">
        <f>('[1]Pc, Summer, S3'!W5*Main!$B$5)+(VLOOKUP($A5,'FL Ratio'!$A$2:$B$9,2,FALSE)*'FL Characterization'!W$2)</f>
        <v>4.8478790238380647</v>
      </c>
      <c r="X5" s="4">
        <f>('[1]Pc, Summer, S3'!X5*Main!$B$5)+(VLOOKUP($A5,'FL Ratio'!$A$2:$B$9,2,FALSE)*'FL Characterization'!X$2)</f>
        <v>4.3413430166393354</v>
      </c>
      <c r="Y5" s="4">
        <f>('[1]Pc, Summer, S3'!Y5*Main!$B$5)+(VLOOKUP($A5,'FL Ratio'!$A$2:$B$9,2,FALSE)*'FL Characterization'!Y$2)</f>
        <v>3.5429588522241424</v>
      </c>
    </row>
    <row r="6" spans="1:25" x14ac:dyDescent="0.25">
      <c r="A6">
        <v>5</v>
      </c>
      <c r="B6" s="4">
        <f>('[1]Pc, Summer, S3'!B6*Main!$B$5)+(VLOOKUP($A6,'FL Ratio'!$A$2:$B$9,2,FALSE)*'FL Characterization'!B$2)</f>
        <v>4.5399817845609602</v>
      </c>
      <c r="C6" s="4">
        <f>('[1]Pc, Summer, S3'!C6*Main!$B$5)+(VLOOKUP($A6,'FL Ratio'!$A$2:$B$9,2,FALSE)*'FL Characterization'!C$2)</f>
        <v>4.245674039131428</v>
      </c>
      <c r="D6" s="4">
        <f>('[1]Pc, Summer, S3'!D6*Main!$B$5)+(VLOOKUP($A6,'FL Ratio'!$A$2:$B$9,2,FALSE)*'FL Characterization'!D$2)</f>
        <v>3.8918683668681462</v>
      </c>
      <c r="E6" s="4">
        <f>('[1]Pc, Summer, S3'!E6*Main!$B$5)+(VLOOKUP($A6,'FL Ratio'!$A$2:$B$9,2,FALSE)*'FL Characterization'!E$2)</f>
        <v>3.685992495560602</v>
      </c>
      <c r="F6" s="4">
        <f>('[1]Pc, Summer, S3'!F6*Main!$B$5)+(VLOOKUP($A6,'FL Ratio'!$A$2:$B$9,2,FALSE)*'FL Characterization'!F$2)</f>
        <v>3.6396904842502669</v>
      </c>
      <c r="G6" s="4">
        <f>('[1]Pc, Summer, S3'!G6*Main!$B$5)+(VLOOKUP($A6,'FL Ratio'!$A$2:$B$9,2,FALSE)*'FL Characterization'!G$2)</f>
        <v>3.5153968219459806</v>
      </c>
      <c r="H6" s="4">
        <f>('[1]Pc, Summer, S3'!H6*Main!$B$5)+(VLOOKUP($A6,'FL Ratio'!$A$2:$B$9,2,FALSE)*'FL Characterization'!H$2)</f>
        <v>3.9796690112297086</v>
      </c>
      <c r="I6" s="4">
        <f>('[1]Pc, Summer, S3'!I6*Main!$B$5)+(VLOOKUP($A6,'FL Ratio'!$A$2:$B$9,2,FALSE)*'FL Characterization'!I$2)</f>
        <v>3.8279966872197817</v>
      </c>
      <c r="J6" s="4">
        <f>('[1]Pc, Summer, S3'!J6*Main!$B$5)+(VLOOKUP($A6,'FL Ratio'!$A$2:$B$9,2,FALSE)*'FL Characterization'!J$2)</f>
        <v>4.1146298212966679</v>
      </c>
      <c r="K6" s="4">
        <f>('[1]Pc, Summer, S3'!K6*Main!$B$5)+(VLOOKUP($A6,'FL Ratio'!$A$2:$B$9,2,FALSE)*'FL Characterization'!K$2)</f>
        <v>4.2982733833231119</v>
      </c>
      <c r="L6" s="4">
        <f>('[1]Pc, Summer, S3'!L6*Main!$B$5)+(VLOOKUP($A6,'FL Ratio'!$A$2:$B$9,2,FALSE)*'FL Characterization'!L$2)</f>
        <v>4.5055471967709204</v>
      </c>
      <c r="M6" s="4">
        <f>('[1]Pc, Summer, S3'!M6*Main!$B$5)+(VLOOKUP($A6,'FL Ratio'!$A$2:$B$9,2,FALSE)*'FL Characterization'!M$2)</f>
        <v>4.6965434394021299</v>
      </c>
      <c r="N6" s="4">
        <f>('[1]Pc, Summer, S3'!N6*Main!$B$5)+(VLOOKUP($A6,'FL Ratio'!$A$2:$B$9,2,FALSE)*'FL Characterization'!N$2)</f>
        <v>5.0958264962302611</v>
      </c>
      <c r="O6" s="4">
        <f>('[1]Pc, Summer, S3'!O6*Main!$B$5)+(VLOOKUP($A6,'FL Ratio'!$A$2:$B$9,2,FALSE)*'FL Characterization'!O$2)</f>
        <v>5.06832225930936</v>
      </c>
      <c r="P6" s="4">
        <f>('[1]Pc, Summer, S3'!P6*Main!$B$5)+(VLOOKUP($A6,'FL Ratio'!$A$2:$B$9,2,FALSE)*'FL Characterization'!P$2)</f>
        <v>4.9298502582490666</v>
      </c>
      <c r="Q6" s="4">
        <f>('[1]Pc, Summer, S3'!Q6*Main!$B$5)+(VLOOKUP($A6,'FL Ratio'!$A$2:$B$9,2,FALSE)*'FL Characterization'!Q$2)</f>
        <v>4.8651002096392348</v>
      </c>
      <c r="R6" s="4">
        <f>('[1]Pc, Summer, S3'!R6*Main!$B$5)+(VLOOKUP($A6,'FL Ratio'!$A$2:$B$9,2,FALSE)*'FL Characterization'!R$2)</f>
        <v>4.5465345033139295</v>
      </c>
      <c r="S6" s="4">
        <f>('[1]Pc, Summer, S3'!S6*Main!$B$5)+(VLOOKUP($A6,'FL Ratio'!$A$2:$B$9,2,FALSE)*'FL Characterization'!S$2)</f>
        <v>4.9004236235574918</v>
      </c>
      <c r="T6" s="4">
        <f>('[1]Pc, Summer, S3'!T6*Main!$B$5)+(VLOOKUP($A6,'FL Ratio'!$A$2:$B$9,2,FALSE)*'FL Characterization'!T$2)</f>
        <v>4.5815626165928567</v>
      </c>
      <c r="U6" s="4">
        <f>('[1]Pc, Summer, S3'!U6*Main!$B$5)+(VLOOKUP($A6,'FL Ratio'!$A$2:$B$9,2,FALSE)*'FL Characterization'!U$2)</f>
        <v>4.6913759727650417</v>
      </c>
      <c r="V6" s="4">
        <f>('[1]Pc, Summer, S3'!V6*Main!$B$5)+(VLOOKUP($A6,'FL Ratio'!$A$2:$B$9,2,FALSE)*'FL Characterization'!V$2)</f>
        <v>5.1483674485297142</v>
      </c>
      <c r="W6" s="4">
        <f>('[1]Pc, Summer, S3'!W6*Main!$B$5)+(VLOOKUP($A6,'FL Ratio'!$A$2:$B$9,2,FALSE)*'FL Characterization'!W$2)</f>
        <v>4.9394616605013262</v>
      </c>
      <c r="X6" s="4">
        <f>('[1]Pc, Summer, S3'!X6*Main!$B$5)+(VLOOKUP($A6,'FL Ratio'!$A$2:$B$9,2,FALSE)*'FL Characterization'!X$2)</f>
        <v>5.4195863436432932</v>
      </c>
      <c r="Y6" s="4">
        <f>('[1]Pc, Summer, S3'!Y6*Main!$B$5)+(VLOOKUP($A6,'FL Ratio'!$A$2:$B$9,2,FALSE)*'FL Characterization'!Y$2)</f>
        <v>4.9536481098703806</v>
      </c>
    </row>
    <row r="7" spans="1:25" x14ac:dyDescent="0.25">
      <c r="A7">
        <v>6</v>
      </c>
      <c r="B7" s="4">
        <f>('[1]Pc, Summer, S3'!B7*Main!$B$5)+(VLOOKUP($A7,'FL Ratio'!$A$2:$B$9,2,FALSE)*'FL Characterization'!B$2)</f>
        <v>4.6282921701586366</v>
      </c>
      <c r="C7" s="4">
        <f>('[1]Pc, Summer, S3'!C7*Main!$B$5)+(VLOOKUP($A7,'FL Ratio'!$A$2:$B$9,2,FALSE)*'FL Characterization'!C$2)</f>
        <v>4.5661055421773238</v>
      </c>
      <c r="D7" s="4">
        <f>('[1]Pc, Summer, S3'!D7*Main!$B$5)+(VLOOKUP($A7,'FL Ratio'!$A$2:$B$9,2,FALSE)*'FL Characterization'!D$2)</f>
        <v>4.2625653068689271</v>
      </c>
      <c r="E7" s="4">
        <f>('[1]Pc, Summer, S3'!E7*Main!$B$5)+(VLOOKUP($A7,'FL Ratio'!$A$2:$B$9,2,FALSE)*'FL Characterization'!E$2)</f>
        <v>4.2407749228970113</v>
      </c>
      <c r="F7" s="4">
        <f>('[1]Pc, Summer, S3'!F7*Main!$B$5)+(VLOOKUP($A7,'FL Ratio'!$A$2:$B$9,2,FALSE)*'FL Characterization'!F$2)</f>
        <v>4.0979677042592009</v>
      </c>
      <c r="G7" s="4">
        <f>('[1]Pc, Summer, S3'!G7*Main!$B$5)+(VLOOKUP($A7,'FL Ratio'!$A$2:$B$9,2,FALSE)*'FL Characterization'!G$2)</f>
        <v>4.0687608832462887</v>
      </c>
      <c r="H7" s="4">
        <f>('[1]Pc, Summer, S3'!H7*Main!$B$5)+(VLOOKUP($A7,'FL Ratio'!$A$2:$B$9,2,FALSE)*'FL Characterization'!H$2)</f>
        <v>4.4963157002983394</v>
      </c>
      <c r="I7" s="4">
        <f>('[1]Pc, Summer, S3'!I7*Main!$B$5)+(VLOOKUP($A7,'FL Ratio'!$A$2:$B$9,2,FALSE)*'FL Characterization'!I$2)</f>
        <v>4.6991458022604427</v>
      </c>
      <c r="J7" s="4">
        <f>('[1]Pc, Summer, S3'!J7*Main!$B$5)+(VLOOKUP($A7,'FL Ratio'!$A$2:$B$9,2,FALSE)*'FL Characterization'!J$2)</f>
        <v>4.8337689798014889</v>
      </c>
      <c r="K7" s="4">
        <f>('[1]Pc, Summer, S3'!K7*Main!$B$5)+(VLOOKUP($A7,'FL Ratio'!$A$2:$B$9,2,FALSE)*'FL Characterization'!K$2)</f>
        <v>4.7793759342086979</v>
      </c>
      <c r="L7" s="4">
        <f>('[1]Pc, Summer, S3'!L7*Main!$B$5)+(VLOOKUP($A7,'FL Ratio'!$A$2:$B$9,2,FALSE)*'FL Characterization'!L$2)</f>
        <v>4.7050081801498775</v>
      </c>
      <c r="M7" s="4">
        <f>('[1]Pc, Summer, S3'!M7*Main!$B$5)+(VLOOKUP($A7,'FL Ratio'!$A$2:$B$9,2,FALSE)*'FL Characterization'!M$2)</f>
        <v>5.0870888003916388</v>
      </c>
      <c r="N7" s="4">
        <f>('[1]Pc, Summer, S3'!N7*Main!$B$5)+(VLOOKUP($A7,'FL Ratio'!$A$2:$B$9,2,FALSE)*'FL Characterization'!N$2)</f>
        <v>5.1137891211399458</v>
      </c>
      <c r="O7" s="4">
        <f>('[1]Pc, Summer, S3'!O7*Main!$B$5)+(VLOOKUP($A7,'FL Ratio'!$A$2:$B$9,2,FALSE)*'FL Characterization'!O$2)</f>
        <v>5.0574246372699365</v>
      </c>
      <c r="P7" s="4">
        <f>('[1]Pc, Summer, S3'!P7*Main!$B$5)+(VLOOKUP($A7,'FL Ratio'!$A$2:$B$9,2,FALSE)*'FL Characterization'!P$2)</f>
        <v>4.7672970322627597</v>
      </c>
      <c r="Q7" s="4">
        <f>('[1]Pc, Summer, S3'!Q7*Main!$B$5)+(VLOOKUP($A7,'FL Ratio'!$A$2:$B$9,2,FALSE)*'FL Characterization'!Q$2)</f>
        <v>4.6518261650527064</v>
      </c>
      <c r="R7" s="4">
        <f>('[1]Pc, Summer, S3'!R7*Main!$B$5)+(VLOOKUP($A7,'FL Ratio'!$A$2:$B$9,2,FALSE)*'FL Characterization'!R$2)</f>
        <v>4.7911937362359556</v>
      </c>
      <c r="S7" s="4">
        <f>('[1]Pc, Summer, S3'!S7*Main!$B$5)+(VLOOKUP($A7,'FL Ratio'!$A$2:$B$9,2,FALSE)*'FL Characterization'!S$2)</f>
        <v>4.7491931608019096</v>
      </c>
      <c r="T7" s="4">
        <f>('[1]Pc, Summer, S3'!T7*Main!$B$5)+(VLOOKUP($A7,'FL Ratio'!$A$2:$B$9,2,FALSE)*'FL Characterization'!T$2)</f>
        <v>4.4080580456837701</v>
      </c>
      <c r="U7" s="4">
        <f>('[1]Pc, Summer, S3'!U7*Main!$B$5)+(VLOOKUP($A7,'FL Ratio'!$A$2:$B$9,2,FALSE)*'FL Characterization'!U$2)</f>
        <v>4.3207878096570571</v>
      </c>
      <c r="V7" s="4">
        <f>('[1]Pc, Summer, S3'!V7*Main!$B$5)+(VLOOKUP($A7,'FL Ratio'!$A$2:$B$9,2,FALSE)*'FL Characterization'!V$2)</f>
        <v>4.607885001494898</v>
      </c>
      <c r="W7" s="4">
        <f>('[1]Pc, Summer, S3'!W7*Main!$B$5)+(VLOOKUP($A7,'FL Ratio'!$A$2:$B$9,2,FALSE)*'FL Characterization'!W$2)</f>
        <v>4.1916972841292282</v>
      </c>
      <c r="X7" s="4">
        <f>('[1]Pc, Summer, S3'!X7*Main!$B$5)+(VLOOKUP($A7,'FL Ratio'!$A$2:$B$9,2,FALSE)*'FL Characterization'!X$2)</f>
        <v>4.5976401538936491</v>
      </c>
      <c r="Y7" s="4">
        <f>('[1]Pc, Summer, S3'!Y7*Main!$B$5)+(VLOOKUP($A7,'FL Ratio'!$A$2:$B$9,2,FALSE)*'FL Characterization'!Y$2)</f>
        <v>4.7681593767256709</v>
      </c>
    </row>
    <row r="8" spans="1:25" x14ac:dyDescent="0.25">
      <c r="A8">
        <v>7</v>
      </c>
      <c r="B8" s="4">
        <f>('[1]Pc, Summer, S3'!B8*Main!$B$5)+(VLOOKUP($A8,'FL Ratio'!$A$2:$B$9,2,FALSE)*'FL Characterization'!B$2)</f>
        <v>3.9966540519568365</v>
      </c>
      <c r="C8" s="4">
        <f>('[1]Pc, Summer, S3'!C8*Main!$B$5)+(VLOOKUP($A8,'FL Ratio'!$A$2:$B$9,2,FALSE)*'FL Characterization'!C$2)</f>
        <v>3.7796373447498604</v>
      </c>
      <c r="D8" s="4">
        <f>('[1]Pc, Summer, S3'!D8*Main!$B$5)+(VLOOKUP($A8,'FL Ratio'!$A$2:$B$9,2,FALSE)*'FL Characterization'!D$2)</f>
        <v>3.6191386443099312</v>
      </c>
      <c r="E8" s="4">
        <f>('[1]Pc, Summer, S3'!E8*Main!$B$5)+(VLOOKUP($A8,'FL Ratio'!$A$2:$B$9,2,FALSE)*'FL Characterization'!E$2)</f>
        <v>3.5670413289388989</v>
      </c>
      <c r="F8" s="4">
        <f>('[1]Pc, Summer, S3'!F8*Main!$B$5)+(VLOOKUP($A8,'FL Ratio'!$A$2:$B$9,2,FALSE)*'FL Characterization'!F$2)</f>
        <v>3.2508577581435683</v>
      </c>
      <c r="G8" s="4">
        <f>('[1]Pc, Summer, S3'!G8*Main!$B$5)+(VLOOKUP($A8,'FL Ratio'!$A$2:$B$9,2,FALSE)*'FL Characterization'!G$2)</f>
        <v>3.4362811214515094</v>
      </c>
      <c r="H8" s="4">
        <f>('[1]Pc, Summer, S3'!H8*Main!$B$5)+(VLOOKUP($A8,'FL Ratio'!$A$2:$B$9,2,FALSE)*'FL Characterization'!H$2)</f>
        <v>4.3153233378713285</v>
      </c>
      <c r="I8" s="4">
        <f>('[1]Pc, Summer, S3'!I8*Main!$B$5)+(VLOOKUP($A8,'FL Ratio'!$A$2:$B$9,2,FALSE)*'FL Characterization'!I$2)</f>
        <v>4.1090102252995999</v>
      </c>
      <c r="J8" s="4">
        <f>('[1]Pc, Summer, S3'!J8*Main!$B$5)+(VLOOKUP($A8,'FL Ratio'!$A$2:$B$9,2,FALSE)*'FL Characterization'!J$2)</f>
        <v>4.515729973875092</v>
      </c>
      <c r="K8" s="4">
        <f>('[1]Pc, Summer, S3'!K8*Main!$B$5)+(VLOOKUP($A8,'FL Ratio'!$A$2:$B$9,2,FALSE)*'FL Characterization'!K$2)</f>
        <v>4.8156773257517935</v>
      </c>
      <c r="L8" s="4">
        <f>('[1]Pc, Summer, S3'!L8*Main!$B$5)+(VLOOKUP($A8,'FL Ratio'!$A$2:$B$9,2,FALSE)*'FL Characterization'!L$2)</f>
        <v>4.7598573898481114</v>
      </c>
      <c r="M8" s="4">
        <f>('[1]Pc, Summer, S3'!M8*Main!$B$5)+(VLOOKUP($A8,'FL Ratio'!$A$2:$B$9,2,FALSE)*'FL Characterization'!M$2)</f>
        <v>5.1321300466910929</v>
      </c>
      <c r="N8" s="4">
        <f>('[1]Pc, Summer, S3'!N8*Main!$B$5)+(VLOOKUP($A8,'FL Ratio'!$A$2:$B$9,2,FALSE)*'FL Characterization'!N$2)</f>
        <v>4.9905521740511958</v>
      </c>
      <c r="O8" s="4">
        <f>('[1]Pc, Summer, S3'!O8*Main!$B$5)+(VLOOKUP($A8,'FL Ratio'!$A$2:$B$9,2,FALSE)*'FL Characterization'!O$2)</f>
        <v>5.2462090576143643</v>
      </c>
      <c r="P8" s="4">
        <f>('[1]Pc, Summer, S3'!P8*Main!$B$5)+(VLOOKUP($A8,'FL Ratio'!$A$2:$B$9,2,FALSE)*'FL Characterization'!P$2)</f>
        <v>5.3397113417828717</v>
      </c>
      <c r="Q8" s="4">
        <f>('[1]Pc, Summer, S3'!Q8*Main!$B$5)+(VLOOKUP($A8,'FL Ratio'!$A$2:$B$9,2,FALSE)*'FL Characterization'!Q$2)</f>
        <v>4.8191745652499813</v>
      </c>
      <c r="R8" s="4">
        <f>('[1]Pc, Summer, S3'!R8*Main!$B$5)+(VLOOKUP($A8,'FL Ratio'!$A$2:$B$9,2,FALSE)*'FL Characterization'!R$2)</f>
        <v>4.8634793532595717</v>
      </c>
      <c r="S8" s="4">
        <f>('[1]Pc, Summer, S3'!S8*Main!$B$5)+(VLOOKUP($A8,'FL Ratio'!$A$2:$B$9,2,FALSE)*'FL Characterization'!S$2)</f>
        <v>4.9163500251830126</v>
      </c>
      <c r="T8" s="4">
        <f>('[1]Pc, Summer, S3'!T8*Main!$B$5)+(VLOOKUP($A8,'FL Ratio'!$A$2:$B$9,2,FALSE)*'FL Characterization'!T$2)</f>
        <v>4.6751731043390157</v>
      </c>
      <c r="U8" s="4">
        <f>('[1]Pc, Summer, S3'!U8*Main!$B$5)+(VLOOKUP($A8,'FL Ratio'!$A$2:$B$9,2,FALSE)*'FL Characterization'!U$2)</f>
        <v>4.574075060447381</v>
      </c>
      <c r="V8" s="4">
        <f>('[1]Pc, Summer, S3'!V8*Main!$B$5)+(VLOOKUP($A8,'FL Ratio'!$A$2:$B$9,2,FALSE)*'FL Characterization'!V$2)</f>
        <v>4.7771898699802993</v>
      </c>
      <c r="W8" s="4">
        <f>('[1]Pc, Summer, S3'!W8*Main!$B$5)+(VLOOKUP($A8,'FL Ratio'!$A$2:$B$9,2,FALSE)*'FL Characterization'!W$2)</f>
        <v>3.8455212715173692</v>
      </c>
      <c r="X8" s="4">
        <f>('[1]Pc, Summer, S3'!X8*Main!$B$5)+(VLOOKUP($A8,'FL Ratio'!$A$2:$B$9,2,FALSE)*'FL Characterization'!X$2)</f>
        <v>4.5071845437751623</v>
      </c>
      <c r="Y8" s="4">
        <f>('[1]Pc, Summer, S3'!Y8*Main!$B$5)+(VLOOKUP($A8,'FL Ratio'!$A$2:$B$9,2,FALSE)*'FL Characterization'!Y$2)</f>
        <v>4.1023488253097309</v>
      </c>
    </row>
    <row r="9" spans="1:25" x14ac:dyDescent="0.25">
      <c r="A9">
        <v>8</v>
      </c>
      <c r="B9" s="4">
        <f>('[1]Pc, Summer, S3'!B9*Main!$B$5)+(VLOOKUP($A9,'FL Ratio'!$A$2:$B$9,2,FALSE)*'FL Characterization'!B$2)</f>
        <v>3.33945855368989</v>
      </c>
      <c r="C9" s="4">
        <f>('[1]Pc, Summer, S3'!C9*Main!$B$5)+(VLOOKUP($A9,'FL Ratio'!$A$2:$B$9,2,FALSE)*'FL Characterization'!C$2)</f>
        <v>3.1833157239444674</v>
      </c>
      <c r="D9" s="4">
        <f>('[1]Pc, Summer, S3'!D9*Main!$B$5)+(VLOOKUP($A9,'FL Ratio'!$A$2:$B$9,2,FALSE)*'FL Characterization'!D$2)</f>
        <v>3.0440916133132783</v>
      </c>
      <c r="E9" s="4">
        <f>('[1]Pc, Summer, S3'!E9*Main!$B$5)+(VLOOKUP($A9,'FL Ratio'!$A$2:$B$9,2,FALSE)*'FL Characterization'!E$2)</f>
        <v>2.9501236671318694</v>
      </c>
      <c r="F9" s="4">
        <f>('[1]Pc, Summer, S3'!F9*Main!$B$5)+(VLOOKUP($A9,'FL Ratio'!$A$2:$B$9,2,FALSE)*'FL Characterization'!F$2)</f>
        <v>2.8296517756690021</v>
      </c>
      <c r="G9" s="4">
        <f>('[1]Pc, Summer, S3'!G9*Main!$B$5)+(VLOOKUP($A9,'FL Ratio'!$A$2:$B$9,2,FALSE)*'FL Characterization'!G$2)</f>
        <v>2.8826993289350238</v>
      </c>
      <c r="H9" s="4">
        <f>('[1]Pc, Summer, S3'!H9*Main!$B$5)+(VLOOKUP($A9,'FL Ratio'!$A$2:$B$9,2,FALSE)*'FL Characterization'!H$2)</f>
        <v>4.4310568144404936</v>
      </c>
      <c r="I9" s="4">
        <f>('[1]Pc, Summer, S3'!I9*Main!$B$5)+(VLOOKUP($A9,'FL Ratio'!$A$2:$B$9,2,FALSE)*'FL Characterization'!I$2)</f>
        <v>4.4029603569131162</v>
      </c>
      <c r="J9" s="4">
        <f>('[1]Pc, Summer, S3'!J9*Main!$B$5)+(VLOOKUP($A9,'FL Ratio'!$A$2:$B$9,2,FALSE)*'FL Characterization'!J$2)</f>
        <v>4.7953137843888936</v>
      </c>
      <c r="K9" s="4">
        <f>('[1]Pc, Summer, S3'!K9*Main!$B$5)+(VLOOKUP($A9,'FL Ratio'!$A$2:$B$9,2,FALSE)*'FL Characterization'!K$2)</f>
        <v>4.6581988926085751</v>
      </c>
      <c r="L9" s="4">
        <f>('[1]Pc, Summer, S3'!L9*Main!$B$5)+(VLOOKUP($A9,'FL Ratio'!$A$2:$B$9,2,FALSE)*'FL Characterization'!L$2)</f>
        <v>4.8680077974262526</v>
      </c>
      <c r="M9" s="4">
        <f>('[1]Pc, Summer, S3'!M9*Main!$B$5)+(VLOOKUP($A9,'FL Ratio'!$A$2:$B$9,2,FALSE)*'FL Characterization'!M$2)</f>
        <v>5.037622100286347</v>
      </c>
      <c r="N9" s="4">
        <f>('[1]Pc, Summer, S3'!N9*Main!$B$5)+(VLOOKUP($A9,'FL Ratio'!$A$2:$B$9,2,FALSE)*'FL Characterization'!N$2)</f>
        <v>5.2854190502248022</v>
      </c>
      <c r="O9" s="4">
        <f>('[1]Pc, Summer, S3'!O9*Main!$B$5)+(VLOOKUP($A9,'FL Ratio'!$A$2:$B$9,2,FALSE)*'FL Characterization'!O$2)</f>
        <v>4.9488730213795575</v>
      </c>
      <c r="P9" s="4">
        <f>('[1]Pc, Summer, S3'!P9*Main!$B$5)+(VLOOKUP($A9,'FL Ratio'!$A$2:$B$9,2,FALSE)*'FL Characterization'!P$2)</f>
        <v>4.4332441853051572</v>
      </c>
      <c r="Q9" s="4">
        <f>('[1]Pc, Summer, S3'!Q9*Main!$B$5)+(VLOOKUP($A9,'FL Ratio'!$A$2:$B$9,2,FALSE)*'FL Characterization'!Q$2)</f>
        <v>4.2467895131847015</v>
      </c>
      <c r="R9" s="4">
        <f>('[1]Pc, Summer, S3'!R9*Main!$B$5)+(VLOOKUP($A9,'FL Ratio'!$A$2:$B$9,2,FALSE)*'FL Characterization'!R$2)</f>
        <v>3.9667958472986893</v>
      </c>
      <c r="S9" s="4">
        <f>('[1]Pc, Summer, S3'!S9*Main!$B$5)+(VLOOKUP($A9,'FL Ratio'!$A$2:$B$9,2,FALSE)*'FL Characterization'!S$2)</f>
        <v>3.997549826537353</v>
      </c>
      <c r="T9" s="4">
        <f>('[1]Pc, Summer, S3'!T9*Main!$B$5)+(VLOOKUP($A9,'FL Ratio'!$A$2:$B$9,2,FALSE)*'FL Characterization'!T$2)</f>
        <v>3.8749978103883125</v>
      </c>
      <c r="U9" s="4">
        <f>('[1]Pc, Summer, S3'!U9*Main!$B$5)+(VLOOKUP($A9,'FL Ratio'!$A$2:$B$9,2,FALSE)*'FL Characterization'!U$2)</f>
        <v>3.860560208481695</v>
      </c>
      <c r="V9" s="4">
        <f>('[1]Pc, Summer, S3'!V9*Main!$B$5)+(VLOOKUP($A9,'FL Ratio'!$A$2:$B$9,2,FALSE)*'FL Characterization'!V$2)</f>
        <v>3.769760201453376</v>
      </c>
      <c r="W9" s="4">
        <f>('[1]Pc, Summer, S3'!W9*Main!$B$5)+(VLOOKUP($A9,'FL Ratio'!$A$2:$B$9,2,FALSE)*'FL Characterization'!W$2)</f>
        <v>3.2604548932676307</v>
      </c>
      <c r="X9" s="4">
        <f>('[1]Pc, Summer, S3'!X9*Main!$B$5)+(VLOOKUP($A9,'FL Ratio'!$A$2:$B$9,2,FALSE)*'FL Characterization'!X$2)</f>
        <v>3.4122958001256514</v>
      </c>
      <c r="Y9" s="4">
        <f>('[1]Pc, Summer, S3'!Y9*Main!$B$5)+(VLOOKUP($A9,'FL Ratio'!$A$2:$B$9,2,FALSE)*'FL Characterization'!Y$2)</f>
        <v>3.3466746403371967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1318-35F3-4351-86DE-84E870C235B7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S1'!B2*Main!$B$5)</f>
        <v>1.1188204732480702</v>
      </c>
      <c r="C2" s="4">
        <f>('[1]Qc, Summer, S1'!C2*Main!$B$5)</f>
        <v>1.2357880681785502</v>
      </c>
      <c r="D2" s="4">
        <f>('[1]Qc, Summer, S1'!D2*Main!$B$5)</f>
        <v>1.1645904016991275</v>
      </c>
      <c r="E2" s="4">
        <f>('[1]Qc, Summer, S1'!E2*Main!$B$5)</f>
        <v>1.1645904016991275</v>
      </c>
      <c r="F2" s="4">
        <f>('[1]Qc, Summer, S1'!F2*Main!$B$5)</f>
        <v>1.1391626636707624</v>
      </c>
      <c r="G2" s="4">
        <f>('[1]Qc, Summer, S1'!G2*Main!$B$5)</f>
        <v>1.2052747825445118</v>
      </c>
      <c r="H2" s="4">
        <f>('[1]Qc, Summer, S1'!H2*Main!$B$5)</f>
        <v>1.2408736157842233</v>
      </c>
      <c r="I2" s="4">
        <f>('[1]Qc, Summer, S1'!I2*Main!$B$5)</f>
        <v>2.324095255792582</v>
      </c>
      <c r="J2" s="4">
        <f>('[1]Qc, Summer, S1'!J2*Main!$B$5)</f>
        <v>2.7055113262180606</v>
      </c>
      <c r="K2" s="4">
        <f>('[1]Qc, Summer, S1'!K2*Main!$B$5)</f>
        <v>2.603800374104599</v>
      </c>
      <c r="L2" s="4">
        <f>('[1]Qc, Summer, S1'!L2*Main!$B$5)</f>
        <v>2.542773802836523</v>
      </c>
      <c r="M2" s="4">
        <f>('[1]Qc, Summer, S1'!M2*Main!$B$5)</f>
        <v>2.53768825523085</v>
      </c>
      <c r="N2" s="4">
        <f>('[1]Qc, Summer, S1'!N2*Main!$B$5)</f>
        <v>2.7004257786123871</v>
      </c>
      <c r="O2" s="4">
        <f>('[1]Qc, Summer, S1'!O2*Main!$B$5)</f>
        <v>2.619057016921619</v>
      </c>
      <c r="P2" s="4">
        <f>('[1]Qc, Summer, S1'!P2*Main!$B$5)</f>
        <v>1.8358826856479695</v>
      </c>
      <c r="Q2" s="4">
        <f>('[1]Qc, Summer, S1'!Q2*Main!$B$5)</f>
        <v>2.4003784698776776</v>
      </c>
      <c r="R2" s="4">
        <f>('[1]Qc, Summer, S1'!R2*Main!$B$5)</f>
        <v>2.4308917555117162</v>
      </c>
      <c r="S2" s="4">
        <f>('[1]Qc, Summer, S1'!S2*Main!$B$5)</f>
        <v>2.2783253273415247</v>
      </c>
      <c r="T2" s="4">
        <f>('[1]Qc, Summer, S1'!T2*Main!$B$5)</f>
        <v>1.8053694000139313</v>
      </c>
      <c r="U2" s="4">
        <f>('[1]Qc, Summer, S1'!U2*Main!$B$5)</f>
        <v>1.6375463290267209</v>
      </c>
      <c r="V2" s="4">
        <f>('[1]Qc, Summer, S1'!V2*Main!$B$5)</f>
        <v>1.7189150907174895</v>
      </c>
      <c r="W2" s="4">
        <f>('[1]Qc, Summer, S1'!W2*Main!$B$5)</f>
        <v>1.7240006383231625</v>
      </c>
      <c r="X2" s="4">
        <f>('[1]Qc, Summer, S1'!X2*Main!$B$5)</f>
        <v>1.1900181397274927</v>
      </c>
      <c r="Y2" s="4">
        <f>('[1]Qc, Summer, S1'!Y2*Main!$B$5)</f>
        <v>1.1798470445161466</v>
      </c>
    </row>
    <row r="3" spans="1:25" x14ac:dyDescent="0.25">
      <c r="A3">
        <v>2</v>
      </c>
      <c r="B3" s="4">
        <f>('[1]Qc, Summer, S1'!B3*Main!$B$5)</f>
        <v>4.6774481064523692E-2</v>
      </c>
      <c r="C3" s="4">
        <f>('[1]Qc, Summer, S1'!C3*Main!$B$5)</f>
        <v>-0.28064688638714219</v>
      </c>
      <c r="D3" s="4">
        <f>('[1]Qc, Summer, S1'!D3*Main!$B$5)</f>
        <v>-0.30403412691940401</v>
      </c>
      <c r="E3" s="4">
        <f>('[1]Qc, Summer, S1'!E3*Main!$B$5)</f>
        <v>-0.44435757011297511</v>
      </c>
      <c r="F3" s="4">
        <f>('[1]Qc, Summer, S1'!F3*Main!$B$5)</f>
        <v>-0.53790653224202245</v>
      </c>
      <c r="G3" s="4">
        <f>('[1]Qc, Summer, S1'!G3*Main!$B$5)</f>
        <v>-0.42097032958071323</v>
      </c>
      <c r="H3" s="4">
        <f>('[1]Qc, Summer, S1'!H3*Main!$B$5)</f>
        <v>-0.53790653224202245</v>
      </c>
      <c r="I3" s="4">
        <f>('[1]Qc, Summer, S1'!I3*Main!$B$5)</f>
        <v>1.3564599508711872</v>
      </c>
      <c r="J3" s="4">
        <f>('[1]Qc, Summer, S1'!J3*Main!$B$5)</f>
        <v>1.7306557993873763</v>
      </c>
      <c r="K3" s="4">
        <f>('[1]Qc, Summer, S1'!K3*Main!$B$5)</f>
        <v>2.2217878505648749</v>
      </c>
      <c r="L3" s="4">
        <f>('[1]Qc, Summer, S1'!L3*Main!$B$5)</f>
        <v>1.2629109887421397</v>
      </c>
      <c r="M3" s="4">
        <f>('[1]Qc, Summer, S1'!M3*Main!$B$5)</f>
        <v>1.1459747860808303</v>
      </c>
      <c r="N3" s="4">
        <f>('[1]Qc, Summer, S1'!N3*Main!$B$5)</f>
        <v>0.79516617809690271</v>
      </c>
      <c r="O3" s="4">
        <f>('[1]Qc, Summer, S1'!O3*Main!$B$5)</f>
        <v>1.0758130644840449</v>
      </c>
      <c r="P3" s="4">
        <f>('[1]Qc, Summer, S1'!P3*Main!$B$5)</f>
        <v>0.46774481064523693</v>
      </c>
      <c r="Q3" s="4">
        <f>('[1]Qc, Summer, S1'!Q3*Main!$B$5)</f>
        <v>0.39758308904845135</v>
      </c>
      <c r="R3" s="4">
        <f>('[1]Qc, Summer, S1'!R3*Main!$B$5)</f>
        <v>0.46774481064523693</v>
      </c>
      <c r="S3" s="4">
        <f>('[1]Qc, Summer, S1'!S3*Main!$B$5)</f>
        <v>0.84194065916142646</v>
      </c>
      <c r="T3" s="4">
        <f>('[1]Qc, Summer, S1'!T3*Main!$B$5)</f>
        <v>1.6137195967260676</v>
      </c>
      <c r="U3" s="4">
        <f>('[1]Qc, Summer, S1'!U3*Main!$B$5)</f>
        <v>1.6371068372583291</v>
      </c>
      <c r="V3" s="4">
        <f>('[1]Qc, Summer, S1'!V3*Main!$B$5)</f>
        <v>1.3096854698066631</v>
      </c>
      <c r="W3" s="4">
        <f>('[1]Qc, Summer, S1'!W3*Main!$B$5)</f>
        <v>1.0056513428872593</v>
      </c>
      <c r="X3" s="4">
        <f>('[1]Qc, Summer, S1'!X3*Main!$B$5)</f>
        <v>0.46774481064523687</v>
      </c>
      <c r="Y3" s="4">
        <f>('[1]Qc, Summer, S1'!Y3*Main!$B$5)</f>
        <v>9.3548962129047383E-2</v>
      </c>
    </row>
    <row r="4" spans="1:25" x14ac:dyDescent="0.25">
      <c r="A4">
        <v>3</v>
      </c>
      <c r="B4" s="4">
        <f>('[1]Qc, Summer, S1'!B4*Main!$B$5)</f>
        <v>-0.28229775042471356</v>
      </c>
      <c r="C4" s="4">
        <f>('[1]Qc, Summer, S1'!C4*Main!$B$5)</f>
        <v>-0.6685999352164268</v>
      </c>
      <c r="D4" s="4">
        <f>('[1]Qc, Summer, S1'!D4*Main!$B$5)</f>
        <v>-1.1663354425442112</v>
      </c>
      <c r="E4" s="4">
        <f>('[1]Qc, Summer, S1'!E4*Main!$B$5)</f>
        <v>-1.0771887845153543</v>
      </c>
      <c r="F4" s="4">
        <f>('[1]Qc, Summer, S1'!F4*Main!$B$5)</f>
        <v>-1.0994754490225684</v>
      </c>
      <c r="G4" s="4">
        <f>('[1]Qc, Summer, S1'!G4*Main!$B$5)</f>
        <v>-1.0474732318390689</v>
      </c>
      <c r="H4" s="4">
        <f>('[1]Qc, Summer, S1'!H4*Main!$B$5)</f>
        <v>-5.9431105352571276E-2</v>
      </c>
      <c r="I4" s="4">
        <f>('[1]Qc, Summer, S1'!I4*Main!$B$5)</f>
        <v>1.2554821005730681</v>
      </c>
      <c r="J4" s="4">
        <f>('[1]Qc, Summer, S1'!J4*Main!$B$5)</f>
        <v>1.6492131735338527</v>
      </c>
      <c r="K4" s="4">
        <f>('[1]Qc, Summer, S1'!K4*Main!$B$5)</f>
        <v>1.6640709498719959</v>
      </c>
      <c r="L4" s="4">
        <f>('[1]Qc, Summer, S1'!L4*Main!$B$5)</f>
        <v>1.3892020876163536</v>
      </c>
      <c r="M4" s="4">
        <f>('[1]Qc, Summer, S1'!M4*Main!$B$5)</f>
        <v>1.7383598315627098</v>
      </c>
      <c r="N4" s="4">
        <f>('[1]Qc, Summer, S1'!N4*Main!$B$5)</f>
        <v>1.574924291843139</v>
      </c>
      <c r="O4" s="4">
        <f>('[1]Qc, Summer, S1'!O4*Main!$B$5)</f>
        <v>1.3743443112782106</v>
      </c>
      <c r="P4" s="4">
        <f>('[1]Qc, Summer, S1'!P4*Main!$B$5)</f>
        <v>0.98804212648649736</v>
      </c>
      <c r="Q4" s="4">
        <f>('[1]Qc, Summer, S1'!Q4*Main!$B$5)</f>
        <v>0.61659771803292707</v>
      </c>
      <c r="R4" s="4">
        <f>('[1]Qc, Summer, S1'!R4*Main!$B$5)</f>
        <v>0.7651754814143551</v>
      </c>
      <c r="S4" s="4">
        <f>('[1]Qc, Summer, S1'!S4*Main!$B$5)</f>
        <v>0.68345771155456958</v>
      </c>
      <c r="T4" s="4">
        <f>('[1]Qc, Summer, S1'!T4*Main!$B$5)</f>
        <v>0.12629109887421394</v>
      </c>
      <c r="U4" s="4">
        <f>('[1]Qc, Summer, S1'!U4*Main!$B$5)</f>
        <v>0.54973772451128422</v>
      </c>
      <c r="V4" s="4">
        <f>('[1]Qc, Summer, S1'!V4*Main!$B$5)</f>
        <v>0.77260436958342649</v>
      </c>
      <c r="W4" s="4">
        <f>('[1]Qc, Summer, S1'!W4*Main!$B$5)</f>
        <v>0.50516439549685588</v>
      </c>
      <c r="X4" s="4">
        <f>('[1]Qc, Summer, S1'!X4*Main!$B$5)</f>
        <v>-0.46801995465149876</v>
      </c>
      <c r="Y4" s="4">
        <f>('[1]Qc, Summer, S1'!Y4*Main!$B$5)</f>
        <v>-0.9583265738102118</v>
      </c>
    </row>
    <row r="5" spans="1:25" x14ac:dyDescent="0.25">
      <c r="A5">
        <v>4</v>
      </c>
      <c r="B5" s="4">
        <f>('[1]Qc, Summer, S1'!B5*Main!$B$5)</f>
        <v>-1.3356889101272802</v>
      </c>
      <c r="C5" s="4">
        <f>('[1]Qc, Summer, S1'!C5*Main!$B$5)</f>
        <v>-1.3485320727246577</v>
      </c>
      <c r="D5" s="4">
        <f>('[1]Qc, Summer, S1'!D5*Main!$B$5)</f>
        <v>-1.3870615605167909</v>
      </c>
      <c r="E5" s="4">
        <f>('[1]Qc, Summer, S1'!E5*Main!$B$5)</f>
        <v>-1.3870615605167909</v>
      </c>
      <c r="F5" s="4">
        <f>('[1]Qc, Summer, S1'!F5*Main!$B$5)</f>
        <v>-1.4191694670102351</v>
      </c>
      <c r="G5" s="4">
        <f>('[1]Qc, Summer, S1'!G5*Main!$B$5)</f>
        <v>-1.4576989548023682</v>
      </c>
      <c r="H5" s="4">
        <f>('[1]Qc, Summer, S1'!H5*Main!$B$5)</f>
        <v>-1.3228457475299025</v>
      </c>
      <c r="I5" s="4">
        <f>('[1]Qc, Summer, S1'!I5*Main!$B$5)</f>
        <v>-0.89259980051774968</v>
      </c>
      <c r="J5" s="4">
        <f>('[1]Qc, Summer, S1'!J5*Main!$B$5)</f>
        <v>-0.6678444550636401</v>
      </c>
      <c r="K5" s="4">
        <f>('[1]Qc, Summer, S1'!K5*Main!$B$5)</f>
        <v>-0.70637394285577315</v>
      </c>
      <c r="L5" s="4">
        <f>('[1]Qc, Summer, S1'!L5*Main!$B$5)</f>
        <v>-0.89259980051774968</v>
      </c>
      <c r="M5" s="4">
        <f>('[1]Qc, Summer, S1'!M5*Main!$B$5)</f>
        <v>-0.96965877610201612</v>
      </c>
      <c r="N5" s="4">
        <f>('[1]Qc, Summer, S1'!N5*Main!$B$5)</f>
        <v>-0.89902138181643843</v>
      </c>
      <c r="O5" s="4">
        <f>('[1]Qc, Summer, S1'!O5*Main!$B$5)</f>
        <v>-0.97608035740070476</v>
      </c>
      <c r="P5" s="4">
        <f>('[1]Qc, Summer, S1'!P5*Main!$B$5)</f>
        <v>-0.91828612571250501</v>
      </c>
      <c r="Q5" s="4">
        <f>('[1]Qc, Summer, S1'!Q5*Main!$B$5)</f>
        <v>-1.0852472394784149</v>
      </c>
      <c r="R5" s="4">
        <f>('[1]Qc, Summer, S1'!R5*Main!$B$5)</f>
        <v>-1.2201004467508809</v>
      </c>
      <c r="S5" s="4">
        <f>('[1]Qc, Summer, S1'!S5*Main!$B$5)</f>
        <v>-1.0852472394784149</v>
      </c>
      <c r="T5" s="4">
        <f>('[1]Qc, Summer, S1'!T5*Main!$B$5)</f>
        <v>-0.76416817454397268</v>
      </c>
      <c r="U5" s="4">
        <f>('[1]Qc, Summer, S1'!U5*Main!$B$5)</f>
        <v>-0.68710919895970668</v>
      </c>
      <c r="V5" s="4">
        <f>('[1]Qc, Summer, S1'!V5*Main!$B$5)</f>
        <v>-0.68710919895970668</v>
      </c>
      <c r="W5" s="4">
        <f>('[1]Qc, Summer, S1'!W5*Main!$B$5)</f>
        <v>-0.9054429631151274</v>
      </c>
      <c r="X5" s="4">
        <f>('[1]Qc, Summer, S1'!X5*Main!$B$5)</f>
        <v>-1.1237767272705481</v>
      </c>
      <c r="Y5" s="4">
        <f>('[1]Qc, Summer, S1'!Y5*Main!$B$5)</f>
        <v>-1.16872779636137</v>
      </c>
    </row>
    <row r="6" spans="1:25" x14ac:dyDescent="0.25">
      <c r="A6">
        <v>5</v>
      </c>
      <c r="B6" s="4">
        <f>('[1]Qc, Summer, S1'!B6*Main!$B$5)</f>
        <v>-0.83167309014726276</v>
      </c>
      <c r="C6" s="4">
        <f>('[1]Qc, Summer, S1'!C6*Main!$B$5)</f>
        <v>-1.0904158293041892</v>
      </c>
      <c r="D6" s="4">
        <f>('[1]Qc, Summer, S1'!D6*Main!$B$5)</f>
        <v>-1.2844728836718837</v>
      </c>
      <c r="E6" s="4">
        <f>('[1]Qc, Summer, S1'!E6*Main!$B$5)</f>
        <v>-1.2752320715591363</v>
      </c>
      <c r="F6" s="4">
        <f>('[1]Qc, Summer, S1'!F6*Main!$B$5)</f>
        <v>-1.2752320715591361</v>
      </c>
      <c r="G6" s="4">
        <f>('[1]Qc, Summer, S1'!G6*Main!$B$5)</f>
        <v>-1.3953626290248518</v>
      </c>
      <c r="H6" s="4">
        <f>('[1]Qc, Summer, S1'!H6*Main!$B$5)</f>
        <v>-1.2567504473336417</v>
      </c>
      <c r="I6" s="4">
        <f>('[1]Qc, Summer, S1'!I6*Main!$B$5)</f>
        <v>-0.49900385408835768</v>
      </c>
      <c r="J6" s="4">
        <f>('[1]Qc, Summer, S1'!J6*Main!$B$5)</f>
        <v>0.16633461802945254</v>
      </c>
      <c r="K6" s="4">
        <f>('[1]Qc, Summer, S1'!K6*Main!$B$5)</f>
        <v>0.55444872676484203</v>
      </c>
      <c r="L6" s="4">
        <f>('[1]Qc, Summer, S1'!L6*Main!$B$5)</f>
        <v>0.91484039916198912</v>
      </c>
      <c r="M6" s="4">
        <f>('[1]Qc, Summer, S1'!M6*Main!$B$5)</f>
        <v>0.97028527183847324</v>
      </c>
      <c r="N6" s="4">
        <f>('[1]Qc, Summer, S1'!N6*Main!$B$5)</f>
        <v>0.85015471437275769</v>
      </c>
      <c r="O6" s="4">
        <f>('[1]Qc, Summer, S1'!O6*Main!$B$5)</f>
        <v>0.70230172056879969</v>
      </c>
      <c r="P6" s="4">
        <f>('[1]Qc, Summer, S1'!P6*Main!$B$5)</f>
        <v>0.46204060563736821</v>
      </c>
      <c r="Q6" s="4">
        <f>('[1]Qc, Summer, S1'!Q6*Main!$B$5)</f>
        <v>0.29570598760791567</v>
      </c>
      <c r="R6" s="4">
        <f>('[1]Qc, Summer, S1'!R6*Main!$B$5)</f>
        <v>0.24950192704417884</v>
      </c>
      <c r="S6" s="4">
        <f>('[1]Qc, Summer, S1'!S6*Main!$B$5)</f>
        <v>0.2310203028186841</v>
      </c>
      <c r="T6" s="4">
        <f>('[1]Qc, Summer, S1'!T6*Main!$B$5)</f>
        <v>0.2310203028186841</v>
      </c>
      <c r="U6" s="4">
        <f>('[1]Qc, Summer, S1'!U6*Main!$B$5)</f>
        <v>5.5444872676484187E-2</v>
      </c>
      <c r="V6" s="4">
        <f>('[1]Qc, Summer, S1'!V6*Main!$B$5)</f>
        <v>0.48976304197561032</v>
      </c>
      <c r="W6" s="4">
        <f>('[1]Qc, Summer, S1'!W6*Main!$B$5)</f>
        <v>0.2310203028186841</v>
      </c>
      <c r="X6" s="4">
        <f>('[1]Qc, Summer, S1'!X6*Main!$B$5)</f>
        <v>0.12937136957846312</v>
      </c>
      <c r="Y6" s="4">
        <f>('[1]Qc, Summer, S1'!Y6*Main!$B$5)</f>
        <v>-0.20329786648044207</v>
      </c>
    </row>
    <row r="7" spans="1:25" x14ac:dyDescent="0.25">
      <c r="A7">
        <v>6</v>
      </c>
      <c r="B7" s="4">
        <f>('[1]Qc, Summer, S1'!B7*Main!$B$5)</f>
        <v>0.60619727459622708</v>
      </c>
      <c r="C7" s="4">
        <f>('[1]Qc, Summer, S1'!C7*Main!$B$5)</f>
        <v>0.67250010150518935</v>
      </c>
      <c r="D7" s="4">
        <f>('[1]Qc, Summer, S1'!D7*Main!$B$5)</f>
        <v>0.51147895044056657</v>
      </c>
      <c r="E7" s="4">
        <f>('[1]Qc, Summer, S1'!E7*Main!$B$5)</f>
        <v>0.60146135838844406</v>
      </c>
      <c r="F7" s="4">
        <f>('[1]Qc, Summer, S1'!F7*Main!$B$5)</f>
        <v>0.61566910701179312</v>
      </c>
      <c r="G7" s="4">
        <f>('[1]Qc, Summer, S1'!G7*Main!$B$5)</f>
        <v>0.63224481373903374</v>
      </c>
      <c r="H7" s="4">
        <f>('[1]Qc, Summer, S1'!H7*Main!$B$5)</f>
        <v>0.6109331908040101</v>
      </c>
      <c r="I7" s="4">
        <f>('[1]Qc, Summer, S1'!I7*Main!$B$5)</f>
        <v>1.1318839736601427</v>
      </c>
      <c r="J7" s="4">
        <f>('[1]Qc, Summer, S1'!J7*Main!$B$5)</f>
        <v>1.2976410409325487</v>
      </c>
      <c r="K7" s="4">
        <f>('[1]Qc, Summer, S1'!K7*Main!$B$5)</f>
        <v>1.2952730828286572</v>
      </c>
      <c r="L7" s="4">
        <f>('[1]Qc, Summer, S1'!L7*Main!$B$5)</f>
        <v>1.1318839736601425</v>
      </c>
      <c r="M7" s="4">
        <f>('[1]Qc, Summer, S1'!M7*Main!$B$5)</f>
        <v>1.3521040773220536</v>
      </c>
      <c r="N7" s="4">
        <f>('[1]Qc, Summer, S1'!N7*Main!$B$5)</f>
        <v>1.4089350718154496</v>
      </c>
      <c r="O7" s="4">
        <f>('[1]Qc, Summer, S1'!O7*Main!$B$5)</f>
        <v>1.2976410409325487</v>
      </c>
      <c r="P7" s="4">
        <f>('[1]Qc, Summer, S1'!P7*Main!$B$5)</f>
        <v>1.1295160155562511</v>
      </c>
      <c r="Q7" s="4">
        <f>('[1]Qc, Summer, S1'!Q7*Main!$B$5)</f>
        <v>0.99454240363443513</v>
      </c>
      <c r="R7" s="4">
        <f>('[1]Qc, Summer, S1'!R7*Main!$B$5)</f>
        <v>1.2123945491924542</v>
      </c>
      <c r="S7" s="4">
        <f>('[1]Qc, Summer, S1'!S7*Main!$B$5)</f>
        <v>1.1745072195301898</v>
      </c>
      <c r="T7" s="4">
        <f>('[1]Qc, Summer, S1'!T7*Main!$B$5)</f>
        <v>0.92113570241379805</v>
      </c>
      <c r="U7" s="4">
        <f>('[1]Qc, Summer, S1'!U7*Main!$B$5)</f>
        <v>0.85483287550483567</v>
      </c>
      <c r="V7" s="4">
        <f>('[1]Qc, Summer, S1'!V7*Main!$B$5)</f>
        <v>1.0063821941538926</v>
      </c>
      <c r="W7" s="4">
        <f>('[1]Qc, Summer, S1'!W7*Main!$B$5)</f>
        <v>0.79326596480365652</v>
      </c>
      <c r="X7" s="4">
        <f>('[1]Qc, Summer, S1'!X7*Main!$B$5)</f>
        <v>0.60382931649233551</v>
      </c>
      <c r="Y7" s="4">
        <f>('[1]Qc, Summer, S1'!Y7*Main!$B$5)</f>
        <v>0.67486805960908092</v>
      </c>
    </row>
    <row r="8" spans="1:25" x14ac:dyDescent="0.25">
      <c r="A8">
        <v>7</v>
      </c>
      <c r="B8" s="4">
        <f>('[1]Qc, Summer, S1'!B8*Main!$B$5)</f>
        <v>-1.1695653939220685</v>
      </c>
      <c r="C8" s="4">
        <f>('[1]Qc, Summer, S1'!C8*Main!$B$5)</f>
        <v>-1.2025108979762114</v>
      </c>
      <c r="D8" s="4">
        <f>('[1]Qc, Summer, S1'!D8*Main!$B$5)</f>
        <v>-1.2766382820980322</v>
      </c>
      <c r="E8" s="4">
        <f>('[1]Qc, Summer, S1'!E8*Main!$B$5)</f>
        <v>-1.3095837861521755</v>
      </c>
      <c r="F8" s="4">
        <f>('[1]Qc, Summer, S1'!F8*Main!$B$5)</f>
        <v>-1.2272200260168185</v>
      </c>
      <c r="G8" s="4">
        <f>('[1]Qc, Summer, S1'!G8*Main!$B$5)</f>
        <v>-1.3260565381792468</v>
      </c>
      <c r="H8" s="4">
        <f>('[1]Qc, Summer, S1'!H8*Main!$B$5)</f>
        <v>-1.1366198898679258</v>
      </c>
      <c r="I8" s="4">
        <f>('[1]Qc, Summer, S1'!I8*Main!$B$5)</f>
        <v>-0.51889168885274861</v>
      </c>
      <c r="J8" s="4">
        <f>('[1]Qc, Summer, S1'!J8*Main!$B$5)</f>
        <v>-9.0600136148892618E-2</v>
      </c>
      <c r="K8" s="4">
        <f>('[1]Qc, Summer, S1'!K8*Main!$B$5)</f>
        <v>-7.4127384121821238E-2</v>
      </c>
      <c r="L8" s="4">
        <f>('[1]Qc, Summer, S1'!L8*Main!$B$5)</f>
        <v>0.15649114425717817</v>
      </c>
      <c r="M8" s="4">
        <f>('[1]Qc, Summer, S1'!M8*Main!$B$5)</f>
        <v>4.9418256081214161E-2</v>
      </c>
      <c r="N8" s="4">
        <f>('[1]Qc, Summer, S1'!N8*Main!$B$5)</f>
        <v>1.6472752027071387E-2</v>
      </c>
      <c r="O8" s="4">
        <f>('[1]Qc, Summer, S1'!O8*Main!$B$5)</f>
        <v>0</v>
      </c>
      <c r="P8" s="4">
        <f>('[1]Qc, Summer, S1'!P8*Main!$B$5)</f>
        <v>-0.1317820162165711</v>
      </c>
      <c r="Q8" s="4">
        <f>('[1]Qc, Summer, S1'!Q8*Main!$B$5)</f>
        <v>-0.23061852837899946</v>
      </c>
      <c r="R8" s="4">
        <f>('[1]Qc, Summer, S1'!R8*Main!$B$5)</f>
        <v>-0.33769141655496343</v>
      </c>
      <c r="S8" s="4">
        <f>('[1]Qc, Summer, S1'!S8*Main!$B$5)</f>
        <v>-0.44476430473092748</v>
      </c>
      <c r="T8" s="4">
        <f>('[1]Qc, Summer, S1'!T8*Main!$B$5)</f>
        <v>-0.38710967263617768</v>
      </c>
      <c r="U8" s="4">
        <f>('[1]Qc, Summer, S1'!U8*Main!$B$5)</f>
        <v>-0.46947343277153458</v>
      </c>
      <c r="V8" s="4">
        <f>('[1]Qc, Summer, S1'!V8*Main!$B$5)</f>
        <v>-0.32945504054142777</v>
      </c>
      <c r="W8" s="4">
        <f>('[1]Qc, Summer, S1'!W8*Main!$B$5)</f>
        <v>-0.617728201015177</v>
      </c>
      <c r="X8" s="4">
        <f>('[1]Qc, Summer, S1'!X8*Main!$B$5)</f>
        <v>-0.7824557212858908</v>
      </c>
      <c r="Y8" s="4">
        <f>('[1]Qc, Summer, S1'!Y8*Main!$B$5)</f>
        <v>-0.84011035338064077</v>
      </c>
    </row>
    <row r="9" spans="1:25" x14ac:dyDescent="0.25">
      <c r="A9">
        <v>8</v>
      </c>
      <c r="B9" s="4">
        <f>('[1]Qc, Summer, S1'!B9*Main!$B$5)</f>
        <v>-1.4641619656578224</v>
      </c>
      <c r="C9" s="4">
        <f>('[1]Qc, Summer, S1'!C9*Main!$B$5)</f>
        <v>-1.4739393410545358</v>
      </c>
      <c r="D9" s="4">
        <f>('[1]Qc, Summer, S1'!D9*Main!$B$5)</f>
        <v>-1.488605404149606</v>
      </c>
      <c r="E9" s="4">
        <f>('[1]Qc, Summer, S1'!E9*Main!$B$5)</f>
        <v>-1.495938435697141</v>
      </c>
      <c r="F9" s="4">
        <f>('[1]Qc, Summer, S1'!F9*Main!$B$5)</f>
        <v>-1.4763836849037146</v>
      </c>
      <c r="G9" s="4">
        <f>('[1]Qc, Summer, S1'!G9*Main!$B$5)</f>
        <v>-1.4421628710152177</v>
      </c>
      <c r="H9" s="4">
        <f>('[1]Qc, Summer, S1'!H9*Main!$B$5)</f>
        <v>-1.2246162684383457</v>
      </c>
      <c r="I9" s="4">
        <f>('[1]Qc, Summer, S1'!I9*Main!$B$5)</f>
        <v>-1.0119583535598309</v>
      </c>
      <c r="J9" s="4">
        <f>('[1]Qc, Summer, S1'!J9*Main!$B$5)</f>
        <v>-0.98995925891722558</v>
      </c>
      <c r="K9" s="4">
        <f>('[1]Qc, Summer, S1'!K9*Main!$B$5)</f>
        <v>-0.97529319582215546</v>
      </c>
      <c r="L9" s="4">
        <f>('[1]Qc, Summer, S1'!L9*Main!$B$5)</f>
        <v>-0.9581827888779072</v>
      </c>
      <c r="M9" s="4">
        <f>('[1]Qc, Summer, S1'!M9*Main!$B$5)</f>
        <v>-0.95084975733037236</v>
      </c>
      <c r="N9" s="4">
        <f>('[1]Qc, Summer, S1'!N9*Main!$B$5)</f>
        <v>-0.97284885197297732</v>
      </c>
      <c r="O9" s="4">
        <f>('[1]Qc, Summer, S1'!O9*Main!$B$5)</f>
        <v>-1.0095140097106523</v>
      </c>
      <c r="P9" s="4">
        <f>('[1]Qc, Summer, S1'!P9*Main!$B$5)</f>
        <v>-1.1121764513761423</v>
      </c>
      <c r="Q9" s="4">
        <f>('[1]Qc, Summer, S1'!Q9*Main!$B$5)</f>
        <v>-1.1610633283597092</v>
      </c>
      <c r="R9" s="4">
        <f>('[1]Qc, Summer, S1'!R9*Main!$B$5)</f>
        <v>-1.2001728299465624</v>
      </c>
      <c r="S9" s="4">
        <f>('[1]Qc, Summer, S1'!S9*Main!$B$5)</f>
        <v>-1.2050615176449191</v>
      </c>
      <c r="T9" s="4">
        <f>('[1]Qc, Summer, S1'!T9*Main!$B$5)</f>
        <v>-1.2270606122875243</v>
      </c>
      <c r="U9" s="4">
        <f>('[1]Qc, Summer, S1'!U9*Main!$B$5)</f>
        <v>-1.2686144577235559</v>
      </c>
      <c r="V9" s="4">
        <f>('[1]Qc, Summer, S1'!V9*Main!$B$5)</f>
        <v>-1.3492778047464409</v>
      </c>
      <c r="W9" s="4">
        <f>('[1]Qc, Summer, S1'!W9*Main!$B$5)</f>
        <v>-1.4030533694283642</v>
      </c>
      <c r="X9" s="4">
        <f>('[1]Qc, Summer, S1'!X9*Main!$B$5)</f>
        <v>-1.4250524640709692</v>
      </c>
      <c r="Y9" s="4">
        <f>('[1]Qc, Summer, S1'!Y9*Main!$B$5)</f>
        <v>-1.4519402464119306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1B8A-998E-4DD5-97DB-02DF77492E61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S2'!B2*Main!$B$5)</f>
        <v>1.0964440637831088</v>
      </c>
      <c r="C2" s="4">
        <f>('[1]Qc, Summer, S2'!C2*Main!$B$5)</f>
        <v>1.2481459488603359</v>
      </c>
      <c r="D2" s="4">
        <f>('[1]Qc, Summer, S2'!D2*Main!$B$5)</f>
        <v>1.1878822097331101</v>
      </c>
      <c r="E2" s="4">
        <f>('[1]Qc, Summer, S2'!E2*Main!$B$5)</f>
        <v>1.1762363057161189</v>
      </c>
      <c r="F2" s="4">
        <f>('[1]Qc, Summer, S2'!F2*Main!$B$5)</f>
        <v>1.1505542903074701</v>
      </c>
      <c r="G2" s="4">
        <f>('[1]Qc, Summer, S2'!G2*Main!$B$5)</f>
        <v>1.1811692868936214</v>
      </c>
      <c r="H2" s="4">
        <f>('[1]Qc, Summer, S2'!H2*Main!$B$5)</f>
        <v>1.2408736157842233</v>
      </c>
      <c r="I2" s="4">
        <f>('[1]Qc, Summer, S2'!I2*Main!$B$5)</f>
        <v>2.3705771609084341</v>
      </c>
      <c r="J2" s="4">
        <f>('[1]Qc, Summer, S2'!J2*Main!$B$5)</f>
        <v>2.7325664394802414</v>
      </c>
      <c r="K2" s="4">
        <f>('[1]Qc, Summer, S2'!K2*Main!$B$5)</f>
        <v>2.6558763815866913</v>
      </c>
      <c r="L2" s="4">
        <f>('[1]Qc, Summer, S2'!L2*Main!$B$5)</f>
        <v>2.4919183267797922</v>
      </c>
      <c r="M2" s="4">
        <f>('[1]Qc, Summer, S2'!M2*Main!$B$5)</f>
        <v>2.563065137783159</v>
      </c>
      <c r="N2" s="4">
        <f>('[1]Qc, Summer, S2'!N2*Main!$B$5)</f>
        <v>2.7004257786123871</v>
      </c>
      <c r="O2" s="4">
        <f>('[1]Qc, Summer, S2'!O2*Main!$B$5)</f>
        <v>2.645247587090835</v>
      </c>
      <c r="P2" s="4">
        <f>('[1]Qc, Summer, S2'!P2*Main!$B$5)</f>
        <v>1.8358826856479695</v>
      </c>
      <c r="Q2" s="4">
        <f>('[1]Qc, Summer, S2'!Q2*Main!$B$5)</f>
        <v>2.3523709004801239</v>
      </c>
      <c r="R2" s="4">
        <f>('[1]Qc, Summer, S2'!R2*Main!$B$5)</f>
        <v>2.4795095906219502</v>
      </c>
      <c r="S2" s="4">
        <f>('[1]Qc, Summer, S2'!S2*Main!$B$5)</f>
        <v>2.232758820794694</v>
      </c>
      <c r="T2" s="4">
        <f>('[1]Qc, Summer, S2'!T2*Main!$B$5)</f>
        <v>1.84147678801421</v>
      </c>
      <c r="U2" s="4">
        <f>('[1]Qc, Summer, S2'!U2*Main!$B$5)</f>
        <v>1.6702972556072555</v>
      </c>
      <c r="V2" s="4">
        <f>('[1]Qc, Summer, S2'!V2*Main!$B$5)</f>
        <v>1.7532933925318392</v>
      </c>
      <c r="W2" s="4">
        <f>('[1]Qc, Summer, S2'!W2*Main!$B$5)</f>
        <v>1.7240006383231625</v>
      </c>
      <c r="X2" s="4">
        <f>('[1]Qc, Summer, S2'!X2*Main!$B$5)</f>
        <v>1.2138185025220425</v>
      </c>
      <c r="Y2" s="4">
        <f>('[1]Qc, Summer, S2'!Y2*Main!$B$5)</f>
        <v>1.1916455149613083</v>
      </c>
    </row>
    <row r="3" spans="1:25" x14ac:dyDescent="0.25">
      <c r="A3">
        <v>2</v>
      </c>
      <c r="B3" s="4">
        <f>('[1]Qc, Summer, S2'!B3*Main!$B$5)</f>
        <v>4.583899144323321E-2</v>
      </c>
      <c r="C3" s="4">
        <f>('[1]Qc, Summer, S2'!C3*Main!$B$5)</f>
        <v>-0.27503394865939929</v>
      </c>
      <c r="D3" s="4">
        <f>('[1]Qc, Summer, S2'!D3*Main!$B$5)</f>
        <v>-0.31011480945779202</v>
      </c>
      <c r="E3" s="4">
        <f>('[1]Qc, Summer, S2'!E3*Main!$B$5)</f>
        <v>-0.45324472151523459</v>
      </c>
      <c r="F3" s="4">
        <f>('[1]Qc, Summer, S2'!F3*Main!$B$5)</f>
        <v>-0.53790653224202245</v>
      </c>
      <c r="G3" s="4">
        <f>('[1]Qc, Summer, S2'!G3*Main!$B$5)</f>
        <v>-0.42097032958071323</v>
      </c>
      <c r="H3" s="4">
        <f>('[1]Qc, Summer, S2'!H3*Main!$B$5)</f>
        <v>-0.52714840159718201</v>
      </c>
      <c r="I3" s="4">
        <f>('[1]Qc, Summer, S2'!I3*Main!$B$5)</f>
        <v>1.3564599508711872</v>
      </c>
      <c r="J3" s="4">
        <f>('[1]Qc, Summer, S2'!J3*Main!$B$5)</f>
        <v>1.7306557993873761</v>
      </c>
      <c r="K3" s="4">
        <f>('[1]Qc, Summer, S2'!K3*Main!$B$5)</f>
        <v>2.1773520935535777</v>
      </c>
      <c r="L3" s="4">
        <f>('[1]Qc, Summer, S2'!L3*Main!$B$5)</f>
        <v>1.2629109887421397</v>
      </c>
      <c r="M3" s="4">
        <f>('[1]Qc, Summer, S2'!M3*Main!$B$5)</f>
        <v>1.1230552903592137</v>
      </c>
      <c r="N3" s="4">
        <f>('[1]Qc, Summer, S2'!N3*Main!$B$5)</f>
        <v>0.78721451631593375</v>
      </c>
      <c r="O3" s="4">
        <f>('[1]Qc, Summer, S2'!O3*Main!$B$5)</f>
        <v>1.054296803194364</v>
      </c>
      <c r="P3" s="4">
        <f>('[1]Qc, Summer, S2'!P3*Main!$B$5)</f>
        <v>0.47709970685814163</v>
      </c>
      <c r="Q3" s="4">
        <f>('[1]Qc, Summer, S2'!Q3*Main!$B$5)</f>
        <v>0.39360725815796682</v>
      </c>
      <c r="R3" s="4">
        <f>('[1]Qc, Summer, S2'!R3*Main!$B$5)</f>
        <v>0.45838991443233223</v>
      </c>
      <c r="S3" s="4">
        <f>('[1]Qc, Summer, S2'!S3*Main!$B$5)</f>
        <v>0.83352125256981224</v>
      </c>
      <c r="T3" s="4">
        <f>('[1]Qc, Summer, S2'!T3*Main!$B$5)</f>
        <v>1.6459939886605888</v>
      </c>
      <c r="U3" s="4">
        <f>('[1]Qc, Summer, S2'!U3*Main!$B$5)</f>
        <v>1.6534779056309121</v>
      </c>
      <c r="V3" s="4">
        <f>('[1]Qc, Summer, S2'!V3*Main!$B$5)</f>
        <v>1.2834917604105298</v>
      </c>
      <c r="W3" s="4">
        <f>('[1]Qc, Summer, S2'!W3*Main!$B$5)</f>
        <v>1.0056513428872593</v>
      </c>
      <c r="X3" s="4">
        <f>('[1]Qc, Summer, S2'!X3*Main!$B$5)</f>
        <v>0.47242225875168919</v>
      </c>
      <c r="Y3" s="4">
        <f>('[1]Qc, Summer, S2'!Y3*Main!$B$5)</f>
        <v>9.4484451750337844E-2</v>
      </c>
    </row>
    <row r="4" spans="1:25" x14ac:dyDescent="0.25">
      <c r="A4">
        <v>3</v>
      </c>
      <c r="B4" s="4">
        <f>('[1]Qc, Summer, S2'!B4*Main!$B$5)</f>
        <v>-0.28794370543320785</v>
      </c>
      <c r="C4" s="4">
        <f>('[1]Qc, Summer, S2'!C4*Main!$B$5)</f>
        <v>-0.68197193392075517</v>
      </c>
      <c r="D4" s="4">
        <f>('[1]Qc, Summer, S2'!D4*Main!$B$5)</f>
        <v>-1.1896621513950953</v>
      </c>
      <c r="E4" s="4">
        <f>('[1]Qc, Summer, S2'!E4*Main!$B$5)</f>
        <v>-1.087960672360508</v>
      </c>
      <c r="F4" s="4">
        <f>('[1]Qc, Summer, S2'!F4*Main!$B$5)</f>
        <v>-1.1214649580030198</v>
      </c>
      <c r="G4" s="4">
        <f>('[1]Qc, Summer, S2'!G4*Main!$B$5)</f>
        <v>-1.0579479641574594</v>
      </c>
      <c r="H4" s="4">
        <f>('[1]Qc, Summer, S2'!H4*Main!$B$5)</f>
        <v>-5.8242483245519859E-2</v>
      </c>
      <c r="I4" s="4">
        <f>('[1]Qc, Summer, S2'!I4*Main!$B$5)</f>
        <v>1.2429272795673374</v>
      </c>
      <c r="J4" s="4">
        <f>('[1]Qc, Summer, S2'!J4*Main!$B$5)</f>
        <v>1.6821974370045298</v>
      </c>
      <c r="K4" s="4">
        <f>('[1]Qc, Summer, S2'!K4*Main!$B$5)</f>
        <v>1.6807116593707161</v>
      </c>
      <c r="L4" s="4">
        <f>('[1]Qc, Summer, S2'!L4*Main!$B$5)</f>
        <v>1.3753100667401901</v>
      </c>
      <c r="M4" s="4">
        <f>('[1]Qc, Summer, S2'!M4*Main!$B$5)</f>
        <v>1.7209762332470826</v>
      </c>
      <c r="N4" s="4">
        <f>('[1]Qc, Summer, S2'!N4*Main!$B$5)</f>
        <v>1.5434258060062762</v>
      </c>
      <c r="O4" s="4">
        <f>('[1]Qc, Summer, S2'!O4*Main!$B$5)</f>
        <v>1.3468574250526464</v>
      </c>
      <c r="P4" s="4">
        <f>('[1]Qc, Summer, S2'!P4*Main!$B$5)</f>
        <v>0.97816170522163226</v>
      </c>
      <c r="Q4" s="4">
        <f>('[1]Qc, Summer, S2'!Q4*Main!$B$5)</f>
        <v>0.62276369521325636</v>
      </c>
      <c r="R4" s="4">
        <f>('[1]Qc, Summer, S2'!R4*Main!$B$5)</f>
        <v>0.7651754814143551</v>
      </c>
      <c r="S4" s="4">
        <f>('[1]Qc, Summer, S2'!S4*Main!$B$5)</f>
        <v>0.68345771155456958</v>
      </c>
      <c r="T4" s="4">
        <f>('[1]Qc, Summer, S2'!T4*Main!$B$5)</f>
        <v>0.12881692085169821</v>
      </c>
      <c r="U4" s="4">
        <f>('[1]Qc, Summer, S2'!U4*Main!$B$5)</f>
        <v>0.54424034726617143</v>
      </c>
      <c r="V4" s="4">
        <f>('[1]Qc, Summer, S2'!V4*Main!$B$5)</f>
        <v>0.77260436958342649</v>
      </c>
      <c r="W4" s="4">
        <f>('[1]Qc, Summer, S2'!W4*Main!$B$5)</f>
        <v>0.51021603945182448</v>
      </c>
      <c r="X4" s="4">
        <f>('[1]Qc, Summer, S2'!X4*Main!$B$5)</f>
        <v>-0.47270015419801381</v>
      </c>
      <c r="Y4" s="4">
        <f>('[1]Qc, Summer, S2'!Y4*Main!$B$5)</f>
        <v>-0.9774931052864162</v>
      </c>
    </row>
    <row r="5" spans="1:25" x14ac:dyDescent="0.25">
      <c r="A5">
        <v>4</v>
      </c>
      <c r="B5" s="4">
        <f>('[1]Qc, Summer, S2'!B5*Main!$B$5)</f>
        <v>-1.3624026883298257</v>
      </c>
      <c r="C5" s="4">
        <f>('[1]Qc, Summer, S2'!C5*Main!$B$5)</f>
        <v>-1.3620173934519044</v>
      </c>
      <c r="D5" s="4">
        <f>('[1]Qc, Summer, S2'!D5*Main!$B$5)</f>
        <v>-1.3731909449116231</v>
      </c>
      <c r="E5" s="4">
        <f>('[1]Qc, Summer, S2'!E5*Main!$B$5)</f>
        <v>-1.4148027917271269</v>
      </c>
      <c r="F5" s="4">
        <f>('[1]Qc, Summer, S2'!F5*Main!$B$5)</f>
        <v>-1.3907860776700303</v>
      </c>
      <c r="G5" s="4">
        <f>('[1]Qc, Summer, S2'!G5*Main!$B$5)</f>
        <v>-1.4431219652543446</v>
      </c>
      <c r="H5" s="4">
        <f>('[1]Qc, Summer, S2'!H5*Main!$B$5)</f>
        <v>-1.3360742050052012</v>
      </c>
      <c r="I5" s="4">
        <f>('[1]Qc, Summer, S2'!I5*Main!$B$5)</f>
        <v>-0.87474780450739476</v>
      </c>
      <c r="J5" s="4">
        <f>('[1]Qc, Summer, S2'!J5*Main!$B$5)</f>
        <v>-0.65448756596236712</v>
      </c>
      <c r="K5" s="4">
        <f>('[1]Qc, Summer, S2'!K5*Main!$B$5)</f>
        <v>-0.72050142171288856</v>
      </c>
      <c r="L5" s="4">
        <f>('[1]Qc, Summer, S2'!L5*Main!$B$5)</f>
        <v>-0.91045179652810482</v>
      </c>
      <c r="M5" s="4">
        <f>('[1]Qc, Summer, S2'!M5*Main!$B$5)</f>
        <v>-0.95996218834099567</v>
      </c>
      <c r="N5" s="4">
        <f>('[1]Qc, Summer, S2'!N5*Main!$B$5)</f>
        <v>-0.88104095418010975</v>
      </c>
      <c r="O5" s="4">
        <f>('[1]Qc, Summer, S2'!O5*Main!$B$5)</f>
        <v>-0.96631955382669765</v>
      </c>
      <c r="P5" s="4">
        <f>('[1]Qc, Summer, S2'!P5*Main!$B$5)</f>
        <v>-0.91828612571250501</v>
      </c>
      <c r="Q5" s="4">
        <f>('[1]Qc, Summer, S2'!Q5*Main!$B$5)</f>
        <v>-1.1069521842679833</v>
      </c>
      <c r="R5" s="4">
        <f>('[1]Qc, Summer, S2'!R5*Main!$B$5)</f>
        <v>-1.1956984378158633</v>
      </c>
      <c r="S5" s="4">
        <f>('[1]Qc, Summer, S2'!S5*Main!$B$5)</f>
        <v>-1.1069521842679833</v>
      </c>
      <c r="T5" s="4">
        <f>('[1]Qc, Summer, S2'!T5*Main!$B$5)</f>
        <v>-0.77945153803485201</v>
      </c>
      <c r="U5" s="4">
        <f>('[1]Qc, Summer, S2'!U5*Main!$B$5)</f>
        <v>-0.68023810697010956</v>
      </c>
      <c r="V5" s="4">
        <f>('[1]Qc, Summer, S2'!V5*Main!$B$5)</f>
        <v>-0.69398029094930369</v>
      </c>
      <c r="W5" s="4">
        <f>('[1]Qc, Summer, S2'!W5*Main!$B$5)</f>
        <v>-0.92355182237742983</v>
      </c>
      <c r="X5" s="4">
        <f>('[1]Qc, Summer, S2'!X5*Main!$B$5)</f>
        <v>-1.1125389599978426</v>
      </c>
      <c r="Y5" s="4">
        <f>('[1]Qc, Summer, S2'!Y5*Main!$B$5)</f>
        <v>-1.1921023522885976</v>
      </c>
    </row>
    <row r="6" spans="1:25" x14ac:dyDescent="0.25">
      <c r="A6">
        <v>5</v>
      </c>
      <c r="B6" s="4">
        <f>('[1]Qc, Summer, S2'!B6*Main!$B$5)</f>
        <v>-0.84830655195020821</v>
      </c>
      <c r="C6" s="4">
        <f>('[1]Qc, Summer, S2'!C6*Main!$B$5)</f>
        <v>-1.0795116710111474</v>
      </c>
      <c r="D6" s="4">
        <f>('[1]Qc, Summer, S2'!D6*Main!$B$5)</f>
        <v>-1.2587834259984458</v>
      </c>
      <c r="E6" s="4">
        <f>('[1]Qc, Summer, S2'!E6*Main!$B$5)</f>
        <v>-1.3007367129903191</v>
      </c>
      <c r="F6" s="4">
        <f>('[1]Qc, Summer, S2'!F6*Main!$B$5)</f>
        <v>-1.2752320715591361</v>
      </c>
      <c r="G6" s="4">
        <f>('[1]Qc, Summer, S2'!G6*Main!$B$5)</f>
        <v>-1.3953626290248518</v>
      </c>
      <c r="H6" s="4">
        <f>('[1]Qc, Summer, S2'!H6*Main!$B$5)</f>
        <v>-1.2693179518069782</v>
      </c>
      <c r="I6" s="4">
        <f>('[1]Qc, Summer, S2'!I6*Main!$B$5)</f>
        <v>-0.49900385408835768</v>
      </c>
      <c r="J6" s="4">
        <f>('[1]Qc, Summer, S2'!J6*Main!$B$5)</f>
        <v>0.16966131039004162</v>
      </c>
      <c r="K6" s="4">
        <f>('[1]Qc, Summer, S2'!K6*Main!$B$5)</f>
        <v>0.54890423949719358</v>
      </c>
      <c r="L6" s="4">
        <f>('[1]Qc, Summer, S2'!L6*Main!$B$5)</f>
        <v>0.93313720714522874</v>
      </c>
      <c r="M6" s="4">
        <f>('[1]Qc, Summer, S2'!M6*Main!$B$5)</f>
        <v>0.97998812455685802</v>
      </c>
      <c r="N6" s="4">
        <f>('[1]Qc, Summer, S2'!N6*Main!$B$5)</f>
        <v>0.85015471437275769</v>
      </c>
      <c r="O6" s="4">
        <f>('[1]Qc, Summer, S2'!O6*Main!$B$5)</f>
        <v>0.71634775498017567</v>
      </c>
      <c r="P6" s="4">
        <f>('[1]Qc, Summer, S2'!P6*Main!$B$5)</f>
        <v>0.45742019958099456</v>
      </c>
      <c r="Q6" s="4">
        <f>('[1]Qc, Summer, S2'!Q6*Main!$B$5)</f>
        <v>0.29570598760791567</v>
      </c>
      <c r="R6" s="4">
        <f>('[1]Qc, Summer, S2'!R6*Main!$B$5)</f>
        <v>0.24950192704417884</v>
      </c>
      <c r="S6" s="4">
        <f>('[1]Qc, Summer, S2'!S6*Main!$B$5)</f>
        <v>0.22639989676231043</v>
      </c>
      <c r="T6" s="4">
        <f>('[1]Qc, Summer, S2'!T6*Main!$B$5)</f>
        <v>0.2310203028186841</v>
      </c>
      <c r="U6" s="4">
        <f>('[1]Qc, Summer, S2'!U6*Main!$B$5)</f>
        <v>5.4890423949719339E-2</v>
      </c>
      <c r="V6" s="4">
        <f>('[1]Qc, Summer, S2'!V6*Main!$B$5)</f>
        <v>0.48976304197561032</v>
      </c>
      <c r="W6" s="4">
        <f>('[1]Qc, Summer, S2'!W6*Main!$B$5)</f>
        <v>0.23564070887505781</v>
      </c>
      <c r="X6" s="4">
        <f>('[1]Qc, Summer, S2'!X6*Main!$B$5)</f>
        <v>0.12678394218689387</v>
      </c>
      <c r="Y6" s="4">
        <f>('[1]Qc, Summer, S2'!Y6*Main!$B$5)</f>
        <v>-0.20329786648044207</v>
      </c>
    </row>
    <row r="7" spans="1:25" x14ac:dyDescent="0.25">
      <c r="A7">
        <v>6</v>
      </c>
      <c r="B7" s="4">
        <f>('[1]Qc, Summer, S2'!B7*Main!$B$5)</f>
        <v>0.60619727459622708</v>
      </c>
      <c r="C7" s="4">
        <f>('[1]Qc, Summer, S2'!C7*Main!$B$5)</f>
        <v>0.68595010353529307</v>
      </c>
      <c r="D7" s="4">
        <f>('[1]Qc, Summer, S2'!D7*Main!$B$5)</f>
        <v>0.50636416093616088</v>
      </c>
      <c r="E7" s="4">
        <f>('[1]Qc, Summer, S2'!E7*Main!$B$5)</f>
        <v>0.59544674480455961</v>
      </c>
      <c r="F7" s="4">
        <f>('[1]Qc, Summer, S2'!F7*Main!$B$5)</f>
        <v>0.62798248915202892</v>
      </c>
      <c r="G7" s="4">
        <f>('[1]Qc, Summer, S2'!G7*Main!$B$5)</f>
        <v>0.63224481373903374</v>
      </c>
      <c r="H7" s="4">
        <f>('[1]Qc, Summer, S2'!H7*Main!$B$5)</f>
        <v>0.62315185462009026</v>
      </c>
      <c r="I7" s="4">
        <f>('[1]Qc, Summer, S2'!I7*Main!$B$5)</f>
        <v>1.1205651339235412</v>
      </c>
      <c r="J7" s="4">
        <f>('[1]Qc, Summer, S2'!J7*Main!$B$5)</f>
        <v>1.310617451341874</v>
      </c>
      <c r="K7" s="4">
        <f>('[1]Qc, Summer, S2'!K7*Main!$B$5)</f>
        <v>1.2823203520003703</v>
      </c>
      <c r="L7" s="4">
        <f>('[1]Qc, Summer, S2'!L7*Main!$B$5)</f>
        <v>1.143202813396744</v>
      </c>
      <c r="M7" s="4">
        <f>('[1]Qc, Summer, S2'!M7*Main!$B$5)</f>
        <v>1.3791461588684946</v>
      </c>
      <c r="N7" s="4">
        <f>('[1]Qc, Summer, S2'!N7*Main!$B$5)</f>
        <v>1.4371137732517587</v>
      </c>
      <c r="O7" s="4">
        <f>('[1]Qc, Summer, S2'!O7*Main!$B$5)</f>
        <v>1.2846646305232234</v>
      </c>
      <c r="P7" s="4">
        <f>('[1]Qc, Summer, S2'!P7*Main!$B$5)</f>
        <v>1.1295160155562514</v>
      </c>
      <c r="Q7" s="4">
        <f>('[1]Qc, Summer, S2'!Q7*Main!$B$5)</f>
        <v>1.0044878276707794</v>
      </c>
      <c r="R7" s="4">
        <f>('[1]Qc, Summer, S2'!R7*Main!$B$5)</f>
        <v>1.236642440176303</v>
      </c>
      <c r="S7" s="4">
        <f>('[1]Qc, Summer, S2'!S7*Main!$B$5)</f>
        <v>1.1979973639207937</v>
      </c>
      <c r="T7" s="4">
        <f>('[1]Qc, Summer, S2'!T7*Main!$B$5)</f>
        <v>0.92113570241379805</v>
      </c>
      <c r="U7" s="4">
        <f>('[1]Qc, Summer, S2'!U7*Main!$B$5)</f>
        <v>0.86338120425988407</v>
      </c>
      <c r="V7" s="4">
        <f>('[1]Qc, Summer, S2'!V7*Main!$B$5)</f>
        <v>0.99631837221235386</v>
      </c>
      <c r="W7" s="4">
        <f>('[1]Qc, Summer, S2'!W7*Main!$B$5)</f>
        <v>0.78533330515561994</v>
      </c>
      <c r="X7" s="4">
        <f>('[1]Qc, Summer, S2'!X7*Main!$B$5)</f>
        <v>0.59175273016248886</v>
      </c>
      <c r="Y7" s="4">
        <f>('[1]Qc, Summer, S2'!Y7*Main!$B$5)</f>
        <v>0.6883654208012624</v>
      </c>
    </row>
    <row r="8" spans="1:25" x14ac:dyDescent="0.25">
      <c r="A8">
        <v>7</v>
      </c>
      <c r="B8" s="4">
        <f>('[1]Qc, Summer, S2'!B8*Main!$B$5)</f>
        <v>-1.1929567018005096</v>
      </c>
      <c r="C8" s="4">
        <f>('[1]Qc, Summer, S2'!C8*Main!$B$5)</f>
        <v>-1.2025108979762114</v>
      </c>
      <c r="D8" s="4">
        <f>('[1]Qc, Summer, S2'!D8*Main!$B$5)</f>
        <v>-1.2511055164560716</v>
      </c>
      <c r="E8" s="4">
        <f>('[1]Qc, Summer, S2'!E8*Main!$B$5)</f>
        <v>-1.2964879482906539</v>
      </c>
      <c r="F8" s="4">
        <f>('[1]Qc, Summer, S2'!F8*Main!$B$5)</f>
        <v>-1.2026756254964821</v>
      </c>
      <c r="G8" s="4">
        <f>('[1]Qc, Summer, S2'!G8*Main!$B$5)</f>
        <v>-1.3127959727974545</v>
      </c>
      <c r="H8" s="4">
        <f>('[1]Qc, Summer, S2'!H8*Main!$B$5)</f>
        <v>-1.1479860887666049</v>
      </c>
      <c r="I8" s="4">
        <f>('[1]Qc, Summer, S2'!I8*Main!$B$5)</f>
        <v>-0.50851385507569369</v>
      </c>
      <c r="J8" s="4">
        <f>('[1]Qc, Summer, S2'!J8*Main!$B$5)</f>
        <v>-8.8788133425914767E-2</v>
      </c>
      <c r="K8" s="4">
        <f>('[1]Qc, Summer, S2'!K8*Main!$B$5)</f>
        <v>-7.5609931804257666E-2</v>
      </c>
      <c r="L8" s="4">
        <f>('[1]Qc, Summer, S2'!L8*Main!$B$5)</f>
        <v>0.15649114425717817</v>
      </c>
      <c r="M8" s="4">
        <f>('[1]Qc, Summer, S2'!M8*Main!$B$5)</f>
        <v>5.0406621202838446E-2</v>
      </c>
      <c r="N8" s="4">
        <f>('[1]Qc, Summer, S2'!N8*Main!$B$5)</f>
        <v>1.6308024506800672E-2</v>
      </c>
      <c r="O8" s="4">
        <f>('[1]Qc, Summer, S2'!O8*Main!$B$5)</f>
        <v>0</v>
      </c>
      <c r="P8" s="4">
        <f>('[1]Qc, Summer, S2'!P8*Main!$B$5)</f>
        <v>-0.12914637589223971</v>
      </c>
      <c r="Q8" s="4">
        <f>('[1]Qc, Summer, S2'!Q8*Main!$B$5)</f>
        <v>-0.23292471366278941</v>
      </c>
      <c r="R8" s="4">
        <f>('[1]Qc, Summer, S2'!R8*Main!$B$5)</f>
        <v>-0.33431450238941379</v>
      </c>
      <c r="S8" s="4">
        <f>('[1]Qc, Summer, S2'!S8*Main!$B$5)</f>
        <v>-0.44031666168361827</v>
      </c>
      <c r="T8" s="4">
        <f>('[1]Qc, Summer, S2'!T8*Main!$B$5)</f>
        <v>-0.37936747918345409</v>
      </c>
      <c r="U8" s="4">
        <f>('[1]Qc, Summer, S2'!U8*Main!$B$5)</f>
        <v>-0.47886290142696536</v>
      </c>
      <c r="V8" s="4">
        <f>('[1]Qc, Summer, S2'!V8*Main!$B$5)</f>
        <v>-0.33274959094684198</v>
      </c>
      <c r="W8" s="4">
        <f>('[1]Qc, Summer, S2'!W8*Main!$B$5)</f>
        <v>-0.63008276503548055</v>
      </c>
      <c r="X8" s="4">
        <f>('[1]Qc, Summer, S2'!X8*Main!$B$5)</f>
        <v>-0.7668066068601731</v>
      </c>
      <c r="Y8" s="4">
        <f>('[1]Qc, Summer, S2'!Y8*Main!$B$5)</f>
        <v>-0.84851145691444718</v>
      </c>
    </row>
    <row r="9" spans="1:25" x14ac:dyDescent="0.25">
      <c r="A9">
        <v>8</v>
      </c>
      <c r="B9" s="4">
        <f>('[1]Qc, Summer, S2'!B9*Main!$B$5)</f>
        <v>-1.4348787263446658</v>
      </c>
      <c r="C9" s="4">
        <f>('[1]Qc, Summer, S2'!C9*Main!$B$5)</f>
        <v>-1.4739393410545356</v>
      </c>
      <c r="D9" s="4">
        <f>('[1]Qc, Summer, S2'!D9*Main!$B$5)</f>
        <v>-1.4737193501081098</v>
      </c>
      <c r="E9" s="4">
        <f>('[1]Qc, Summer, S2'!E9*Main!$B$5)</f>
        <v>-1.5108978200541121</v>
      </c>
      <c r="F9" s="4">
        <f>('[1]Qc, Summer, S2'!F9*Main!$B$5)</f>
        <v>-1.4911475217527517</v>
      </c>
      <c r="G9" s="4">
        <f>('[1]Qc, Summer, S2'!G9*Main!$B$5)</f>
        <v>-1.4565844997253701</v>
      </c>
      <c r="H9" s="4">
        <f>('[1]Qc, Summer, S2'!H9*Main!$B$5)</f>
        <v>-1.2491085938071127</v>
      </c>
      <c r="I9" s="4">
        <f>('[1]Qc, Summer, S2'!I9*Main!$B$5)</f>
        <v>-1.0220779370954289</v>
      </c>
      <c r="J9" s="4">
        <f>('[1]Qc, Summer, S2'!J9*Main!$B$5)</f>
        <v>-0.98995925891722547</v>
      </c>
      <c r="K9" s="4">
        <f>('[1]Qc, Summer, S2'!K9*Main!$B$5)</f>
        <v>-0.99479905973859839</v>
      </c>
      <c r="L9" s="4">
        <f>('[1]Qc, Summer, S2'!L9*Main!$B$5)</f>
        <v>-0.97734644465546539</v>
      </c>
      <c r="M9" s="4">
        <f>('[1]Qc, Summer, S2'!M9*Main!$B$5)</f>
        <v>-0.9413412597570685</v>
      </c>
      <c r="N9" s="4">
        <f>('[1]Qc, Summer, S2'!N9*Main!$B$5)</f>
        <v>-0.96312036345324759</v>
      </c>
      <c r="O9" s="4">
        <f>('[1]Qc, Summer, S2'!O9*Main!$B$5)</f>
        <v>-1.0095140097106523</v>
      </c>
      <c r="P9" s="4">
        <f>('[1]Qc, Summer, S2'!P9*Main!$B$5)</f>
        <v>-1.1121764513761423</v>
      </c>
      <c r="Q9" s="4">
        <f>('[1]Qc, Summer, S2'!Q9*Main!$B$5)</f>
        <v>-1.1610633283597092</v>
      </c>
      <c r="R9" s="4">
        <f>('[1]Qc, Summer, S2'!R9*Main!$B$5)</f>
        <v>-1.1761693733476311</v>
      </c>
      <c r="S9" s="4">
        <f>('[1]Qc, Summer, S2'!S9*Main!$B$5)</f>
        <v>-1.2291627479978173</v>
      </c>
      <c r="T9" s="4">
        <f>('[1]Qc, Summer, S2'!T9*Main!$B$5)</f>
        <v>-1.2025194000417736</v>
      </c>
      <c r="U9" s="4">
        <f>('[1]Qc, Summer, S2'!U9*Main!$B$5)</f>
        <v>-1.2686144577235559</v>
      </c>
      <c r="V9" s="4">
        <f>('[1]Qc, Summer, S2'!V9*Main!$B$5)</f>
        <v>-1.3222922486515121</v>
      </c>
      <c r="W9" s="4">
        <f>('[1]Qc, Summer, S2'!W9*Main!$B$5)</f>
        <v>-1.3890228357340806</v>
      </c>
      <c r="X9" s="4">
        <f>('[1]Qc, Summer, S2'!X9*Main!$B$5)</f>
        <v>-1.4393029887116791</v>
      </c>
      <c r="Y9" s="4">
        <f>('[1]Qc, Summer, S2'!Y9*Main!$B$5)</f>
        <v>-1.46645964887605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8A58-CFD8-48FA-826B-98F7C9537CD0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('[1]Qc, Summer, S3'!B2*Main!$B$5)</f>
        <v>1.0964440637831088</v>
      </c>
      <c r="C2" s="4">
        <f>('[1]Qc, Summer, S3'!C2*Main!$B$5)</f>
        <v>1.2357880681785502</v>
      </c>
      <c r="D2" s="4">
        <f>('[1]Qc, Summer, S3'!D2*Main!$B$5)</f>
        <v>1.1529444976821364</v>
      </c>
      <c r="E2" s="4">
        <f>('[1]Qc, Summer, S3'!E2*Main!$B$5)</f>
        <v>1.141298593665145</v>
      </c>
      <c r="F2" s="4">
        <f>('[1]Qc, Summer, S3'!F2*Main!$B$5)</f>
        <v>1.1277710370340546</v>
      </c>
      <c r="G2" s="4">
        <f>('[1]Qc, Summer, S3'!G2*Main!$B$5)</f>
        <v>1.1811692868936214</v>
      </c>
      <c r="H2" s="4">
        <f>('[1]Qc, Summer, S3'!H2*Main!$B$5)</f>
        <v>1.2408736157842233</v>
      </c>
      <c r="I2" s="4">
        <f>('[1]Qc, Summer, S3'!I2*Main!$B$5)</f>
        <v>2.3705771609084341</v>
      </c>
      <c r="J2" s="4">
        <f>('[1]Qc, Summer, S3'!J2*Main!$B$5)</f>
        <v>2.7325664394802414</v>
      </c>
      <c r="K2" s="4">
        <f>('[1]Qc, Summer, S3'!K2*Main!$B$5)</f>
        <v>2.603800374104599</v>
      </c>
      <c r="L2" s="4">
        <f>('[1]Qc, Summer, S3'!L2*Main!$B$5)</f>
        <v>2.5173460648081578</v>
      </c>
      <c r="M2" s="4">
        <f>('[1]Qc, Summer, S3'!M2*Main!$B$5)</f>
        <v>2.5884420203354672</v>
      </c>
      <c r="N2" s="4">
        <f>('[1]Qc, Summer, S3'!N2*Main!$B$5)</f>
        <v>2.7544342941846347</v>
      </c>
      <c r="O2" s="4">
        <f>('[1]Qc, Summer, S3'!O2*Main!$B$5)</f>
        <v>2.5666758765831865</v>
      </c>
      <c r="P2" s="4">
        <f>('[1]Qc, Summer, S3'!P2*Main!$B$5)</f>
        <v>1.8358826856479695</v>
      </c>
      <c r="Q2" s="4">
        <f>('[1]Qc, Summer, S3'!Q2*Main!$B$5)</f>
        <v>2.3763746851789009</v>
      </c>
      <c r="R2" s="4">
        <f>('[1]Qc, Summer, S3'!R2*Main!$B$5)</f>
        <v>2.4795095906219502</v>
      </c>
      <c r="S2" s="4">
        <f>('[1]Qc, Summer, S3'!S2*Main!$B$5)</f>
        <v>2.2555420740681091</v>
      </c>
      <c r="T2" s="4">
        <f>('[1]Qc, Summer, S3'!T2*Main!$B$5)</f>
        <v>1.7692620120136529</v>
      </c>
      <c r="U2" s="4">
        <f>('[1]Qc, Summer, S3'!U2*Main!$B$5)</f>
        <v>1.6539217923169882</v>
      </c>
      <c r="V2" s="4">
        <f>('[1]Qc, Summer, S3'!V2*Main!$B$5)</f>
        <v>1.7532933925318392</v>
      </c>
      <c r="W2" s="4">
        <f>('[1]Qc, Summer, S3'!W2*Main!$B$5)</f>
        <v>1.6895206255566992</v>
      </c>
      <c r="X2" s="4">
        <f>('[1]Qc, Summer, S3'!X2*Main!$B$5)</f>
        <v>1.1662177769329429</v>
      </c>
      <c r="Y2" s="4">
        <f>('[1]Qc, Summer, S3'!Y2*Main!$B$5)</f>
        <v>1.1562501036258239</v>
      </c>
    </row>
    <row r="3" spans="1:25" x14ac:dyDescent="0.25">
      <c r="A3">
        <v>2</v>
      </c>
      <c r="B3" s="4">
        <f>('[1]Qc, Summer, S3'!B3*Main!$B$5)</f>
        <v>4.6306736253878454E-2</v>
      </c>
      <c r="C3" s="4">
        <f>('[1]Qc, Summer, S3'!C3*Main!$B$5)</f>
        <v>-0.28064688638714219</v>
      </c>
      <c r="D3" s="4">
        <f>('[1]Qc, Summer, S3'!D3*Main!$B$5)</f>
        <v>-0.30707446818859807</v>
      </c>
      <c r="E3" s="4">
        <f>('[1]Qc, Summer, S3'!E3*Main!$B$5)</f>
        <v>-0.43991399441184537</v>
      </c>
      <c r="F3" s="4">
        <f>('[1]Qc, Summer, S3'!F3*Main!$B$5)</f>
        <v>-0.5432855975644425</v>
      </c>
      <c r="G3" s="4">
        <f>('[1]Qc, Summer, S3'!G3*Main!$B$5)</f>
        <v>-0.41255092298909907</v>
      </c>
      <c r="H3" s="4">
        <f>('[1]Qc, Summer, S3'!H3*Main!$B$5)</f>
        <v>-0.53790653224202245</v>
      </c>
      <c r="I3" s="4">
        <f>('[1]Qc, Summer, S3'!I3*Main!$B$5)</f>
        <v>1.3700245503798991</v>
      </c>
      <c r="J3" s="4">
        <f>('[1]Qc, Summer, S3'!J3*Main!$B$5)</f>
        <v>1.7652689153751242</v>
      </c>
      <c r="K3" s="4">
        <f>('[1]Qc, Summer, S3'!K3*Main!$B$5)</f>
        <v>2.2217878505648749</v>
      </c>
      <c r="L3" s="4">
        <f>('[1]Qc, Summer, S3'!L3*Main!$B$5)</f>
        <v>1.2755400986295613</v>
      </c>
      <c r="M3" s="4">
        <f>('[1]Qc, Summer, S3'!M3*Main!$B$5)</f>
        <v>1.1230552903592137</v>
      </c>
      <c r="N3" s="4">
        <f>('[1]Qc, Summer, S3'!N3*Main!$B$5)</f>
        <v>0.77926285453496469</v>
      </c>
      <c r="O3" s="4">
        <f>('[1]Qc, Summer, S3'!O3*Main!$B$5)</f>
        <v>1.086571195128885</v>
      </c>
      <c r="P3" s="4">
        <f>('[1]Qc, Summer, S3'!P3*Main!$B$5)</f>
        <v>0.45838991443233223</v>
      </c>
      <c r="Q3" s="4">
        <f>('[1]Qc, Summer, S3'!Q3*Main!$B$5)</f>
        <v>0.39360725815796682</v>
      </c>
      <c r="R3" s="4">
        <f>('[1]Qc, Summer, S3'!R3*Main!$B$5)</f>
        <v>0.4630673625387845</v>
      </c>
      <c r="S3" s="4">
        <f>('[1]Qc, Summer, S3'!S3*Main!$B$5)</f>
        <v>0.84194065916142624</v>
      </c>
      <c r="T3" s="4">
        <f>('[1]Qc, Summer, S3'!T3*Main!$B$5)</f>
        <v>1.5814452047915462</v>
      </c>
      <c r="U3" s="4">
        <f>('[1]Qc, Summer, S3'!U3*Main!$B$5)</f>
        <v>1.6534779056309121</v>
      </c>
      <c r="V3" s="4">
        <f>('[1]Qc, Summer, S3'!V3*Main!$B$5)</f>
        <v>1.2965886151085964</v>
      </c>
      <c r="W3" s="4">
        <f>('[1]Qc, Summer, S3'!W3*Main!$B$5)</f>
        <v>1.0056513428872593</v>
      </c>
      <c r="X3" s="4">
        <f>('[1]Qc, Summer, S3'!X3*Main!$B$5)</f>
        <v>0.45838991443233212</v>
      </c>
      <c r="Y3" s="4">
        <f>('[1]Qc, Summer, S3'!Y3*Main!$B$5)</f>
        <v>9.2613472507756908E-2</v>
      </c>
    </row>
    <row r="4" spans="1:25" x14ac:dyDescent="0.25">
      <c r="A4">
        <v>3</v>
      </c>
      <c r="B4" s="4">
        <f>('[1]Qc, Summer, S3'!B4*Main!$B$5)</f>
        <v>-0.28229775042471356</v>
      </c>
      <c r="C4" s="4">
        <f>('[1]Qc, Summer, S3'!C4*Main!$B$5)</f>
        <v>-0.6685999352164268</v>
      </c>
      <c r="D4" s="4">
        <f>('[1]Qc, Summer, S3'!D4*Main!$B$5)</f>
        <v>-1.1663354425442112</v>
      </c>
      <c r="E4" s="4">
        <f>('[1]Qc, Summer, S3'!E4*Main!$B$5)</f>
        <v>-1.087960672360508</v>
      </c>
      <c r="F4" s="4">
        <f>('[1]Qc, Summer, S3'!F4*Main!$B$5)</f>
        <v>-1.0884806945323429</v>
      </c>
      <c r="G4" s="4">
        <f>('[1]Qc, Summer, S3'!G4*Main!$B$5)</f>
        <v>-1.0579479641574594</v>
      </c>
      <c r="H4" s="4">
        <f>('[1]Qc, Summer, S3'!H4*Main!$B$5)</f>
        <v>-5.8242483245519859E-2</v>
      </c>
      <c r="I4" s="4">
        <f>('[1]Qc, Summer, S3'!I4*Main!$B$5)</f>
        <v>1.2805917425845295</v>
      </c>
      <c r="J4" s="4">
        <f>('[1]Qc, Summer, S3'!J4*Main!$B$5)</f>
        <v>1.6821974370045298</v>
      </c>
      <c r="K4" s="4">
        <f>('[1]Qc, Summer, S3'!K4*Main!$B$5)</f>
        <v>1.6640709498719959</v>
      </c>
      <c r="L4" s="4">
        <f>('[1]Qc, Summer, S3'!L4*Main!$B$5)</f>
        <v>1.3753100667401901</v>
      </c>
      <c r="M4" s="4">
        <f>('[1]Qc, Summer, S3'!M4*Main!$B$5)</f>
        <v>1.755743429878337</v>
      </c>
      <c r="N4" s="4">
        <f>('[1]Qc, Summer, S3'!N4*Main!$B$5)</f>
        <v>1.5906735347615704</v>
      </c>
      <c r="O4" s="4">
        <f>('[1]Qc, Summer, S3'!O4*Main!$B$5)</f>
        <v>1.3743443112782106</v>
      </c>
      <c r="P4" s="4">
        <f>('[1]Qc, Summer, S3'!P4*Main!$B$5)</f>
        <v>0.99792254775136224</v>
      </c>
      <c r="Q4" s="4">
        <f>('[1]Qc, Summer, S3'!Q4*Main!$B$5)</f>
        <v>0.61659771803292707</v>
      </c>
      <c r="R4" s="4">
        <f>('[1]Qc, Summer, S3'!R4*Main!$B$5)</f>
        <v>0.77282723622849869</v>
      </c>
      <c r="S4" s="4">
        <f>('[1]Qc, Summer, S3'!S4*Main!$B$5)</f>
        <v>0.69029228867011527</v>
      </c>
      <c r="T4" s="4">
        <f>('[1]Qc, Summer, S3'!T4*Main!$B$5)</f>
        <v>0.12881692085169821</v>
      </c>
      <c r="U4" s="4">
        <f>('[1]Qc, Summer, S3'!U4*Main!$B$5)</f>
        <v>0.53874297002105864</v>
      </c>
      <c r="V4" s="4">
        <f>('[1]Qc, Summer, S3'!V4*Main!$B$5)</f>
        <v>0.76487832588759241</v>
      </c>
      <c r="W4" s="4">
        <f>('[1]Qc, Summer, S3'!W4*Main!$B$5)</f>
        <v>0.50011275154188728</v>
      </c>
      <c r="X4" s="4">
        <f>('[1]Qc, Summer, S3'!X4*Main!$B$5)</f>
        <v>-0.47738035374452864</v>
      </c>
      <c r="Y4" s="4">
        <f>('[1]Qc, Summer, S3'!Y4*Main!$B$5)</f>
        <v>-0.967909839548314</v>
      </c>
    </row>
    <row r="5" spans="1:25" x14ac:dyDescent="0.25">
      <c r="A5">
        <v>4</v>
      </c>
      <c r="B5" s="4">
        <f>('[1]Qc, Summer, S3'!B5*Main!$B$5)</f>
        <v>-1.3624026883298257</v>
      </c>
      <c r="C5" s="4">
        <f>('[1]Qc, Summer, S3'!C5*Main!$B$5)</f>
        <v>-1.3350467519974112</v>
      </c>
      <c r="D5" s="4">
        <f>('[1]Qc, Summer, S3'!D5*Main!$B$5)</f>
        <v>-1.3593203293064551</v>
      </c>
      <c r="E5" s="4">
        <f>('[1]Qc, Summer, S3'!E5*Main!$B$5)</f>
        <v>-1.4148027917271269</v>
      </c>
      <c r="F5" s="4">
        <f>('[1]Qc, Summer, S3'!F5*Main!$B$5)</f>
        <v>-1.4475528563504398</v>
      </c>
      <c r="G5" s="4">
        <f>('[1]Qc, Summer, S3'!G5*Main!$B$5)</f>
        <v>-1.4285449757063209</v>
      </c>
      <c r="H5" s="4">
        <f>('[1]Qc, Summer, S3'!H5*Main!$B$5)</f>
        <v>-1.3096172900546035</v>
      </c>
      <c r="I5" s="4">
        <f>('[1]Qc, Summer, S3'!I5*Main!$B$5)</f>
        <v>-0.91045179652810482</v>
      </c>
      <c r="J5" s="4">
        <f>('[1]Qc, Summer, S3'!J5*Main!$B$5)</f>
        <v>-0.66116601051300361</v>
      </c>
      <c r="K5" s="4">
        <f>('[1]Qc, Summer, S3'!K5*Main!$B$5)</f>
        <v>-0.7134376822843308</v>
      </c>
      <c r="L5" s="4">
        <f>('[1]Qc, Summer, S3'!L5*Main!$B$5)</f>
        <v>-0.89259980051774968</v>
      </c>
      <c r="M5" s="4">
        <f>('[1]Qc, Summer, S3'!M5*Main!$B$5)</f>
        <v>-0.96965877610201612</v>
      </c>
      <c r="N5" s="4">
        <f>('[1]Qc, Summer, S3'!N5*Main!$B$5)</f>
        <v>-0.91700180945276721</v>
      </c>
      <c r="O5" s="4">
        <f>('[1]Qc, Summer, S3'!O5*Main!$B$5)</f>
        <v>-0.97608035740070476</v>
      </c>
      <c r="P5" s="4">
        <f>('[1]Qc, Summer, S3'!P5*Main!$B$5)</f>
        <v>-0.92746898696963009</v>
      </c>
      <c r="Q5" s="4">
        <f>('[1]Qc, Summer, S3'!Q5*Main!$B$5)</f>
        <v>-1.0635422946888466</v>
      </c>
      <c r="R5" s="4">
        <f>('[1]Qc, Summer, S3'!R5*Main!$B$5)</f>
        <v>-1.2445024556858986</v>
      </c>
      <c r="S5" s="4">
        <f>('[1]Qc, Summer, S3'!S5*Main!$B$5)</f>
        <v>-1.0852472394784149</v>
      </c>
      <c r="T5" s="4">
        <f>('[1]Qc, Summer, S3'!T5*Main!$B$5)</f>
        <v>-0.74888481105309324</v>
      </c>
      <c r="U5" s="4">
        <f>('[1]Qc, Summer, S3'!U5*Main!$B$5)</f>
        <v>-0.69398029094930369</v>
      </c>
      <c r="V5" s="4">
        <f>('[1]Qc, Summer, S3'!V5*Main!$B$5)</f>
        <v>-0.68023810697010956</v>
      </c>
      <c r="W5" s="4">
        <f>('[1]Qc, Summer, S3'!W5*Main!$B$5)</f>
        <v>-0.89638853348397607</v>
      </c>
      <c r="X5" s="4">
        <f>('[1]Qc, Summer, S3'!X5*Main!$B$5)</f>
        <v>-1.1350144945432536</v>
      </c>
      <c r="Y5" s="4">
        <f>('[1]Qc, Summer, S3'!Y5*Main!$B$5)</f>
        <v>-1.1570405183977563</v>
      </c>
    </row>
    <row r="6" spans="1:25" x14ac:dyDescent="0.25">
      <c r="A6">
        <v>5</v>
      </c>
      <c r="B6" s="4">
        <f>('[1]Qc, Summer, S3'!B6*Main!$B$5)</f>
        <v>-0.8233563592457902</v>
      </c>
      <c r="C6" s="4">
        <f>('[1]Qc, Summer, S3'!C6*Main!$B$5)</f>
        <v>-1.0795116710111474</v>
      </c>
      <c r="D6" s="4">
        <f>('[1]Qc, Summer, S3'!D6*Main!$B$5)</f>
        <v>-1.2844728836718837</v>
      </c>
      <c r="E6" s="4">
        <f>('[1]Qc, Summer, S3'!E6*Main!$B$5)</f>
        <v>-1.3007367129903191</v>
      </c>
      <c r="F6" s="4">
        <f>('[1]Qc, Summer, S3'!F6*Main!$B$5)</f>
        <v>-1.3007367129903189</v>
      </c>
      <c r="G6" s="4">
        <f>('[1]Qc, Summer, S3'!G6*Main!$B$5)</f>
        <v>-1.4093162553151002</v>
      </c>
      <c r="H6" s="4">
        <f>('[1]Qc, Summer, S3'!H6*Main!$B$5)</f>
        <v>-1.2441829428603053</v>
      </c>
      <c r="I6" s="4">
        <f>('[1]Qc, Summer, S3'!I6*Main!$B$5)</f>
        <v>-0.50399389262924132</v>
      </c>
      <c r="J6" s="4">
        <f>('[1]Qc, Summer, S3'!J6*Main!$B$5)</f>
        <v>0.16799796420974708</v>
      </c>
      <c r="K6" s="4">
        <f>('[1]Qc, Summer, S3'!K6*Main!$B$5)</f>
        <v>0.55444872676484203</v>
      </c>
      <c r="L6" s="4">
        <f>('[1]Qc, Summer, S3'!L6*Main!$B$5)</f>
        <v>0.93313720714522874</v>
      </c>
      <c r="M6" s="4">
        <f>('[1]Qc, Summer, S3'!M6*Main!$B$5)</f>
        <v>0.98969097727524269</v>
      </c>
      <c r="N6" s="4">
        <f>('[1]Qc, Summer, S3'!N6*Main!$B$5)</f>
        <v>0.85865626151648522</v>
      </c>
      <c r="O6" s="4">
        <f>('[1]Qc, Summer, S3'!O6*Main!$B$5)</f>
        <v>0.70230172056879969</v>
      </c>
      <c r="P6" s="4">
        <f>('[1]Qc, Summer, S3'!P6*Main!$B$5)</f>
        <v>0.45742019958099456</v>
      </c>
      <c r="Q6" s="4">
        <f>('[1]Qc, Summer, S3'!Q6*Main!$B$5)</f>
        <v>0.2986630474839948</v>
      </c>
      <c r="R6" s="4">
        <f>('[1]Qc, Summer, S3'!R6*Main!$B$5)</f>
        <v>0.25449196558506243</v>
      </c>
      <c r="S6" s="4">
        <f>('[1]Qc, Summer, S3'!S6*Main!$B$5)</f>
        <v>0.22639989676231043</v>
      </c>
      <c r="T6" s="4">
        <f>('[1]Qc, Summer, S3'!T6*Main!$B$5)</f>
        <v>0.23333050584687096</v>
      </c>
      <c r="U6" s="4">
        <f>('[1]Qc, Summer, S3'!U6*Main!$B$5)</f>
        <v>5.5999321403249029E-2</v>
      </c>
      <c r="V6" s="4">
        <f>('[1]Qc, Summer, S3'!V6*Main!$B$5)</f>
        <v>0.48976304197561032</v>
      </c>
      <c r="W6" s="4">
        <f>('[1]Qc, Summer, S3'!W6*Main!$B$5)</f>
        <v>0.2310203028186841</v>
      </c>
      <c r="X6" s="4">
        <f>('[1]Qc, Summer, S3'!X6*Main!$B$5)</f>
        <v>0.12678394218689387</v>
      </c>
      <c r="Y6" s="4">
        <f>('[1]Qc, Summer, S3'!Y6*Main!$B$5)</f>
        <v>-0.20533084514524649</v>
      </c>
    </row>
    <row r="7" spans="1:25" x14ac:dyDescent="0.25">
      <c r="A7">
        <v>6</v>
      </c>
      <c r="B7" s="4">
        <f>('[1]Qc, Summer, S3'!B7*Main!$B$5)</f>
        <v>0.60619727459622708</v>
      </c>
      <c r="C7" s="4">
        <f>('[1]Qc, Summer, S3'!C7*Main!$B$5)</f>
        <v>0.67250010150518935</v>
      </c>
      <c r="D7" s="4">
        <f>('[1]Qc, Summer, S3'!D7*Main!$B$5)</f>
        <v>0.50636416093616088</v>
      </c>
      <c r="E7" s="4">
        <f>('[1]Qc, Summer, S3'!E7*Main!$B$5)</f>
        <v>0.60747597197232839</v>
      </c>
      <c r="F7" s="4">
        <f>('[1]Qc, Summer, S3'!F7*Main!$B$5)</f>
        <v>0.62182579808191107</v>
      </c>
      <c r="G7" s="4">
        <f>('[1]Qc, Summer, S3'!G7*Main!$B$5)</f>
        <v>0.63224481373903374</v>
      </c>
      <c r="H7" s="4">
        <f>('[1]Qc, Summer, S3'!H7*Main!$B$5)</f>
        <v>0.59871452698792993</v>
      </c>
      <c r="I7" s="4">
        <f>('[1]Qc, Summer, S3'!I7*Main!$B$5)</f>
        <v>1.1545216531333453</v>
      </c>
      <c r="J7" s="4">
        <f>('[1]Qc, Summer, S3'!J7*Main!$B$5)</f>
        <v>1.2976410409325485</v>
      </c>
      <c r="K7" s="4">
        <f>('[1]Qc, Summer, S3'!K7*Main!$B$5)</f>
        <v>1.2823203520003703</v>
      </c>
      <c r="L7" s="4">
        <f>('[1]Qc, Summer, S3'!L7*Main!$B$5)</f>
        <v>1.143202813396744</v>
      </c>
      <c r="M7" s="4">
        <f>('[1]Qc, Summer, S3'!M7*Main!$B$5)</f>
        <v>1.3385830365488327</v>
      </c>
      <c r="N7" s="4">
        <f>('[1]Qc, Summer, S3'!N7*Main!$B$5)</f>
        <v>1.3948457210972953</v>
      </c>
      <c r="O7" s="4">
        <f>('[1]Qc, Summer, S3'!O7*Main!$B$5)</f>
        <v>1.310617451341874</v>
      </c>
      <c r="P7" s="4">
        <f>('[1]Qc, Summer, S3'!P7*Main!$B$5)</f>
        <v>1.1408111757118136</v>
      </c>
      <c r="Q7" s="4">
        <f>('[1]Qc, Summer, S3'!Q7*Main!$B$5)</f>
        <v>0.99454240363443513</v>
      </c>
      <c r="R7" s="4">
        <f>('[1]Qc, Summer, S3'!R7*Main!$B$5)</f>
        <v>1.236642440176303</v>
      </c>
      <c r="S7" s="4">
        <f>('[1]Qc, Summer, S3'!S7*Main!$B$5)</f>
        <v>1.1979973639207937</v>
      </c>
      <c r="T7" s="4">
        <f>('[1]Qc, Summer, S3'!T7*Main!$B$5)</f>
        <v>0.92113570241379805</v>
      </c>
      <c r="U7" s="4">
        <f>('[1]Qc, Summer, S3'!U7*Main!$B$5)</f>
        <v>0.83773621799473896</v>
      </c>
      <c r="V7" s="4">
        <f>('[1]Qc, Summer, S3'!V7*Main!$B$5)</f>
        <v>1.0265098380369704</v>
      </c>
      <c r="W7" s="4">
        <f>('[1]Qc, Summer, S3'!W7*Main!$B$5)</f>
        <v>0.8011986244516931</v>
      </c>
      <c r="X7" s="4">
        <f>('[1]Qc, Summer, S3'!X7*Main!$B$5)</f>
        <v>0.59175273016248886</v>
      </c>
      <c r="Y7" s="4">
        <f>('[1]Qc, Summer, S3'!Y7*Main!$B$5)</f>
        <v>0.66811937901299001</v>
      </c>
    </row>
    <row r="8" spans="1:25" x14ac:dyDescent="0.25">
      <c r="A8">
        <v>7</v>
      </c>
      <c r="B8" s="4">
        <f>('[1]Qc, Summer, S3'!B8*Main!$B$5)</f>
        <v>-1.1812610478612888</v>
      </c>
      <c r="C8" s="4">
        <f>('[1]Qc, Summer, S3'!C8*Main!$B$5)</f>
        <v>-1.2025108979762114</v>
      </c>
      <c r="D8" s="4">
        <f>('[1]Qc, Summer, S3'!D8*Main!$B$5)</f>
        <v>-1.302171047739993</v>
      </c>
      <c r="E8" s="4">
        <f>('[1]Qc, Summer, S3'!E8*Main!$B$5)</f>
        <v>-1.3357754618752191</v>
      </c>
      <c r="F8" s="4">
        <f>('[1]Qc, Summer, S3'!F8*Main!$B$5)</f>
        <v>-1.2517644265371548</v>
      </c>
      <c r="G8" s="4">
        <f>('[1]Qc, Summer, S3'!G8*Main!$B$5)</f>
        <v>-1.3393171035610394</v>
      </c>
      <c r="H8" s="4">
        <f>('[1]Qc, Summer, S3'!H8*Main!$B$5)</f>
        <v>-1.1138874920705673</v>
      </c>
      <c r="I8" s="4">
        <f>('[1]Qc, Summer, S3'!I8*Main!$B$5)</f>
        <v>-0.51370277196422121</v>
      </c>
      <c r="J8" s="4">
        <f>('[1]Qc, Summer, S3'!J8*Main!$B$5)</f>
        <v>-8.8788133425914767E-2</v>
      </c>
      <c r="K8" s="4">
        <f>('[1]Qc, Summer, S3'!K8*Main!$B$5)</f>
        <v>-7.2644836439384811E-2</v>
      </c>
      <c r="L8" s="4">
        <f>('[1]Qc, Summer, S3'!L8*Main!$B$5)</f>
        <v>0.15805605569974995</v>
      </c>
      <c r="M8" s="4">
        <f>('[1]Qc, Summer, S3'!M8*Main!$B$5)</f>
        <v>4.9912438642026304E-2</v>
      </c>
      <c r="N8" s="4">
        <f>('[1]Qc, Summer, S3'!N8*Main!$B$5)</f>
        <v>1.6637479547342099E-2</v>
      </c>
      <c r="O8" s="4">
        <f>('[1]Qc, Summer, S3'!O8*Main!$B$5)</f>
        <v>0</v>
      </c>
      <c r="P8" s="4">
        <f>('[1]Qc, Summer, S3'!P8*Main!$B$5)</f>
        <v>-0.1317820162165711</v>
      </c>
      <c r="Q8" s="4">
        <f>('[1]Qc, Summer, S3'!Q8*Main!$B$5)</f>
        <v>-0.23061852837899946</v>
      </c>
      <c r="R8" s="4">
        <f>('[1]Qc, Summer, S3'!R8*Main!$B$5)</f>
        <v>-0.33769141655496343</v>
      </c>
      <c r="S8" s="4">
        <f>('[1]Qc, Summer, S3'!S8*Main!$B$5)</f>
        <v>-0.44921194777823681</v>
      </c>
      <c r="T8" s="4">
        <f>('[1]Qc, Summer, S3'!T8*Main!$B$5)</f>
        <v>-0.39098076936253939</v>
      </c>
      <c r="U8" s="4">
        <f>('[1]Qc, Summer, S3'!U8*Main!$B$5)</f>
        <v>-0.46008396411610392</v>
      </c>
      <c r="V8" s="4">
        <f>('[1]Qc, Summer, S3'!V8*Main!$B$5)</f>
        <v>-0.32945504054142777</v>
      </c>
      <c r="W8" s="4">
        <f>('[1]Qc, Summer, S3'!W8*Main!$B$5)</f>
        <v>-0.617728201015177</v>
      </c>
      <c r="X8" s="4">
        <f>('[1]Qc, Summer, S3'!X8*Main!$B$5)</f>
        <v>-0.7746311640730319</v>
      </c>
      <c r="Y8" s="4">
        <f>('[1]Qc, Summer, S3'!Y8*Main!$B$5)</f>
        <v>-0.8569125604482537</v>
      </c>
    </row>
    <row r="9" spans="1:25" x14ac:dyDescent="0.25">
      <c r="A9">
        <v>8</v>
      </c>
      <c r="B9" s="4">
        <f>('[1]Qc, Summer, S3'!B9*Main!$B$5)</f>
        <v>-1.4641619656578224</v>
      </c>
      <c r="C9" s="4">
        <f>('[1]Qc, Summer, S3'!C9*Main!$B$5)</f>
        <v>-1.4739393410545356</v>
      </c>
      <c r="D9" s="4">
        <f>('[1]Qc, Summer, S3'!D9*Main!$B$5)</f>
        <v>-1.4588332960666139</v>
      </c>
      <c r="E9" s="4">
        <f>('[1]Qc, Summer, S3'!E9*Main!$B$5)</f>
        <v>-1.4809790513401695</v>
      </c>
      <c r="F9" s="4">
        <f>('[1]Qc, Summer, S3'!F9*Main!$B$5)</f>
        <v>-1.4911475217527517</v>
      </c>
      <c r="G9" s="4">
        <f>('[1]Qc, Summer, S3'!G9*Main!$B$5)</f>
        <v>-1.4421628710152177</v>
      </c>
      <c r="H9" s="4">
        <f>('[1]Qc, Summer, S3'!H9*Main!$B$5)</f>
        <v>-1.2123701057539622</v>
      </c>
      <c r="I9" s="4">
        <f>('[1]Qc, Summer, S3'!I9*Main!$B$5)</f>
        <v>-1.0018387700242324</v>
      </c>
      <c r="J9" s="4">
        <f>('[1]Qc, Summer, S3'!J9*Main!$B$5)</f>
        <v>-0.98995925891722547</v>
      </c>
      <c r="K9" s="4">
        <f>('[1]Qc, Summer, S3'!K9*Main!$B$5)</f>
        <v>-0.97529319582215546</v>
      </c>
      <c r="L9" s="4">
        <f>('[1]Qc, Summer, S3'!L9*Main!$B$5)</f>
        <v>-0.96776461676668646</v>
      </c>
      <c r="M9" s="4">
        <f>('[1]Qc, Summer, S3'!M9*Main!$B$5)</f>
        <v>-0.95084975733037236</v>
      </c>
      <c r="N9" s="4">
        <f>('[1]Qc, Summer, S3'!N9*Main!$B$5)</f>
        <v>-0.97284885197297755</v>
      </c>
      <c r="O9" s="4">
        <f>('[1]Qc, Summer, S3'!O9*Main!$B$5)</f>
        <v>-1.0196091498077589</v>
      </c>
      <c r="P9" s="4">
        <f>('[1]Qc, Summer, S3'!P9*Main!$B$5)</f>
        <v>-1.1344199804036652</v>
      </c>
      <c r="Q9" s="4">
        <f>('[1]Qc, Summer, S3'!Q9*Main!$B$5)</f>
        <v>-1.1610633283597092</v>
      </c>
      <c r="R9" s="4">
        <f>('[1]Qc, Summer, S3'!R9*Main!$B$5)</f>
        <v>-1.2241762865454937</v>
      </c>
      <c r="S9" s="4">
        <f>('[1]Qc, Summer, S3'!S9*Main!$B$5)</f>
        <v>-1.1930109024684696</v>
      </c>
      <c r="T9" s="4">
        <f>('[1]Qc, Summer, S3'!T9*Main!$B$5)</f>
        <v>-1.2147900061646488</v>
      </c>
      <c r="U9" s="4">
        <f>('[1]Qc, Summer, S3'!U9*Main!$B$5)</f>
        <v>-1.2813006023007913</v>
      </c>
      <c r="V9" s="4">
        <f>('[1]Qc, Summer, S3'!V9*Main!$B$5)</f>
        <v>-1.3492778047464409</v>
      </c>
      <c r="W9" s="4">
        <f>('[1]Qc, Summer, S3'!W9*Main!$B$5)</f>
        <v>-1.3749923020397967</v>
      </c>
      <c r="X9" s="4">
        <f>('[1]Qc, Summer, S3'!X9*Main!$B$5)</f>
        <v>-1.3965514147895499</v>
      </c>
      <c r="Y9" s="4">
        <f>('[1]Qc, Summer, S3'!Y9*Main!$B$5)</f>
        <v>-1.4809790513401693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612-B0CB-4871-B6DA-28E503B7570A}">
  <dimension ref="A1:Y16"/>
  <sheetViews>
    <sheetView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Characterization'!B$4-'FL Characterization'!B$2)*VLOOKUP($A2,'FL Ratio'!$A$2:$B$9,2,FALSE)</f>
        <v>2.9044950171017794</v>
      </c>
      <c r="C2" s="4">
        <f>('FL Characterization'!C$4-'FL Characterization'!C$2)*VLOOKUP($A2,'FL Ratio'!$A$2:$B$9,2,FALSE)</f>
        <v>3.197480414107615</v>
      </c>
      <c r="D2" s="4">
        <f>('FL Characterization'!D$4-'FL Characterization'!D$2)*VLOOKUP($A2,'FL Ratio'!$A$2:$B$9,2,FALSE)</f>
        <v>4.1618244832009523</v>
      </c>
      <c r="E2" s="4">
        <f>('FL Characterization'!E$4-'FL Characterization'!E$2)*VLOOKUP($A2,'FL Ratio'!$A$2:$B$9,2,FALSE)</f>
        <v>4.7713644230215913</v>
      </c>
      <c r="F2" s="4">
        <f>('FL Characterization'!F$4-'FL Characterization'!F$2)*VLOOKUP($A2,'FL Ratio'!$A$2:$B$9,2,FALSE)</f>
        <v>5.6100398981215536</v>
      </c>
      <c r="G2" s="4">
        <f>('FL Characterization'!G$4-'FL Characterization'!G$2)*VLOOKUP($A2,'FL Ratio'!$A$2:$B$9,2,FALSE)</f>
        <v>6.5577327276843249</v>
      </c>
      <c r="H2" s="4">
        <f>('FL Characterization'!H$4-'FL Characterization'!H$2)*VLOOKUP($A2,'FL Ratio'!$A$2:$B$9,2,FALSE)</f>
        <v>5.8456308052478763</v>
      </c>
      <c r="I2" s="4">
        <f>('FL Characterization'!I$4-'FL Characterization'!I$2)*VLOOKUP($A2,'FL Ratio'!$A$2:$B$9,2,FALSE)</f>
        <v>8.3569715556557096</v>
      </c>
      <c r="J2" s="4">
        <f>('FL Characterization'!J$4-'FL Characterization'!J$2)*VLOOKUP($A2,'FL Ratio'!$A$2:$B$9,2,FALSE)</f>
        <v>7.6665886413026074</v>
      </c>
      <c r="K2" s="4">
        <f>('FL Characterization'!K$4-'FL Characterization'!K$2)*VLOOKUP($A2,'FL Ratio'!$A$2:$B$9,2,FALSE)</f>
        <v>8.6589663189776012</v>
      </c>
      <c r="L2" s="4">
        <f>('FL Characterization'!L$4-'FL Characterization'!L$2)*VLOOKUP($A2,'FL Ratio'!$A$2:$B$9,2,FALSE)</f>
        <v>8.8991021296472876</v>
      </c>
      <c r="M2" s="4">
        <f>('FL Characterization'!M$4-'FL Characterization'!M$2)*VLOOKUP($A2,'FL Ratio'!$A$2:$B$9,2,FALSE)</f>
        <v>8.2546508953519346</v>
      </c>
      <c r="N2" s="4">
        <f>('FL Characterization'!N$4-'FL Characterization'!N$2)*VLOOKUP($A2,'FL Ratio'!$A$2:$B$9,2,FALSE)</f>
        <v>7.7870688055871824</v>
      </c>
      <c r="O2" s="4">
        <f>('FL Characterization'!O$4-'FL Characterization'!O$2)*VLOOKUP($A2,'FL Ratio'!$A$2:$B$9,2,FALSE)</f>
        <v>7.1691228052305824</v>
      </c>
      <c r="P2" s="4">
        <f>('FL Characterization'!P$4-'FL Characterization'!P$2)*VLOOKUP($A2,'FL Ratio'!$A$2:$B$9,2,FALSE)</f>
        <v>6.6035437465860545</v>
      </c>
      <c r="Q2" s="4">
        <f>('FL Characterization'!Q$4-'FL Characterization'!Q$2)*VLOOKUP($A2,'FL Ratio'!$A$2:$B$9,2,FALSE)</f>
        <v>5.9431049091182349</v>
      </c>
      <c r="R2" s="4">
        <f>('FL Characterization'!R$4-'FL Characterization'!R$2)*VLOOKUP($A2,'FL Ratio'!$A$2:$B$9,2,FALSE)</f>
        <v>5.8812459564660324</v>
      </c>
      <c r="S2" s="4">
        <f>('FL Characterization'!S$4-'FL Characterization'!S$2)*VLOOKUP($A2,'FL Ratio'!$A$2:$B$9,2,FALSE)</f>
        <v>4.659772963897054</v>
      </c>
      <c r="T2" s="4">
        <f>('FL Characterization'!T$4-'FL Characterization'!T$2)*VLOOKUP($A2,'FL Ratio'!$A$2:$B$9,2,FALSE)</f>
        <v>3.8554054774917121</v>
      </c>
      <c r="U2" s="4">
        <f>('FL Characterization'!U$4-'FL Characterization'!U$2)*VLOOKUP($A2,'FL Ratio'!$A$2:$B$9,2,FALSE)</f>
        <v>4.5749481712159774</v>
      </c>
      <c r="V2" s="4">
        <f>('FL Characterization'!V$4-'FL Characterization'!V$2)*VLOOKUP($A2,'FL Ratio'!$A$2:$B$9,2,FALSE)</f>
        <v>4.6614219996959738</v>
      </c>
      <c r="W2" s="4">
        <f>('FL Characterization'!W$4-'FL Characterization'!W$2)*VLOOKUP($A2,'FL Ratio'!$A$2:$B$9,2,FALSE)</f>
        <v>5.3270693770652633</v>
      </c>
      <c r="X2" s="4">
        <f>('FL Characterization'!X$4-'FL Characterization'!X$2)*VLOOKUP($A2,'FL Ratio'!$A$2:$B$9,2,FALSE)</f>
        <v>2.5865729811854332</v>
      </c>
      <c r="Y2" s="4">
        <f>('FL Characterization'!Y$4-'FL Characterization'!Y$2)*VLOOKUP($A2,'FL Ratio'!$A$2:$B$9,2,FALSE)</f>
        <v>2.4834076927895286</v>
      </c>
    </row>
    <row r="3" spans="1:25" x14ac:dyDescent="0.25">
      <c r="A3">
        <v>2</v>
      </c>
      <c r="B3" s="4">
        <f>('FL Characterization'!B$4-'FL Characterization'!B$2)*VLOOKUP($A3,'FL Ratio'!$A$2:$B$9,2,FALSE)</f>
        <v>2.4204125142514825</v>
      </c>
      <c r="C3" s="4">
        <f>('FL Characterization'!C$4-'FL Characterization'!C$2)*VLOOKUP($A3,'FL Ratio'!$A$2:$B$9,2,FALSE)</f>
        <v>2.6645670117563456</v>
      </c>
      <c r="D3" s="4">
        <f>('FL Characterization'!D$4-'FL Characterization'!D$2)*VLOOKUP($A3,'FL Ratio'!$A$2:$B$9,2,FALSE)</f>
        <v>3.4681870693341268</v>
      </c>
      <c r="E3" s="4">
        <f>('FL Characterization'!E$4-'FL Characterization'!E$2)*VLOOKUP($A3,'FL Ratio'!$A$2:$B$9,2,FALSE)</f>
        <v>3.9761370191846592</v>
      </c>
      <c r="F3" s="4">
        <f>('FL Characterization'!F$4-'FL Characterization'!F$2)*VLOOKUP($A3,'FL Ratio'!$A$2:$B$9,2,FALSE)</f>
        <v>4.6750332484346275</v>
      </c>
      <c r="G3" s="4">
        <f>('FL Characterization'!G$4-'FL Characterization'!G$2)*VLOOKUP($A3,'FL Ratio'!$A$2:$B$9,2,FALSE)</f>
        <v>5.4647772730702702</v>
      </c>
      <c r="H3" s="4">
        <f>('FL Characterization'!H$4-'FL Characterization'!H$2)*VLOOKUP($A3,'FL Ratio'!$A$2:$B$9,2,FALSE)</f>
        <v>4.8713590043732298</v>
      </c>
      <c r="I3" s="4">
        <f>('FL Characterization'!I$4-'FL Characterization'!I$2)*VLOOKUP($A3,'FL Ratio'!$A$2:$B$9,2,FALSE)</f>
        <v>6.9641429630464247</v>
      </c>
      <c r="J3" s="4">
        <f>('FL Characterization'!J$4-'FL Characterization'!J$2)*VLOOKUP($A3,'FL Ratio'!$A$2:$B$9,2,FALSE)</f>
        <v>6.3888238677521727</v>
      </c>
      <c r="K3" s="4">
        <f>('FL Characterization'!K$4-'FL Characterization'!K$2)*VLOOKUP($A3,'FL Ratio'!$A$2:$B$9,2,FALSE)</f>
        <v>7.2158052658146667</v>
      </c>
      <c r="L3" s="4">
        <f>('FL Characterization'!L$4-'FL Characterization'!L$2)*VLOOKUP($A3,'FL Ratio'!$A$2:$B$9,2,FALSE)</f>
        <v>7.4159184413727397</v>
      </c>
      <c r="M3" s="4">
        <f>('FL Characterization'!M$4-'FL Characterization'!M$2)*VLOOKUP($A3,'FL Ratio'!$A$2:$B$9,2,FALSE)</f>
        <v>6.878875746126611</v>
      </c>
      <c r="N3" s="4">
        <f>('FL Characterization'!N$4-'FL Characterization'!N$2)*VLOOKUP($A3,'FL Ratio'!$A$2:$B$9,2,FALSE)</f>
        <v>6.489224004655985</v>
      </c>
      <c r="O3" s="4">
        <f>('FL Characterization'!O$4-'FL Characterization'!O$2)*VLOOKUP($A3,'FL Ratio'!$A$2:$B$9,2,FALSE)</f>
        <v>5.9742690043588178</v>
      </c>
      <c r="P3" s="4">
        <f>('FL Characterization'!P$4-'FL Characterization'!P$2)*VLOOKUP($A3,'FL Ratio'!$A$2:$B$9,2,FALSE)</f>
        <v>5.502953122155045</v>
      </c>
      <c r="Q3" s="4">
        <f>('FL Characterization'!Q$4-'FL Characterization'!Q$2)*VLOOKUP($A3,'FL Ratio'!$A$2:$B$9,2,FALSE)</f>
        <v>4.9525874242651948</v>
      </c>
      <c r="R3" s="4">
        <f>('FL Characterization'!R$4-'FL Characterization'!R$2)*VLOOKUP($A3,'FL Ratio'!$A$2:$B$9,2,FALSE)</f>
        <v>4.9010382970550266</v>
      </c>
      <c r="S3" s="4">
        <f>('FL Characterization'!S$4-'FL Characterization'!S$2)*VLOOKUP($A3,'FL Ratio'!$A$2:$B$9,2,FALSE)</f>
        <v>3.8831441365808779</v>
      </c>
      <c r="T3" s="4">
        <f>('FL Characterization'!T$4-'FL Characterization'!T$2)*VLOOKUP($A3,'FL Ratio'!$A$2:$B$9,2,FALSE)</f>
        <v>3.2128378979097598</v>
      </c>
      <c r="U3" s="4">
        <f>('FL Characterization'!U$4-'FL Characterization'!U$2)*VLOOKUP($A3,'FL Ratio'!$A$2:$B$9,2,FALSE)</f>
        <v>3.8124568093466475</v>
      </c>
      <c r="V3" s="4">
        <f>('FL Characterization'!V$4-'FL Characterization'!V$2)*VLOOKUP($A3,'FL Ratio'!$A$2:$B$9,2,FALSE)</f>
        <v>3.8845183330799782</v>
      </c>
      <c r="W3" s="4">
        <f>('FL Characterization'!W$4-'FL Characterization'!W$2)*VLOOKUP($A3,'FL Ratio'!$A$2:$B$9,2,FALSE)</f>
        <v>4.4392244808877184</v>
      </c>
      <c r="X3" s="4">
        <f>('FL Characterization'!X$4-'FL Characterization'!X$2)*VLOOKUP($A3,'FL Ratio'!$A$2:$B$9,2,FALSE)</f>
        <v>2.1554774843211941</v>
      </c>
      <c r="Y3" s="4">
        <f>('FL Characterization'!Y$4-'FL Characterization'!Y$2)*VLOOKUP($A3,'FL Ratio'!$A$2:$B$9,2,FALSE)</f>
        <v>2.0695064106579402</v>
      </c>
    </row>
    <row r="4" spans="1:25" x14ac:dyDescent="0.25">
      <c r="A4">
        <v>3</v>
      </c>
      <c r="B4" s="4">
        <f>('FL Characterization'!B$4-'FL Characterization'!B$2)*VLOOKUP($A4,'FL Ratio'!$A$2:$B$9,2,FALSE)</f>
        <v>1.9363300114011861</v>
      </c>
      <c r="C4" s="4">
        <f>('FL Characterization'!C$4-'FL Characterization'!C$2)*VLOOKUP($A4,'FL Ratio'!$A$2:$B$9,2,FALSE)</f>
        <v>2.1316536094050766</v>
      </c>
      <c r="D4" s="4">
        <f>('FL Characterization'!D$4-'FL Characterization'!D$2)*VLOOKUP($A4,'FL Ratio'!$A$2:$B$9,2,FALSE)</f>
        <v>2.7745496554673017</v>
      </c>
      <c r="E4" s="4">
        <f>('FL Characterization'!E$4-'FL Characterization'!E$2)*VLOOKUP($A4,'FL Ratio'!$A$2:$B$9,2,FALSE)</f>
        <v>3.1809096153477276</v>
      </c>
      <c r="F4" s="4">
        <f>('FL Characterization'!F$4-'FL Characterization'!F$2)*VLOOKUP($A4,'FL Ratio'!$A$2:$B$9,2,FALSE)</f>
        <v>3.7400265987477024</v>
      </c>
      <c r="G4" s="4">
        <f>('FL Characterization'!G$4-'FL Characterization'!G$2)*VLOOKUP($A4,'FL Ratio'!$A$2:$B$9,2,FALSE)</f>
        <v>4.3718218184562163</v>
      </c>
      <c r="H4" s="4">
        <f>('FL Characterization'!H$4-'FL Characterization'!H$2)*VLOOKUP($A4,'FL Ratio'!$A$2:$B$9,2,FALSE)</f>
        <v>3.8970872034985842</v>
      </c>
      <c r="I4" s="4">
        <f>('FL Characterization'!I$4-'FL Characterization'!I$2)*VLOOKUP($A4,'FL Ratio'!$A$2:$B$9,2,FALSE)</f>
        <v>5.5713143704371397</v>
      </c>
      <c r="J4" s="4">
        <f>('FL Characterization'!J$4-'FL Characterization'!J$2)*VLOOKUP($A4,'FL Ratio'!$A$2:$B$9,2,FALSE)</f>
        <v>5.111059094201738</v>
      </c>
      <c r="K4" s="4">
        <f>('FL Characterization'!K$4-'FL Characterization'!K$2)*VLOOKUP($A4,'FL Ratio'!$A$2:$B$9,2,FALSE)</f>
        <v>5.7726442126517332</v>
      </c>
      <c r="L4" s="4">
        <f>('FL Characterization'!L$4-'FL Characterization'!L$2)*VLOOKUP($A4,'FL Ratio'!$A$2:$B$9,2,FALSE)</f>
        <v>5.9327347530981918</v>
      </c>
      <c r="M4" s="4">
        <f>('FL Characterization'!M$4-'FL Characterization'!M$2)*VLOOKUP($A4,'FL Ratio'!$A$2:$B$9,2,FALSE)</f>
        <v>5.5031005969012892</v>
      </c>
      <c r="N4" s="4">
        <f>('FL Characterization'!N$4-'FL Characterization'!N$2)*VLOOKUP($A4,'FL Ratio'!$A$2:$B$9,2,FALSE)</f>
        <v>5.1913792037247886</v>
      </c>
      <c r="O4" s="4">
        <f>('FL Characterization'!O$4-'FL Characterization'!O$2)*VLOOKUP($A4,'FL Ratio'!$A$2:$B$9,2,FALSE)</f>
        <v>4.7794152034870541</v>
      </c>
      <c r="P4" s="4">
        <f>('FL Characterization'!P$4-'FL Characterization'!P$2)*VLOOKUP($A4,'FL Ratio'!$A$2:$B$9,2,FALSE)</f>
        <v>4.4023624977240363</v>
      </c>
      <c r="Q4" s="4">
        <f>('FL Characterization'!Q$4-'FL Characterization'!Q$2)*VLOOKUP($A4,'FL Ratio'!$A$2:$B$9,2,FALSE)</f>
        <v>3.9620699394121561</v>
      </c>
      <c r="R4" s="4">
        <f>('FL Characterization'!R$4-'FL Characterization'!R$2)*VLOOKUP($A4,'FL Ratio'!$A$2:$B$9,2,FALSE)</f>
        <v>3.9208306376440216</v>
      </c>
      <c r="S4" s="4">
        <f>('FL Characterization'!S$4-'FL Characterization'!S$2)*VLOOKUP($A4,'FL Ratio'!$A$2:$B$9,2,FALSE)</f>
        <v>3.1065153092647022</v>
      </c>
      <c r="T4" s="4">
        <f>('FL Characterization'!T$4-'FL Characterization'!T$2)*VLOOKUP($A4,'FL Ratio'!$A$2:$B$9,2,FALSE)</f>
        <v>2.5702703183278079</v>
      </c>
      <c r="U4" s="4">
        <f>('FL Characterization'!U$4-'FL Characterization'!U$2)*VLOOKUP($A4,'FL Ratio'!$A$2:$B$9,2,FALSE)</f>
        <v>3.0499654474773181</v>
      </c>
      <c r="V4" s="4">
        <f>('FL Characterization'!V$4-'FL Characterization'!V$2)*VLOOKUP($A4,'FL Ratio'!$A$2:$B$9,2,FALSE)</f>
        <v>3.1076146664639825</v>
      </c>
      <c r="W4" s="4">
        <f>('FL Characterization'!W$4-'FL Characterization'!W$2)*VLOOKUP($A4,'FL Ratio'!$A$2:$B$9,2,FALSE)</f>
        <v>3.5513795847101752</v>
      </c>
      <c r="X4" s="4">
        <f>('FL Characterization'!X$4-'FL Characterization'!X$2)*VLOOKUP($A4,'FL Ratio'!$A$2:$B$9,2,FALSE)</f>
        <v>1.7243819874569553</v>
      </c>
      <c r="Y4" s="4">
        <f>('FL Characterization'!Y$4-'FL Characterization'!Y$2)*VLOOKUP($A4,'FL Ratio'!$A$2:$B$9,2,FALSE)</f>
        <v>1.6556051285263524</v>
      </c>
    </row>
    <row r="5" spans="1:25" x14ac:dyDescent="0.25">
      <c r="A5">
        <v>4</v>
      </c>
      <c r="B5" s="4">
        <f>('FL Characterization'!B$4-'FL Characterization'!B$2)*VLOOKUP($A5,'FL Ratio'!$A$2:$B$9,2,FALSE)</f>
        <v>1.4522475085508897</v>
      </c>
      <c r="C5" s="4">
        <f>('FL Characterization'!C$4-'FL Characterization'!C$2)*VLOOKUP($A5,'FL Ratio'!$A$2:$B$9,2,FALSE)</f>
        <v>1.5987402070538075</v>
      </c>
      <c r="D5" s="4">
        <f>('FL Characterization'!D$4-'FL Characterization'!D$2)*VLOOKUP($A5,'FL Ratio'!$A$2:$B$9,2,FALSE)</f>
        <v>2.0809122416004762</v>
      </c>
      <c r="E5" s="4">
        <f>('FL Characterization'!E$4-'FL Characterization'!E$2)*VLOOKUP($A5,'FL Ratio'!$A$2:$B$9,2,FALSE)</f>
        <v>2.3856822115107956</v>
      </c>
      <c r="F5" s="4">
        <f>('FL Characterization'!F$4-'FL Characterization'!F$2)*VLOOKUP($A5,'FL Ratio'!$A$2:$B$9,2,FALSE)</f>
        <v>2.8050199490607768</v>
      </c>
      <c r="G5" s="4">
        <f>('FL Characterization'!G$4-'FL Characterization'!G$2)*VLOOKUP($A5,'FL Ratio'!$A$2:$B$9,2,FALSE)</f>
        <v>3.2788663638421625</v>
      </c>
      <c r="H5" s="4">
        <f>('FL Characterization'!H$4-'FL Characterization'!H$2)*VLOOKUP($A5,'FL Ratio'!$A$2:$B$9,2,FALSE)</f>
        <v>2.9228154026239381</v>
      </c>
      <c r="I5" s="4">
        <f>('FL Characterization'!I$4-'FL Characterization'!I$2)*VLOOKUP($A5,'FL Ratio'!$A$2:$B$9,2,FALSE)</f>
        <v>4.1784857778278548</v>
      </c>
      <c r="J5" s="4">
        <f>('FL Characterization'!J$4-'FL Characterization'!J$2)*VLOOKUP($A5,'FL Ratio'!$A$2:$B$9,2,FALSE)</f>
        <v>3.8332943206513037</v>
      </c>
      <c r="K5" s="4">
        <f>('FL Characterization'!K$4-'FL Characterization'!K$2)*VLOOKUP($A5,'FL Ratio'!$A$2:$B$9,2,FALSE)</f>
        <v>4.3294831594888006</v>
      </c>
      <c r="L5" s="4">
        <f>('FL Characterization'!L$4-'FL Characterization'!L$2)*VLOOKUP($A5,'FL Ratio'!$A$2:$B$9,2,FALSE)</f>
        <v>4.4495510648236438</v>
      </c>
      <c r="M5" s="4">
        <f>('FL Characterization'!M$4-'FL Characterization'!M$2)*VLOOKUP($A5,'FL Ratio'!$A$2:$B$9,2,FALSE)</f>
        <v>4.1273254476759673</v>
      </c>
      <c r="N5" s="4">
        <f>('FL Characterization'!N$4-'FL Characterization'!N$2)*VLOOKUP($A5,'FL Ratio'!$A$2:$B$9,2,FALSE)</f>
        <v>3.8935344027935912</v>
      </c>
      <c r="O5" s="4">
        <f>('FL Characterization'!O$4-'FL Characterization'!O$2)*VLOOKUP($A5,'FL Ratio'!$A$2:$B$9,2,FALSE)</f>
        <v>3.5845614026152912</v>
      </c>
      <c r="P5" s="4">
        <f>('FL Characterization'!P$4-'FL Characterization'!P$2)*VLOOKUP($A5,'FL Ratio'!$A$2:$B$9,2,FALSE)</f>
        <v>3.3017718732930272</v>
      </c>
      <c r="Q5" s="4">
        <f>('FL Characterization'!Q$4-'FL Characterization'!Q$2)*VLOOKUP($A5,'FL Ratio'!$A$2:$B$9,2,FALSE)</f>
        <v>2.9715524545591174</v>
      </c>
      <c r="R5" s="4">
        <f>('FL Characterization'!R$4-'FL Characterization'!R$2)*VLOOKUP($A5,'FL Ratio'!$A$2:$B$9,2,FALSE)</f>
        <v>2.9406229782330162</v>
      </c>
      <c r="S5" s="4">
        <f>('FL Characterization'!S$4-'FL Characterization'!S$2)*VLOOKUP($A5,'FL Ratio'!$A$2:$B$9,2,FALSE)</f>
        <v>2.329886481948527</v>
      </c>
      <c r="T5" s="4">
        <f>('FL Characterization'!T$4-'FL Characterization'!T$2)*VLOOKUP($A5,'FL Ratio'!$A$2:$B$9,2,FALSE)</f>
        <v>1.9277027387458561</v>
      </c>
      <c r="U5" s="4">
        <f>('FL Characterization'!U$4-'FL Characterization'!U$2)*VLOOKUP($A5,'FL Ratio'!$A$2:$B$9,2,FALSE)</f>
        <v>2.2874740856079887</v>
      </c>
      <c r="V5" s="4">
        <f>('FL Characterization'!V$4-'FL Characterization'!V$2)*VLOOKUP($A5,'FL Ratio'!$A$2:$B$9,2,FALSE)</f>
        <v>2.3307109998479869</v>
      </c>
      <c r="W5" s="4">
        <f>('FL Characterization'!W$4-'FL Characterization'!W$2)*VLOOKUP($A5,'FL Ratio'!$A$2:$B$9,2,FALSE)</f>
        <v>2.6635346885326316</v>
      </c>
      <c r="X5" s="4">
        <f>('FL Characterization'!X$4-'FL Characterization'!X$2)*VLOOKUP($A5,'FL Ratio'!$A$2:$B$9,2,FALSE)</f>
        <v>1.2932864905927166</v>
      </c>
      <c r="Y5" s="4">
        <f>('FL Characterization'!Y$4-'FL Characterization'!Y$2)*VLOOKUP($A5,'FL Ratio'!$A$2:$B$9,2,FALSE)</f>
        <v>1.2417038463947643</v>
      </c>
    </row>
    <row r="6" spans="1:25" x14ac:dyDescent="0.25">
      <c r="A6">
        <v>5</v>
      </c>
      <c r="B6" s="4">
        <f>('FL Characterization'!B$4-'FL Characterization'!B$2)*VLOOKUP($A6,'FL Ratio'!$A$2:$B$9,2,FALSE)</f>
        <v>1.4522475085508897</v>
      </c>
      <c r="C6" s="4">
        <f>('FL Characterization'!C$4-'FL Characterization'!C$2)*VLOOKUP($A6,'FL Ratio'!$A$2:$B$9,2,FALSE)</f>
        <v>1.5987402070538075</v>
      </c>
      <c r="D6" s="4">
        <f>('FL Characterization'!D$4-'FL Characterization'!D$2)*VLOOKUP($A6,'FL Ratio'!$A$2:$B$9,2,FALSE)</f>
        <v>2.0809122416004762</v>
      </c>
      <c r="E6" s="4">
        <f>('FL Characterization'!E$4-'FL Characterization'!E$2)*VLOOKUP($A6,'FL Ratio'!$A$2:$B$9,2,FALSE)</f>
        <v>2.3856822115107956</v>
      </c>
      <c r="F6" s="4">
        <f>('FL Characterization'!F$4-'FL Characterization'!F$2)*VLOOKUP($A6,'FL Ratio'!$A$2:$B$9,2,FALSE)</f>
        <v>2.8050199490607768</v>
      </c>
      <c r="G6" s="4">
        <f>('FL Characterization'!G$4-'FL Characterization'!G$2)*VLOOKUP($A6,'FL Ratio'!$A$2:$B$9,2,FALSE)</f>
        <v>3.2788663638421625</v>
      </c>
      <c r="H6" s="4">
        <f>('FL Characterization'!H$4-'FL Characterization'!H$2)*VLOOKUP($A6,'FL Ratio'!$A$2:$B$9,2,FALSE)</f>
        <v>2.9228154026239381</v>
      </c>
      <c r="I6" s="4">
        <f>('FL Characterization'!I$4-'FL Characterization'!I$2)*VLOOKUP($A6,'FL Ratio'!$A$2:$B$9,2,FALSE)</f>
        <v>4.1784857778278548</v>
      </c>
      <c r="J6" s="4">
        <f>('FL Characterization'!J$4-'FL Characterization'!J$2)*VLOOKUP($A6,'FL Ratio'!$A$2:$B$9,2,FALSE)</f>
        <v>3.8332943206513037</v>
      </c>
      <c r="K6" s="4">
        <f>('FL Characterization'!K$4-'FL Characterization'!K$2)*VLOOKUP($A6,'FL Ratio'!$A$2:$B$9,2,FALSE)</f>
        <v>4.3294831594888006</v>
      </c>
      <c r="L6" s="4">
        <f>('FL Characterization'!L$4-'FL Characterization'!L$2)*VLOOKUP($A6,'FL Ratio'!$A$2:$B$9,2,FALSE)</f>
        <v>4.4495510648236438</v>
      </c>
      <c r="M6" s="4">
        <f>('FL Characterization'!M$4-'FL Characterization'!M$2)*VLOOKUP($A6,'FL Ratio'!$A$2:$B$9,2,FALSE)</f>
        <v>4.1273254476759673</v>
      </c>
      <c r="N6" s="4">
        <f>('FL Characterization'!N$4-'FL Characterization'!N$2)*VLOOKUP($A6,'FL Ratio'!$A$2:$B$9,2,FALSE)</f>
        <v>3.8935344027935912</v>
      </c>
      <c r="O6" s="4">
        <f>('FL Characterization'!O$4-'FL Characterization'!O$2)*VLOOKUP($A6,'FL Ratio'!$A$2:$B$9,2,FALSE)</f>
        <v>3.5845614026152912</v>
      </c>
      <c r="P6" s="4">
        <f>('FL Characterization'!P$4-'FL Characterization'!P$2)*VLOOKUP($A6,'FL Ratio'!$A$2:$B$9,2,FALSE)</f>
        <v>3.3017718732930272</v>
      </c>
      <c r="Q6" s="4">
        <f>('FL Characterization'!Q$4-'FL Characterization'!Q$2)*VLOOKUP($A6,'FL Ratio'!$A$2:$B$9,2,FALSE)</f>
        <v>2.9715524545591174</v>
      </c>
      <c r="R6" s="4">
        <f>('FL Characterization'!R$4-'FL Characterization'!R$2)*VLOOKUP($A6,'FL Ratio'!$A$2:$B$9,2,FALSE)</f>
        <v>2.9406229782330162</v>
      </c>
      <c r="S6" s="4">
        <f>('FL Characterization'!S$4-'FL Characterization'!S$2)*VLOOKUP($A6,'FL Ratio'!$A$2:$B$9,2,FALSE)</f>
        <v>2.329886481948527</v>
      </c>
      <c r="T6" s="4">
        <f>('FL Characterization'!T$4-'FL Characterization'!T$2)*VLOOKUP($A6,'FL Ratio'!$A$2:$B$9,2,FALSE)</f>
        <v>1.9277027387458561</v>
      </c>
      <c r="U6" s="4">
        <f>('FL Characterization'!U$4-'FL Characterization'!U$2)*VLOOKUP($A6,'FL Ratio'!$A$2:$B$9,2,FALSE)</f>
        <v>2.2874740856079887</v>
      </c>
      <c r="V6" s="4">
        <f>('FL Characterization'!V$4-'FL Characterization'!V$2)*VLOOKUP($A6,'FL Ratio'!$A$2:$B$9,2,FALSE)</f>
        <v>2.3307109998479869</v>
      </c>
      <c r="W6" s="4">
        <f>('FL Characterization'!W$4-'FL Characterization'!W$2)*VLOOKUP($A6,'FL Ratio'!$A$2:$B$9,2,FALSE)</f>
        <v>2.6635346885326316</v>
      </c>
      <c r="X6" s="4">
        <f>('FL Characterization'!X$4-'FL Characterization'!X$2)*VLOOKUP($A6,'FL Ratio'!$A$2:$B$9,2,FALSE)</f>
        <v>1.2932864905927166</v>
      </c>
      <c r="Y6" s="4">
        <f>('FL Characterization'!Y$4-'FL Characterization'!Y$2)*VLOOKUP($A6,'FL Ratio'!$A$2:$B$9,2,FALSE)</f>
        <v>1.2417038463947643</v>
      </c>
    </row>
    <row r="7" spans="1:25" x14ac:dyDescent="0.25">
      <c r="A7">
        <v>6</v>
      </c>
      <c r="B7" s="4">
        <f>('FL Characterization'!B$4-'FL Characterization'!B$2)*VLOOKUP($A7,'FL Ratio'!$A$2:$B$9,2,FALSE)</f>
        <v>1.4522475085508897</v>
      </c>
      <c r="C7" s="4">
        <f>('FL Characterization'!C$4-'FL Characterization'!C$2)*VLOOKUP($A7,'FL Ratio'!$A$2:$B$9,2,FALSE)</f>
        <v>1.5987402070538075</v>
      </c>
      <c r="D7" s="4">
        <f>('FL Characterization'!D$4-'FL Characterization'!D$2)*VLOOKUP($A7,'FL Ratio'!$A$2:$B$9,2,FALSE)</f>
        <v>2.0809122416004762</v>
      </c>
      <c r="E7" s="4">
        <f>('FL Characterization'!E$4-'FL Characterization'!E$2)*VLOOKUP($A7,'FL Ratio'!$A$2:$B$9,2,FALSE)</f>
        <v>2.3856822115107956</v>
      </c>
      <c r="F7" s="4">
        <f>('FL Characterization'!F$4-'FL Characterization'!F$2)*VLOOKUP($A7,'FL Ratio'!$A$2:$B$9,2,FALSE)</f>
        <v>2.8050199490607768</v>
      </c>
      <c r="G7" s="4">
        <f>('FL Characterization'!G$4-'FL Characterization'!G$2)*VLOOKUP($A7,'FL Ratio'!$A$2:$B$9,2,FALSE)</f>
        <v>3.2788663638421625</v>
      </c>
      <c r="H7" s="4">
        <f>('FL Characterization'!H$4-'FL Characterization'!H$2)*VLOOKUP($A7,'FL Ratio'!$A$2:$B$9,2,FALSE)</f>
        <v>2.9228154026239381</v>
      </c>
      <c r="I7" s="4">
        <f>('FL Characterization'!I$4-'FL Characterization'!I$2)*VLOOKUP($A7,'FL Ratio'!$A$2:$B$9,2,FALSE)</f>
        <v>4.1784857778278548</v>
      </c>
      <c r="J7" s="4">
        <f>('FL Characterization'!J$4-'FL Characterization'!J$2)*VLOOKUP($A7,'FL Ratio'!$A$2:$B$9,2,FALSE)</f>
        <v>3.8332943206513037</v>
      </c>
      <c r="K7" s="4">
        <f>('FL Characterization'!K$4-'FL Characterization'!K$2)*VLOOKUP($A7,'FL Ratio'!$A$2:$B$9,2,FALSE)</f>
        <v>4.3294831594888006</v>
      </c>
      <c r="L7" s="4">
        <f>('FL Characterization'!L$4-'FL Characterization'!L$2)*VLOOKUP($A7,'FL Ratio'!$A$2:$B$9,2,FALSE)</f>
        <v>4.4495510648236438</v>
      </c>
      <c r="M7" s="4">
        <f>('FL Characterization'!M$4-'FL Characterization'!M$2)*VLOOKUP($A7,'FL Ratio'!$A$2:$B$9,2,FALSE)</f>
        <v>4.1273254476759673</v>
      </c>
      <c r="N7" s="4">
        <f>('FL Characterization'!N$4-'FL Characterization'!N$2)*VLOOKUP($A7,'FL Ratio'!$A$2:$B$9,2,FALSE)</f>
        <v>3.8935344027935912</v>
      </c>
      <c r="O7" s="4">
        <f>('FL Characterization'!O$4-'FL Characterization'!O$2)*VLOOKUP($A7,'FL Ratio'!$A$2:$B$9,2,FALSE)</f>
        <v>3.5845614026152912</v>
      </c>
      <c r="P7" s="4">
        <f>('FL Characterization'!P$4-'FL Characterization'!P$2)*VLOOKUP($A7,'FL Ratio'!$A$2:$B$9,2,FALSE)</f>
        <v>3.3017718732930272</v>
      </c>
      <c r="Q7" s="4">
        <f>('FL Characterization'!Q$4-'FL Characterization'!Q$2)*VLOOKUP($A7,'FL Ratio'!$A$2:$B$9,2,FALSE)</f>
        <v>2.9715524545591174</v>
      </c>
      <c r="R7" s="4">
        <f>('FL Characterization'!R$4-'FL Characterization'!R$2)*VLOOKUP($A7,'FL Ratio'!$A$2:$B$9,2,FALSE)</f>
        <v>2.9406229782330162</v>
      </c>
      <c r="S7" s="4">
        <f>('FL Characterization'!S$4-'FL Characterization'!S$2)*VLOOKUP($A7,'FL Ratio'!$A$2:$B$9,2,FALSE)</f>
        <v>2.329886481948527</v>
      </c>
      <c r="T7" s="4">
        <f>('FL Characterization'!T$4-'FL Characterization'!T$2)*VLOOKUP($A7,'FL Ratio'!$A$2:$B$9,2,FALSE)</f>
        <v>1.9277027387458561</v>
      </c>
      <c r="U7" s="4">
        <f>('FL Characterization'!U$4-'FL Characterization'!U$2)*VLOOKUP($A7,'FL Ratio'!$A$2:$B$9,2,FALSE)</f>
        <v>2.2874740856079887</v>
      </c>
      <c r="V7" s="4">
        <f>('FL Characterization'!V$4-'FL Characterization'!V$2)*VLOOKUP($A7,'FL Ratio'!$A$2:$B$9,2,FALSE)</f>
        <v>2.3307109998479869</v>
      </c>
      <c r="W7" s="4">
        <f>('FL Characterization'!W$4-'FL Characterization'!W$2)*VLOOKUP($A7,'FL Ratio'!$A$2:$B$9,2,FALSE)</f>
        <v>2.6635346885326316</v>
      </c>
      <c r="X7" s="4">
        <f>('FL Characterization'!X$4-'FL Characterization'!X$2)*VLOOKUP($A7,'FL Ratio'!$A$2:$B$9,2,FALSE)</f>
        <v>1.2932864905927166</v>
      </c>
      <c r="Y7" s="4">
        <f>('FL Characterization'!Y$4-'FL Characterization'!Y$2)*VLOOKUP($A7,'FL Ratio'!$A$2:$B$9,2,FALSE)</f>
        <v>1.2417038463947643</v>
      </c>
    </row>
    <row r="8" spans="1:25" x14ac:dyDescent="0.25">
      <c r="A8">
        <v>7</v>
      </c>
      <c r="B8" s="4">
        <f>('FL Characterization'!B$4-'FL Characterization'!B$2)*VLOOKUP($A8,'FL Ratio'!$A$2:$B$9,2,FALSE)</f>
        <v>1.4522475085508897</v>
      </c>
      <c r="C8" s="4">
        <f>('FL Characterization'!C$4-'FL Characterization'!C$2)*VLOOKUP($A8,'FL Ratio'!$A$2:$B$9,2,FALSE)</f>
        <v>1.5987402070538075</v>
      </c>
      <c r="D8" s="4">
        <f>('FL Characterization'!D$4-'FL Characterization'!D$2)*VLOOKUP($A8,'FL Ratio'!$A$2:$B$9,2,FALSE)</f>
        <v>2.0809122416004762</v>
      </c>
      <c r="E8" s="4">
        <f>('FL Characterization'!E$4-'FL Characterization'!E$2)*VLOOKUP($A8,'FL Ratio'!$A$2:$B$9,2,FALSE)</f>
        <v>2.3856822115107956</v>
      </c>
      <c r="F8" s="4">
        <f>('FL Characterization'!F$4-'FL Characterization'!F$2)*VLOOKUP($A8,'FL Ratio'!$A$2:$B$9,2,FALSE)</f>
        <v>2.8050199490607768</v>
      </c>
      <c r="G8" s="4">
        <f>('FL Characterization'!G$4-'FL Characterization'!G$2)*VLOOKUP($A8,'FL Ratio'!$A$2:$B$9,2,FALSE)</f>
        <v>3.2788663638421625</v>
      </c>
      <c r="H8" s="4">
        <f>('FL Characterization'!H$4-'FL Characterization'!H$2)*VLOOKUP($A8,'FL Ratio'!$A$2:$B$9,2,FALSE)</f>
        <v>2.9228154026239381</v>
      </c>
      <c r="I8" s="4">
        <f>('FL Characterization'!I$4-'FL Characterization'!I$2)*VLOOKUP($A8,'FL Ratio'!$A$2:$B$9,2,FALSE)</f>
        <v>4.1784857778278548</v>
      </c>
      <c r="J8" s="4">
        <f>('FL Characterization'!J$4-'FL Characterization'!J$2)*VLOOKUP($A8,'FL Ratio'!$A$2:$B$9,2,FALSE)</f>
        <v>3.8332943206513037</v>
      </c>
      <c r="K8" s="4">
        <f>('FL Characterization'!K$4-'FL Characterization'!K$2)*VLOOKUP($A8,'FL Ratio'!$A$2:$B$9,2,FALSE)</f>
        <v>4.3294831594888006</v>
      </c>
      <c r="L8" s="4">
        <f>('FL Characterization'!L$4-'FL Characterization'!L$2)*VLOOKUP($A8,'FL Ratio'!$A$2:$B$9,2,FALSE)</f>
        <v>4.4495510648236438</v>
      </c>
      <c r="M8" s="4">
        <f>('FL Characterization'!M$4-'FL Characterization'!M$2)*VLOOKUP($A8,'FL Ratio'!$A$2:$B$9,2,FALSE)</f>
        <v>4.1273254476759673</v>
      </c>
      <c r="N8" s="4">
        <f>('FL Characterization'!N$4-'FL Characterization'!N$2)*VLOOKUP($A8,'FL Ratio'!$A$2:$B$9,2,FALSE)</f>
        <v>3.8935344027935912</v>
      </c>
      <c r="O8" s="4">
        <f>('FL Characterization'!O$4-'FL Characterization'!O$2)*VLOOKUP($A8,'FL Ratio'!$A$2:$B$9,2,FALSE)</f>
        <v>3.5845614026152912</v>
      </c>
      <c r="P8" s="4">
        <f>('FL Characterization'!P$4-'FL Characterization'!P$2)*VLOOKUP($A8,'FL Ratio'!$A$2:$B$9,2,FALSE)</f>
        <v>3.3017718732930272</v>
      </c>
      <c r="Q8" s="4">
        <f>('FL Characterization'!Q$4-'FL Characterization'!Q$2)*VLOOKUP($A8,'FL Ratio'!$A$2:$B$9,2,FALSE)</f>
        <v>2.9715524545591174</v>
      </c>
      <c r="R8" s="4">
        <f>('FL Characterization'!R$4-'FL Characterization'!R$2)*VLOOKUP($A8,'FL Ratio'!$A$2:$B$9,2,FALSE)</f>
        <v>2.9406229782330162</v>
      </c>
      <c r="S8" s="4">
        <f>('FL Characterization'!S$4-'FL Characterization'!S$2)*VLOOKUP($A8,'FL Ratio'!$A$2:$B$9,2,FALSE)</f>
        <v>2.329886481948527</v>
      </c>
      <c r="T8" s="4">
        <f>('FL Characterization'!T$4-'FL Characterization'!T$2)*VLOOKUP($A8,'FL Ratio'!$A$2:$B$9,2,FALSE)</f>
        <v>1.9277027387458561</v>
      </c>
      <c r="U8" s="4">
        <f>('FL Characterization'!U$4-'FL Characterization'!U$2)*VLOOKUP($A8,'FL Ratio'!$A$2:$B$9,2,FALSE)</f>
        <v>2.2874740856079887</v>
      </c>
      <c r="V8" s="4">
        <f>('FL Characterization'!V$4-'FL Characterization'!V$2)*VLOOKUP($A8,'FL Ratio'!$A$2:$B$9,2,FALSE)</f>
        <v>2.3307109998479869</v>
      </c>
      <c r="W8" s="4">
        <f>('FL Characterization'!W$4-'FL Characterization'!W$2)*VLOOKUP($A8,'FL Ratio'!$A$2:$B$9,2,FALSE)</f>
        <v>2.6635346885326316</v>
      </c>
      <c r="X8" s="4">
        <f>('FL Characterization'!X$4-'FL Characterization'!X$2)*VLOOKUP($A8,'FL Ratio'!$A$2:$B$9,2,FALSE)</f>
        <v>1.2932864905927166</v>
      </c>
      <c r="Y8" s="4">
        <f>('FL Characterization'!Y$4-'FL Characterization'!Y$2)*VLOOKUP($A8,'FL Ratio'!$A$2:$B$9,2,FALSE)</f>
        <v>1.2417038463947643</v>
      </c>
    </row>
    <row r="9" spans="1:25" x14ac:dyDescent="0.25">
      <c r="A9">
        <v>8</v>
      </c>
      <c r="B9" s="4">
        <f>('FL Characterization'!B$4-'FL Characterization'!B$2)*VLOOKUP($A9,'FL Ratio'!$A$2:$B$9,2,FALSE)</f>
        <v>1.4522475085508897</v>
      </c>
      <c r="C9" s="4">
        <f>('FL Characterization'!C$4-'FL Characterization'!C$2)*VLOOKUP($A9,'FL Ratio'!$A$2:$B$9,2,FALSE)</f>
        <v>1.5987402070538075</v>
      </c>
      <c r="D9" s="4">
        <f>('FL Characterization'!D$4-'FL Characterization'!D$2)*VLOOKUP($A9,'FL Ratio'!$A$2:$B$9,2,FALSE)</f>
        <v>2.0809122416004762</v>
      </c>
      <c r="E9" s="4">
        <f>('FL Characterization'!E$4-'FL Characterization'!E$2)*VLOOKUP($A9,'FL Ratio'!$A$2:$B$9,2,FALSE)</f>
        <v>2.3856822115107956</v>
      </c>
      <c r="F9" s="4">
        <f>('FL Characterization'!F$4-'FL Characterization'!F$2)*VLOOKUP($A9,'FL Ratio'!$A$2:$B$9,2,FALSE)</f>
        <v>2.8050199490607768</v>
      </c>
      <c r="G9" s="4">
        <f>('FL Characterization'!G$4-'FL Characterization'!G$2)*VLOOKUP($A9,'FL Ratio'!$A$2:$B$9,2,FALSE)</f>
        <v>3.2788663638421625</v>
      </c>
      <c r="H9" s="4">
        <f>('FL Characterization'!H$4-'FL Characterization'!H$2)*VLOOKUP($A9,'FL Ratio'!$A$2:$B$9,2,FALSE)</f>
        <v>2.9228154026239381</v>
      </c>
      <c r="I9" s="4">
        <f>('FL Characterization'!I$4-'FL Characterization'!I$2)*VLOOKUP($A9,'FL Ratio'!$A$2:$B$9,2,FALSE)</f>
        <v>4.1784857778278548</v>
      </c>
      <c r="J9" s="4">
        <f>('FL Characterization'!J$4-'FL Characterization'!J$2)*VLOOKUP($A9,'FL Ratio'!$A$2:$B$9,2,FALSE)</f>
        <v>3.8332943206513037</v>
      </c>
      <c r="K9" s="4">
        <f>('FL Characterization'!K$4-'FL Characterization'!K$2)*VLOOKUP($A9,'FL Ratio'!$A$2:$B$9,2,FALSE)</f>
        <v>4.3294831594888006</v>
      </c>
      <c r="L9" s="4">
        <f>('FL Characterization'!L$4-'FL Characterization'!L$2)*VLOOKUP($A9,'FL Ratio'!$A$2:$B$9,2,FALSE)</f>
        <v>4.4495510648236438</v>
      </c>
      <c r="M9" s="4">
        <f>('FL Characterization'!M$4-'FL Characterization'!M$2)*VLOOKUP($A9,'FL Ratio'!$A$2:$B$9,2,FALSE)</f>
        <v>4.1273254476759673</v>
      </c>
      <c r="N9" s="4">
        <f>('FL Characterization'!N$4-'FL Characterization'!N$2)*VLOOKUP($A9,'FL Ratio'!$A$2:$B$9,2,FALSE)</f>
        <v>3.8935344027935912</v>
      </c>
      <c r="O9" s="4">
        <f>('FL Characterization'!O$4-'FL Characterization'!O$2)*VLOOKUP($A9,'FL Ratio'!$A$2:$B$9,2,FALSE)</f>
        <v>3.5845614026152912</v>
      </c>
      <c r="P9" s="4">
        <f>('FL Characterization'!P$4-'FL Characterization'!P$2)*VLOOKUP($A9,'FL Ratio'!$A$2:$B$9,2,FALSE)</f>
        <v>3.3017718732930272</v>
      </c>
      <c r="Q9" s="4">
        <f>('FL Characterization'!Q$4-'FL Characterization'!Q$2)*VLOOKUP($A9,'FL Ratio'!$A$2:$B$9,2,FALSE)</f>
        <v>2.9715524545591174</v>
      </c>
      <c r="R9" s="4">
        <f>('FL Characterization'!R$4-'FL Characterization'!R$2)*VLOOKUP($A9,'FL Ratio'!$A$2:$B$9,2,FALSE)</f>
        <v>2.9406229782330162</v>
      </c>
      <c r="S9" s="4">
        <f>('FL Characterization'!S$4-'FL Characterization'!S$2)*VLOOKUP($A9,'FL Ratio'!$A$2:$B$9,2,FALSE)</f>
        <v>2.329886481948527</v>
      </c>
      <c r="T9" s="4">
        <f>('FL Characterization'!T$4-'FL Characterization'!T$2)*VLOOKUP($A9,'FL Ratio'!$A$2:$B$9,2,FALSE)</f>
        <v>1.9277027387458561</v>
      </c>
      <c r="U9" s="4">
        <f>('FL Characterization'!U$4-'FL Characterization'!U$2)*VLOOKUP($A9,'FL Ratio'!$A$2:$B$9,2,FALSE)</f>
        <v>2.2874740856079887</v>
      </c>
      <c r="V9" s="4">
        <f>('FL Characterization'!V$4-'FL Characterization'!V$2)*VLOOKUP($A9,'FL Ratio'!$A$2:$B$9,2,FALSE)</f>
        <v>2.3307109998479869</v>
      </c>
      <c r="W9" s="4">
        <f>('FL Characterization'!W$4-'FL Characterization'!W$2)*VLOOKUP($A9,'FL Ratio'!$A$2:$B$9,2,FALSE)</f>
        <v>2.6635346885326316</v>
      </c>
      <c r="X9" s="4">
        <f>('FL Characterization'!X$4-'FL Characterization'!X$2)*VLOOKUP($A9,'FL Ratio'!$A$2:$B$9,2,FALSE)</f>
        <v>1.2932864905927166</v>
      </c>
      <c r="Y9" s="4">
        <f>('FL Characterization'!Y$4-'FL Characterization'!Y$2)*VLOOKUP($A9,'FL Ratio'!$A$2:$B$9,2,FALSE)</f>
        <v>1.2417038463947643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2B88-6D6F-4E23-8532-8747F556FB64}">
  <dimension ref="A1:Y16"/>
  <sheetViews>
    <sheetView topLeftCell="G1" workbookViewId="0">
      <selection activeCell="B2" sqref="B2"/>
    </sheetView>
  </sheetViews>
  <sheetFormatPr defaultRowHeight="15" x14ac:dyDescent="0.25"/>
  <sheetData>
    <row r="1" spans="1:25" x14ac:dyDescent="0.25">
      <c r="A1" t="s">
        <v>12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f>('FL Characterization'!B$2-'FL Characterization'!B$3)*VLOOKUP($A2,'FL Ratio'!$A$2:$B$9,2,FALSE)</f>
        <v>8.0523222469014097</v>
      </c>
      <c r="C2" s="4">
        <f>('FL Characterization'!C$2-'FL Characterization'!C$3)*VLOOKUP($A2,'FL Ratio'!$A$2:$B$9,2,FALSE)</f>
        <v>8.5216941438137717</v>
      </c>
      <c r="D2" s="4">
        <f>('FL Characterization'!D$2-'FL Characterization'!D$3)*VLOOKUP($A2,'FL Ratio'!$A$2:$B$9,2,FALSE)</f>
        <v>8.9987079139406454</v>
      </c>
      <c r="E2" s="4">
        <f>('FL Characterization'!E$2-'FL Characterization'!E$3)*VLOOKUP($A2,'FL Ratio'!$A$2:$B$9,2,FALSE)</f>
        <v>9.4077492328437042</v>
      </c>
      <c r="F2" s="4">
        <f>('FL Characterization'!F$2-'FL Characterization'!F$3)*VLOOKUP($A2,'FL Ratio'!$A$2:$B$9,2,FALSE)</f>
        <v>9.5145343559201674</v>
      </c>
      <c r="G2" s="4">
        <f>('FL Characterization'!G$2-'FL Characterization'!G$3)*VLOOKUP($A2,'FL Ratio'!$A$2:$B$9,2,FALSE)</f>
        <v>9.9527354541943911</v>
      </c>
      <c r="H2" s="4">
        <f>('FL Characterization'!H$2-'FL Characterization'!H$3)*VLOOKUP($A2,'FL Ratio'!$A$2:$B$9,2,FALSE)</f>
        <v>9.9018566667398815</v>
      </c>
      <c r="I2" s="4">
        <f>('FL Characterization'!I$2-'FL Characterization'!I$3)*VLOOKUP($A2,'FL Ratio'!$A$2:$B$9,2,FALSE)</f>
        <v>9.3595652112069434</v>
      </c>
      <c r="J2" s="4">
        <f>('FL Characterization'!J$2-'FL Characterization'!J$3)*VLOOKUP($A2,'FL Ratio'!$A$2:$B$9,2,FALSE)</f>
        <v>8.4801464857580324</v>
      </c>
      <c r="K2" s="4">
        <f>('FL Characterization'!K$2-'FL Characterization'!K$3)*VLOOKUP($A2,'FL Ratio'!$A$2:$B$9,2,FALSE)</f>
        <v>12.452854717092494</v>
      </c>
      <c r="L2" s="4">
        <f>('FL Characterization'!L$2-'FL Characterization'!L$3)*VLOOKUP($A2,'FL Ratio'!$A$2:$B$9,2,FALSE)</f>
        <v>12.160713948178792</v>
      </c>
      <c r="M2" s="4">
        <f>('FL Characterization'!M$2-'FL Characterization'!M$3)*VLOOKUP($A2,'FL Ratio'!$A$2:$B$9,2,FALSE)</f>
        <v>11.197837923150349</v>
      </c>
      <c r="N2" s="4">
        <f>('FL Characterization'!N$2-'FL Characterization'!N$3)*VLOOKUP($A2,'FL Ratio'!$A$2:$B$9,2,FALSE)</f>
        <v>10.925747016328401</v>
      </c>
      <c r="O2" s="4">
        <f>('FL Characterization'!O$2-'FL Characterization'!O$3)*VLOOKUP($A2,'FL Ratio'!$A$2:$B$9,2,FALSE)</f>
        <v>10.970653076559989</v>
      </c>
      <c r="P2" s="4">
        <f>('FL Characterization'!P$2-'FL Characterization'!P$3)*VLOOKUP($A2,'FL Ratio'!$A$2:$B$9,2,FALSE)</f>
        <v>10.450905147009861</v>
      </c>
      <c r="Q2" s="4">
        <f>('FL Characterization'!Q$2-'FL Characterization'!Q$3)*VLOOKUP($A2,'FL Ratio'!$A$2:$B$9,2,FALSE)</f>
        <v>9.5798120413262335</v>
      </c>
      <c r="R2" s="4">
        <f>('FL Characterization'!R$2-'FL Characterization'!R$3)*VLOOKUP($A2,'FL Ratio'!$A$2:$B$9,2,FALSE)</f>
        <v>8.6096561265513341</v>
      </c>
      <c r="S2" s="4">
        <f>('FL Characterization'!S$2-'FL Characterization'!S$3)*VLOOKUP($A2,'FL Ratio'!$A$2:$B$9,2,FALSE)</f>
        <v>8.3008037875290501</v>
      </c>
      <c r="T2" s="4">
        <f>('FL Characterization'!T$2-'FL Characterization'!T$3)*VLOOKUP($A2,'FL Ratio'!$A$2:$B$9,2,FALSE)</f>
        <v>5.2178509206757582</v>
      </c>
      <c r="U2" s="4">
        <f>('FL Characterization'!U$2-'FL Characterization'!U$3)*VLOOKUP($A2,'FL Ratio'!$A$2:$B$9,2,FALSE)</f>
        <v>5.5800153804655928</v>
      </c>
      <c r="V2" s="4">
        <f>('FL Characterization'!V$2-'FL Characterization'!V$3)*VLOOKUP($A2,'FL Ratio'!$A$2:$B$9,2,FALSE)</f>
        <v>6.1007487094565391</v>
      </c>
      <c r="W2" s="4">
        <f>('FL Characterization'!W$2-'FL Characterization'!W$3)*VLOOKUP($A2,'FL Ratio'!$A$2:$B$9,2,FALSE)</f>
        <v>6.246326394192983</v>
      </c>
      <c r="X2" s="4">
        <f>('FL Characterization'!X$2-'FL Characterization'!X$3)*VLOOKUP($A2,'FL Ratio'!$A$2:$B$9,2,FALSE)</f>
        <v>6.5144958134443263</v>
      </c>
      <c r="Y2" s="4">
        <f>('FL Characterization'!Y$2-'FL Characterization'!Y$3)*VLOOKUP($A2,'FL Ratio'!$A$2:$B$9,2,FALSE)</f>
        <v>7.1908015929285902</v>
      </c>
    </row>
    <row r="3" spans="1:25" x14ac:dyDescent="0.25">
      <c r="A3">
        <v>2</v>
      </c>
      <c r="B3" s="4">
        <f>('FL Characterization'!B$2-'FL Characterization'!B$3)*VLOOKUP($A3,'FL Ratio'!$A$2:$B$9,2,FALSE)</f>
        <v>6.7102685390845069</v>
      </c>
      <c r="C3" s="4">
        <f>('FL Characterization'!C$2-'FL Characterization'!C$3)*VLOOKUP($A3,'FL Ratio'!$A$2:$B$9,2,FALSE)</f>
        <v>7.1014117865114752</v>
      </c>
      <c r="D3" s="4">
        <f>('FL Characterization'!D$2-'FL Characterization'!D$3)*VLOOKUP($A3,'FL Ratio'!$A$2:$B$9,2,FALSE)</f>
        <v>7.4989232616172039</v>
      </c>
      <c r="E3" s="4">
        <f>('FL Characterization'!E$2-'FL Characterization'!E$3)*VLOOKUP($A3,'FL Ratio'!$A$2:$B$9,2,FALSE)</f>
        <v>7.8397910273697535</v>
      </c>
      <c r="F3" s="4">
        <f>('FL Characterization'!F$2-'FL Characterization'!F$3)*VLOOKUP($A3,'FL Ratio'!$A$2:$B$9,2,FALSE)</f>
        <v>7.9287786299334728</v>
      </c>
      <c r="G3" s="4">
        <f>('FL Characterization'!G$2-'FL Characterization'!G$3)*VLOOKUP($A3,'FL Ratio'!$A$2:$B$9,2,FALSE)</f>
        <v>8.2939462118286578</v>
      </c>
      <c r="H3" s="4">
        <f>('FL Characterization'!H$2-'FL Characterization'!H$3)*VLOOKUP($A3,'FL Ratio'!$A$2:$B$9,2,FALSE)</f>
        <v>8.2515472222832322</v>
      </c>
      <c r="I3" s="4">
        <f>('FL Characterization'!I$2-'FL Characterization'!I$3)*VLOOKUP($A3,'FL Ratio'!$A$2:$B$9,2,FALSE)</f>
        <v>7.7996376760057853</v>
      </c>
      <c r="J3" s="4">
        <f>('FL Characterization'!J$2-'FL Characterization'!J$3)*VLOOKUP($A3,'FL Ratio'!$A$2:$B$9,2,FALSE)</f>
        <v>7.0667887381316934</v>
      </c>
      <c r="K3" s="4">
        <f>('FL Characterization'!K$2-'FL Characterization'!K$3)*VLOOKUP($A3,'FL Ratio'!$A$2:$B$9,2,FALSE)</f>
        <v>10.37737893091041</v>
      </c>
      <c r="L3" s="4">
        <f>('FL Characterization'!L$2-'FL Characterization'!L$3)*VLOOKUP($A3,'FL Ratio'!$A$2:$B$9,2,FALSE)</f>
        <v>10.133928290148992</v>
      </c>
      <c r="M3" s="4">
        <f>('FL Characterization'!M$2-'FL Characterization'!M$3)*VLOOKUP($A3,'FL Ratio'!$A$2:$B$9,2,FALSE)</f>
        <v>9.3315316026252901</v>
      </c>
      <c r="N3" s="4">
        <f>('FL Characterization'!N$2-'FL Characterization'!N$3)*VLOOKUP($A3,'FL Ratio'!$A$2:$B$9,2,FALSE)</f>
        <v>9.1047891802736665</v>
      </c>
      <c r="O3" s="4">
        <f>('FL Characterization'!O$2-'FL Characterization'!O$3)*VLOOKUP($A3,'FL Ratio'!$A$2:$B$9,2,FALSE)</f>
        <v>9.1422108971333227</v>
      </c>
      <c r="P3" s="4">
        <f>('FL Characterization'!P$2-'FL Characterization'!P$3)*VLOOKUP($A3,'FL Ratio'!$A$2:$B$9,2,FALSE)</f>
        <v>8.7090876225082159</v>
      </c>
      <c r="Q3" s="4">
        <f>('FL Characterization'!Q$2-'FL Characterization'!Q$3)*VLOOKUP($A3,'FL Ratio'!$A$2:$B$9,2,FALSE)</f>
        <v>7.9831767011051937</v>
      </c>
      <c r="R3" s="4">
        <f>('FL Characterization'!R$2-'FL Characterization'!R$3)*VLOOKUP($A3,'FL Ratio'!$A$2:$B$9,2,FALSE)</f>
        <v>7.1747134387927769</v>
      </c>
      <c r="S3" s="4">
        <f>('FL Characterization'!S$2-'FL Characterization'!S$3)*VLOOKUP($A3,'FL Ratio'!$A$2:$B$9,2,FALSE)</f>
        <v>6.9173364896075409</v>
      </c>
      <c r="T3" s="4">
        <f>('FL Characterization'!T$2-'FL Characterization'!T$3)*VLOOKUP($A3,'FL Ratio'!$A$2:$B$9,2,FALSE)</f>
        <v>4.3482091005631318</v>
      </c>
      <c r="U3" s="4">
        <f>('FL Characterization'!U$2-'FL Characterization'!U$3)*VLOOKUP($A3,'FL Ratio'!$A$2:$B$9,2,FALSE)</f>
        <v>4.6500128170546597</v>
      </c>
      <c r="V3" s="4">
        <f>('FL Characterization'!V$2-'FL Characterization'!V$3)*VLOOKUP($A3,'FL Ratio'!$A$2:$B$9,2,FALSE)</f>
        <v>5.0839572578804493</v>
      </c>
      <c r="W3" s="4">
        <f>('FL Characterization'!W$2-'FL Characterization'!W$3)*VLOOKUP($A3,'FL Ratio'!$A$2:$B$9,2,FALSE)</f>
        <v>5.2052719951608184</v>
      </c>
      <c r="X3" s="4">
        <f>('FL Characterization'!X$2-'FL Characterization'!X$3)*VLOOKUP($A3,'FL Ratio'!$A$2:$B$9,2,FALSE)</f>
        <v>5.4287465112036042</v>
      </c>
      <c r="Y3" s="4">
        <f>('FL Characterization'!Y$2-'FL Characterization'!Y$3)*VLOOKUP($A3,'FL Ratio'!$A$2:$B$9,2,FALSE)</f>
        <v>5.9923346607738246</v>
      </c>
    </row>
    <row r="4" spans="1:25" x14ac:dyDescent="0.25">
      <c r="A4">
        <v>3</v>
      </c>
      <c r="B4" s="4">
        <f>('FL Characterization'!B$2-'FL Characterization'!B$3)*VLOOKUP($A4,'FL Ratio'!$A$2:$B$9,2,FALSE)</f>
        <v>5.3682148312676059</v>
      </c>
      <c r="C4" s="4">
        <f>('FL Characterization'!C$2-'FL Characterization'!C$3)*VLOOKUP($A4,'FL Ratio'!$A$2:$B$9,2,FALSE)</f>
        <v>5.6811294292091805</v>
      </c>
      <c r="D4" s="4">
        <f>('FL Characterization'!D$2-'FL Characterization'!D$3)*VLOOKUP($A4,'FL Ratio'!$A$2:$B$9,2,FALSE)</f>
        <v>5.9991386092937633</v>
      </c>
      <c r="E4" s="4">
        <f>('FL Characterization'!E$2-'FL Characterization'!E$3)*VLOOKUP($A4,'FL Ratio'!$A$2:$B$9,2,FALSE)</f>
        <v>6.2718328218958028</v>
      </c>
      <c r="F4" s="4">
        <f>('FL Characterization'!F$2-'FL Characterization'!F$3)*VLOOKUP($A4,'FL Ratio'!$A$2:$B$9,2,FALSE)</f>
        <v>6.3430229039467783</v>
      </c>
      <c r="G4" s="4">
        <f>('FL Characterization'!G$2-'FL Characterization'!G$3)*VLOOKUP($A4,'FL Ratio'!$A$2:$B$9,2,FALSE)</f>
        <v>6.6351569694629271</v>
      </c>
      <c r="H4" s="4">
        <f>('FL Characterization'!H$2-'FL Characterization'!H$3)*VLOOKUP($A4,'FL Ratio'!$A$2:$B$9,2,FALSE)</f>
        <v>6.6012377778265865</v>
      </c>
      <c r="I4" s="4">
        <f>('FL Characterization'!I$2-'FL Characterization'!I$3)*VLOOKUP($A4,'FL Ratio'!$A$2:$B$9,2,FALSE)</f>
        <v>6.2397101408046289</v>
      </c>
      <c r="J4" s="4">
        <f>('FL Characterization'!J$2-'FL Characterization'!J$3)*VLOOKUP($A4,'FL Ratio'!$A$2:$B$9,2,FALSE)</f>
        <v>5.6534309905053552</v>
      </c>
      <c r="K4" s="4">
        <f>('FL Characterization'!K$2-'FL Characterization'!K$3)*VLOOKUP($A4,'FL Ratio'!$A$2:$B$9,2,FALSE)</f>
        <v>8.3019031447283282</v>
      </c>
      <c r="L4" s="4">
        <f>('FL Characterization'!L$2-'FL Characterization'!L$3)*VLOOKUP($A4,'FL Ratio'!$A$2:$B$9,2,FALSE)</f>
        <v>8.1071426321191939</v>
      </c>
      <c r="M4" s="4">
        <f>('FL Characterization'!M$2-'FL Characterization'!M$3)*VLOOKUP($A4,'FL Ratio'!$A$2:$B$9,2,FALSE)</f>
        <v>7.4652252821002323</v>
      </c>
      <c r="N4" s="4">
        <f>('FL Characterization'!N$2-'FL Characterization'!N$3)*VLOOKUP($A4,'FL Ratio'!$A$2:$B$9,2,FALSE)</f>
        <v>7.2838313442189326</v>
      </c>
      <c r="O4" s="4">
        <f>('FL Characterization'!O$2-'FL Characterization'!O$3)*VLOOKUP($A4,'FL Ratio'!$A$2:$B$9,2,FALSE)</f>
        <v>7.3137687177066582</v>
      </c>
      <c r="P4" s="4">
        <f>('FL Characterization'!P$2-'FL Characterization'!P$3)*VLOOKUP($A4,'FL Ratio'!$A$2:$B$9,2,FALSE)</f>
        <v>6.9672700980065727</v>
      </c>
      <c r="Q4" s="4">
        <f>('FL Characterization'!Q$2-'FL Characterization'!Q$3)*VLOOKUP($A4,'FL Ratio'!$A$2:$B$9,2,FALSE)</f>
        <v>6.3865413608841548</v>
      </c>
      <c r="R4" s="4">
        <f>('FL Characterization'!R$2-'FL Characterization'!R$3)*VLOOKUP($A4,'FL Ratio'!$A$2:$B$9,2,FALSE)</f>
        <v>5.7397707510342215</v>
      </c>
      <c r="S4" s="4">
        <f>('FL Characterization'!S$2-'FL Characterization'!S$3)*VLOOKUP($A4,'FL Ratio'!$A$2:$B$9,2,FALSE)</f>
        <v>5.5338691916860334</v>
      </c>
      <c r="T4" s="4">
        <f>('FL Characterization'!T$2-'FL Characterization'!T$3)*VLOOKUP($A4,'FL Ratio'!$A$2:$B$9,2,FALSE)</f>
        <v>3.4785672804505055</v>
      </c>
      <c r="U4" s="4">
        <f>('FL Characterization'!U$2-'FL Characterization'!U$3)*VLOOKUP($A4,'FL Ratio'!$A$2:$B$9,2,FALSE)</f>
        <v>3.7200102536437281</v>
      </c>
      <c r="V4" s="4">
        <f>('FL Characterization'!V$2-'FL Characterization'!V$3)*VLOOKUP($A4,'FL Ratio'!$A$2:$B$9,2,FALSE)</f>
        <v>4.0671658063043594</v>
      </c>
      <c r="W4" s="4">
        <f>('FL Characterization'!W$2-'FL Characterization'!W$3)*VLOOKUP($A4,'FL Ratio'!$A$2:$B$9,2,FALSE)</f>
        <v>4.1642175961286547</v>
      </c>
      <c r="X4" s="4">
        <f>('FL Characterization'!X$2-'FL Characterization'!X$3)*VLOOKUP($A4,'FL Ratio'!$A$2:$B$9,2,FALSE)</f>
        <v>4.3429972089628839</v>
      </c>
      <c r="Y4" s="4">
        <f>('FL Characterization'!Y$2-'FL Characterization'!Y$3)*VLOOKUP($A4,'FL Ratio'!$A$2:$B$9,2,FALSE)</f>
        <v>4.7938677286190599</v>
      </c>
    </row>
    <row r="5" spans="1:25" x14ac:dyDescent="0.25">
      <c r="A5">
        <v>4</v>
      </c>
      <c r="B5" s="4">
        <f>('FL Characterization'!B$2-'FL Characterization'!B$3)*VLOOKUP($A5,'FL Ratio'!$A$2:$B$9,2,FALSE)</f>
        <v>4.0261611234507049</v>
      </c>
      <c r="C5" s="4">
        <f>('FL Characterization'!C$2-'FL Characterization'!C$3)*VLOOKUP($A5,'FL Ratio'!$A$2:$B$9,2,FALSE)</f>
        <v>4.2608470719068858</v>
      </c>
      <c r="D5" s="4">
        <f>('FL Characterization'!D$2-'FL Characterization'!D$3)*VLOOKUP($A5,'FL Ratio'!$A$2:$B$9,2,FALSE)</f>
        <v>4.4993539569703227</v>
      </c>
      <c r="E5" s="4">
        <f>('FL Characterization'!E$2-'FL Characterization'!E$3)*VLOOKUP($A5,'FL Ratio'!$A$2:$B$9,2,FALSE)</f>
        <v>4.7038746164218521</v>
      </c>
      <c r="F5" s="4">
        <f>('FL Characterization'!F$2-'FL Characterization'!F$3)*VLOOKUP($A5,'FL Ratio'!$A$2:$B$9,2,FALSE)</f>
        <v>4.7572671779600837</v>
      </c>
      <c r="G5" s="4">
        <f>('FL Characterization'!G$2-'FL Characterization'!G$3)*VLOOKUP($A5,'FL Ratio'!$A$2:$B$9,2,FALSE)</f>
        <v>4.9763677270971955</v>
      </c>
      <c r="H5" s="4">
        <f>('FL Characterization'!H$2-'FL Characterization'!H$3)*VLOOKUP($A5,'FL Ratio'!$A$2:$B$9,2,FALSE)</f>
        <v>4.9509283333699408</v>
      </c>
      <c r="I5" s="4">
        <f>('FL Characterization'!I$2-'FL Characterization'!I$3)*VLOOKUP($A5,'FL Ratio'!$A$2:$B$9,2,FALSE)</f>
        <v>4.6797826056034717</v>
      </c>
      <c r="J5" s="4">
        <f>('FL Characterization'!J$2-'FL Characterization'!J$3)*VLOOKUP($A5,'FL Ratio'!$A$2:$B$9,2,FALSE)</f>
        <v>4.2400732428790162</v>
      </c>
      <c r="K5" s="4">
        <f>('FL Characterization'!K$2-'FL Characterization'!K$3)*VLOOKUP($A5,'FL Ratio'!$A$2:$B$9,2,FALSE)</f>
        <v>6.2264273585462471</v>
      </c>
      <c r="L5" s="4">
        <f>('FL Characterization'!L$2-'FL Characterization'!L$3)*VLOOKUP($A5,'FL Ratio'!$A$2:$B$9,2,FALSE)</f>
        <v>6.0803569740893959</v>
      </c>
      <c r="M5" s="4">
        <f>('FL Characterization'!M$2-'FL Characterization'!M$3)*VLOOKUP($A5,'FL Ratio'!$A$2:$B$9,2,FALSE)</f>
        <v>5.5989189615751744</v>
      </c>
      <c r="N5" s="4">
        <f>('FL Characterization'!N$2-'FL Characterization'!N$3)*VLOOKUP($A5,'FL Ratio'!$A$2:$B$9,2,FALSE)</f>
        <v>5.4628735081642006</v>
      </c>
      <c r="O5" s="4">
        <f>('FL Characterization'!O$2-'FL Characterization'!O$3)*VLOOKUP($A5,'FL Ratio'!$A$2:$B$9,2,FALSE)</f>
        <v>5.4853265382799945</v>
      </c>
      <c r="P5" s="4">
        <f>('FL Characterization'!P$2-'FL Characterization'!P$3)*VLOOKUP($A5,'FL Ratio'!$A$2:$B$9,2,FALSE)</f>
        <v>5.2254525735049304</v>
      </c>
      <c r="Q5" s="4">
        <f>('FL Characterization'!Q$2-'FL Characterization'!Q$3)*VLOOKUP($A5,'FL Ratio'!$A$2:$B$9,2,FALSE)</f>
        <v>4.7899060206631168</v>
      </c>
      <c r="R5" s="4">
        <f>('FL Characterization'!R$2-'FL Characterization'!R$3)*VLOOKUP($A5,'FL Ratio'!$A$2:$B$9,2,FALSE)</f>
        <v>4.304828063275667</v>
      </c>
      <c r="S5" s="4">
        <f>('FL Characterization'!S$2-'FL Characterization'!S$3)*VLOOKUP($A5,'FL Ratio'!$A$2:$B$9,2,FALSE)</f>
        <v>4.1504018937645251</v>
      </c>
      <c r="T5" s="4">
        <f>('FL Characterization'!T$2-'FL Characterization'!T$3)*VLOOKUP($A5,'FL Ratio'!$A$2:$B$9,2,FALSE)</f>
        <v>2.6089254603378791</v>
      </c>
      <c r="U5" s="4">
        <f>('FL Characterization'!U$2-'FL Characterization'!U$3)*VLOOKUP($A5,'FL Ratio'!$A$2:$B$9,2,FALSE)</f>
        <v>2.7900076902327964</v>
      </c>
      <c r="V5" s="4">
        <f>('FL Characterization'!V$2-'FL Characterization'!V$3)*VLOOKUP($A5,'FL Ratio'!$A$2:$B$9,2,FALSE)</f>
        <v>3.0503743547282696</v>
      </c>
      <c r="W5" s="4">
        <f>('FL Characterization'!W$2-'FL Characterization'!W$3)*VLOOKUP($A5,'FL Ratio'!$A$2:$B$9,2,FALSE)</f>
        <v>3.1231631970964915</v>
      </c>
      <c r="X5" s="4">
        <f>('FL Characterization'!X$2-'FL Characterization'!X$3)*VLOOKUP($A5,'FL Ratio'!$A$2:$B$9,2,FALSE)</f>
        <v>3.2572479067221631</v>
      </c>
      <c r="Y5" s="4">
        <f>('FL Characterization'!Y$2-'FL Characterization'!Y$3)*VLOOKUP($A5,'FL Ratio'!$A$2:$B$9,2,FALSE)</f>
        <v>3.5954007964642951</v>
      </c>
    </row>
    <row r="6" spans="1:25" x14ac:dyDescent="0.25">
      <c r="A6">
        <v>5</v>
      </c>
      <c r="B6" s="4">
        <f>('FL Characterization'!B$2-'FL Characterization'!B$3)*VLOOKUP($A6,'FL Ratio'!$A$2:$B$9,2,FALSE)</f>
        <v>4.0261611234507049</v>
      </c>
      <c r="C6" s="4">
        <f>('FL Characterization'!C$2-'FL Characterization'!C$3)*VLOOKUP($A6,'FL Ratio'!$A$2:$B$9,2,FALSE)</f>
        <v>4.2608470719068858</v>
      </c>
      <c r="D6" s="4">
        <f>('FL Characterization'!D$2-'FL Characterization'!D$3)*VLOOKUP($A6,'FL Ratio'!$A$2:$B$9,2,FALSE)</f>
        <v>4.4993539569703227</v>
      </c>
      <c r="E6" s="4">
        <f>('FL Characterization'!E$2-'FL Characterization'!E$3)*VLOOKUP($A6,'FL Ratio'!$A$2:$B$9,2,FALSE)</f>
        <v>4.7038746164218521</v>
      </c>
      <c r="F6" s="4">
        <f>('FL Characterization'!F$2-'FL Characterization'!F$3)*VLOOKUP($A6,'FL Ratio'!$A$2:$B$9,2,FALSE)</f>
        <v>4.7572671779600837</v>
      </c>
      <c r="G6" s="4">
        <f>('FL Characterization'!G$2-'FL Characterization'!G$3)*VLOOKUP($A6,'FL Ratio'!$A$2:$B$9,2,FALSE)</f>
        <v>4.9763677270971955</v>
      </c>
      <c r="H6" s="4">
        <f>('FL Characterization'!H$2-'FL Characterization'!H$3)*VLOOKUP($A6,'FL Ratio'!$A$2:$B$9,2,FALSE)</f>
        <v>4.9509283333699408</v>
      </c>
      <c r="I6" s="4">
        <f>('FL Characterization'!I$2-'FL Characterization'!I$3)*VLOOKUP($A6,'FL Ratio'!$A$2:$B$9,2,FALSE)</f>
        <v>4.6797826056034717</v>
      </c>
      <c r="J6" s="4">
        <f>('FL Characterization'!J$2-'FL Characterization'!J$3)*VLOOKUP($A6,'FL Ratio'!$A$2:$B$9,2,FALSE)</f>
        <v>4.2400732428790162</v>
      </c>
      <c r="K6" s="4">
        <f>('FL Characterization'!K$2-'FL Characterization'!K$3)*VLOOKUP($A6,'FL Ratio'!$A$2:$B$9,2,FALSE)</f>
        <v>6.2264273585462471</v>
      </c>
      <c r="L6" s="4">
        <f>('FL Characterization'!L$2-'FL Characterization'!L$3)*VLOOKUP($A6,'FL Ratio'!$A$2:$B$9,2,FALSE)</f>
        <v>6.0803569740893959</v>
      </c>
      <c r="M6" s="4">
        <f>('FL Characterization'!M$2-'FL Characterization'!M$3)*VLOOKUP($A6,'FL Ratio'!$A$2:$B$9,2,FALSE)</f>
        <v>5.5989189615751744</v>
      </c>
      <c r="N6" s="4">
        <f>('FL Characterization'!N$2-'FL Characterization'!N$3)*VLOOKUP($A6,'FL Ratio'!$A$2:$B$9,2,FALSE)</f>
        <v>5.4628735081642006</v>
      </c>
      <c r="O6" s="4">
        <f>('FL Characterization'!O$2-'FL Characterization'!O$3)*VLOOKUP($A6,'FL Ratio'!$A$2:$B$9,2,FALSE)</f>
        <v>5.4853265382799945</v>
      </c>
      <c r="P6" s="4">
        <f>('FL Characterization'!P$2-'FL Characterization'!P$3)*VLOOKUP($A6,'FL Ratio'!$A$2:$B$9,2,FALSE)</f>
        <v>5.2254525735049304</v>
      </c>
      <c r="Q6" s="4">
        <f>('FL Characterization'!Q$2-'FL Characterization'!Q$3)*VLOOKUP($A6,'FL Ratio'!$A$2:$B$9,2,FALSE)</f>
        <v>4.7899060206631168</v>
      </c>
      <c r="R6" s="4">
        <f>('FL Characterization'!R$2-'FL Characterization'!R$3)*VLOOKUP($A6,'FL Ratio'!$A$2:$B$9,2,FALSE)</f>
        <v>4.304828063275667</v>
      </c>
      <c r="S6" s="4">
        <f>('FL Characterization'!S$2-'FL Characterization'!S$3)*VLOOKUP($A6,'FL Ratio'!$A$2:$B$9,2,FALSE)</f>
        <v>4.1504018937645251</v>
      </c>
      <c r="T6" s="4">
        <f>('FL Characterization'!T$2-'FL Characterization'!T$3)*VLOOKUP($A6,'FL Ratio'!$A$2:$B$9,2,FALSE)</f>
        <v>2.6089254603378791</v>
      </c>
      <c r="U6" s="4">
        <f>('FL Characterization'!U$2-'FL Characterization'!U$3)*VLOOKUP($A6,'FL Ratio'!$A$2:$B$9,2,FALSE)</f>
        <v>2.7900076902327964</v>
      </c>
      <c r="V6" s="4">
        <f>('FL Characterization'!V$2-'FL Characterization'!V$3)*VLOOKUP($A6,'FL Ratio'!$A$2:$B$9,2,FALSE)</f>
        <v>3.0503743547282696</v>
      </c>
      <c r="W6" s="4">
        <f>('FL Characterization'!W$2-'FL Characterization'!W$3)*VLOOKUP($A6,'FL Ratio'!$A$2:$B$9,2,FALSE)</f>
        <v>3.1231631970964915</v>
      </c>
      <c r="X6" s="4">
        <f>('FL Characterization'!X$2-'FL Characterization'!X$3)*VLOOKUP($A6,'FL Ratio'!$A$2:$B$9,2,FALSE)</f>
        <v>3.2572479067221631</v>
      </c>
      <c r="Y6" s="4">
        <f>('FL Characterization'!Y$2-'FL Characterization'!Y$3)*VLOOKUP($A6,'FL Ratio'!$A$2:$B$9,2,FALSE)</f>
        <v>3.5954007964642951</v>
      </c>
    </row>
    <row r="7" spans="1:25" x14ac:dyDescent="0.25">
      <c r="A7">
        <v>6</v>
      </c>
      <c r="B7" s="4">
        <f>('FL Characterization'!B$2-'FL Characterization'!B$3)*VLOOKUP($A7,'FL Ratio'!$A$2:$B$9,2,FALSE)</f>
        <v>4.0261611234507049</v>
      </c>
      <c r="C7" s="4">
        <f>('FL Characterization'!C$2-'FL Characterization'!C$3)*VLOOKUP($A7,'FL Ratio'!$A$2:$B$9,2,FALSE)</f>
        <v>4.2608470719068858</v>
      </c>
      <c r="D7" s="4">
        <f>('FL Characterization'!D$2-'FL Characterization'!D$3)*VLOOKUP($A7,'FL Ratio'!$A$2:$B$9,2,FALSE)</f>
        <v>4.4993539569703227</v>
      </c>
      <c r="E7" s="4">
        <f>('FL Characterization'!E$2-'FL Characterization'!E$3)*VLOOKUP($A7,'FL Ratio'!$A$2:$B$9,2,FALSE)</f>
        <v>4.7038746164218521</v>
      </c>
      <c r="F7" s="4">
        <f>('FL Characterization'!F$2-'FL Characterization'!F$3)*VLOOKUP($A7,'FL Ratio'!$A$2:$B$9,2,FALSE)</f>
        <v>4.7572671779600837</v>
      </c>
      <c r="G7" s="4">
        <f>('FL Characterization'!G$2-'FL Characterization'!G$3)*VLOOKUP($A7,'FL Ratio'!$A$2:$B$9,2,FALSE)</f>
        <v>4.9763677270971955</v>
      </c>
      <c r="H7" s="4">
        <f>('FL Characterization'!H$2-'FL Characterization'!H$3)*VLOOKUP($A7,'FL Ratio'!$A$2:$B$9,2,FALSE)</f>
        <v>4.9509283333699408</v>
      </c>
      <c r="I7" s="4">
        <f>('FL Characterization'!I$2-'FL Characterization'!I$3)*VLOOKUP($A7,'FL Ratio'!$A$2:$B$9,2,FALSE)</f>
        <v>4.6797826056034717</v>
      </c>
      <c r="J7" s="4">
        <f>('FL Characterization'!J$2-'FL Characterization'!J$3)*VLOOKUP($A7,'FL Ratio'!$A$2:$B$9,2,FALSE)</f>
        <v>4.2400732428790162</v>
      </c>
      <c r="K7" s="4">
        <f>('FL Characterization'!K$2-'FL Characterization'!K$3)*VLOOKUP($A7,'FL Ratio'!$A$2:$B$9,2,FALSE)</f>
        <v>6.2264273585462471</v>
      </c>
      <c r="L7" s="4">
        <f>('FL Characterization'!L$2-'FL Characterization'!L$3)*VLOOKUP($A7,'FL Ratio'!$A$2:$B$9,2,FALSE)</f>
        <v>6.0803569740893959</v>
      </c>
      <c r="M7" s="4">
        <f>('FL Characterization'!M$2-'FL Characterization'!M$3)*VLOOKUP($A7,'FL Ratio'!$A$2:$B$9,2,FALSE)</f>
        <v>5.5989189615751744</v>
      </c>
      <c r="N7" s="4">
        <f>('FL Characterization'!N$2-'FL Characterization'!N$3)*VLOOKUP($A7,'FL Ratio'!$A$2:$B$9,2,FALSE)</f>
        <v>5.4628735081642006</v>
      </c>
      <c r="O7" s="4">
        <f>('FL Characterization'!O$2-'FL Characterization'!O$3)*VLOOKUP($A7,'FL Ratio'!$A$2:$B$9,2,FALSE)</f>
        <v>5.4853265382799945</v>
      </c>
      <c r="P7" s="4">
        <f>('FL Characterization'!P$2-'FL Characterization'!P$3)*VLOOKUP($A7,'FL Ratio'!$A$2:$B$9,2,FALSE)</f>
        <v>5.2254525735049304</v>
      </c>
      <c r="Q7" s="4">
        <f>('FL Characterization'!Q$2-'FL Characterization'!Q$3)*VLOOKUP($A7,'FL Ratio'!$A$2:$B$9,2,FALSE)</f>
        <v>4.7899060206631168</v>
      </c>
      <c r="R7" s="4">
        <f>('FL Characterization'!R$2-'FL Characterization'!R$3)*VLOOKUP($A7,'FL Ratio'!$A$2:$B$9,2,FALSE)</f>
        <v>4.304828063275667</v>
      </c>
      <c r="S7" s="4">
        <f>('FL Characterization'!S$2-'FL Characterization'!S$3)*VLOOKUP($A7,'FL Ratio'!$A$2:$B$9,2,FALSE)</f>
        <v>4.1504018937645251</v>
      </c>
      <c r="T7" s="4">
        <f>('FL Characterization'!T$2-'FL Characterization'!T$3)*VLOOKUP($A7,'FL Ratio'!$A$2:$B$9,2,FALSE)</f>
        <v>2.6089254603378791</v>
      </c>
      <c r="U7" s="4">
        <f>('FL Characterization'!U$2-'FL Characterization'!U$3)*VLOOKUP($A7,'FL Ratio'!$A$2:$B$9,2,FALSE)</f>
        <v>2.7900076902327964</v>
      </c>
      <c r="V7" s="4">
        <f>('FL Characterization'!V$2-'FL Characterization'!V$3)*VLOOKUP($A7,'FL Ratio'!$A$2:$B$9,2,FALSE)</f>
        <v>3.0503743547282696</v>
      </c>
      <c r="W7" s="4">
        <f>('FL Characterization'!W$2-'FL Characterization'!W$3)*VLOOKUP($A7,'FL Ratio'!$A$2:$B$9,2,FALSE)</f>
        <v>3.1231631970964915</v>
      </c>
      <c r="X7" s="4">
        <f>('FL Characterization'!X$2-'FL Characterization'!X$3)*VLOOKUP($A7,'FL Ratio'!$A$2:$B$9,2,FALSE)</f>
        <v>3.2572479067221631</v>
      </c>
      <c r="Y7" s="4">
        <f>('FL Characterization'!Y$2-'FL Characterization'!Y$3)*VLOOKUP($A7,'FL Ratio'!$A$2:$B$9,2,FALSE)</f>
        <v>3.5954007964642951</v>
      </c>
    </row>
    <row r="8" spans="1:25" x14ac:dyDescent="0.25">
      <c r="A8">
        <v>7</v>
      </c>
      <c r="B8" s="4">
        <f>('FL Characterization'!B$2-'FL Characterization'!B$3)*VLOOKUP($A8,'FL Ratio'!$A$2:$B$9,2,FALSE)</f>
        <v>4.0261611234507049</v>
      </c>
      <c r="C8" s="4">
        <f>('FL Characterization'!C$2-'FL Characterization'!C$3)*VLOOKUP($A8,'FL Ratio'!$A$2:$B$9,2,FALSE)</f>
        <v>4.2608470719068858</v>
      </c>
      <c r="D8" s="4">
        <f>('FL Characterization'!D$2-'FL Characterization'!D$3)*VLOOKUP($A8,'FL Ratio'!$A$2:$B$9,2,FALSE)</f>
        <v>4.4993539569703227</v>
      </c>
      <c r="E8" s="4">
        <f>('FL Characterization'!E$2-'FL Characterization'!E$3)*VLOOKUP($A8,'FL Ratio'!$A$2:$B$9,2,FALSE)</f>
        <v>4.7038746164218521</v>
      </c>
      <c r="F8" s="4">
        <f>('FL Characterization'!F$2-'FL Characterization'!F$3)*VLOOKUP($A8,'FL Ratio'!$A$2:$B$9,2,FALSE)</f>
        <v>4.7572671779600837</v>
      </c>
      <c r="G8" s="4">
        <f>('FL Characterization'!G$2-'FL Characterization'!G$3)*VLOOKUP($A8,'FL Ratio'!$A$2:$B$9,2,FALSE)</f>
        <v>4.9763677270971955</v>
      </c>
      <c r="H8" s="4">
        <f>('FL Characterization'!H$2-'FL Characterization'!H$3)*VLOOKUP($A8,'FL Ratio'!$A$2:$B$9,2,FALSE)</f>
        <v>4.9509283333699408</v>
      </c>
      <c r="I8" s="4">
        <f>('FL Characterization'!I$2-'FL Characterization'!I$3)*VLOOKUP($A8,'FL Ratio'!$A$2:$B$9,2,FALSE)</f>
        <v>4.6797826056034717</v>
      </c>
      <c r="J8" s="4">
        <f>('FL Characterization'!J$2-'FL Characterization'!J$3)*VLOOKUP($A8,'FL Ratio'!$A$2:$B$9,2,FALSE)</f>
        <v>4.2400732428790162</v>
      </c>
      <c r="K8" s="4">
        <f>('FL Characterization'!K$2-'FL Characterization'!K$3)*VLOOKUP($A8,'FL Ratio'!$A$2:$B$9,2,FALSE)</f>
        <v>6.2264273585462471</v>
      </c>
      <c r="L8" s="4">
        <f>('FL Characterization'!L$2-'FL Characterization'!L$3)*VLOOKUP($A8,'FL Ratio'!$A$2:$B$9,2,FALSE)</f>
        <v>6.0803569740893959</v>
      </c>
      <c r="M8" s="4">
        <f>('FL Characterization'!M$2-'FL Characterization'!M$3)*VLOOKUP($A8,'FL Ratio'!$A$2:$B$9,2,FALSE)</f>
        <v>5.5989189615751744</v>
      </c>
      <c r="N8" s="4">
        <f>('FL Characterization'!N$2-'FL Characterization'!N$3)*VLOOKUP($A8,'FL Ratio'!$A$2:$B$9,2,FALSE)</f>
        <v>5.4628735081642006</v>
      </c>
      <c r="O8" s="4">
        <f>('FL Characterization'!O$2-'FL Characterization'!O$3)*VLOOKUP($A8,'FL Ratio'!$A$2:$B$9,2,FALSE)</f>
        <v>5.4853265382799945</v>
      </c>
      <c r="P8" s="4">
        <f>('FL Characterization'!P$2-'FL Characterization'!P$3)*VLOOKUP($A8,'FL Ratio'!$A$2:$B$9,2,FALSE)</f>
        <v>5.2254525735049304</v>
      </c>
      <c r="Q8" s="4">
        <f>('FL Characterization'!Q$2-'FL Characterization'!Q$3)*VLOOKUP($A8,'FL Ratio'!$A$2:$B$9,2,FALSE)</f>
        <v>4.7899060206631168</v>
      </c>
      <c r="R8" s="4">
        <f>('FL Characterization'!R$2-'FL Characterization'!R$3)*VLOOKUP($A8,'FL Ratio'!$A$2:$B$9,2,FALSE)</f>
        <v>4.304828063275667</v>
      </c>
      <c r="S8" s="4">
        <f>('FL Characterization'!S$2-'FL Characterization'!S$3)*VLOOKUP($A8,'FL Ratio'!$A$2:$B$9,2,FALSE)</f>
        <v>4.1504018937645251</v>
      </c>
      <c r="T8" s="4">
        <f>('FL Characterization'!T$2-'FL Characterization'!T$3)*VLOOKUP($A8,'FL Ratio'!$A$2:$B$9,2,FALSE)</f>
        <v>2.6089254603378791</v>
      </c>
      <c r="U8" s="4">
        <f>('FL Characterization'!U$2-'FL Characterization'!U$3)*VLOOKUP($A8,'FL Ratio'!$A$2:$B$9,2,FALSE)</f>
        <v>2.7900076902327964</v>
      </c>
      <c r="V8" s="4">
        <f>('FL Characterization'!V$2-'FL Characterization'!V$3)*VLOOKUP($A8,'FL Ratio'!$A$2:$B$9,2,FALSE)</f>
        <v>3.0503743547282696</v>
      </c>
      <c r="W8" s="4">
        <f>('FL Characterization'!W$2-'FL Characterization'!W$3)*VLOOKUP($A8,'FL Ratio'!$A$2:$B$9,2,FALSE)</f>
        <v>3.1231631970964915</v>
      </c>
      <c r="X8" s="4">
        <f>('FL Characterization'!X$2-'FL Characterization'!X$3)*VLOOKUP($A8,'FL Ratio'!$A$2:$B$9,2,FALSE)</f>
        <v>3.2572479067221631</v>
      </c>
      <c r="Y8" s="4">
        <f>('FL Characterization'!Y$2-'FL Characterization'!Y$3)*VLOOKUP($A8,'FL Ratio'!$A$2:$B$9,2,FALSE)</f>
        <v>3.5954007964642951</v>
      </c>
    </row>
    <row r="9" spans="1:25" x14ac:dyDescent="0.25">
      <c r="A9">
        <v>8</v>
      </c>
      <c r="B9" s="4">
        <f>('FL Characterization'!B$2-'FL Characterization'!B$3)*VLOOKUP($A9,'FL Ratio'!$A$2:$B$9,2,FALSE)</f>
        <v>4.0261611234507049</v>
      </c>
      <c r="C9" s="4">
        <f>('FL Characterization'!C$2-'FL Characterization'!C$3)*VLOOKUP($A9,'FL Ratio'!$A$2:$B$9,2,FALSE)</f>
        <v>4.2608470719068858</v>
      </c>
      <c r="D9" s="4">
        <f>('FL Characterization'!D$2-'FL Characterization'!D$3)*VLOOKUP($A9,'FL Ratio'!$A$2:$B$9,2,FALSE)</f>
        <v>4.4993539569703227</v>
      </c>
      <c r="E9" s="4">
        <f>('FL Characterization'!E$2-'FL Characterization'!E$3)*VLOOKUP($A9,'FL Ratio'!$A$2:$B$9,2,FALSE)</f>
        <v>4.7038746164218521</v>
      </c>
      <c r="F9" s="4">
        <f>('FL Characterization'!F$2-'FL Characterization'!F$3)*VLOOKUP($A9,'FL Ratio'!$A$2:$B$9,2,FALSE)</f>
        <v>4.7572671779600837</v>
      </c>
      <c r="G9" s="4">
        <f>('FL Characterization'!G$2-'FL Characterization'!G$3)*VLOOKUP($A9,'FL Ratio'!$A$2:$B$9,2,FALSE)</f>
        <v>4.9763677270971955</v>
      </c>
      <c r="H9" s="4">
        <f>('FL Characterization'!H$2-'FL Characterization'!H$3)*VLOOKUP($A9,'FL Ratio'!$A$2:$B$9,2,FALSE)</f>
        <v>4.9509283333699408</v>
      </c>
      <c r="I9" s="4">
        <f>('FL Characterization'!I$2-'FL Characterization'!I$3)*VLOOKUP($A9,'FL Ratio'!$A$2:$B$9,2,FALSE)</f>
        <v>4.6797826056034717</v>
      </c>
      <c r="J9" s="4">
        <f>('FL Characterization'!J$2-'FL Characterization'!J$3)*VLOOKUP($A9,'FL Ratio'!$A$2:$B$9,2,FALSE)</f>
        <v>4.2400732428790162</v>
      </c>
      <c r="K9" s="4">
        <f>('FL Characterization'!K$2-'FL Characterization'!K$3)*VLOOKUP($A9,'FL Ratio'!$A$2:$B$9,2,FALSE)</f>
        <v>6.2264273585462471</v>
      </c>
      <c r="L9" s="4">
        <f>('FL Characterization'!L$2-'FL Characterization'!L$3)*VLOOKUP($A9,'FL Ratio'!$A$2:$B$9,2,FALSE)</f>
        <v>6.0803569740893959</v>
      </c>
      <c r="M9" s="4">
        <f>('FL Characterization'!M$2-'FL Characterization'!M$3)*VLOOKUP($A9,'FL Ratio'!$A$2:$B$9,2,FALSE)</f>
        <v>5.5989189615751744</v>
      </c>
      <c r="N9" s="4">
        <f>('FL Characterization'!N$2-'FL Characterization'!N$3)*VLOOKUP($A9,'FL Ratio'!$A$2:$B$9,2,FALSE)</f>
        <v>5.4628735081642006</v>
      </c>
      <c r="O9" s="4">
        <f>('FL Characterization'!O$2-'FL Characterization'!O$3)*VLOOKUP($A9,'FL Ratio'!$A$2:$B$9,2,FALSE)</f>
        <v>5.4853265382799945</v>
      </c>
      <c r="P9" s="4">
        <f>('FL Characterization'!P$2-'FL Characterization'!P$3)*VLOOKUP($A9,'FL Ratio'!$A$2:$B$9,2,FALSE)</f>
        <v>5.2254525735049304</v>
      </c>
      <c r="Q9" s="4">
        <f>('FL Characterization'!Q$2-'FL Characterization'!Q$3)*VLOOKUP($A9,'FL Ratio'!$A$2:$B$9,2,FALSE)</f>
        <v>4.7899060206631168</v>
      </c>
      <c r="R9" s="4">
        <f>('FL Characterization'!R$2-'FL Characterization'!R$3)*VLOOKUP($A9,'FL Ratio'!$A$2:$B$9,2,FALSE)</f>
        <v>4.304828063275667</v>
      </c>
      <c r="S9" s="4">
        <f>('FL Characterization'!S$2-'FL Characterization'!S$3)*VLOOKUP($A9,'FL Ratio'!$A$2:$B$9,2,FALSE)</f>
        <v>4.1504018937645251</v>
      </c>
      <c r="T9" s="4">
        <f>('FL Characterization'!T$2-'FL Characterization'!T$3)*VLOOKUP($A9,'FL Ratio'!$A$2:$B$9,2,FALSE)</f>
        <v>2.6089254603378791</v>
      </c>
      <c r="U9" s="4">
        <f>('FL Characterization'!U$2-'FL Characterization'!U$3)*VLOOKUP($A9,'FL Ratio'!$A$2:$B$9,2,FALSE)</f>
        <v>2.7900076902327964</v>
      </c>
      <c r="V9" s="4">
        <f>('FL Characterization'!V$2-'FL Characterization'!V$3)*VLOOKUP($A9,'FL Ratio'!$A$2:$B$9,2,FALSE)</f>
        <v>3.0503743547282696</v>
      </c>
      <c r="W9" s="4">
        <f>('FL Characterization'!W$2-'FL Characterization'!W$3)*VLOOKUP($A9,'FL Ratio'!$A$2:$B$9,2,FALSE)</f>
        <v>3.1231631970964915</v>
      </c>
      <c r="X9" s="4">
        <f>('FL Characterization'!X$2-'FL Characterization'!X$3)*VLOOKUP($A9,'FL Ratio'!$A$2:$B$9,2,FALSE)</f>
        <v>3.2572479067221631</v>
      </c>
      <c r="Y9" s="4">
        <f>('FL Characterization'!Y$2-'FL Characterization'!Y$3)*VLOOKUP($A9,'FL Ratio'!$A$2:$B$9,2,FALSE)</f>
        <v>3.5954007964642951</v>
      </c>
    </row>
    <row r="10" spans="1:25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B604F-ADB7-488D-B5AF-27283AC2525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1.1076065573770492E-4</v>
      </c>
      <c r="D3" s="7">
        <f ca="1">VLOOKUP($A3,'RES installed'!$A$2:$C$6,3,FALSE)*(AVERAGE('[1]Profiles, RES, Summer'!D$2:D$4)*(RANDBETWEEN(95,105)/100))</f>
        <v>6.3883240376702929E-5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0.11099443222322572</v>
      </c>
      <c r="J3" s="7">
        <f ca="1">VLOOKUP($A3,'RES installed'!$A$2:$C$6,3,FALSE)*(AVERAGE('[1]Profiles, RES, Summer'!J$2:J$4)*(RANDBETWEEN(95,105)/100))</f>
        <v>2.2732785417890828</v>
      </c>
      <c r="K3" s="7">
        <f ca="1">VLOOKUP($A3,'RES installed'!$A$2:$C$6,3,FALSE)*(AVERAGE('[1]Profiles, RES, Summer'!K$2:K$4)*(RANDBETWEEN(95,105)/100))</f>
        <v>5.6092091886677977</v>
      </c>
      <c r="L3" s="7">
        <f ca="1">VLOOKUP($A3,'RES installed'!$A$2:$C$6,3,FALSE)*(AVERAGE('[1]Profiles, RES, Summer'!L$2:L$4)*(RANDBETWEEN(95,105)/100))</f>
        <v>7.1217844620645812</v>
      </c>
      <c r="M3" s="7">
        <f ca="1">VLOOKUP($A3,'RES installed'!$A$2:$C$6,3,FALSE)*(AVERAGE('[1]Profiles, RES, Summer'!M$2:M$4)*(RANDBETWEEN(95,105)/100))</f>
        <v>8.3945701536778934</v>
      </c>
      <c r="N3" s="7">
        <f ca="1">VLOOKUP($A3,'RES installed'!$A$2:$C$6,3,FALSE)*(AVERAGE('[1]Profiles, RES, Summer'!N$2:N$4)*(RANDBETWEEN(95,105)/100))</f>
        <v>8.8427452068393695</v>
      </c>
      <c r="O3" s="7">
        <f ca="1">VLOOKUP($A3,'RES installed'!$A$2:$C$6,3,FALSE)*(AVERAGE('[1]Profiles, RES, Summer'!O$2:O$4)*(RANDBETWEEN(95,105)/100))</f>
        <v>7.2993742712312812</v>
      </c>
      <c r="P3" s="7">
        <f ca="1">VLOOKUP($A3,'RES installed'!$A$2:$C$6,3,FALSE)*(AVERAGE('[1]Profiles, RES, Summer'!P$2:P$4)*(RANDBETWEEN(95,105)/100))</f>
        <v>5.7409238698329359</v>
      </c>
      <c r="Q3" s="7">
        <f ca="1">VLOOKUP($A3,'RES installed'!$A$2:$C$6,3,FALSE)*(AVERAGE('[1]Profiles, RES, Summer'!Q$2:Q$4)*(RANDBETWEEN(95,105)/100))</f>
        <v>3.1048463433022544</v>
      </c>
      <c r="R3" s="7">
        <f ca="1">VLOOKUP($A3,'RES installed'!$A$2:$C$6,3,FALSE)*(AVERAGE('[1]Profiles, RES, Summer'!R$2:R$4)*(RANDBETWEEN(95,105)/100))</f>
        <v>0.66658127579166693</v>
      </c>
      <c r="S3" s="7">
        <f ca="1">VLOOKUP($A3,'RES installed'!$A$2:$C$6,3,FALSE)*(AVERAGE('[1]Profiles, RES, Summer'!S$2:S$4)*(RANDBETWEEN(95,105)/100))</f>
        <v>4.5219645362460561E-3</v>
      </c>
      <c r="T3" s="7">
        <f ca="1">VLOOKUP($A3,'RES installed'!$A$2:$C$6,3,FALSE)*(AVERAGE('[1]Profiles, RES, Summer'!T$2:T$4)*(RANDBETWEEN(95,105)/100))</f>
        <v>7.5941897229587639E-4</v>
      </c>
      <c r="U3" s="7">
        <f ca="1">VLOOKUP($A3,'RES installed'!$A$2:$C$6,3,FALSE)*(AVERAGE('[1]Profiles, RES, Summer'!U$2:U$4)*(RANDBETWEEN(95,105)/100))</f>
        <v>1.8967859102130382E-4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4.6729887002118851</v>
      </c>
      <c r="C4" s="9">
        <f ca="1">VLOOKUP($A4,'RES installed'!$A$2:$C$6,3,FALSE)*(AVERAGE('[1]Profiles, RES, Summer'!C$5:C$7)*(RANDBETWEEN(95,105)/100))</f>
        <v>4.0699165352173958</v>
      </c>
      <c r="D4" s="9">
        <f ca="1">VLOOKUP($A4,'RES installed'!$A$2:$C$6,3,FALSE)*(AVERAGE('[1]Profiles, RES, Summer'!D$5:D$7)*(RANDBETWEEN(95,105)/100))</f>
        <v>4.34493874536214</v>
      </c>
      <c r="E4" s="9">
        <f ca="1">VLOOKUP($A4,'RES installed'!$A$2:$C$6,3,FALSE)*(AVERAGE('[1]Profiles, RES, Summer'!E$5:E$7)*(RANDBETWEEN(95,105)/100))</f>
        <v>4.1053821628412788</v>
      </c>
      <c r="F4" s="9">
        <f ca="1">VLOOKUP($A4,'RES installed'!$A$2:$C$6,3,FALSE)*(AVERAGE('[1]Profiles, RES, Summer'!F$5:F$7)*(RANDBETWEEN(95,105)/100))</f>
        <v>3.5169600363850422</v>
      </c>
      <c r="G4" s="9">
        <f ca="1">VLOOKUP($A4,'RES installed'!$A$2:$C$6,3,FALSE)*(AVERAGE('[1]Profiles, RES, Summer'!G$5:G$7)*(RANDBETWEEN(95,105)/100))</f>
        <v>3.0131846949565344</v>
      </c>
      <c r="H4" s="9">
        <f ca="1">VLOOKUP($A4,'RES installed'!$A$2:$C$6,3,FALSE)*(AVERAGE('[1]Profiles, RES, Summer'!H$5:H$7)*(RANDBETWEEN(95,105)/100))</f>
        <v>2.9678044428342583</v>
      </c>
      <c r="I4" s="9">
        <f ca="1">VLOOKUP($A4,'RES installed'!$A$2:$C$6,3,FALSE)*(AVERAGE('[1]Profiles, RES, Summer'!I$5:I$7)*(RANDBETWEEN(95,105)/100))</f>
        <v>2.4580527587295942</v>
      </c>
      <c r="J4" s="9">
        <f ca="1">VLOOKUP($A4,'RES installed'!$A$2:$C$6,3,FALSE)*(AVERAGE('[1]Profiles, RES, Summer'!J$5:J$7)*(RANDBETWEEN(95,105)/100))</f>
        <v>2.3227314457985999</v>
      </c>
      <c r="K4" s="9">
        <f ca="1">VLOOKUP($A4,'RES installed'!$A$2:$C$6,3,FALSE)*(AVERAGE('[1]Profiles, RES, Summer'!K$5:K$7)*(RANDBETWEEN(95,105)/100))</f>
        <v>2.2441783267059865</v>
      </c>
      <c r="L4" s="9">
        <f ca="1">VLOOKUP($A4,'RES installed'!$A$2:$C$6,3,FALSE)*(AVERAGE('[1]Profiles, RES, Summer'!L$5:L$7)*(RANDBETWEEN(95,105)/100))</f>
        <v>2.2187199086719569</v>
      </c>
      <c r="M4" s="9">
        <f ca="1">VLOOKUP($A4,'RES installed'!$A$2:$C$6,3,FALSE)*(AVERAGE('[1]Profiles, RES, Summer'!M$5:M$7)*(RANDBETWEEN(95,105)/100))</f>
        <v>2.2499834477064318</v>
      </c>
      <c r="N4" s="9">
        <f ca="1">VLOOKUP($A4,'RES installed'!$A$2:$C$6,3,FALSE)*(AVERAGE('[1]Profiles, RES, Summer'!N$5:N$7)*(RANDBETWEEN(95,105)/100))</f>
        <v>2.0582631326257057</v>
      </c>
      <c r="O4" s="9">
        <f ca="1">VLOOKUP($A4,'RES installed'!$A$2:$C$6,3,FALSE)*(AVERAGE('[1]Profiles, RES, Summer'!O$5:O$7)*(RANDBETWEEN(95,105)/100))</f>
        <v>2.0255809628857384</v>
      </c>
      <c r="P4" s="9">
        <f ca="1">VLOOKUP($A4,'RES installed'!$A$2:$C$6,3,FALSE)*(AVERAGE('[1]Profiles, RES, Summer'!P$5:P$7)*(RANDBETWEEN(95,105)/100))</f>
        <v>2.5370718563179508</v>
      </c>
      <c r="Q4" s="9">
        <f ca="1">VLOOKUP($A4,'RES installed'!$A$2:$C$6,3,FALSE)*(AVERAGE('[1]Profiles, RES, Summer'!Q$5:Q$7)*(RANDBETWEEN(95,105)/100))</f>
        <v>2.7899174959577739</v>
      </c>
      <c r="R4" s="9">
        <f ca="1">VLOOKUP($A4,'RES installed'!$A$2:$C$6,3,FALSE)*(AVERAGE('[1]Profiles, RES, Summer'!R$5:R$7)*(RANDBETWEEN(95,105)/100))</f>
        <v>2.8927509661099897</v>
      </c>
      <c r="S4" s="9">
        <f ca="1">VLOOKUP($A4,'RES installed'!$A$2:$C$6,3,FALSE)*(AVERAGE('[1]Profiles, RES, Summer'!S$5:S$7)*(RANDBETWEEN(95,105)/100))</f>
        <v>3.1722289573064493</v>
      </c>
      <c r="T4" s="9">
        <f ca="1">VLOOKUP($A4,'RES installed'!$A$2:$C$6,3,FALSE)*(AVERAGE('[1]Profiles, RES, Summer'!T$5:T$7)*(RANDBETWEEN(95,105)/100))</f>
        <v>2.9875836213383309</v>
      </c>
      <c r="U4" s="9">
        <f ca="1">VLOOKUP($A4,'RES installed'!$A$2:$C$6,3,FALSE)*(AVERAGE('[1]Profiles, RES, Summer'!U$5:U$7)*(RANDBETWEEN(95,105)/100))</f>
        <v>3.0861612710114974</v>
      </c>
      <c r="V4" s="9">
        <f ca="1">VLOOKUP($A4,'RES installed'!$A$2:$C$6,3,FALSE)*(AVERAGE('[1]Profiles, RES, Summer'!V$5:V$7)*(RANDBETWEEN(95,105)/100))</f>
        <v>3.5958410777857881</v>
      </c>
      <c r="W4" s="9">
        <f ca="1">VLOOKUP($A4,'RES installed'!$A$2:$C$6,3,FALSE)*(AVERAGE('[1]Profiles, RES, Summer'!W$5:W$7)*(RANDBETWEEN(95,105)/100))</f>
        <v>3.3589780326074563</v>
      </c>
      <c r="X4" s="9">
        <f ca="1">VLOOKUP($A4,'RES installed'!$A$2:$C$6,3,FALSE)*(AVERAGE('[1]Profiles, RES, Summer'!X$5:X$7)*(RANDBETWEEN(95,105)/100))</f>
        <v>3.4567618103542053</v>
      </c>
      <c r="Y4" s="9">
        <f ca="1">VLOOKUP($A4,'RES installed'!$A$2:$C$6,3,FALSE)*(AVERAGE('[1]Profiles, RES, Summer'!Y$5:Y$7)*(RANDBETWEEN(95,105)/100))</f>
        <v>3.8009974713406876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5.941847677595628E-5</v>
      </c>
      <c r="D5" s="7">
        <f ca="1">VLOOKUP($A5,'RES installed'!$A$2:$C$6,3,FALSE)*(AVERAGE('[1]Profiles, RES, Summer'!D$2:D$4)*(RANDBETWEEN(95,105)/100))</f>
        <v>3.2929505348815944E-5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5.2854491534869388E-2</v>
      </c>
      <c r="J5" s="7">
        <f ca="1">VLOOKUP($A5,'RES installed'!$A$2:$C$6,3,FALSE)*(AVERAGE('[1]Profiles, RES, Summer'!J$2:J$4)*(RANDBETWEEN(95,105)/100))</f>
        <v>1.1475684946531426</v>
      </c>
      <c r="K5" s="7">
        <f ca="1">VLOOKUP($A5,'RES installed'!$A$2:$C$6,3,FALSE)*(AVERAGE('[1]Profiles, RES, Summer'!K$2:K$4)*(RANDBETWEEN(95,105)/100))</f>
        <v>2.7776372424653033</v>
      </c>
      <c r="L5" s="7">
        <f ca="1">VLOOKUP($A5,'RES installed'!$A$2:$C$6,3,FALSE)*(AVERAGE('[1]Profiles, RES, Summer'!L$2:L$4)*(RANDBETWEEN(95,105)/100))</f>
        <v>3.5972278660428243</v>
      </c>
      <c r="M5" s="7">
        <f ca="1">VLOOKUP($A5,'RES installed'!$A$2:$C$6,3,FALSE)*(AVERAGE('[1]Profiles, RES, Summer'!M$2:M$4)*(RANDBETWEEN(95,105)/100))</f>
        <v>3.9974143588942352</v>
      </c>
      <c r="N5" s="7">
        <f ca="1">VLOOKUP($A5,'RES installed'!$A$2:$C$6,3,FALSE)*(AVERAGE('[1]Profiles, RES, Summer'!N$2:N$4)*(RANDBETWEEN(95,105)/100))</f>
        <v>4.3371559824021668</v>
      </c>
      <c r="O5" s="7">
        <f ca="1">VLOOKUP($A5,'RES installed'!$A$2:$C$6,3,FALSE)*(AVERAGE('[1]Profiles, RES, Summer'!O$2:O$4)*(RANDBETWEEN(95,105)/100))</f>
        <v>3.5390905557484995</v>
      </c>
      <c r="P5" s="7">
        <f ca="1">VLOOKUP($A5,'RES installed'!$A$2:$C$6,3,FALSE)*(AVERAGE('[1]Profiles, RES, Summer'!P$2:P$4)*(RANDBETWEEN(95,105)/100))</f>
        <v>2.7556434575198092</v>
      </c>
      <c r="Q5" s="7">
        <f ca="1">VLOOKUP($A5,'RES installed'!$A$2:$C$6,3,FALSE)*(AVERAGE('[1]Profiles, RES, Summer'!Q$2:Q$4)*(RANDBETWEEN(95,105)/100))</f>
        <v>1.5058504765015934</v>
      </c>
      <c r="R5" s="7">
        <f ca="1">VLOOKUP($A5,'RES installed'!$A$2:$C$6,3,FALSE)*(AVERAGE('[1]Profiles, RES, Summer'!R$2:R$4)*(RANDBETWEEN(95,105)/100))</f>
        <v>0.33329063789583346</v>
      </c>
      <c r="S5" s="7">
        <f ca="1">VLOOKUP($A5,'RES installed'!$A$2:$C$6,3,FALSE)*(AVERAGE('[1]Profiles, RES, Summer'!S$2:S$4)*(RANDBETWEEN(95,105)/100))</f>
        <v>2.2829335522795624E-3</v>
      </c>
      <c r="T5" s="7">
        <f ca="1">VLOOKUP($A5,'RES installed'!$A$2:$C$6,3,FALSE)*(AVERAGE('[1]Profiles, RES, Summer'!T$2:T$4)*(RANDBETWEEN(95,105)/100))</f>
        <v>3.5715248697083292E-4</v>
      </c>
      <c r="U5" s="7">
        <f ca="1">VLOOKUP($A5,'RES installed'!$A$2:$C$6,3,FALSE)*(AVERAGE('[1]Profiles, RES, Summer'!U$2:U$4)*(RANDBETWEEN(95,105)/100))</f>
        <v>9.3861570814665813E-5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5.5380327868852458E-5</v>
      </c>
      <c r="D6" s="7">
        <f ca="1">VLOOKUP($A6,'RES installed'!$A$2:$C$6,3,FALSE)*(AVERAGE('[1]Profiles, RES, Summer'!D$2:D$4)*(RANDBETWEEN(95,105)/100))</f>
        <v>3.3588095455792262E-5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5.2854491534869388E-2</v>
      </c>
      <c r="J6" s="7">
        <f ca="1">VLOOKUP($A6,'RES installed'!$A$2:$C$6,3,FALSE)*(AVERAGE('[1]Profiles, RES, Summer'!J$2:J$4)*(RANDBETWEEN(95,105)/100))</f>
        <v>1.0601347045843319</v>
      </c>
      <c r="K6" s="7">
        <f ca="1">VLOOKUP($A6,'RES installed'!$A$2:$C$6,3,FALSE)*(AVERAGE('[1]Profiles, RES, Summer'!K$2:K$4)*(RANDBETWEEN(95,105)/100))</f>
        <v>2.5888657793851371</v>
      </c>
      <c r="L6" s="7">
        <f ca="1">VLOOKUP($A6,'RES installed'!$A$2:$C$6,3,FALSE)*(AVERAGE('[1]Profiles, RES, Summer'!L$2:L$4)*(RANDBETWEEN(95,105)/100))</f>
        <v>3.6698991360638917</v>
      </c>
      <c r="M6" s="7">
        <f ca="1">VLOOKUP($A6,'RES installed'!$A$2:$C$6,3,FALSE)*(AVERAGE('[1]Profiles, RES, Summer'!M$2:M$4)*(RANDBETWEEN(95,105)/100))</f>
        <v>3.9574402153052928</v>
      </c>
      <c r="N6" s="7">
        <f ca="1">VLOOKUP($A6,'RES installed'!$A$2:$C$6,3,FALSE)*(AVERAGE('[1]Profiles, RES, Summer'!N$2:N$4)*(RANDBETWEEN(95,105)/100))</f>
        <v>4.2108310508758899</v>
      </c>
      <c r="O6" s="7">
        <f ca="1">VLOOKUP($A6,'RES installed'!$A$2:$C$6,3,FALSE)*(AVERAGE('[1]Profiles, RES, Summer'!O$2:O$4)*(RANDBETWEEN(95,105)/100))</f>
        <v>3.5759560823708805</v>
      </c>
      <c r="P6" s="7">
        <f ca="1">VLOOKUP($A6,'RES installed'!$A$2:$C$6,3,FALSE)*(AVERAGE('[1]Profiles, RES, Summer'!P$2:P$4)*(RANDBETWEEN(95,105)/100))</f>
        <v>2.7556434575198092</v>
      </c>
      <c r="Q6" s="7">
        <f ca="1">VLOOKUP($A6,'RES installed'!$A$2:$C$6,3,FALSE)*(AVERAGE('[1]Profiles, RES, Summer'!Q$2:Q$4)*(RANDBETWEEN(95,105)/100))</f>
        <v>1.4748020130685706</v>
      </c>
      <c r="R6" s="7">
        <f ca="1">VLOOKUP($A6,'RES installed'!$A$2:$C$6,3,FALSE)*(AVERAGE('[1]Profiles, RES, Summer'!R$2:R$4)*(RANDBETWEEN(95,105)/100))</f>
        <v>0.36106485772048624</v>
      </c>
      <c r="S6" s="7">
        <f ca="1">VLOOKUP($A6,'RES installed'!$A$2:$C$6,3,FALSE)*(AVERAGE('[1]Profiles, RES, Summer'!S$2:S$4)*(RANDBETWEEN(95,105)/100))</f>
        <v>2.3048848364360967E-3</v>
      </c>
      <c r="T6" s="7">
        <f ca="1">VLOOKUP($A6,'RES installed'!$A$2:$C$6,3,FALSE)*(AVERAGE('[1]Profiles, RES, Summer'!T$2:T$4)*(RANDBETWEEN(95,105)/100))</f>
        <v>3.8346898601078906E-4</v>
      </c>
      <c r="U6" s="7">
        <f ca="1">VLOOKUP($A6,'RES installed'!$A$2:$C$6,3,FALSE)*(AVERAGE('[1]Profiles, RES, Summer'!U$2:U$4)*(RANDBETWEEN(95,105)/100))</f>
        <v>9.5817020206638006E-5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5.5957206284153008E-5</v>
      </c>
      <c r="D7" s="7">
        <f ca="1">VLOOKUP($A7,'RES installed'!$A$2:$C$6,3,FALSE)*(AVERAGE('[1]Profiles, RES, Summer'!D$2:D$4)*(RANDBETWEEN(95,105)/100))</f>
        <v>3.1612325134863302E-5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5.021176695812591E-2</v>
      </c>
      <c r="J7" s="7">
        <f ca="1">VLOOKUP($A7,'RES installed'!$A$2:$C$6,3,FALSE)*(AVERAGE('[1]Profiles, RES, Summer'!J$2:J$4)*(RANDBETWEEN(95,105)/100))</f>
        <v>1.0492054808257303</v>
      </c>
      <c r="K7" s="7">
        <f ca="1">VLOOKUP($A7,'RES installed'!$A$2:$C$6,3,FALSE)*(AVERAGE('[1]Profiles, RES, Summer'!K$2:K$4)*(RANDBETWEEN(95,105)/100))</f>
        <v>2.7506698905967086</v>
      </c>
      <c r="L7" s="7">
        <f ca="1">VLOOKUP($A7,'RES installed'!$A$2:$C$6,3,FALSE)*(AVERAGE('[1]Profiles, RES, Summer'!L$2:L$4)*(RANDBETWEEN(95,105)/100))</f>
        <v>3.4518853260006899</v>
      </c>
      <c r="M7" s="7">
        <f ca="1">VLOOKUP($A7,'RES installed'!$A$2:$C$6,3,FALSE)*(AVERAGE('[1]Profiles, RES, Summer'!M$2:M$4)*(RANDBETWEEN(95,105)/100))</f>
        <v>3.9974143588942352</v>
      </c>
      <c r="N7" s="7">
        <f ca="1">VLOOKUP($A7,'RES installed'!$A$2:$C$6,3,FALSE)*(AVERAGE('[1]Profiles, RES, Summer'!N$2:N$4)*(RANDBETWEEN(95,105)/100))</f>
        <v>4.2529393613846489</v>
      </c>
      <c r="O7" s="7">
        <f ca="1">VLOOKUP($A7,'RES installed'!$A$2:$C$6,3,FALSE)*(AVERAGE('[1]Profiles, RES, Summer'!O$2:O$4)*(RANDBETWEEN(95,105)/100))</f>
        <v>3.6496871356156406</v>
      </c>
      <c r="P7" s="7">
        <f ca="1">VLOOKUP($A7,'RES installed'!$A$2:$C$6,3,FALSE)*(AVERAGE('[1]Profiles, RES, Summer'!P$2:P$4)*(RANDBETWEEN(95,105)/100))</f>
        <v>2.8417573155673033</v>
      </c>
      <c r="Q7" s="7">
        <f ca="1">VLOOKUP($A7,'RES installed'!$A$2:$C$6,3,FALSE)*(AVERAGE('[1]Profiles, RES, Summer'!Q$2:Q$4)*(RANDBETWEEN(95,105)/100))</f>
        <v>1.5679474033676386</v>
      </c>
      <c r="R7" s="7">
        <f ca="1">VLOOKUP($A7,'RES installed'!$A$2:$C$6,3,FALSE)*(AVERAGE('[1]Profiles, RES, Summer'!R$2:R$4)*(RANDBETWEEN(95,105)/100))</f>
        <v>0.35064952528624149</v>
      </c>
      <c r="S7" s="7">
        <f ca="1">VLOOKUP($A7,'RES installed'!$A$2:$C$6,3,FALSE)*(AVERAGE('[1]Profiles, RES, Summer'!S$2:S$4)*(RANDBETWEEN(95,105)/100))</f>
        <v>2.1512258473403568E-3</v>
      </c>
      <c r="T7" s="7">
        <f ca="1">VLOOKUP($A7,'RES installed'!$A$2:$C$6,3,FALSE)*(AVERAGE('[1]Profiles, RES, Summer'!T$2:T$4)*(RANDBETWEEN(95,105)/100))</f>
        <v>3.5715248697083292E-4</v>
      </c>
      <c r="U7" s="7">
        <f ca="1">VLOOKUP($A7,'RES installed'!$A$2:$C$6,3,FALSE)*(AVERAGE('[1]Profiles, RES, Summer'!U$2:U$4)*(RANDBETWEEN(95,105)/100))</f>
        <v>9.6794744902624103E-5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AB7F-992D-46A8-8B2E-7DE36C972B7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1.1652943989071037E-4</v>
      </c>
      <c r="D3" s="7">
        <f ca="1">VLOOKUP($A3,'RES installed'!$A$2:$C$6,3,FALSE)*(AVERAGE('[1]Profiles, RES, Summer'!D$2:D$4)*(RANDBETWEEN(95,105)/100))</f>
        <v>6.6517600804608213E-5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0.10888025256183095</v>
      </c>
      <c r="J3" s="7">
        <f ca="1">VLOOKUP($A3,'RES installed'!$A$2:$C$6,3,FALSE)*(AVERAGE('[1]Profiles, RES, Summer'!J$2:J$4)*(RANDBETWEEN(95,105)/100))</f>
        <v>2.1858447517202717</v>
      </c>
      <c r="K3" s="7">
        <f ca="1">VLOOKUP($A3,'RES installed'!$A$2:$C$6,3,FALSE)*(AVERAGE('[1]Profiles, RES, Summer'!K$2:K$4)*(RANDBETWEEN(95,105)/100))</f>
        <v>5.5552744849306066</v>
      </c>
      <c r="L3" s="7">
        <f ca="1">VLOOKUP($A3,'RES installed'!$A$2:$C$6,3,FALSE)*(AVERAGE('[1]Profiles, RES, Summer'!L$2:L$4)*(RANDBETWEEN(95,105)/100))</f>
        <v>7.3397982721277835</v>
      </c>
      <c r="M3" s="7">
        <f ca="1">VLOOKUP($A3,'RES installed'!$A$2:$C$6,3,FALSE)*(AVERAGE('[1]Profiles, RES, Summer'!M$2:M$4)*(RANDBETWEEN(95,105)/100))</f>
        <v>7.8349321434327006</v>
      </c>
      <c r="N3" s="7">
        <f ca="1">VLOOKUP($A3,'RES installed'!$A$2:$C$6,3,FALSE)*(AVERAGE('[1]Profiles, RES, Summer'!N$2:N$4)*(RANDBETWEEN(95,105)/100))</f>
        <v>8.7585285858218516</v>
      </c>
      <c r="O3" s="7">
        <f ca="1">VLOOKUP($A3,'RES installed'!$A$2:$C$6,3,FALSE)*(AVERAGE('[1]Profiles, RES, Summer'!O$2:O$4)*(RANDBETWEEN(95,105)/100))</f>
        <v>7.741760590699843</v>
      </c>
      <c r="P3" s="7">
        <f ca="1">VLOOKUP($A3,'RES installed'!$A$2:$C$6,3,FALSE)*(AVERAGE('[1]Profiles, RES, Summer'!P$2:P$4)*(RANDBETWEEN(95,105)/100))</f>
        <v>5.913151585927924</v>
      </c>
      <c r="Q3" s="7">
        <f ca="1">VLOOKUP($A3,'RES installed'!$A$2:$C$6,3,FALSE)*(AVERAGE('[1]Profiles, RES, Summer'!Q$2:Q$4)*(RANDBETWEEN(95,105)/100))</f>
        <v>3.1048463433022544</v>
      </c>
      <c r="R3" s="7">
        <f ca="1">VLOOKUP($A3,'RES installed'!$A$2:$C$6,3,FALSE)*(AVERAGE('[1]Profiles, RES, Summer'!R$2:R$4)*(RANDBETWEEN(95,105)/100))</f>
        <v>0.70824260552864615</v>
      </c>
      <c r="S3" s="7">
        <f ca="1">VLOOKUP($A3,'RES installed'!$A$2:$C$6,3,FALSE)*(AVERAGE('[1]Profiles, RES, Summer'!S$2:S$4)*(RANDBETWEEN(95,105)/100))</f>
        <v>4.4780619679329874E-3</v>
      </c>
      <c r="T3" s="7">
        <f ca="1">VLOOKUP($A3,'RES installed'!$A$2:$C$6,3,FALSE)*(AVERAGE('[1]Profiles, RES, Summer'!T$2:T$4)*(RANDBETWEEN(95,105)/100))</f>
        <v>7.7445697174727984E-4</v>
      </c>
      <c r="U3" s="7">
        <f ca="1">VLOOKUP($A3,'RES installed'!$A$2:$C$6,3,FALSE)*(AVERAGE('[1]Profiles, RES, Summer'!U$2:U$4)*(RANDBETWEEN(95,105)/100))</f>
        <v>2.0141128737313706E-4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4.3100381215546513</v>
      </c>
      <c r="C4" s="9">
        <f ca="1">VLOOKUP($A4,'RES installed'!$A$2:$C$6,3,FALSE)*(AVERAGE('[1]Profiles, RES, Summer'!C$5:C$7)*(RANDBETWEEN(95,105)/100))</f>
        <v>4.1098176777195272</v>
      </c>
      <c r="D4" s="9">
        <f ca="1">VLOOKUP($A4,'RES installed'!$A$2:$C$6,3,FALSE)*(AVERAGE('[1]Profiles, RES, Summer'!D$5:D$7)*(RANDBETWEEN(95,105)/100))</f>
        <v>4.0524909451935347</v>
      </c>
      <c r="E4" s="9">
        <f ca="1">VLOOKUP($A4,'RES installed'!$A$2:$C$6,3,FALSE)*(AVERAGE('[1]Profiles, RES, Summer'!E$5:E$7)*(RANDBETWEEN(95,105)/100))</f>
        <v>3.9041379391725877</v>
      </c>
      <c r="F4" s="9">
        <f ca="1">VLOOKUP($A4,'RES installed'!$A$2:$C$6,3,FALSE)*(AVERAGE('[1]Profiles, RES, Summer'!F$5:F$7)*(RANDBETWEEN(95,105)/100))</f>
        <v>3.6945842806469131</v>
      </c>
      <c r="G4" s="9">
        <f ca="1">VLOOKUP($A4,'RES installed'!$A$2:$C$6,3,FALSE)*(AVERAGE('[1]Profiles, RES, Summer'!G$5:G$7)*(RANDBETWEEN(95,105)/100))</f>
        <v>3.2034910967432628</v>
      </c>
      <c r="H4" s="9">
        <f ca="1">VLOOKUP($A4,'RES installed'!$A$2:$C$6,3,FALSE)*(AVERAGE('[1]Profiles, RES, Summer'!H$5:H$7)*(RANDBETWEEN(95,105)/100))</f>
        <v>2.7680483745665674</v>
      </c>
      <c r="I4" s="9">
        <f ca="1">VLOOKUP($A4,'RES installed'!$A$2:$C$6,3,FALSE)*(AVERAGE('[1]Profiles, RES, Summer'!I$5:I$7)*(RANDBETWEEN(95,105)/100))</f>
        <v>2.5604716236766607</v>
      </c>
      <c r="J4" s="9">
        <f ca="1">VLOOKUP($A4,'RES installed'!$A$2:$C$6,3,FALSE)*(AVERAGE('[1]Profiles, RES, Summer'!J$5:J$7)*(RANDBETWEEN(95,105)/100))</f>
        <v>2.4412381522168962</v>
      </c>
      <c r="K4" s="9">
        <f ca="1">VLOOKUP($A4,'RES installed'!$A$2:$C$6,3,FALSE)*(AVERAGE('[1]Profiles, RES, Summer'!K$5:K$7)*(RANDBETWEEN(95,105)/100))</f>
        <v>2.222390187611754</v>
      </c>
      <c r="L4" s="9">
        <f ca="1">VLOOKUP($A4,'RES installed'!$A$2:$C$6,3,FALSE)*(AVERAGE('[1]Profiles, RES, Summer'!L$5:L$7)*(RANDBETWEEN(95,105)/100))</f>
        <v>2.2852815059321157</v>
      </c>
      <c r="M4" s="9">
        <f ca="1">VLOOKUP($A4,'RES installed'!$A$2:$C$6,3,FALSE)*(AVERAGE('[1]Profiles, RES, Summer'!M$5:M$7)*(RANDBETWEEN(95,105)/100))</f>
        <v>2.2285550339187514</v>
      </c>
      <c r="N4" s="9">
        <f ca="1">VLOOKUP($A4,'RES installed'!$A$2:$C$6,3,FALSE)*(AVERAGE('[1]Profiles, RES, Summer'!N$5:N$7)*(RANDBETWEEN(95,105)/100))</f>
        <v>2.0182968582057894</v>
      </c>
      <c r="O4" s="9">
        <f ca="1">VLOOKUP($A4,'RES installed'!$A$2:$C$6,3,FALSE)*(AVERAGE('[1]Profiles, RES, Summer'!O$5:O$7)*(RANDBETWEEN(95,105)/100))</f>
        <v>1.9445577243703085</v>
      </c>
      <c r="P4" s="9">
        <f ca="1">VLOOKUP($A4,'RES installed'!$A$2:$C$6,3,FALSE)*(AVERAGE('[1]Profiles, RES, Summer'!P$5:P$7)*(RANDBETWEEN(95,105)/100))</f>
        <v>2.3629590818647577</v>
      </c>
      <c r="Q4" s="9">
        <f ca="1">VLOOKUP($A4,'RES installed'!$A$2:$C$6,3,FALSE)*(AVERAGE('[1]Profiles, RES, Summer'!Q$5:Q$7)*(RANDBETWEEN(95,105)/100))</f>
        <v>2.7620183209981963</v>
      </c>
      <c r="R4" s="9">
        <f ca="1">VLOOKUP($A4,'RES installed'!$A$2:$C$6,3,FALSE)*(AVERAGE('[1]Profiles, RES, Summer'!R$5:R$7)*(RANDBETWEEN(95,105)/100))</f>
        <v>2.7804111227659121</v>
      </c>
      <c r="S4" s="9">
        <f ca="1">VLOOKUP($A4,'RES installed'!$A$2:$C$6,3,FALSE)*(AVERAGE('[1]Profiles, RES, Summer'!S$5:S$7)*(RANDBETWEEN(95,105)/100))</f>
        <v>3.2039512468795142</v>
      </c>
      <c r="T4" s="9">
        <f ca="1">VLOOKUP($A4,'RES installed'!$A$2:$C$6,3,FALSE)*(AVERAGE('[1]Profiles, RES, Summer'!T$5:T$7)*(RANDBETWEEN(95,105)/100))</f>
        <v>3.1082940706853348</v>
      </c>
      <c r="U4" s="9">
        <f ca="1">VLOOKUP($A4,'RES installed'!$A$2:$C$6,3,FALSE)*(AVERAGE('[1]Profiles, RES, Summer'!U$5:U$7)*(RANDBETWEEN(95,105)/100))</f>
        <v>3.306601361798033</v>
      </c>
      <c r="V4" s="9">
        <f ca="1">VLOOKUP($A4,'RES installed'!$A$2:$C$6,3,FALSE)*(AVERAGE('[1]Profiles, RES, Summer'!V$5:V$7)*(RANDBETWEEN(95,105)/100))</f>
        <v>3.6304164727644976</v>
      </c>
      <c r="W4" s="9">
        <f ca="1">VLOOKUP($A4,'RES installed'!$A$2:$C$6,3,FALSE)*(AVERAGE('[1]Profiles, RES, Summer'!W$5:W$7)*(RANDBETWEEN(95,105)/100))</f>
        <v>3.2582086916292323</v>
      </c>
      <c r="X4" s="9">
        <f ca="1">VLOOKUP($A4,'RES installed'!$A$2:$C$6,3,FALSE)*(AVERAGE('[1]Profiles, RES, Summer'!X$5:X$7)*(RANDBETWEEN(95,105)/100))</f>
        <v>3.4567618103542053</v>
      </c>
      <c r="Y4" s="9">
        <f ca="1">VLOOKUP($A4,'RES installed'!$A$2:$C$6,3,FALSE)*(AVERAGE('[1]Profiles, RES, Summer'!Y$5:Y$7)*(RANDBETWEEN(95,105)/100))</f>
        <v>3.8382621524322631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5.5957206284153008E-5</v>
      </c>
      <c r="D5" s="7">
        <f ca="1">VLOOKUP($A5,'RES installed'!$A$2:$C$6,3,FALSE)*(AVERAGE('[1]Profiles, RES, Summer'!D$2:D$4)*(RANDBETWEEN(95,105)/100))</f>
        <v>3.3258800402304106E-5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5.0740311873474608E-2</v>
      </c>
      <c r="J5" s="7">
        <f ca="1">VLOOKUP($A5,'RES installed'!$A$2:$C$6,3,FALSE)*(AVERAGE('[1]Profiles, RES, Summer'!J$2:J$4)*(RANDBETWEEN(95,105)/100))</f>
        <v>1.0929223758601359</v>
      </c>
      <c r="K5" s="7">
        <f ca="1">VLOOKUP($A5,'RES installed'!$A$2:$C$6,3,FALSE)*(AVERAGE('[1]Profiles, RES, Summer'!K$2:K$4)*(RANDBETWEEN(95,105)/100))</f>
        <v>2.6697678349909229</v>
      </c>
      <c r="L5" s="7">
        <f ca="1">VLOOKUP($A5,'RES installed'!$A$2:$C$6,3,FALSE)*(AVERAGE('[1]Profiles, RES, Summer'!L$2:L$4)*(RANDBETWEEN(95,105)/100))</f>
        <v>3.6698991360638917</v>
      </c>
      <c r="M5" s="7">
        <f ca="1">VLOOKUP($A5,'RES installed'!$A$2:$C$6,3,FALSE)*(AVERAGE('[1]Profiles, RES, Summer'!M$2:M$4)*(RANDBETWEEN(95,105)/100))</f>
        <v>4.0373885024831777</v>
      </c>
      <c r="N5" s="7">
        <f ca="1">VLOOKUP($A5,'RES installed'!$A$2:$C$6,3,FALSE)*(AVERAGE('[1]Profiles, RES, Summer'!N$2:N$4)*(RANDBETWEEN(95,105)/100))</f>
        <v>4.2950476718934079</v>
      </c>
      <c r="O5" s="7">
        <f ca="1">VLOOKUP($A5,'RES installed'!$A$2:$C$6,3,FALSE)*(AVERAGE('[1]Profiles, RES, Summer'!O$2:O$4)*(RANDBETWEEN(95,105)/100))</f>
        <v>3.6496871356156406</v>
      </c>
      <c r="P5" s="7">
        <f ca="1">VLOOKUP($A5,'RES installed'!$A$2:$C$6,3,FALSE)*(AVERAGE('[1]Profiles, RES, Summer'!P$2:P$4)*(RANDBETWEEN(95,105)/100))</f>
        <v>2.8130526962181386</v>
      </c>
      <c r="Q5" s="7">
        <f ca="1">VLOOKUP($A5,'RES installed'!$A$2:$C$6,3,FALSE)*(AVERAGE('[1]Profiles, RES, Summer'!Q$2:Q$4)*(RANDBETWEEN(95,105)/100))</f>
        <v>1.4748020130685706</v>
      </c>
      <c r="R5" s="7">
        <f ca="1">VLOOKUP($A5,'RES installed'!$A$2:$C$6,3,FALSE)*(AVERAGE('[1]Profiles, RES, Summer'!R$2:R$4)*(RANDBETWEEN(95,105)/100))</f>
        <v>0.36106485772048624</v>
      </c>
      <c r="S5" s="7">
        <f ca="1">VLOOKUP($A5,'RES installed'!$A$2:$C$6,3,FALSE)*(AVERAGE('[1]Profiles, RES, Summer'!S$2:S$4)*(RANDBETWEEN(95,105)/100))</f>
        <v>2.260982268123028E-3</v>
      </c>
      <c r="T5" s="7">
        <f ca="1">VLOOKUP($A5,'RES installed'!$A$2:$C$6,3,FALSE)*(AVERAGE('[1]Profiles, RES, Summer'!T$2:T$4)*(RANDBETWEEN(95,105)/100))</f>
        <v>3.7594998628508728E-4</v>
      </c>
      <c r="U5" s="7">
        <f ca="1">VLOOKUP($A5,'RES installed'!$A$2:$C$6,3,FALSE)*(AVERAGE('[1]Profiles, RES, Summer'!U$2:U$4)*(RANDBETWEEN(95,105)/100))</f>
        <v>1.0266109307854074E-4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5.5957206284153008E-5</v>
      </c>
      <c r="D6" s="7">
        <f ca="1">VLOOKUP($A6,'RES installed'!$A$2:$C$6,3,FALSE)*(AVERAGE('[1]Profiles, RES, Summer'!D$2:D$4)*(RANDBETWEEN(95,105)/100))</f>
        <v>3.3917390509280424E-5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5.4968671196264161E-2</v>
      </c>
      <c r="J6" s="7">
        <f ca="1">VLOOKUP($A6,'RES installed'!$A$2:$C$6,3,FALSE)*(AVERAGE('[1]Profiles, RES, Summer'!J$2:J$4)*(RANDBETWEEN(95,105)/100))</f>
        <v>1.1038515996187372</v>
      </c>
      <c r="K6" s="7">
        <f ca="1">VLOOKUP($A6,'RES installed'!$A$2:$C$6,3,FALSE)*(AVERAGE('[1]Profiles, RES, Summer'!K$2:K$4)*(RANDBETWEEN(95,105)/100))</f>
        <v>2.8046045943338989</v>
      </c>
      <c r="L6" s="7">
        <f ca="1">VLOOKUP($A6,'RES installed'!$A$2:$C$6,3,FALSE)*(AVERAGE('[1]Profiles, RES, Summer'!L$2:L$4)*(RANDBETWEEN(95,105)/100))</f>
        <v>3.7062347710744254</v>
      </c>
      <c r="M6" s="7">
        <f ca="1">VLOOKUP($A6,'RES installed'!$A$2:$C$6,3,FALSE)*(AVERAGE('[1]Profiles, RES, Summer'!M$2:M$4)*(RANDBETWEEN(95,105)/100))</f>
        <v>4.1972850768389467</v>
      </c>
      <c r="N6" s="7">
        <f ca="1">VLOOKUP($A6,'RES installed'!$A$2:$C$6,3,FALSE)*(AVERAGE('[1]Profiles, RES, Summer'!N$2:N$4)*(RANDBETWEEN(95,105)/100))</f>
        <v>4.3792642929109258</v>
      </c>
      <c r="O6" s="7">
        <f ca="1">VLOOKUP($A6,'RES installed'!$A$2:$C$6,3,FALSE)*(AVERAGE('[1]Profiles, RES, Summer'!O$2:O$4)*(RANDBETWEEN(95,105)/100))</f>
        <v>3.5390905557484995</v>
      </c>
      <c r="P6" s="7">
        <f ca="1">VLOOKUP($A6,'RES installed'!$A$2:$C$6,3,FALSE)*(AVERAGE('[1]Profiles, RES, Summer'!P$2:P$4)*(RANDBETWEEN(95,105)/100))</f>
        <v>3.0139850316622914</v>
      </c>
      <c r="Q6" s="7">
        <f ca="1">VLOOKUP($A6,'RES installed'!$A$2:$C$6,3,FALSE)*(AVERAGE('[1]Profiles, RES, Summer'!Q$2:Q$4)*(RANDBETWEEN(95,105)/100))</f>
        <v>1.58347163508415</v>
      </c>
      <c r="R6" s="7">
        <f ca="1">VLOOKUP($A6,'RES installed'!$A$2:$C$6,3,FALSE)*(AVERAGE('[1]Profiles, RES, Summer'!R$2:R$4)*(RANDBETWEEN(95,105)/100))</f>
        <v>0.34370597033007827</v>
      </c>
      <c r="S6" s="7">
        <f ca="1">VLOOKUP($A6,'RES installed'!$A$2:$C$6,3,FALSE)*(AVERAGE('[1]Profiles, RES, Summer'!S$2:S$4)*(RANDBETWEEN(95,105)/100))</f>
        <v>2.0853719948707538E-3</v>
      </c>
      <c r="T6" s="7">
        <f ca="1">VLOOKUP($A6,'RES installed'!$A$2:$C$6,3,FALSE)*(AVERAGE('[1]Profiles, RES, Summer'!T$2:T$4)*(RANDBETWEEN(95,105)/100))</f>
        <v>3.8722848587363992E-4</v>
      </c>
      <c r="U6" s="7">
        <f ca="1">VLOOKUP($A6,'RES installed'!$A$2:$C$6,3,FALSE)*(AVERAGE('[1]Profiles, RES, Summer'!U$2:U$4)*(RANDBETWEEN(95,105)/100))</f>
        <v>9.3861570814665813E-5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5.5957206284153008E-5</v>
      </c>
      <c r="D7" s="7">
        <f ca="1">VLOOKUP($A7,'RES installed'!$A$2:$C$6,3,FALSE)*(AVERAGE('[1]Profiles, RES, Summer'!D$2:D$4)*(RANDBETWEEN(95,105)/100))</f>
        <v>3.1283030081375147E-5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5.2854491534869388E-2</v>
      </c>
      <c r="J7" s="7">
        <f ca="1">VLOOKUP($A7,'RES installed'!$A$2:$C$6,3,FALSE)*(AVERAGE('[1]Profiles, RES, Summer'!J$2:J$4)*(RANDBETWEEN(95,105)/100))</f>
        <v>1.1366392708945414</v>
      </c>
      <c r="K7" s="7">
        <f ca="1">VLOOKUP($A7,'RES installed'!$A$2:$C$6,3,FALSE)*(AVERAGE('[1]Profiles, RES, Summer'!K$2:K$4)*(RANDBETWEEN(95,105)/100))</f>
        <v>2.5888657793851371</v>
      </c>
      <c r="L7" s="7">
        <f ca="1">VLOOKUP($A7,'RES installed'!$A$2:$C$6,3,FALSE)*(AVERAGE('[1]Profiles, RES, Summer'!L$2:L$4)*(RANDBETWEEN(95,105)/100))</f>
        <v>3.6698991360638917</v>
      </c>
      <c r="M7" s="7">
        <f ca="1">VLOOKUP($A7,'RES installed'!$A$2:$C$6,3,FALSE)*(AVERAGE('[1]Profiles, RES, Summer'!M$2:M$4)*(RANDBETWEEN(95,105)/100))</f>
        <v>3.8375177845384654</v>
      </c>
      <c r="N7" s="7">
        <f ca="1">VLOOKUP($A7,'RES installed'!$A$2:$C$6,3,FALSE)*(AVERAGE('[1]Profiles, RES, Summer'!N$2:N$4)*(RANDBETWEEN(95,105)/100))</f>
        <v>4.0845061193496139</v>
      </c>
      <c r="O7" s="7">
        <f ca="1">VLOOKUP($A7,'RES installed'!$A$2:$C$6,3,FALSE)*(AVERAGE('[1]Profiles, RES, Summer'!O$2:O$4)*(RANDBETWEEN(95,105)/100))</f>
        <v>3.6128216089932601</v>
      </c>
      <c r="P7" s="7">
        <f ca="1">VLOOKUP($A7,'RES installed'!$A$2:$C$6,3,FALSE)*(AVERAGE('[1]Profiles, RES, Summer'!P$2:P$4)*(RANDBETWEEN(95,105)/100))</f>
        <v>2.9852804123131267</v>
      </c>
      <c r="Q7" s="7">
        <f ca="1">VLOOKUP($A7,'RES installed'!$A$2:$C$6,3,FALSE)*(AVERAGE('[1]Profiles, RES, Summer'!Q$2:Q$4)*(RANDBETWEEN(95,105)/100))</f>
        <v>1.6145200985171724</v>
      </c>
      <c r="R7" s="7">
        <f ca="1">VLOOKUP($A7,'RES installed'!$A$2:$C$6,3,FALSE)*(AVERAGE('[1]Profiles, RES, Summer'!R$2:R$4)*(RANDBETWEEN(95,105)/100))</f>
        <v>0.34023419285199669</v>
      </c>
      <c r="S7" s="7">
        <f ca="1">VLOOKUP($A7,'RES installed'!$A$2:$C$6,3,FALSE)*(AVERAGE('[1]Profiles, RES, Summer'!S$2:S$4)*(RANDBETWEEN(95,105)/100))</f>
        <v>2.3048848364360967E-3</v>
      </c>
      <c r="T7" s="7">
        <f ca="1">VLOOKUP($A7,'RES installed'!$A$2:$C$6,3,FALSE)*(AVERAGE('[1]Profiles, RES, Summer'!T$2:T$4)*(RANDBETWEEN(95,105)/100))</f>
        <v>3.6091198683368378E-4</v>
      </c>
      <c r="U7" s="7">
        <f ca="1">VLOOKUP($A7,'RES installed'!$A$2:$C$6,3,FALSE)*(AVERAGE('[1]Profiles, RES, Summer'!U$2:U$4)*(RANDBETWEEN(95,105)/100))</f>
        <v>1.0070564368656853E-4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1DC30-4A72-4B31-84C2-D1FB088F58DE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f ca="1">VLOOKUP($A3,'RES installed'!$A$2:$C$6,3,FALSE)*(AVERAGE('[1]Profiles, RES, Summer'!B$2:B$4)*(RANDBETWEEN(95,105)/100))</f>
        <v>0</v>
      </c>
      <c r="C3" s="7">
        <f ca="1">VLOOKUP($A3,'RES installed'!$A$2:$C$6,3,FALSE)*(AVERAGE('[1]Profiles, RES, Summer'!C$2:C$4)*(RANDBETWEEN(95,105)/100))</f>
        <v>1.142219262295082E-4</v>
      </c>
      <c r="D3" s="7">
        <f ca="1">VLOOKUP($A3,'RES installed'!$A$2:$C$6,3,FALSE)*(AVERAGE('[1]Profiles, RES, Summer'!D$2:D$4)*(RANDBETWEEN(95,105)/100))</f>
        <v>6.5859010697631888E-5</v>
      </c>
      <c r="E3" s="7">
        <f ca="1">VLOOKUP($A3,'RES installed'!$A$2:$C$6,3,FALSE)*(AVERAGE('[1]Profiles, RES, Summer'!E$2:E$4)*(RANDBETWEEN(95,105)/100))</f>
        <v>0</v>
      </c>
      <c r="F3" s="7">
        <f ca="1">VLOOKUP($A3,'RES installed'!$A$2:$C$6,3,FALSE)*(AVERAGE('[1]Profiles, RES, Summer'!F$2:F$4)*(RANDBETWEEN(95,105)/100))</f>
        <v>0</v>
      </c>
      <c r="G3" s="7">
        <f ca="1">VLOOKUP($A3,'RES installed'!$A$2:$C$6,3,FALSE)*(AVERAGE('[1]Profiles, RES, Summer'!G$2:G$4)*(RANDBETWEEN(95,105)/100))</f>
        <v>0</v>
      </c>
      <c r="H3" s="7">
        <f ca="1">VLOOKUP($A3,'RES installed'!$A$2:$C$6,3,FALSE)*(AVERAGE('[1]Profiles, RES, Summer'!H$2:H$4)*(RANDBETWEEN(95,105)/100))</f>
        <v>0</v>
      </c>
      <c r="I3" s="7">
        <f ca="1">VLOOKUP($A3,'RES installed'!$A$2:$C$6,3,FALSE)*(AVERAGE('[1]Profiles, RES, Summer'!I$2:I$4)*(RANDBETWEEN(95,105)/100))</f>
        <v>0.10042353391625182</v>
      </c>
      <c r="J3" s="7">
        <f ca="1">VLOOKUP($A3,'RES installed'!$A$2:$C$6,3,FALSE)*(AVERAGE('[1]Profiles, RES, Summer'!J$2:J$4)*(RANDBETWEEN(95,105)/100))</f>
        <v>2.2732785417890828</v>
      </c>
      <c r="K3" s="7">
        <f ca="1">VLOOKUP($A3,'RES installed'!$A$2:$C$6,3,FALSE)*(AVERAGE('[1]Profiles, RES, Summer'!K$2:K$4)*(RANDBETWEEN(95,105)/100))</f>
        <v>5.5013397811934173</v>
      </c>
      <c r="L3" s="7">
        <f ca="1">VLOOKUP($A3,'RES installed'!$A$2:$C$6,3,FALSE)*(AVERAGE('[1]Profiles, RES, Summer'!L$2:L$4)*(RANDBETWEEN(95,105)/100))</f>
        <v>7.4124695421488509</v>
      </c>
      <c r="M3" s="7">
        <f ca="1">VLOOKUP($A3,'RES installed'!$A$2:$C$6,3,FALSE)*(AVERAGE('[1]Profiles, RES, Summer'!M$2:M$4)*(RANDBETWEEN(95,105)/100))</f>
        <v>7.9148804306105855</v>
      </c>
      <c r="N3" s="7">
        <f ca="1">VLOOKUP($A3,'RES installed'!$A$2:$C$6,3,FALSE)*(AVERAGE('[1]Profiles, RES, Summer'!N$2:N$4)*(RANDBETWEEN(95,105)/100))</f>
        <v>8.253228859716744</v>
      </c>
      <c r="O3" s="7">
        <f ca="1">VLOOKUP($A3,'RES installed'!$A$2:$C$6,3,FALSE)*(AVERAGE('[1]Profiles, RES, Summer'!O$2:O$4)*(RANDBETWEEN(95,105)/100))</f>
        <v>7.2256432179865202</v>
      </c>
      <c r="P3" s="7">
        <f ca="1">VLOOKUP($A3,'RES installed'!$A$2:$C$6,3,FALSE)*(AVERAGE('[1]Profiles, RES, Summer'!P$2:P$4)*(RANDBETWEEN(95,105)/100))</f>
        <v>6.0279700633245827</v>
      </c>
      <c r="Q3" s="7">
        <f ca="1">VLOOKUP($A3,'RES installed'!$A$2:$C$6,3,FALSE)*(AVERAGE('[1]Profiles, RES, Summer'!Q$2:Q$4)*(RANDBETWEEN(95,105)/100))</f>
        <v>3.0117009530031869</v>
      </c>
      <c r="R3" s="7">
        <f ca="1">VLOOKUP($A3,'RES installed'!$A$2:$C$6,3,FALSE)*(AVERAGE('[1]Profiles, RES, Summer'!R$2:R$4)*(RANDBETWEEN(95,105)/100))</f>
        <v>0.72212971544097249</v>
      </c>
      <c r="S3" s="7">
        <f ca="1">VLOOKUP($A3,'RES installed'!$A$2:$C$6,3,FALSE)*(AVERAGE('[1]Profiles, RES, Summer'!S$2:S$4)*(RANDBETWEEN(95,105)/100))</f>
        <v>4.3024516946807137E-3</v>
      </c>
      <c r="T3" s="7">
        <f ca="1">VLOOKUP($A3,'RES installed'!$A$2:$C$6,3,FALSE)*(AVERAGE('[1]Profiles, RES, Summer'!T$2:T$4)*(RANDBETWEEN(95,105)/100))</f>
        <v>7.3686197311877112E-4</v>
      </c>
      <c r="U3" s="7">
        <f ca="1">VLOOKUP($A3,'RES installed'!$A$2:$C$6,3,FALSE)*(AVERAGE('[1]Profiles, RES, Summer'!U$2:U$4)*(RANDBETWEEN(95,105)/100))</f>
        <v>2.0532218615708147E-4</v>
      </c>
      <c r="V3" s="7">
        <f ca="1">VLOOKUP($A3,'RES installed'!$A$2:$C$6,3,FALSE)*(AVERAGE('[1]Profiles, RES, Summer'!V$2:V$4)*(RANDBETWEEN(95,105)/100))</f>
        <v>0</v>
      </c>
      <c r="W3" s="7">
        <f ca="1">VLOOKUP($A3,'RES installed'!$A$2:$C$6,3,FALSE)*(AVERAGE('[1]Profiles, RES, Summer'!W$2:W$4)*(RANDBETWEEN(95,105)/100))</f>
        <v>0</v>
      </c>
      <c r="X3" s="7">
        <f ca="1">VLOOKUP($A3,'RES installed'!$A$2:$C$6,3,FALSE)*(AVERAGE('[1]Profiles, RES, Summer'!X$2:X$4)*(RANDBETWEEN(95,105)/100))</f>
        <v>0</v>
      </c>
      <c r="Y3" s="7">
        <f ca="1">VLOOKUP($A3,'RES installed'!$A$2:$C$6,3,FALSE)*(AVERAGE('[1]Profiles, RES, Summer'!Y$2:Y$4)*(RANDBETWEEN(95,105)/100))</f>
        <v>0</v>
      </c>
    </row>
    <row r="4" spans="1:25" x14ac:dyDescent="0.25">
      <c r="A4" s="8">
        <v>3</v>
      </c>
      <c r="B4" s="9">
        <f ca="1">VLOOKUP($A4,'RES installed'!$A$2:$C$6,3,FALSE)*(AVERAGE('[1]Profiles, RES, Summer'!B$5:B$7)*(RANDBETWEEN(95,105)/100))</f>
        <v>4.5822510555475766</v>
      </c>
      <c r="C4" s="9">
        <f ca="1">VLOOKUP($A4,'RES installed'!$A$2:$C$6,3,FALSE)*(AVERAGE('[1]Profiles, RES, Summer'!C$5:C$7)*(RANDBETWEEN(95,105)/100))</f>
        <v>3.8305096802046079</v>
      </c>
      <c r="D4" s="9">
        <f ca="1">VLOOKUP($A4,'RES installed'!$A$2:$C$6,3,FALSE)*(AVERAGE('[1]Profiles, RES, Summer'!D$5:D$7)*(RANDBETWEEN(95,105)/100))</f>
        <v>4.1360474595274219</v>
      </c>
      <c r="E4" s="9">
        <f ca="1">VLOOKUP($A4,'RES installed'!$A$2:$C$6,3,FALSE)*(AVERAGE('[1]Profiles, RES, Summer'!E$5:E$7)*(RANDBETWEEN(95,105)/100))</f>
        <v>4.1858798523087541</v>
      </c>
      <c r="F4" s="9">
        <f ca="1">VLOOKUP($A4,'RES installed'!$A$2:$C$6,3,FALSE)*(AVERAGE('[1]Profiles, RES, Summer'!F$5:F$7)*(RANDBETWEEN(95,105)/100))</f>
        <v>3.6235345829421646</v>
      </c>
      <c r="G4" s="9">
        <f ca="1">VLOOKUP($A4,'RES installed'!$A$2:$C$6,3,FALSE)*(AVERAGE('[1]Profiles, RES, Summer'!G$5:G$7)*(RANDBETWEEN(95,105)/100))</f>
        <v>3.2986442976366268</v>
      </c>
      <c r="H4" s="9">
        <f ca="1">VLOOKUP($A4,'RES installed'!$A$2:$C$6,3,FALSE)*(AVERAGE('[1]Profiles, RES, Summer'!H$5:H$7)*(RANDBETWEEN(95,105)/100))</f>
        <v>2.71097521220437</v>
      </c>
      <c r="I4" s="9">
        <f ca="1">VLOOKUP($A4,'RES installed'!$A$2:$C$6,3,FALSE)*(AVERAGE('[1]Profiles, RES, Summer'!I$5:I$7)*(RANDBETWEEN(95,105)/100))</f>
        <v>2.4324480424928274</v>
      </c>
      <c r="J4" s="9">
        <f ca="1">VLOOKUP($A4,'RES installed'!$A$2:$C$6,3,FALSE)*(AVERAGE('[1]Profiles, RES, Summer'!J$5:J$7)*(RANDBETWEEN(95,105)/100))</f>
        <v>2.4412381522168962</v>
      </c>
      <c r="K4" s="9">
        <f ca="1">VLOOKUP($A4,'RES installed'!$A$2:$C$6,3,FALSE)*(AVERAGE('[1]Profiles, RES, Summer'!K$5:K$7)*(RANDBETWEEN(95,105)/100))</f>
        <v>2.1352376312348222</v>
      </c>
      <c r="L4" s="9">
        <f ca="1">VLOOKUP($A4,'RES installed'!$A$2:$C$6,3,FALSE)*(AVERAGE('[1]Profiles, RES, Summer'!L$5:L$7)*(RANDBETWEEN(95,105)/100))</f>
        <v>2.2852815059321157</v>
      </c>
      <c r="M4" s="9">
        <f ca="1">VLOOKUP($A4,'RES installed'!$A$2:$C$6,3,FALSE)*(AVERAGE('[1]Profiles, RES, Summer'!M$5:M$7)*(RANDBETWEEN(95,105)/100))</f>
        <v>2.1642697925557104</v>
      </c>
      <c r="N4" s="9">
        <f ca="1">VLOOKUP($A4,'RES installed'!$A$2:$C$6,3,FALSE)*(AVERAGE('[1]Profiles, RES, Summer'!N$5:N$7)*(RANDBETWEEN(95,105)/100))</f>
        <v>1.8983980349460394</v>
      </c>
      <c r="O4" s="9">
        <f ca="1">VLOOKUP($A4,'RES installed'!$A$2:$C$6,3,FALSE)*(AVERAGE('[1]Profiles, RES, Summer'!O$5:O$7)*(RANDBETWEEN(95,105)/100))</f>
        <v>2.0660925821434533</v>
      </c>
      <c r="P4" s="9">
        <f ca="1">VLOOKUP($A4,'RES installed'!$A$2:$C$6,3,FALSE)*(AVERAGE('[1]Profiles, RES, Summer'!P$5:P$7)*(RANDBETWEEN(95,105)/100))</f>
        <v>2.4873253493313241</v>
      </c>
      <c r="Q4" s="9">
        <f ca="1">VLOOKUP($A4,'RES installed'!$A$2:$C$6,3,FALSE)*(AVERAGE('[1]Profiles, RES, Summer'!Q$5:Q$7)*(RANDBETWEEN(95,105)/100))</f>
        <v>2.8178166709173516</v>
      </c>
      <c r="R4" s="9">
        <f ca="1">VLOOKUP($A4,'RES installed'!$A$2:$C$6,3,FALSE)*(AVERAGE('[1]Profiles, RES, Summer'!R$5:R$7)*(RANDBETWEEN(95,105)/100))</f>
        <v>2.6961562402578543</v>
      </c>
      <c r="S4" s="9">
        <f ca="1">VLOOKUP($A4,'RES installed'!$A$2:$C$6,3,FALSE)*(AVERAGE('[1]Profiles, RES, Summer'!S$5:S$7)*(RANDBETWEEN(95,105)/100))</f>
        <v>3.2991181155987075</v>
      </c>
      <c r="T4" s="9">
        <f ca="1">VLOOKUP($A4,'RES installed'!$A$2:$C$6,3,FALSE)*(AVERAGE('[1]Profiles, RES, Summer'!T$5:T$7)*(RANDBETWEEN(95,105)/100))</f>
        <v>3.0479388460118328</v>
      </c>
      <c r="U4" s="9">
        <f ca="1">VLOOKUP($A4,'RES installed'!$A$2:$C$6,3,FALSE)*(AVERAGE('[1]Profiles, RES, Summer'!U$5:U$7)*(RANDBETWEEN(95,105)/100))</f>
        <v>3.1491441540933645</v>
      </c>
      <c r="V4" s="9">
        <f ca="1">VLOOKUP($A4,'RES installed'!$A$2:$C$6,3,FALSE)*(AVERAGE('[1]Profiles, RES, Summer'!V$5:V$7)*(RANDBETWEEN(95,105)/100))</f>
        <v>3.2846625229774022</v>
      </c>
      <c r="W4" s="9">
        <f ca="1">VLOOKUP($A4,'RES installed'!$A$2:$C$6,3,FALSE)*(AVERAGE('[1]Profiles, RES, Summer'!W$5:W$7)*(RANDBETWEEN(95,105)/100))</f>
        <v>3.4597473735856803</v>
      </c>
      <c r="X4" s="9">
        <f ca="1">VLOOKUP($A4,'RES installed'!$A$2:$C$6,3,FALSE)*(AVERAGE('[1]Profiles, RES, Summer'!X$5:X$7)*(RANDBETWEEN(95,105)/100))</f>
        <v>3.1604679408952734</v>
      </c>
      <c r="Y4" s="9">
        <f ca="1">VLOOKUP($A4,'RES installed'!$A$2:$C$6,3,FALSE)*(AVERAGE('[1]Profiles, RES, Summer'!Y$5:Y$7)*(RANDBETWEEN(95,105)/100))</f>
        <v>3.5401447036996596</v>
      </c>
    </row>
    <row r="5" spans="1:25" x14ac:dyDescent="0.25">
      <c r="A5" s="6">
        <v>4</v>
      </c>
      <c r="B5" s="7">
        <f ca="1">VLOOKUP($A5,'RES installed'!$A$2:$C$6,3,FALSE)*(AVERAGE('[1]Profiles, RES, Summer'!B$2:B$4)*(RANDBETWEEN(95,105)/100))</f>
        <v>0</v>
      </c>
      <c r="C5" s="7">
        <f ca="1">VLOOKUP($A5,'RES installed'!$A$2:$C$6,3,FALSE)*(AVERAGE('[1]Profiles, RES, Summer'!C$2:C$4)*(RANDBETWEEN(95,105)/100))</f>
        <v>5.8841598360655737E-5</v>
      </c>
      <c r="D5" s="7">
        <f ca="1">VLOOKUP($A5,'RES installed'!$A$2:$C$6,3,FALSE)*(AVERAGE('[1]Profiles, RES, Summer'!D$2:D$4)*(RANDBETWEEN(95,105)/100))</f>
        <v>3.1612325134863302E-5</v>
      </c>
      <c r="E5" s="7">
        <f ca="1">VLOOKUP($A5,'RES installed'!$A$2:$C$6,3,FALSE)*(AVERAGE('[1]Profiles, RES, Summer'!E$2:E$4)*(RANDBETWEEN(95,105)/100))</f>
        <v>0</v>
      </c>
      <c r="F5" s="7">
        <f ca="1">VLOOKUP($A5,'RES installed'!$A$2:$C$6,3,FALSE)*(AVERAGE('[1]Profiles, RES, Summer'!F$2:F$4)*(RANDBETWEEN(95,105)/100))</f>
        <v>0</v>
      </c>
      <c r="G5" s="7">
        <f ca="1">VLOOKUP($A5,'RES installed'!$A$2:$C$6,3,FALSE)*(AVERAGE('[1]Profiles, RES, Summer'!G$2:G$4)*(RANDBETWEEN(95,105)/100))</f>
        <v>0</v>
      </c>
      <c r="H5" s="7">
        <f ca="1">VLOOKUP($A5,'RES installed'!$A$2:$C$6,3,FALSE)*(AVERAGE('[1]Profiles, RES, Summer'!H$2:H$4)*(RANDBETWEEN(95,105)/100))</f>
        <v>0</v>
      </c>
      <c r="I5" s="7">
        <f ca="1">VLOOKUP($A5,'RES installed'!$A$2:$C$6,3,FALSE)*(AVERAGE('[1]Profiles, RES, Summer'!I$2:I$4)*(RANDBETWEEN(95,105)/100))</f>
        <v>5.021176695812591E-2</v>
      </c>
      <c r="J5" s="7">
        <f ca="1">VLOOKUP($A5,'RES installed'!$A$2:$C$6,3,FALSE)*(AVERAGE('[1]Profiles, RES, Summer'!J$2:J$4)*(RANDBETWEEN(95,105)/100))</f>
        <v>1.0601347045843319</v>
      </c>
      <c r="K5" s="7">
        <f ca="1">VLOOKUP($A5,'RES installed'!$A$2:$C$6,3,FALSE)*(AVERAGE('[1]Profiles, RES, Summer'!K$2:K$4)*(RANDBETWEEN(95,105)/100))</f>
        <v>2.7506698905967086</v>
      </c>
      <c r="L5" s="7">
        <f ca="1">VLOOKUP($A5,'RES installed'!$A$2:$C$6,3,FALSE)*(AVERAGE('[1]Profiles, RES, Summer'!L$2:L$4)*(RANDBETWEEN(95,105)/100))</f>
        <v>3.6698991360638917</v>
      </c>
      <c r="M5" s="7">
        <f ca="1">VLOOKUP($A5,'RES installed'!$A$2:$C$6,3,FALSE)*(AVERAGE('[1]Profiles, RES, Summer'!M$2:M$4)*(RANDBETWEEN(95,105)/100))</f>
        <v>3.8774919281274078</v>
      </c>
      <c r="N5" s="7">
        <f ca="1">VLOOKUP($A5,'RES installed'!$A$2:$C$6,3,FALSE)*(AVERAGE('[1]Profiles, RES, Summer'!N$2:N$4)*(RANDBETWEEN(95,105)/100))</f>
        <v>4.168722740367131</v>
      </c>
      <c r="O5" s="7">
        <f ca="1">VLOOKUP($A5,'RES installed'!$A$2:$C$6,3,FALSE)*(AVERAGE('[1]Profiles, RES, Summer'!O$2:O$4)*(RANDBETWEEN(95,105)/100))</f>
        <v>3.6496871356156406</v>
      </c>
      <c r="P5" s="7">
        <f ca="1">VLOOKUP($A5,'RES installed'!$A$2:$C$6,3,FALSE)*(AVERAGE('[1]Profiles, RES, Summer'!P$2:P$4)*(RANDBETWEEN(95,105)/100))</f>
        <v>2.8417573155673033</v>
      </c>
      <c r="Q5" s="7">
        <f ca="1">VLOOKUP($A5,'RES installed'!$A$2:$C$6,3,FALSE)*(AVERAGE('[1]Profiles, RES, Summer'!Q$2:Q$4)*(RANDBETWEEN(95,105)/100))</f>
        <v>1.5524231716511272</v>
      </c>
      <c r="R5" s="7">
        <f ca="1">VLOOKUP($A5,'RES installed'!$A$2:$C$6,3,FALSE)*(AVERAGE('[1]Profiles, RES, Summer'!R$2:R$4)*(RANDBETWEEN(95,105)/100))</f>
        <v>0.3367624153739151</v>
      </c>
      <c r="S5" s="7">
        <f ca="1">VLOOKUP($A5,'RES installed'!$A$2:$C$6,3,FALSE)*(AVERAGE('[1]Profiles, RES, Summer'!S$2:S$4)*(RANDBETWEEN(95,105)/100))</f>
        <v>2.260982268123028E-3</v>
      </c>
      <c r="T5" s="7">
        <f ca="1">VLOOKUP($A5,'RES installed'!$A$2:$C$6,3,FALSE)*(AVERAGE('[1]Profiles, RES, Summer'!T$2:T$4)*(RANDBETWEEN(95,105)/100))</f>
        <v>3.8346898601078906E-4</v>
      </c>
      <c r="U5" s="7">
        <f ca="1">VLOOKUP($A5,'RES installed'!$A$2:$C$6,3,FALSE)*(AVERAGE('[1]Profiles, RES, Summer'!U$2:U$4)*(RANDBETWEEN(95,105)/100))</f>
        <v>1.0168336838255463E-4</v>
      </c>
      <c r="V5" s="7">
        <f ca="1">VLOOKUP($A5,'RES installed'!$A$2:$C$6,3,FALSE)*(AVERAGE('[1]Profiles, RES, Summer'!V$2:V$4)*(RANDBETWEEN(95,105)/100))</f>
        <v>0</v>
      </c>
      <c r="W5" s="7">
        <f ca="1">VLOOKUP($A5,'RES installed'!$A$2:$C$6,3,FALSE)*(AVERAGE('[1]Profiles, RES, Summer'!W$2:W$4)*(RANDBETWEEN(95,105)/100))</f>
        <v>0</v>
      </c>
      <c r="X5" s="7">
        <f ca="1">VLOOKUP($A5,'RES installed'!$A$2:$C$6,3,FALSE)*(AVERAGE('[1]Profiles, RES, Summer'!X$2:X$4)*(RANDBETWEEN(95,105)/100))</f>
        <v>0</v>
      </c>
      <c r="Y5" s="7">
        <f ca="1">VLOOKUP($A5,'RES installed'!$A$2:$C$6,3,FALSE)*(AVERAGE('[1]Profiles, RES, Summer'!Y$2:Y$4)*(RANDBETWEEN(95,105)/100))</f>
        <v>0</v>
      </c>
    </row>
    <row r="6" spans="1:25" x14ac:dyDescent="0.25">
      <c r="A6" s="6">
        <v>5</v>
      </c>
      <c r="B6" s="7">
        <f ca="1">VLOOKUP($A6,'RES installed'!$A$2:$C$6,3,FALSE)*(AVERAGE('[1]Profiles, RES, Summer'!B$2:B$4)*(RANDBETWEEN(95,105)/100))</f>
        <v>0</v>
      </c>
      <c r="C6" s="7">
        <f ca="1">VLOOKUP($A6,'RES installed'!$A$2:$C$6,3,FALSE)*(AVERAGE('[1]Profiles, RES, Summer'!C$2:C$4)*(RANDBETWEEN(95,105)/100))</f>
        <v>6.0572233606557372E-5</v>
      </c>
      <c r="D6" s="7">
        <f ca="1">VLOOKUP($A6,'RES installed'!$A$2:$C$6,3,FALSE)*(AVERAGE('[1]Profiles, RES, Summer'!D$2:D$4)*(RANDBETWEEN(95,105)/100))</f>
        <v>3.1612325134863302E-5</v>
      </c>
      <c r="E6" s="7">
        <f ca="1">VLOOKUP($A6,'RES installed'!$A$2:$C$6,3,FALSE)*(AVERAGE('[1]Profiles, RES, Summer'!E$2:E$4)*(RANDBETWEEN(95,105)/100))</f>
        <v>0</v>
      </c>
      <c r="F6" s="7">
        <f ca="1">VLOOKUP($A6,'RES installed'!$A$2:$C$6,3,FALSE)*(AVERAGE('[1]Profiles, RES, Summer'!F$2:F$4)*(RANDBETWEEN(95,105)/100))</f>
        <v>0</v>
      </c>
      <c r="G6" s="7">
        <f ca="1">VLOOKUP($A6,'RES installed'!$A$2:$C$6,3,FALSE)*(AVERAGE('[1]Profiles, RES, Summer'!G$2:G$4)*(RANDBETWEEN(95,105)/100))</f>
        <v>0</v>
      </c>
      <c r="H6" s="7">
        <f ca="1">VLOOKUP($A6,'RES installed'!$A$2:$C$6,3,FALSE)*(AVERAGE('[1]Profiles, RES, Summer'!H$2:H$4)*(RANDBETWEEN(95,105)/100))</f>
        <v>0</v>
      </c>
      <c r="I6" s="7">
        <f ca="1">VLOOKUP($A6,'RES installed'!$A$2:$C$6,3,FALSE)*(AVERAGE('[1]Profiles, RES, Summer'!I$2:I$4)*(RANDBETWEEN(95,105)/100))</f>
        <v>5.549721611161286E-2</v>
      </c>
      <c r="J6" s="7">
        <f ca="1">VLOOKUP($A6,'RES installed'!$A$2:$C$6,3,FALSE)*(AVERAGE('[1]Profiles, RES, Summer'!J$2:J$4)*(RANDBETWEEN(95,105)/100))</f>
        <v>1.1257100471359398</v>
      </c>
      <c r="K6" s="7">
        <f ca="1">VLOOKUP($A6,'RES installed'!$A$2:$C$6,3,FALSE)*(AVERAGE('[1]Profiles, RES, Summer'!K$2:K$4)*(RANDBETWEEN(95,105)/100))</f>
        <v>2.5888657793851371</v>
      </c>
      <c r="L6" s="7">
        <f ca="1">VLOOKUP($A6,'RES installed'!$A$2:$C$6,3,FALSE)*(AVERAGE('[1]Profiles, RES, Summer'!L$2:L$4)*(RANDBETWEEN(95,105)/100))</f>
        <v>3.8152416761060257</v>
      </c>
      <c r="M6" s="7">
        <f ca="1">VLOOKUP($A6,'RES installed'!$A$2:$C$6,3,FALSE)*(AVERAGE('[1]Profiles, RES, Summer'!M$2:M$4)*(RANDBETWEEN(95,105)/100))</f>
        <v>3.7975436409495233</v>
      </c>
      <c r="N6" s="7">
        <f ca="1">VLOOKUP($A6,'RES installed'!$A$2:$C$6,3,FALSE)*(AVERAGE('[1]Profiles, RES, Summer'!N$2:N$4)*(RANDBETWEEN(95,105)/100))</f>
        <v>4.2529393613846489</v>
      </c>
      <c r="O6" s="7">
        <f ca="1">VLOOKUP($A6,'RES installed'!$A$2:$C$6,3,FALSE)*(AVERAGE('[1]Profiles, RES, Summer'!O$2:O$4)*(RANDBETWEEN(95,105)/100))</f>
        <v>3.8708802953499215</v>
      </c>
      <c r="P6" s="7">
        <f ca="1">VLOOKUP($A6,'RES installed'!$A$2:$C$6,3,FALSE)*(AVERAGE('[1]Profiles, RES, Summer'!P$2:P$4)*(RANDBETWEEN(95,105)/100))</f>
        <v>2.9852804123131267</v>
      </c>
      <c r="Q6" s="7">
        <f ca="1">VLOOKUP($A6,'RES installed'!$A$2:$C$6,3,FALSE)*(AVERAGE('[1]Profiles, RES, Summer'!Q$2:Q$4)*(RANDBETWEEN(95,105)/100))</f>
        <v>1.58347163508415</v>
      </c>
      <c r="R6" s="7">
        <f ca="1">VLOOKUP($A6,'RES installed'!$A$2:$C$6,3,FALSE)*(AVERAGE('[1]Profiles, RES, Summer'!R$2:R$4)*(RANDBETWEEN(95,105)/100))</f>
        <v>0.34023419285199669</v>
      </c>
      <c r="S6" s="7">
        <f ca="1">VLOOKUP($A6,'RES installed'!$A$2:$C$6,3,FALSE)*(AVERAGE('[1]Profiles, RES, Summer'!S$2:S$4)*(RANDBETWEEN(95,105)/100))</f>
        <v>2.3048848364360967E-3</v>
      </c>
      <c r="T6" s="7">
        <f ca="1">VLOOKUP($A6,'RES installed'!$A$2:$C$6,3,FALSE)*(AVERAGE('[1]Profiles, RES, Summer'!T$2:T$4)*(RANDBETWEEN(95,105)/100))</f>
        <v>3.9474748559934164E-4</v>
      </c>
      <c r="U6" s="7">
        <f ca="1">VLOOKUP($A6,'RES installed'!$A$2:$C$6,3,FALSE)*(AVERAGE('[1]Profiles, RES, Summer'!U$2:U$4)*(RANDBETWEEN(95,105)/100))</f>
        <v>9.5817020206638006E-5</v>
      </c>
      <c r="V6" s="7">
        <f ca="1">VLOOKUP($A6,'RES installed'!$A$2:$C$6,3,FALSE)*(AVERAGE('[1]Profiles, RES, Summer'!V$2:V$4)*(RANDBETWEEN(95,105)/100))</f>
        <v>0</v>
      </c>
      <c r="W6" s="7">
        <f ca="1">VLOOKUP($A6,'RES installed'!$A$2:$C$6,3,FALSE)*(AVERAGE('[1]Profiles, RES, Summer'!W$2:W$4)*(RANDBETWEEN(95,105)/100))</f>
        <v>0</v>
      </c>
      <c r="X6" s="7">
        <f ca="1">VLOOKUP($A6,'RES installed'!$A$2:$C$6,3,FALSE)*(AVERAGE('[1]Profiles, RES, Summer'!X$2:X$4)*(RANDBETWEEN(95,105)/100))</f>
        <v>0</v>
      </c>
      <c r="Y6" s="7">
        <f ca="1">VLOOKUP($A6,'RES installed'!$A$2:$C$6,3,FALSE)*(AVERAGE('[1]Profiles, RES, Summer'!Y$2:Y$4)*(RANDBETWEEN(95,105)/100))</f>
        <v>0</v>
      </c>
    </row>
    <row r="7" spans="1:25" x14ac:dyDescent="0.25">
      <c r="A7" s="6">
        <v>6</v>
      </c>
      <c r="B7" s="7">
        <f ca="1">VLOOKUP($A7,'RES installed'!$A$2:$C$6,3,FALSE)*(AVERAGE('[1]Profiles, RES, Summer'!B$2:B$4)*(RANDBETWEEN(95,105)/100))</f>
        <v>0</v>
      </c>
      <c r="C7" s="7">
        <f ca="1">VLOOKUP($A7,'RES installed'!$A$2:$C$6,3,FALSE)*(AVERAGE('[1]Profiles, RES, Summer'!C$2:C$4)*(RANDBETWEEN(95,105)/100))</f>
        <v>5.5957206284153008E-5</v>
      </c>
      <c r="D7" s="7">
        <f ca="1">VLOOKUP($A7,'RES installed'!$A$2:$C$6,3,FALSE)*(AVERAGE('[1]Profiles, RES, Summer'!D$2:D$4)*(RANDBETWEEN(95,105)/100))</f>
        <v>3.4575980616256741E-5</v>
      </c>
      <c r="E7" s="7">
        <f ca="1">VLOOKUP($A7,'RES installed'!$A$2:$C$6,3,FALSE)*(AVERAGE('[1]Profiles, RES, Summer'!E$2:E$4)*(RANDBETWEEN(95,105)/100))</f>
        <v>0</v>
      </c>
      <c r="F7" s="7">
        <f ca="1">VLOOKUP($A7,'RES installed'!$A$2:$C$6,3,FALSE)*(AVERAGE('[1]Profiles, RES, Summer'!F$2:F$4)*(RANDBETWEEN(95,105)/100))</f>
        <v>0</v>
      </c>
      <c r="G7" s="7">
        <f ca="1">VLOOKUP($A7,'RES installed'!$A$2:$C$6,3,FALSE)*(AVERAGE('[1]Profiles, RES, Summer'!G$2:G$4)*(RANDBETWEEN(95,105)/100))</f>
        <v>0</v>
      </c>
      <c r="H7" s="7">
        <f ca="1">VLOOKUP($A7,'RES installed'!$A$2:$C$6,3,FALSE)*(AVERAGE('[1]Profiles, RES, Summer'!H$2:H$4)*(RANDBETWEEN(95,105)/100))</f>
        <v>0</v>
      </c>
      <c r="I7" s="7">
        <f ca="1">VLOOKUP($A7,'RES installed'!$A$2:$C$6,3,FALSE)*(AVERAGE('[1]Profiles, RES, Summer'!I$2:I$4)*(RANDBETWEEN(95,105)/100))</f>
        <v>5.2854491534869388E-2</v>
      </c>
      <c r="J7" s="7">
        <f ca="1">VLOOKUP($A7,'RES installed'!$A$2:$C$6,3,FALSE)*(AVERAGE('[1]Profiles, RES, Summer'!J$2:J$4)*(RANDBETWEEN(95,105)/100))</f>
        <v>1.0819931521015345</v>
      </c>
      <c r="K7" s="7">
        <f ca="1">VLOOKUP($A7,'RES installed'!$A$2:$C$6,3,FALSE)*(AVERAGE('[1]Profiles, RES, Summer'!K$2:K$4)*(RANDBETWEEN(95,105)/100))</f>
        <v>2.7506698905967086</v>
      </c>
      <c r="L7" s="7">
        <f ca="1">VLOOKUP($A7,'RES installed'!$A$2:$C$6,3,FALSE)*(AVERAGE('[1]Profiles, RES, Summer'!L$2:L$4)*(RANDBETWEEN(95,105)/100))</f>
        <v>3.633563501053358</v>
      </c>
      <c r="M7" s="7">
        <f ca="1">VLOOKUP($A7,'RES installed'!$A$2:$C$6,3,FALSE)*(AVERAGE('[1]Profiles, RES, Summer'!M$2:M$4)*(RANDBETWEEN(95,105)/100))</f>
        <v>4.1173367896610626</v>
      </c>
      <c r="N7" s="7">
        <f ca="1">VLOOKUP($A7,'RES installed'!$A$2:$C$6,3,FALSE)*(AVERAGE('[1]Profiles, RES, Summer'!N$2:N$4)*(RANDBETWEEN(95,105)/100))</f>
        <v>4.3371559824021668</v>
      </c>
      <c r="O7" s="7">
        <f ca="1">VLOOKUP($A7,'RES installed'!$A$2:$C$6,3,FALSE)*(AVERAGE('[1]Profiles, RES, Summer'!O$2:O$4)*(RANDBETWEEN(95,105)/100))</f>
        <v>3.6496871356156406</v>
      </c>
      <c r="P7" s="7">
        <f ca="1">VLOOKUP($A7,'RES installed'!$A$2:$C$6,3,FALSE)*(AVERAGE('[1]Profiles, RES, Summer'!P$2:P$4)*(RANDBETWEEN(95,105)/100))</f>
        <v>2.7843480768689739</v>
      </c>
      <c r="Q7" s="7">
        <f ca="1">VLOOKUP($A7,'RES installed'!$A$2:$C$6,3,FALSE)*(AVERAGE('[1]Profiles, RES, Summer'!Q$2:Q$4)*(RANDBETWEEN(95,105)/100))</f>
        <v>1.5058504765015934</v>
      </c>
      <c r="R7" s="7">
        <f ca="1">VLOOKUP($A7,'RES installed'!$A$2:$C$6,3,FALSE)*(AVERAGE('[1]Profiles, RES, Summer'!R$2:R$4)*(RANDBETWEEN(95,105)/100))</f>
        <v>0.36453663519856788</v>
      </c>
      <c r="S7" s="7">
        <f ca="1">VLOOKUP($A7,'RES installed'!$A$2:$C$6,3,FALSE)*(AVERAGE('[1]Profiles, RES, Summer'!S$2:S$4)*(RANDBETWEEN(95,105)/100))</f>
        <v>2.260982268123028E-3</v>
      </c>
      <c r="T7" s="7">
        <f ca="1">VLOOKUP($A7,'RES installed'!$A$2:$C$6,3,FALSE)*(AVERAGE('[1]Profiles, RES, Summer'!T$2:T$4)*(RANDBETWEEN(95,105)/100))</f>
        <v>3.8722848587363992E-4</v>
      </c>
      <c r="U7" s="7">
        <f ca="1">VLOOKUP($A7,'RES installed'!$A$2:$C$6,3,FALSE)*(AVERAGE('[1]Profiles, RES, Summer'!U$2:U$4)*(RANDBETWEEN(95,105)/100))</f>
        <v>1.0266109307854074E-4</v>
      </c>
      <c r="V7" s="7">
        <f ca="1">VLOOKUP($A7,'RES installed'!$A$2:$C$6,3,FALSE)*(AVERAGE('[1]Profiles, RES, Summer'!V$2:V$4)*(RANDBETWEEN(95,105)/100))</f>
        <v>0</v>
      </c>
      <c r="W7" s="7">
        <f ca="1">VLOOKUP($A7,'RES installed'!$A$2:$C$6,3,FALSE)*(AVERAGE('[1]Profiles, RES, Summer'!W$2:W$4)*(RANDBETWEEN(95,105)/100))</f>
        <v>0</v>
      </c>
      <c r="X7" s="7">
        <f ca="1">VLOOKUP($A7,'RES installed'!$A$2:$C$6,3,FALSE)*(AVERAGE('[1]Profiles, RES, Summer'!X$2:X$4)*(RANDBETWEEN(95,105)/100))</f>
        <v>0</v>
      </c>
      <c r="Y7" s="7">
        <f ca="1">VLOOKUP($A7,'RES installed'!$A$2:$C$6,3,FALSE)*(AVERAGE('[1]Profiles, RES, Summer'!Y$2:Y$4)*(RANDBETWEEN(95,105)/100))</f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8FB0-D681-481D-9906-64968107FDB3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F967-36F2-4779-B36D-1490B80A9BF0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22DE7-0816-4736-888F-67B48EB3250D}">
  <dimension ref="A1:Y7"/>
  <sheetViews>
    <sheetView workbookViewId="0">
      <selection activeCell="A4" sqref="A4:Y4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</row>
    <row r="3" spans="1:25" x14ac:dyDescent="0.25">
      <c r="A3" s="6">
        <v>2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</row>
    <row r="4" spans="1:25" x14ac:dyDescent="0.25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25">
      <c r="A5" s="6">
        <v>4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</row>
    <row r="6" spans="1:25" x14ac:dyDescent="0.25">
      <c r="A6" s="6">
        <v>5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x14ac:dyDescent="0.25">
      <c r="A7" s="6">
        <v>6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3ABF6-0D6D-40F7-9299-D567A2744E68}">
  <dimension ref="A1:Y7"/>
  <sheetViews>
    <sheetView workbookViewId="0">
      <selection activeCell="E12" sqref="E12"/>
    </sheetView>
  </sheetViews>
  <sheetFormatPr defaultRowHeight="15" x14ac:dyDescent="0.25"/>
  <sheetData>
    <row r="1" spans="1:25" x14ac:dyDescent="0.25">
      <c r="A1" t="s">
        <v>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6">
        <v>2</v>
      </c>
      <c r="B3" s="6">
        <v>1</v>
      </c>
      <c r="C3" s="6">
        <v>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</row>
    <row r="4" spans="1:25" x14ac:dyDescent="0.25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25">
      <c r="A5" s="6">
        <v>4</v>
      </c>
      <c r="B5" s="6">
        <v>1</v>
      </c>
      <c r="C5" s="6">
        <v>1</v>
      </c>
      <c r="D5" s="6">
        <v>1</v>
      </c>
      <c r="E5" s="6">
        <v>1</v>
      </c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>
        <v>1</v>
      </c>
    </row>
    <row r="6" spans="1:25" x14ac:dyDescent="0.25">
      <c r="A6" s="6">
        <v>5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>
        <v>1</v>
      </c>
      <c r="T6" s="6">
        <v>1</v>
      </c>
      <c r="U6" s="6">
        <v>1</v>
      </c>
      <c r="V6" s="6">
        <v>1</v>
      </c>
      <c r="W6" s="6">
        <v>1</v>
      </c>
      <c r="X6" s="6">
        <v>1</v>
      </c>
      <c r="Y6" s="6">
        <v>1</v>
      </c>
    </row>
    <row r="7" spans="1:25" x14ac:dyDescent="0.25">
      <c r="A7" s="6">
        <v>6</v>
      </c>
      <c r="B7" s="6">
        <v>1</v>
      </c>
      <c r="C7" s="6">
        <v>1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Qc, Winter, S1</vt:lpstr>
      <vt:lpstr>Qc, Winter, S2</vt:lpstr>
      <vt:lpstr>Qc, Winter, S3</vt:lpstr>
      <vt:lpstr>UpFlex, Winter</vt:lpstr>
      <vt:lpstr>DownFlex, Winter</vt:lpstr>
      <vt:lpstr>Pg, Winter, S1</vt:lpstr>
      <vt:lpstr>Pg, Winter, S2</vt:lpstr>
      <vt:lpstr>Pg, Winter, S3</vt:lpstr>
      <vt:lpstr>Qg, Winter, S1</vt:lpstr>
      <vt:lpstr>Qg, Winter, S2</vt:lpstr>
      <vt:lpstr>Qg, Winter, S3</vt:lpstr>
      <vt:lpstr>GenStatus, Winter</vt:lpstr>
      <vt:lpstr>Pc, Summer, S1</vt:lpstr>
      <vt:lpstr>Pc, Summer, S2</vt:lpstr>
      <vt:lpstr>Pc, Summer, S3</vt:lpstr>
      <vt:lpstr>Qc, Summer, S1</vt:lpstr>
      <vt:lpstr>Qc, Summer, S2</vt:lpstr>
      <vt:lpstr>Qc, Summer, S3</vt:lpstr>
      <vt:lpstr>UpFlex, Summer</vt:lpstr>
      <vt:lpstr>DownFlex, Summer</vt:lpstr>
      <vt:lpstr>Pg, Summer, S1</vt:lpstr>
      <vt:lpstr>Pg, Summer, S2</vt:lpstr>
      <vt:lpstr>Pg, Summer, S3</vt:lpstr>
      <vt:lpstr>Qg, Summer, S1</vt:lpstr>
      <vt:lpstr>Qg, Summer, S2</vt:lpstr>
      <vt:lpstr>Qg, Summer, S3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2024-06-29T13:28:13Z</dcterms:modified>
</cp:coreProperties>
</file>