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3C1B882F-9805-4623-B1BF-A27A20366537}" xr6:coauthVersionLast="47" xr6:coauthVersionMax="47" xr10:uidLastSave="{00000000-0000-0000-0000-000000000000}"/>
  <bookViews>
    <workbookView xWindow="8040" yWindow="490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P8" i="44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U9" i="39"/>
  <c r="X8" i="39"/>
  <c r="F8" i="39"/>
  <c r="E8" i="39"/>
  <c r="I7" i="39"/>
  <c r="Q5" i="39"/>
  <c r="R4" i="39"/>
  <c r="U3" i="39"/>
  <c r="Y2" i="39"/>
  <c r="X2" i="39"/>
  <c r="F2" i="39"/>
  <c r="L8" i="38"/>
  <c r="M7" i="38"/>
  <c r="R6" i="38"/>
  <c r="W5" i="38"/>
  <c r="U5" i="38"/>
  <c r="Y4" i="38"/>
  <c r="I3" i="38"/>
  <c r="K2" i="38"/>
  <c r="M9" i="7"/>
  <c r="S8" i="7"/>
  <c r="R8" i="7"/>
  <c r="W7" i="7"/>
  <c r="Y6" i="7"/>
  <c r="F6" i="7"/>
  <c r="G5" i="7"/>
  <c r="K4" i="7"/>
  <c r="Q3" i="7"/>
  <c r="M3" i="7"/>
  <c r="S2" i="7"/>
  <c r="B9" i="4"/>
  <c r="B8" i="4"/>
  <c r="B7" i="4"/>
  <c r="B6" i="4"/>
  <c r="B5" i="4"/>
  <c r="B4" i="4"/>
  <c r="B3" i="4"/>
  <c r="B2" i="4"/>
  <c r="B6" i="1"/>
  <c r="R3" i="5" s="1"/>
  <c r="B5" i="1"/>
  <c r="P9" i="45" s="1"/>
  <c r="B8" i="1"/>
  <c r="B7" i="1"/>
  <c r="E1" i="1"/>
  <c r="D1" i="1"/>
  <c r="C1" i="1"/>
  <c r="L4" i="7" l="1"/>
  <c r="Q9" i="7"/>
  <c r="S6" i="38"/>
  <c r="W3" i="39"/>
  <c r="Y8" i="39"/>
  <c r="I5" i="7"/>
  <c r="L2" i="38"/>
  <c r="Q7" i="38"/>
  <c r="S4" i="39"/>
  <c r="W9" i="39"/>
  <c r="E6" i="7"/>
  <c r="G3" i="38"/>
  <c r="K8" i="38"/>
  <c r="M5" i="39"/>
  <c r="L3" i="43"/>
  <c r="P3" i="43"/>
  <c r="F3" i="5"/>
  <c r="X6" i="7"/>
  <c r="E4" i="38"/>
  <c r="G9" i="38"/>
  <c r="K6" i="39"/>
  <c r="E6" i="43"/>
  <c r="M4" i="5"/>
  <c r="M9" i="46" s="1"/>
  <c r="F4" i="38"/>
  <c r="I9" i="38"/>
  <c r="L6" i="39"/>
  <c r="J6" i="43"/>
  <c r="R2" i="7"/>
  <c r="U7" i="7"/>
  <c r="X4" i="38"/>
  <c r="E2" i="39"/>
  <c r="G7" i="39"/>
  <c r="P9" i="43"/>
  <c r="R9" i="43"/>
  <c r="R7" i="44"/>
  <c r="U2" i="7"/>
  <c r="R3" i="7"/>
  <c r="M4" i="7"/>
  <c r="K5" i="7"/>
  <c r="G6" i="7"/>
  <c r="E7" i="7"/>
  <c r="X7" i="7"/>
  <c r="U8" i="7"/>
  <c r="R9" i="7"/>
  <c r="M2" i="38"/>
  <c r="K3" i="38"/>
  <c r="G4" i="38"/>
  <c r="E5" i="38"/>
  <c r="X5" i="38"/>
  <c r="U6" i="38"/>
  <c r="R7" i="38"/>
  <c r="M8" i="38"/>
  <c r="K9" i="38"/>
  <c r="G2" i="39"/>
  <c r="E3" i="39"/>
  <c r="X3" i="39"/>
  <c r="U4" i="39"/>
  <c r="R5" i="39"/>
  <c r="M6" i="39"/>
  <c r="K7" i="39"/>
  <c r="G8" i="39"/>
  <c r="E9" i="39"/>
  <c r="X9" i="39"/>
  <c r="R3" i="43"/>
  <c r="N6" i="43"/>
  <c r="X9" i="43"/>
  <c r="L9" i="44"/>
  <c r="W6" i="38"/>
  <c r="Y3" i="39"/>
  <c r="L7" i="39"/>
  <c r="X3" i="43"/>
  <c r="E2" i="7"/>
  <c r="X2" i="7"/>
  <c r="U3" i="7"/>
  <c r="R4" i="7"/>
  <c r="M5" i="7"/>
  <c r="K6" i="7"/>
  <c r="G7" i="7"/>
  <c r="E8" i="7"/>
  <c r="X8" i="7"/>
  <c r="U9" i="7"/>
  <c r="R2" i="38"/>
  <c r="M3" i="38"/>
  <c r="K4" i="38"/>
  <c r="G5" i="38"/>
  <c r="E6" i="38"/>
  <c r="X6" i="38"/>
  <c r="U7" i="38"/>
  <c r="R8" i="38"/>
  <c r="M9" i="38"/>
  <c r="K2" i="39"/>
  <c r="G3" i="39"/>
  <c r="E4" i="39"/>
  <c r="X4" i="39"/>
  <c r="U5" i="39"/>
  <c r="R6" i="39"/>
  <c r="M7" i="39"/>
  <c r="K8" i="39"/>
  <c r="G9" i="39"/>
  <c r="B2" i="43"/>
  <c r="J4" i="43"/>
  <c r="E7" i="43"/>
  <c r="V2" i="44"/>
  <c r="E3" i="45"/>
  <c r="Q8" i="38"/>
  <c r="I8" i="39"/>
  <c r="P2" i="44"/>
  <c r="F2" i="7"/>
  <c r="W3" i="7"/>
  <c r="S4" i="7"/>
  <c r="Q5" i="7"/>
  <c r="L6" i="7"/>
  <c r="I7" i="7"/>
  <c r="F8" i="7"/>
  <c r="Y8" i="7"/>
  <c r="W9" i="7"/>
  <c r="S2" i="38"/>
  <c r="Q3" i="38"/>
  <c r="L4" i="38"/>
  <c r="I5" i="38"/>
  <c r="F6" i="38"/>
  <c r="Y6" i="38"/>
  <c r="W7" i="38"/>
  <c r="S8" i="38"/>
  <c r="Q9" i="38"/>
  <c r="L2" i="39"/>
  <c r="I3" i="39"/>
  <c r="F4" i="39"/>
  <c r="Y4" i="39"/>
  <c r="W5" i="39"/>
  <c r="S6" i="39"/>
  <c r="Q7" i="39"/>
  <c r="L8" i="39"/>
  <c r="I9" i="39"/>
  <c r="F2" i="43"/>
  <c r="L4" i="43"/>
  <c r="K7" i="43"/>
  <c r="L3" i="44"/>
  <c r="B4" i="45"/>
  <c r="F5" i="38"/>
  <c r="Q6" i="39"/>
  <c r="Y2" i="7"/>
  <c r="G2" i="7"/>
  <c r="E3" i="7"/>
  <c r="X3" i="7"/>
  <c r="U4" i="7"/>
  <c r="R5" i="7"/>
  <c r="M6" i="7"/>
  <c r="K7" i="7"/>
  <c r="G8" i="7"/>
  <c r="E9" i="7"/>
  <c r="X9" i="7"/>
  <c r="U2" i="38"/>
  <c r="R3" i="38"/>
  <c r="M4" i="38"/>
  <c r="K5" i="38"/>
  <c r="G6" i="38"/>
  <c r="E7" i="38"/>
  <c r="X7" i="38"/>
  <c r="U8" i="38"/>
  <c r="R9" i="38"/>
  <c r="M2" i="39"/>
  <c r="K3" i="39"/>
  <c r="G4" i="39"/>
  <c r="E5" i="39"/>
  <c r="X5" i="39"/>
  <c r="U6" i="39"/>
  <c r="R7" i="39"/>
  <c r="M8" i="39"/>
  <c r="K9" i="39"/>
  <c r="J2" i="43"/>
  <c r="P4" i="43"/>
  <c r="W7" i="43"/>
  <c r="Q3" i="44"/>
  <c r="W4" i="45"/>
  <c r="W2" i="7"/>
  <c r="S3" i="7"/>
  <c r="Q4" i="7"/>
  <c r="I6" i="7"/>
  <c r="Y7" i="7"/>
  <c r="W8" i="7"/>
  <c r="S9" i="7"/>
  <c r="Q2" i="38"/>
  <c r="L3" i="38"/>
  <c r="L9" i="38"/>
  <c r="I2" i="7"/>
  <c r="F3" i="7"/>
  <c r="Y3" i="7"/>
  <c r="W4" i="7"/>
  <c r="S5" i="7"/>
  <c r="Q6" i="7"/>
  <c r="L7" i="7"/>
  <c r="I8" i="7"/>
  <c r="F9" i="7"/>
  <c r="Y9" i="7"/>
  <c r="W2" i="38"/>
  <c r="S3" i="38"/>
  <c r="Q4" i="38"/>
  <c r="L5" i="38"/>
  <c r="I6" i="38"/>
  <c r="F7" i="38"/>
  <c r="Y7" i="38"/>
  <c r="W8" i="38"/>
  <c r="S9" i="38"/>
  <c r="Q2" i="39"/>
  <c r="L3" i="39"/>
  <c r="I4" i="39"/>
  <c r="F5" i="39"/>
  <c r="Y5" i="39"/>
  <c r="W6" i="39"/>
  <c r="S7" i="39"/>
  <c r="Q8" i="39"/>
  <c r="L9" i="39"/>
  <c r="P2" i="43"/>
  <c r="V4" i="43"/>
  <c r="B8" i="43"/>
  <c r="J4" i="44"/>
  <c r="R5" i="45"/>
  <c r="F7" i="7"/>
  <c r="I2" i="39"/>
  <c r="K2" i="7"/>
  <c r="G3" i="7"/>
  <c r="E4" i="7"/>
  <c r="X4" i="7"/>
  <c r="U5" i="7"/>
  <c r="R6" i="7"/>
  <c r="M7" i="7"/>
  <c r="K8" i="7"/>
  <c r="G9" i="7"/>
  <c r="E2" i="38"/>
  <c r="X2" i="38"/>
  <c r="U3" i="38"/>
  <c r="R4" i="38"/>
  <c r="M5" i="38"/>
  <c r="K6" i="38"/>
  <c r="G7" i="38"/>
  <c r="E8" i="38"/>
  <c r="X8" i="38"/>
  <c r="U9" i="38"/>
  <c r="R2" i="39"/>
  <c r="M3" i="39"/>
  <c r="K4" i="39"/>
  <c r="G5" i="39"/>
  <c r="E6" i="39"/>
  <c r="X6" i="39"/>
  <c r="U7" i="39"/>
  <c r="R8" i="39"/>
  <c r="M9" i="39"/>
  <c r="Q2" i="43"/>
  <c r="E5" i="43"/>
  <c r="F8" i="43"/>
  <c r="N4" i="44"/>
  <c r="P6" i="45"/>
  <c r="Y5" i="38"/>
  <c r="F3" i="39"/>
  <c r="F9" i="39"/>
  <c r="J2" i="45"/>
  <c r="L2" i="7"/>
  <c r="I3" i="7"/>
  <c r="F4" i="7"/>
  <c r="Y4" i="7"/>
  <c r="W5" i="7"/>
  <c r="S6" i="7"/>
  <c r="Q7" i="7"/>
  <c r="L8" i="7"/>
  <c r="I9" i="7"/>
  <c r="F2" i="38"/>
  <c r="Y2" i="38"/>
  <c r="W3" i="38"/>
  <c r="S4" i="38"/>
  <c r="Q5" i="38"/>
  <c r="L6" i="38"/>
  <c r="I7" i="38"/>
  <c r="F8" i="38"/>
  <c r="Y8" i="38"/>
  <c r="W9" i="38"/>
  <c r="S2" i="39"/>
  <c r="Q3" i="39"/>
  <c r="L4" i="39"/>
  <c r="I5" i="39"/>
  <c r="F6" i="39"/>
  <c r="Y6" i="39"/>
  <c r="W7" i="39"/>
  <c r="S8" i="39"/>
  <c r="Q9" i="39"/>
  <c r="R2" i="43"/>
  <c r="J5" i="43"/>
  <c r="R8" i="43"/>
  <c r="E5" i="44"/>
  <c r="L7" i="45"/>
  <c r="L5" i="7"/>
  <c r="I4" i="38"/>
  <c r="W4" i="39"/>
  <c r="B7" i="43"/>
  <c r="M2" i="7"/>
  <c r="K3" i="7"/>
  <c r="G4" i="7"/>
  <c r="E5" i="7"/>
  <c r="X5" i="7"/>
  <c r="U6" i="7"/>
  <c r="R7" i="7"/>
  <c r="M8" i="7"/>
  <c r="K9" i="7"/>
  <c r="G2" i="38"/>
  <c r="E3" i="38"/>
  <c r="X3" i="38"/>
  <c r="U4" i="38"/>
  <c r="R5" i="38"/>
  <c r="M6" i="38"/>
  <c r="K7" i="38"/>
  <c r="G8" i="38"/>
  <c r="E9" i="38"/>
  <c r="X9" i="38"/>
  <c r="U2" i="39"/>
  <c r="R3" i="39"/>
  <c r="M4" i="39"/>
  <c r="K5" i="39"/>
  <c r="G6" i="39"/>
  <c r="E7" i="39"/>
  <c r="X7" i="39"/>
  <c r="U8" i="39"/>
  <c r="R9" i="39"/>
  <c r="W2" i="43"/>
  <c r="L5" i="43"/>
  <c r="W8" i="43"/>
  <c r="B6" i="44"/>
  <c r="J8" i="45"/>
  <c r="S7" i="38"/>
  <c r="S5" i="39"/>
  <c r="Y9" i="39"/>
  <c r="Q2" i="7"/>
  <c r="L3" i="7"/>
  <c r="I4" i="7"/>
  <c r="F5" i="7"/>
  <c r="Y5" i="7"/>
  <c r="W6" i="7"/>
  <c r="S7" i="7"/>
  <c r="Q8" i="7"/>
  <c r="L9" i="7"/>
  <c r="I2" i="38"/>
  <c r="F3" i="38"/>
  <c r="Y3" i="38"/>
  <c r="W4" i="38"/>
  <c r="S5" i="38"/>
  <c r="Q6" i="38"/>
  <c r="L7" i="38"/>
  <c r="I8" i="38"/>
  <c r="F9" i="38"/>
  <c r="Y9" i="38"/>
  <c r="W2" i="39"/>
  <c r="S3" i="39"/>
  <c r="Q4" i="39"/>
  <c r="L5" i="39"/>
  <c r="I6" i="39"/>
  <c r="F7" i="39"/>
  <c r="Y7" i="39"/>
  <c r="W8" i="39"/>
  <c r="S9" i="39"/>
  <c r="D3" i="43"/>
  <c r="Q5" i="43"/>
  <c r="D9" i="43"/>
  <c r="W6" i="44"/>
  <c r="E9" i="45"/>
  <c r="T4" i="5"/>
  <c r="H4" i="5"/>
  <c r="T3" i="5"/>
  <c r="H3" i="5"/>
  <c r="T2" i="5"/>
  <c r="H2" i="5"/>
  <c r="H2" i="6" s="1"/>
  <c r="P4" i="5"/>
  <c r="P7" i="46" s="1"/>
  <c r="D4" i="5"/>
  <c r="D3" i="18" s="1"/>
  <c r="P3" i="5"/>
  <c r="P7" i="47" s="1"/>
  <c r="D3" i="5"/>
  <c r="P2" i="5"/>
  <c r="D2" i="5"/>
  <c r="D8" i="40" s="1"/>
  <c r="O4" i="5"/>
  <c r="C4" i="5"/>
  <c r="O3" i="5"/>
  <c r="C3" i="5"/>
  <c r="O2" i="5"/>
  <c r="O2" i="6" s="1"/>
  <c r="C2" i="5"/>
  <c r="C2" i="36" s="1"/>
  <c r="N4" i="5"/>
  <c r="N9" i="18" s="1"/>
  <c r="B4" i="5"/>
  <c r="B5" i="46" s="1"/>
  <c r="N3" i="5"/>
  <c r="N4" i="47" s="1"/>
  <c r="B3" i="5"/>
  <c r="N2" i="5"/>
  <c r="B2" i="5"/>
  <c r="V4" i="5"/>
  <c r="J4" i="5"/>
  <c r="V3" i="5"/>
  <c r="J3" i="5"/>
  <c r="V2" i="5"/>
  <c r="V8" i="6" s="1"/>
  <c r="J2" i="5"/>
  <c r="J2" i="6" s="1"/>
  <c r="I4" i="5"/>
  <c r="L3" i="5"/>
  <c r="L5" i="47" s="1"/>
  <c r="Q2" i="5"/>
  <c r="Q8" i="41" s="1"/>
  <c r="K3" i="5"/>
  <c r="G3" i="5"/>
  <c r="Y4" i="5"/>
  <c r="F4" i="5"/>
  <c r="I3" i="5"/>
  <c r="L2" i="5"/>
  <c r="E4" i="5"/>
  <c r="U4" i="5"/>
  <c r="X3" i="5"/>
  <c r="X3" i="19" s="1"/>
  <c r="E3" i="5"/>
  <c r="E5" i="47" s="1"/>
  <c r="G2" i="5"/>
  <c r="G7" i="42" s="1"/>
  <c r="S4" i="5"/>
  <c r="S9" i="46" s="1"/>
  <c r="Y2" i="5"/>
  <c r="F2" i="5"/>
  <c r="R4" i="5"/>
  <c r="E2" i="5"/>
  <c r="W3" i="5"/>
  <c r="X2" i="5"/>
  <c r="X8" i="40" s="1"/>
  <c r="Q4" i="5"/>
  <c r="U3" i="5"/>
  <c r="S3" i="5"/>
  <c r="S9" i="19" s="1"/>
  <c r="W2" i="5"/>
  <c r="W5" i="19" s="1"/>
  <c r="L4" i="5"/>
  <c r="L8" i="18" s="1"/>
  <c r="Q3" i="5"/>
  <c r="S2" i="5"/>
  <c r="K2" i="5"/>
  <c r="K4" i="5"/>
  <c r="M3" i="5"/>
  <c r="R2" i="5"/>
  <c r="G4" i="5"/>
  <c r="M2" i="5"/>
  <c r="X4" i="5"/>
  <c r="U2" i="5"/>
  <c r="U4" i="42" s="1"/>
  <c r="Y3" i="5"/>
  <c r="Y8" i="19" s="1"/>
  <c r="W4" i="5"/>
  <c r="W2" i="46" s="1"/>
  <c r="I2" i="5"/>
  <c r="I5" i="42" s="1"/>
  <c r="V7" i="6"/>
  <c r="V5" i="36"/>
  <c r="V6" i="36"/>
  <c r="J7" i="36"/>
  <c r="V8" i="36"/>
  <c r="V5" i="37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V2" i="40"/>
  <c r="V3" i="40"/>
  <c r="V4" i="40"/>
  <c r="V9" i="40"/>
  <c r="N3" i="41"/>
  <c r="F5" i="41"/>
  <c r="D6" i="41"/>
  <c r="X6" i="41"/>
  <c r="V7" i="41"/>
  <c r="N9" i="41"/>
  <c r="K2" i="42"/>
  <c r="F3" i="42"/>
  <c r="D4" i="42"/>
  <c r="V5" i="42"/>
  <c r="N7" i="42"/>
  <c r="K8" i="42"/>
  <c r="F9" i="42"/>
  <c r="D2" i="43"/>
  <c r="X2" i="43"/>
  <c r="V3" i="43"/>
  <c r="Q4" i="43"/>
  <c r="N5" i="43"/>
  <c r="K6" i="43"/>
  <c r="F7" i="43"/>
  <c r="D8" i="43"/>
  <c r="X8" i="43"/>
  <c r="V9" i="43"/>
  <c r="Q2" i="44"/>
  <c r="N3" i="44"/>
  <c r="K4" i="44"/>
  <c r="F5" i="44"/>
  <c r="D6" i="44"/>
  <c r="X6" i="44"/>
  <c r="V7" i="44"/>
  <c r="Q8" i="44"/>
  <c r="N9" i="44"/>
  <c r="K2" i="45"/>
  <c r="F3" i="45"/>
  <c r="D4" i="45"/>
  <c r="X4" i="45"/>
  <c r="V5" i="45"/>
  <c r="Q6" i="45"/>
  <c r="N7" i="45"/>
  <c r="K8" i="45"/>
  <c r="F9" i="45"/>
  <c r="E2" i="43"/>
  <c r="B3" i="43"/>
  <c r="W3" i="43"/>
  <c r="R4" i="43"/>
  <c r="P5" i="43"/>
  <c r="L6" i="43"/>
  <c r="J7" i="43"/>
  <c r="E8" i="43"/>
  <c r="B9" i="43"/>
  <c r="W9" i="43"/>
  <c r="R2" i="44"/>
  <c r="P3" i="44"/>
  <c r="L4" i="44"/>
  <c r="J5" i="44"/>
  <c r="E6" i="44"/>
  <c r="B7" i="44"/>
  <c r="W7" i="44"/>
  <c r="R8" i="44"/>
  <c r="P9" i="44"/>
  <c r="L2" i="45"/>
  <c r="J3" i="45"/>
  <c r="E4" i="45"/>
  <c r="B5" i="45"/>
  <c r="W5" i="45"/>
  <c r="R6" i="45"/>
  <c r="P7" i="45"/>
  <c r="L8" i="45"/>
  <c r="J9" i="45"/>
  <c r="K5" i="44"/>
  <c r="F6" i="44"/>
  <c r="D7" i="44"/>
  <c r="X7" i="44"/>
  <c r="V8" i="44"/>
  <c r="Q9" i="44"/>
  <c r="N2" i="45"/>
  <c r="K3" i="45"/>
  <c r="F4" i="45"/>
  <c r="D5" i="45"/>
  <c r="X5" i="45"/>
  <c r="V6" i="45"/>
  <c r="Q7" i="45"/>
  <c r="N8" i="45"/>
  <c r="K9" i="45"/>
  <c r="E3" i="43"/>
  <c r="B4" i="43"/>
  <c r="W4" i="43"/>
  <c r="R5" i="43"/>
  <c r="P6" i="43"/>
  <c r="L7" i="43"/>
  <c r="J8" i="43"/>
  <c r="E9" i="43"/>
  <c r="B2" i="44"/>
  <c r="W2" i="44"/>
  <c r="R3" i="44"/>
  <c r="P4" i="44"/>
  <c r="L5" i="44"/>
  <c r="J6" i="44"/>
  <c r="E7" i="44"/>
  <c r="B8" i="44"/>
  <c r="W8" i="44"/>
  <c r="R9" i="44"/>
  <c r="P2" i="45"/>
  <c r="L3" i="45"/>
  <c r="J4" i="45"/>
  <c r="E5" i="45"/>
  <c r="B6" i="45"/>
  <c r="W6" i="45"/>
  <c r="R7" i="45"/>
  <c r="P8" i="45"/>
  <c r="L9" i="45"/>
  <c r="B2" i="6"/>
  <c r="N2" i="6"/>
  <c r="B3" i="6"/>
  <c r="N3" i="6"/>
  <c r="B4" i="6"/>
  <c r="N4" i="6"/>
  <c r="B5" i="6"/>
  <c r="N5" i="6"/>
  <c r="B6" i="6"/>
  <c r="N6" i="6"/>
  <c r="B7" i="6"/>
  <c r="N7" i="6"/>
  <c r="B8" i="6"/>
  <c r="N8" i="6"/>
  <c r="B9" i="6"/>
  <c r="N9" i="6"/>
  <c r="B2" i="36"/>
  <c r="N2" i="36"/>
  <c r="B3" i="36"/>
  <c r="N3" i="36"/>
  <c r="B4" i="36"/>
  <c r="N4" i="36"/>
  <c r="B5" i="36"/>
  <c r="N5" i="36"/>
  <c r="B6" i="36"/>
  <c r="N6" i="36"/>
  <c r="B7" i="36"/>
  <c r="N7" i="36"/>
  <c r="B8" i="36"/>
  <c r="N8" i="36"/>
  <c r="B9" i="36"/>
  <c r="N9" i="36"/>
  <c r="B2" i="37"/>
  <c r="N2" i="37"/>
  <c r="B3" i="37"/>
  <c r="N3" i="37"/>
  <c r="B4" i="37"/>
  <c r="N4" i="37"/>
  <c r="B5" i="37"/>
  <c r="N5" i="37"/>
  <c r="B6" i="37"/>
  <c r="N6" i="37"/>
  <c r="B7" i="37"/>
  <c r="N7" i="37"/>
  <c r="B8" i="37"/>
  <c r="N8" i="37"/>
  <c r="B9" i="37"/>
  <c r="N9" i="37"/>
  <c r="B2" i="7"/>
  <c r="N2" i="7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2" i="38"/>
  <c r="N2" i="38"/>
  <c r="B3" i="38"/>
  <c r="N3" i="38"/>
  <c r="B4" i="38"/>
  <c r="N4" i="38"/>
  <c r="B5" i="38"/>
  <c r="N5" i="38"/>
  <c r="B6" i="38"/>
  <c r="N6" i="38"/>
  <c r="B7" i="38"/>
  <c r="N7" i="38"/>
  <c r="B8" i="38"/>
  <c r="N8" i="38"/>
  <c r="B9" i="38"/>
  <c r="N9" i="38"/>
  <c r="B2" i="39"/>
  <c r="N2" i="39"/>
  <c r="B3" i="39"/>
  <c r="N3" i="39"/>
  <c r="B4" i="39"/>
  <c r="N4" i="39"/>
  <c r="B5" i="39"/>
  <c r="N5" i="39"/>
  <c r="B6" i="39"/>
  <c r="N6" i="39"/>
  <c r="B7" i="39"/>
  <c r="N7" i="39"/>
  <c r="B8" i="39"/>
  <c r="N8" i="39"/>
  <c r="B9" i="39"/>
  <c r="N9" i="39"/>
  <c r="B2" i="40"/>
  <c r="N2" i="40"/>
  <c r="B3" i="40"/>
  <c r="N3" i="40"/>
  <c r="B4" i="40"/>
  <c r="N4" i="40"/>
  <c r="B5" i="40"/>
  <c r="N5" i="40"/>
  <c r="B6" i="40"/>
  <c r="N6" i="40"/>
  <c r="B7" i="40"/>
  <c r="N7" i="40"/>
  <c r="K8" i="40"/>
  <c r="F9" i="40"/>
  <c r="D2" i="41"/>
  <c r="X2" i="41"/>
  <c r="V3" i="41"/>
  <c r="N5" i="41"/>
  <c r="K6" i="41"/>
  <c r="F7" i="41"/>
  <c r="D8" i="41"/>
  <c r="X8" i="41"/>
  <c r="N3" i="42"/>
  <c r="K4" i="42"/>
  <c r="F5" i="42"/>
  <c r="D6" i="42"/>
  <c r="X6" i="42"/>
  <c r="V7" i="42"/>
  <c r="N9" i="42"/>
  <c r="K2" i="43"/>
  <c r="F3" i="43"/>
  <c r="D4" i="43"/>
  <c r="X4" i="43"/>
  <c r="V5" i="43"/>
  <c r="Q6" i="43"/>
  <c r="N7" i="43"/>
  <c r="K8" i="43"/>
  <c r="F9" i="43"/>
  <c r="D2" i="44"/>
  <c r="X2" i="44"/>
  <c r="V3" i="44"/>
  <c r="Q4" i="44"/>
  <c r="N5" i="44"/>
  <c r="K6" i="44"/>
  <c r="F7" i="44"/>
  <c r="D8" i="44"/>
  <c r="X8" i="44"/>
  <c r="V9" i="44"/>
  <c r="Q2" i="45"/>
  <c r="N3" i="45"/>
  <c r="K4" i="45"/>
  <c r="F5" i="45"/>
  <c r="D6" i="45"/>
  <c r="X6" i="45"/>
  <c r="V7" i="45"/>
  <c r="Q8" i="45"/>
  <c r="N9" i="45"/>
  <c r="C2" i="6"/>
  <c r="C3" i="6"/>
  <c r="O3" i="6"/>
  <c r="O4" i="6"/>
  <c r="O5" i="6"/>
  <c r="O6" i="6"/>
  <c r="O7" i="6"/>
  <c r="C9" i="6"/>
  <c r="O9" i="6"/>
  <c r="O2" i="36"/>
  <c r="O3" i="36"/>
  <c r="O4" i="36"/>
  <c r="O5" i="36"/>
  <c r="C6" i="36"/>
  <c r="O7" i="36"/>
  <c r="C8" i="36"/>
  <c r="O8" i="36"/>
  <c r="O9" i="36"/>
  <c r="O2" i="37"/>
  <c r="O3" i="37"/>
  <c r="C5" i="37"/>
  <c r="O5" i="37"/>
  <c r="C6" i="37"/>
  <c r="O6" i="37"/>
  <c r="O7" i="37"/>
  <c r="O8" i="37"/>
  <c r="O9" i="37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O3" i="40"/>
  <c r="O4" i="40"/>
  <c r="C5" i="40"/>
  <c r="O5" i="40"/>
  <c r="O6" i="40"/>
  <c r="P7" i="40"/>
  <c r="L8" i="40"/>
  <c r="E2" i="41"/>
  <c r="B3" i="41"/>
  <c r="R4" i="41"/>
  <c r="P5" i="41"/>
  <c r="L6" i="41"/>
  <c r="E8" i="41"/>
  <c r="B9" i="41"/>
  <c r="R2" i="42"/>
  <c r="P3" i="42"/>
  <c r="L4" i="42"/>
  <c r="E6" i="42"/>
  <c r="B7" i="42"/>
  <c r="R8" i="42"/>
  <c r="P9" i="42"/>
  <c r="L2" i="43"/>
  <c r="J3" i="43"/>
  <c r="E4" i="43"/>
  <c r="B5" i="43"/>
  <c r="W5" i="43"/>
  <c r="R6" i="43"/>
  <c r="P7" i="43"/>
  <c r="L8" i="43"/>
  <c r="J9" i="43"/>
  <c r="E2" i="44"/>
  <c r="B3" i="44"/>
  <c r="W3" i="44"/>
  <c r="R4" i="44"/>
  <c r="P5" i="44"/>
  <c r="L6" i="44"/>
  <c r="J7" i="44"/>
  <c r="E8" i="44"/>
  <c r="B9" i="44"/>
  <c r="W9" i="44"/>
  <c r="R2" i="45"/>
  <c r="P3" i="45"/>
  <c r="L4" i="45"/>
  <c r="J5" i="45"/>
  <c r="E6" i="45"/>
  <c r="B7" i="45"/>
  <c r="W7" i="45"/>
  <c r="R8" i="45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Y9" i="42"/>
  <c r="M9" i="42"/>
  <c r="Y8" i="42"/>
  <c r="M8" i="42"/>
  <c r="Y7" i="42"/>
  <c r="M7" i="42"/>
  <c r="Y6" i="42"/>
  <c r="M6" i="42"/>
  <c r="Y5" i="42"/>
  <c r="M5" i="42"/>
  <c r="Y4" i="42"/>
  <c r="M4" i="42"/>
  <c r="Y3" i="42"/>
  <c r="M3" i="42"/>
  <c r="Y2" i="42"/>
  <c r="M2" i="42"/>
  <c r="Y9" i="41"/>
  <c r="M9" i="41"/>
  <c r="Y8" i="41"/>
  <c r="M8" i="41"/>
  <c r="Y7" i="41"/>
  <c r="M7" i="41"/>
  <c r="Y6" i="41"/>
  <c r="M6" i="41"/>
  <c r="Y5" i="41"/>
  <c r="M5" i="41"/>
  <c r="Y4" i="41"/>
  <c r="M4" i="41"/>
  <c r="Y3" i="41"/>
  <c r="M3" i="41"/>
  <c r="Y2" i="41"/>
  <c r="M2" i="41"/>
  <c r="Y9" i="40"/>
  <c r="M9" i="40"/>
  <c r="Y8" i="40"/>
  <c r="M8" i="40"/>
  <c r="Y7" i="40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U5" i="42"/>
  <c r="U7" i="41"/>
  <c r="U9" i="40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T8" i="42"/>
  <c r="T7" i="42"/>
  <c r="T6" i="42"/>
  <c r="H6" i="42"/>
  <c r="T5" i="42"/>
  <c r="T4" i="42"/>
  <c r="T3" i="42"/>
  <c r="T2" i="42"/>
  <c r="T9" i="41"/>
  <c r="T8" i="41"/>
  <c r="H8" i="41"/>
  <c r="T7" i="41"/>
  <c r="T6" i="41"/>
  <c r="T5" i="41"/>
  <c r="T4" i="41"/>
  <c r="T3" i="41"/>
  <c r="T2" i="41"/>
  <c r="H2" i="41"/>
  <c r="T9" i="40"/>
  <c r="T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S9" i="42"/>
  <c r="S8" i="42"/>
  <c r="S7" i="42"/>
  <c r="S6" i="42"/>
  <c r="S5" i="42"/>
  <c r="S4" i="42"/>
  <c r="S3" i="42"/>
  <c r="S2" i="42"/>
  <c r="S9" i="41"/>
  <c r="S8" i="41"/>
  <c r="S7" i="41"/>
  <c r="S6" i="41"/>
  <c r="S5" i="41"/>
  <c r="S4" i="41"/>
  <c r="S3" i="41"/>
  <c r="S2" i="41"/>
  <c r="S9" i="40"/>
  <c r="S8" i="40"/>
  <c r="S7" i="40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9" i="42"/>
  <c r="O8" i="42"/>
  <c r="O7" i="42"/>
  <c r="O6" i="42"/>
  <c r="O5" i="42"/>
  <c r="O4" i="42"/>
  <c r="C4" i="42"/>
  <c r="O3" i="42"/>
  <c r="O2" i="42"/>
  <c r="O9" i="41"/>
  <c r="O8" i="41"/>
  <c r="O7" i="41"/>
  <c r="O6" i="41"/>
  <c r="C6" i="41"/>
  <c r="O5" i="41"/>
  <c r="O4" i="41"/>
  <c r="O3" i="41"/>
  <c r="O2" i="41"/>
  <c r="O9" i="40"/>
  <c r="O8" i="40"/>
  <c r="C8" i="40"/>
  <c r="O7" i="40"/>
  <c r="D2" i="6"/>
  <c r="P2" i="6"/>
  <c r="D3" i="6"/>
  <c r="P3" i="6"/>
  <c r="D4" i="6"/>
  <c r="P4" i="6"/>
  <c r="D5" i="6"/>
  <c r="P5" i="6"/>
  <c r="D6" i="6"/>
  <c r="P6" i="6"/>
  <c r="D7" i="6"/>
  <c r="P7" i="6"/>
  <c r="D8" i="6"/>
  <c r="P8" i="6"/>
  <c r="D9" i="6"/>
  <c r="P9" i="6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N8" i="40"/>
  <c r="K9" i="40"/>
  <c r="F2" i="41"/>
  <c r="D3" i="41"/>
  <c r="X3" i="41"/>
  <c r="V4" i="41"/>
  <c r="N6" i="41"/>
  <c r="K7" i="41"/>
  <c r="F8" i="41"/>
  <c r="D9" i="41"/>
  <c r="X9" i="41"/>
  <c r="V2" i="42"/>
  <c r="N4" i="42"/>
  <c r="K5" i="42"/>
  <c r="F6" i="42"/>
  <c r="D7" i="42"/>
  <c r="X7" i="42"/>
  <c r="V8" i="42"/>
  <c r="N2" i="43"/>
  <c r="K3" i="43"/>
  <c r="F4" i="43"/>
  <c r="D5" i="43"/>
  <c r="X5" i="43"/>
  <c r="V6" i="43"/>
  <c r="Q7" i="43"/>
  <c r="N8" i="43"/>
  <c r="K9" i="43"/>
  <c r="F2" i="44"/>
  <c r="D3" i="44"/>
  <c r="X3" i="44"/>
  <c r="V4" i="44"/>
  <c r="Q5" i="44"/>
  <c r="N6" i="44"/>
  <c r="K7" i="44"/>
  <c r="F8" i="44"/>
  <c r="D9" i="44"/>
  <c r="X9" i="44"/>
  <c r="V2" i="45"/>
  <c r="Q3" i="45"/>
  <c r="N4" i="45"/>
  <c r="K5" i="45"/>
  <c r="F6" i="45"/>
  <c r="D7" i="45"/>
  <c r="X7" i="45"/>
  <c r="V8" i="45"/>
  <c r="Q9" i="45"/>
  <c r="B6" i="43"/>
  <c r="W6" i="43"/>
  <c r="R7" i="43"/>
  <c r="P8" i="43"/>
  <c r="L9" i="43"/>
  <c r="J2" i="44"/>
  <c r="E3" i="44"/>
  <c r="B4" i="44"/>
  <c r="W4" i="44"/>
  <c r="R5" i="44"/>
  <c r="P6" i="44"/>
  <c r="L7" i="44"/>
  <c r="J8" i="44"/>
  <c r="E9" i="44"/>
  <c r="B2" i="45"/>
  <c r="W2" i="45"/>
  <c r="R3" i="45"/>
  <c r="P4" i="45"/>
  <c r="L5" i="45"/>
  <c r="J6" i="45"/>
  <c r="E7" i="45"/>
  <c r="B8" i="45"/>
  <c r="W8" i="45"/>
  <c r="R9" i="45"/>
  <c r="N3" i="43"/>
  <c r="K4" i="43"/>
  <c r="F5" i="43"/>
  <c r="D6" i="43"/>
  <c r="X6" i="43"/>
  <c r="V7" i="43"/>
  <c r="Q8" i="43"/>
  <c r="N9" i="43"/>
  <c r="K2" i="44"/>
  <c r="F3" i="44"/>
  <c r="D4" i="44"/>
  <c r="X4" i="44"/>
  <c r="V5" i="44"/>
  <c r="Q6" i="44"/>
  <c r="N7" i="44"/>
  <c r="K8" i="44"/>
  <c r="F9" i="44"/>
  <c r="D2" i="45"/>
  <c r="X2" i="45"/>
  <c r="V3" i="45"/>
  <c r="Q4" i="45"/>
  <c r="N5" i="45"/>
  <c r="K6" i="45"/>
  <c r="F7" i="45"/>
  <c r="D8" i="45"/>
  <c r="X8" i="45"/>
  <c r="V9" i="45"/>
  <c r="L2" i="44"/>
  <c r="J3" i="44"/>
  <c r="E4" i="44"/>
  <c r="B5" i="44"/>
  <c r="W5" i="44"/>
  <c r="R6" i="44"/>
  <c r="P7" i="44"/>
  <c r="L8" i="44"/>
  <c r="J9" i="44"/>
  <c r="E2" i="45"/>
  <c r="B3" i="45"/>
  <c r="W3" i="45"/>
  <c r="R4" i="45"/>
  <c r="P5" i="45"/>
  <c r="L6" i="45"/>
  <c r="J7" i="45"/>
  <c r="E8" i="45"/>
  <c r="B9" i="45"/>
  <c r="W9" i="45"/>
  <c r="T2" i="6"/>
  <c r="T3" i="6"/>
  <c r="T4" i="6"/>
  <c r="T5" i="6"/>
  <c r="H6" i="6"/>
  <c r="T6" i="6"/>
  <c r="H7" i="6"/>
  <c r="T7" i="6"/>
  <c r="T8" i="6"/>
  <c r="T9" i="6"/>
  <c r="T2" i="36"/>
  <c r="T3" i="36"/>
  <c r="H4" i="36"/>
  <c r="T4" i="36"/>
  <c r="H5" i="36"/>
  <c r="T5" i="36"/>
  <c r="T6" i="36"/>
  <c r="T7" i="36"/>
  <c r="T8" i="36"/>
  <c r="T9" i="36"/>
  <c r="H2" i="37"/>
  <c r="T2" i="37"/>
  <c r="H3" i="37"/>
  <c r="T3" i="37"/>
  <c r="T4" i="37"/>
  <c r="T5" i="37"/>
  <c r="T6" i="37"/>
  <c r="T7" i="37"/>
  <c r="H8" i="37"/>
  <c r="T8" i="37"/>
  <c r="H9" i="37"/>
  <c r="T9" i="37"/>
  <c r="H2" i="7"/>
  <c r="T2" i="7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2" i="38"/>
  <c r="T2" i="38"/>
  <c r="H3" i="38"/>
  <c r="T3" i="38"/>
  <c r="H4" i="38"/>
  <c r="T4" i="38"/>
  <c r="H5" i="38"/>
  <c r="T5" i="38"/>
  <c r="H6" i="38"/>
  <c r="T6" i="38"/>
  <c r="H7" i="38"/>
  <c r="T7" i="38"/>
  <c r="H8" i="38"/>
  <c r="T8" i="38"/>
  <c r="H9" i="38"/>
  <c r="T9" i="38"/>
  <c r="H2" i="39"/>
  <c r="T2" i="39"/>
  <c r="H3" i="39"/>
  <c r="T3" i="39"/>
  <c r="H4" i="39"/>
  <c r="T4" i="39"/>
  <c r="H5" i="39"/>
  <c r="T5" i="39"/>
  <c r="H6" i="39"/>
  <c r="T6" i="39"/>
  <c r="H7" i="39"/>
  <c r="T7" i="39"/>
  <c r="H8" i="39"/>
  <c r="T8" i="39"/>
  <c r="H9" i="39"/>
  <c r="T9" i="39"/>
  <c r="T2" i="40"/>
  <c r="T3" i="40"/>
  <c r="T4" i="40"/>
  <c r="T5" i="40"/>
  <c r="H6" i="40"/>
  <c r="T6" i="40"/>
  <c r="H7" i="40"/>
  <c r="X7" i="40"/>
  <c r="V8" i="40"/>
  <c r="N2" i="41"/>
  <c r="K3" i="41"/>
  <c r="F4" i="41"/>
  <c r="D5" i="41"/>
  <c r="X5" i="41"/>
  <c r="V6" i="41"/>
  <c r="N8" i="41"/>
  <c r="K9" i="41"/>
  <c r="F2" i="42"/>
  <c r="D3" i="42"/>
  <c r="X3" i="42"/>
  <c r="V4" i="42"/>
  <c r="N6" i="42"/>
  <c r="K7" i="42"/>
  <c r="F8" i="42"/>
  <c r="D9" i="42"/>
  <c r="X9" i="42"/>
  <c r="V2" i="43"/>
  <c r="Q3" i="43"/>
  <c r="N4" i="43"/>
  <c r="K5" i="43"/>
  <c r="F6" i="43"/>
  <c r="D7" i="43"/>
  <c r="X7" i="43"/>
  <c r="V8" i="43"/>
  <c r="Q9" i="43"/>
  <c r="N2" i="44"/>
  <c r="K3" i="44"/>
  <c r="F4" i="44"/>
  <c r="D5" i="44"/>
  <c r="X5" i="44"/>
  <c r="V6" i="44"/>
  <c r="Q7" i="44"/>
  <c r="N8" i="44"/>
  <c r="K9" i="44"/>
  <c r="F2" i="45"/>
  <c r="D3" i="45"/>
  <c r="X3" i="45"/>
  <c r="V4" i="45"/>
  <c r="Q5" i="45"/>
  <c r="N6" i="45"/>
  <c r="K7" i="45"/>
  <c r="F8" i="45"/>
  <c r="D9" i="45"/>
  <c r="X9" i="45"/>
  <c r="T5" i="18"/>
  <c r="V5" i="46"/>
  <c r="O5" i="19"/>
  <c r="V5" i="47"/>
  <c r="K5" i="18"/>
  <c r="Y5" i="18"/>
  <c r="E5" i="46"/>
  <c r="I5" i="19"/>
  <c r="Y5" i="19"/>
  <c r="O5" i="47"/>
  <c r="F5" i="18"/>
  <c r="J5" i="46"/>
  <c r="R5" i="47"/>
  <c r="H5" i="46"/>
  <c r="T5" i="47"/>
  <c r="K5" i="46"/>
  <c r="M5" i="19"/>
  <c r="M5" i="47"/>
  <c r="X5" i="46"/>
  <c r="U5" i="19"/>
  <c r="H5" i="19"/>
  <c r="S5" i="19"/>
  <c r="V5" i="19"/>
  <c r="E5" i="18"/>
  <c r="T5" i="46"/>
  <c r="T5" i="19"/>
  <c r="V5" i="18"/>
  <c r="B5" i="19"/>
  <c r="R5" i="18"/>
  <c r="R5" i="19"/>
  <c r="D5" i="47"/>
  <c r="Y5" i="46"/>
  <c r="B5" i="47"/>
  <c r="J5" i="18"/>
  <c r="O5" i="46"/>
  <c r="F5" i="19"/>
  <c r="F5" i="47"/>
  <c r="O5" i="18"/>
  <c r="D5" i="19"/>
  <c r="N5" i="46"/>
  <c r="K5" i="47"/>
  <c r="K5" i="19"/>
  <c r="X5" i="18"/>
  <c r="F5" i="46"/>
  <c r="R5" i="46"/>
  <c r="R9" i="19"/>
  <c r="B9" i="47"/>
  <c r="R9" i="47"/>
  <c r="Y9" i="46"/>
  <c r="M9" i="47"/>
  <c r="N9" i="47"/>
  <c r="Y9" i="19"/>
  <c r="B9" i="19"/>
  <c r="K9" i="18"/>
  <c r="O9" i="18"/>
  <c r="K9" i="19"/>
  <c r="V9" i="18"/>
  <c r="F9" i="46"/>
  <c r="M9" i="19"/>
  <c r="D9" i="19"/>
  <c r="F9" i="19"/>
  <c r="V9" i="47"/>
  <c r="V9" i="19"/>
  <c r="H9" i="18"/>
  <c r="T9" i="18"/>
  <c r="R9" i="18"/>
  <c r="H9" i="46"/>
  <c r="J9" i="19"/>
  <c r="T9" i="46"/>
  <c r="N9" i="46"/>
  <c r="D9" i="47"/>
  <c r="O9" i="47"/>
  <c r="T9" i="19"/>
  <c r="R9" i="46"/>
  <c r="J9" i="18"/>
  <c r="H9" i="47"/>
  <c r="F9" i="47"/>
  <c r="O9" i="46"/>
  <c r="Y9" i="18"/>
  <c r="E9" i="46"/>
  <c r="X9" i="18"/>
  <c r="O9" i="19"/>
  <c r="J9" i="46"/>
  <c r="V9" i="46"/>
  <c r="K9" i="47"/>
  <c r="T9" i="47"/>
  <c r="F9" i="18"/>
  <c r="K9" i="46"/>
  <c r="W9" i="19"/>
  <c r="U9" i="47"/>
  <c r="U9" i="19"/>
  <c r="X9" i="46"/>
  <c r="E9" i="18"/>
  <c r="N7" i="46"/>
  <c r="M7" i="47"/>
  <c r="E7" i="46"/>
  <c r="X7" i="19"/>
  <c r="X7" i="47"/>
  <c r="V7" i="46"/>
  <c r="S7" i="46"/>
  <c r="S7" i="19"/>
  <c r="F7" i="19"/>
  <c r="C7" i="18"/>
  <c r="K7" i="47"/>
  <c r="E7" i="18"/>
  <c r="T7" i="47"/>
  <c r="U7" i="46"/>
  <c r="H7" i="19"/>
  <c r="C7" i="47"/>
  <c r="D7" i="47"/>
  <c r="Y7" i="46"/>
  <c r="E7" i="19"/>
  <c r="R7" i="19"/>
  <c r="O7" i="19"/>
  <c r="K7" i="19"/>
  <c r="M7" i="19"/>
  <c r="F7" i="47"/>
  <c r="V7" i="18"/>
  <c r="W7" i="19"/>
  <c r="V7" i="47"/>
  <c r="K7" i="46"/>
  <c r="B7" i="19"/>
  <c r="F7" i="18"/>
  <c r="T7" i="18"/>
  <c r="C7" i="19"/>
  <c r="Y7" i="18"/>
  <c r="T7" i="19"/>
  <c r="D7" i="19"/>
  <c r="R7" i="47"/>
  <c r="R7" i="18"/>
  <c r="O7" i="46"/>
  <c r="T7" i="46"/>
  <c r="U7" i="47"/>
  <c r="X7" i="46"/>
  <c r="V7" i="19"/>
  <c r="O7" i="47"/>
  <c r="F7" i="46"/>
  <c r="R7" i="46"/>
  <c r="B7" i="47"/>
  <c r="H7" i="47"/>
  <c r="J7" i="19"/>
  <c r="M7" i="18"/>
  <c r="X7" i="18"/>
  <c r="K7" i="18"/>
  <c r="O7" i="18"/>
  <c r="H7" i="46"/>
  <c r="T2" i="18"/>
  <c r="T2" i="19"/>
  <c r="O2" i="18"/>
  <c r="V2" i="18"/>
  <c r="U2" i="18"/>
  <c r="S2" i="19"/>
  <c r="K2" i="47"/>
  <c r="B2" i="19"/>
  <c r="F2" i="19"/>
  <c r="U2" i="47"/>
  <c r="T2" i="47"/>
  <c r="J2" i="47"/>
  <c r="K2" i="19"/>
  <c r="F2" i="18"/>
  <c r="T2" i="46"/>
  <c r="Y2" i="46"/>
  <c r="B2" i="47"/>
  <c r="V2" i="19"/>
  <c r="M2" i="47"/>
  <c r="M2" i="18"/>
  <c r="R2" i="47"/>
  <c r="N2" i="47"/>
  <c r="R2" i="18"/>
  <c r="D2" i="47"/>
  <c r="K2" i="18"/>
  <c r="Y2" i="18"/>
  <c r="H2" i="47"/>
  <c r="E2" i="18"/>
  <c r="D2" i="19"/>
  <c r="J2" i="19"/>
  <c r="K2" i="46"/>
  <c r="I2" i="19"/>
  <c r="F2" i="47"/>
  <c r="V2" i="47"/>
  <c r="R2" i="19"/>
  <c r="C2" i="19"/>
  <c r="M2" i="19"/>
  <c r="J2" i="18"/>
  <c r="E2" i="46"/>
  <c r="X2" i="18"/>
  <c r="O2" i="19"/>
  <c r="N2" i="46"/>
  <c r="V2" i="46"/>
  <c r="F2" i="46"/>
  <c r="O2" i="46"/>
  <c r="R2" i="46"/>
  <c r="O2" i="47"/>
  <c r="X2" i="19"/>
  <c r="X2" i="46"/>
  <c r="J2" i="46"/>
  <c r="F6" i="19"/>
  <c r="J6" i="46"/>
  <c r="I6" i="47"/>
  <c r="V6" i="18"/>
  <c r="F6" i="47"/>
  <c r="K6" i="18"/>
  <c r="R6" i="19"/>
  <c r="E6" i="46"/>
  <c r="E6" i="47"/>
  <c r="D6" i="19"/>
  <c r="J6" i="19"/>
  <c r="U6" i="18"/>
  <c r="Y6" i="46"/>
  <c r="T6" i="18"/>
  <c r="H6" i="19"/>
  <c r="C6" i="19"/>
  <c r="M6" i="19"/>
  <c r="C6" i="47"/>
  <c r="V6" i="19"/>
  <c r="X6" i="18"/>
  <c r="R6" i="47"/>
  <c r="R6" i="46"/>
  <c r="K6" i="46"/>
  <c r="O6" i="47"/>
  <c r="K6" i="19"/>
  <c r="O6" i="19"/>
  <c r="Y6" i="18"/>
  <c r="E6" i="18"/>
  <c r="J6" i="18"/>
  <c r="X6" i="19"/>
  <c r="M6" i="47"/>
  <c r="T6" i="19"/>
  <c r="G6" i="18"/>
  <c r="O6" i="18"/>
  <c r="R6" i="18"/>
  <c r="U6" i="47"/>
  <c r="B6" i="19"/>
  <c r="X6" i="46"/>
  <c r="D6" i="18"/>
  <c r="J6" i="47"/>
  <c r="T6" i="46"/>
  <c r="B6" i="47"/>
  <c r="O6" i="46"/>
  <c r="F6" i="46"/>
  <c r="U6" i="19"/>
  <c r="N6" i="46"/>
  <c r="V6" i="47"/>
  <c r="C6" i="18"/>
  <c r="U6" i="46"/>
  <c r="T6" i="47"/>
  <c r="D6" i="47"/>
  <c r="F6" i="18"/>
  <c r="H6" i="18"/>
  <c r="H6" i="46"/>
  <c r="K6" i="47"/>
  <c r="V6" i="46"/>
  <c r="J3" i="47"/>
  <c r="V3" i="46"/>
  <c r="E3" i="46"/>
  <c r="J3" i="18"/>
  <c r="K3" i="47"/>
  <c r="X3" i="47"/>
  <c r="W3" i="46"/>
  <c r="R3" i="47"/>
  <c r="S3" i="47"/>
  <c r="K3" i="18"/>
  <c r="B3" i="19"/>
  <c r="O3" i="47"/>
  <c r="X3" i="46"/>
  <c r="M3" i="19"/>
  <c r="T3" i="18"/>
  <c r="K3" i="19"/>
  <c r="F3" i="47"/>
  <c r="C3" i="46"/>
  <c r="R3" i="19"/>
  <c r="C3" i="18"/>
  <c r="U3" i="18"/>
  <c r="Y3" i="18"/>
  <c r="V3" i="47"/>
  <c r="D3" i="47"/>
  <c r="J3" i="19"/>
  <c r="X3" i="18"/>
  <c r="P3" i="46"/>
  <c r="O3" i="46"/>
  <c r="V3" i="18"/>
  <c r="F3" i="46"/>
  <c r="H3" i="19"/>
  <c r="U3" i="47"/>
  <c r="M3" i="18"/>
  <c r="O3" i="19"/>
  <c r="N3" i="46"/>
  <c r="B3" i="47"/>
  <c r="P3" i="18"/>
  <c r="F3" i="18"/>
  <c r="F3" i="19"/>
  <c r="R3" i="18"/>
  <c r="T3" i="19"/>
  <c r="Y3" i="46"/>
  <c r="Q3" i="19"/>
  <c r="H3" i="18"/>
  <c r="Y3" i="19"/>
  <c r="R3" i="46"/>
  <c r="M3" i="47"/>
  <c r="K3" i="46"/>
  <c r="U3" i="46"/>
  <c r="V3" i="19"/>
  <c r="T3" i="46"/>
  <c r="M3" i="46"/>
  <c r="E3" i="18"/>
  <c r="D3" i="19"/>
  <c r="O3" i="18"/>
  <c r="T3" i="47"/>
  <c r="B8" i="19"/>
  <c r="V8" i="19"/>
  <c r="E8" i="47"/>
  <c r="J8" i="47"/>
  <c r="M8" i="47"/>
  <c r="K8" i="47"/>
  <c r="X8" i="19"/>
  <c r="F8" i="19"/>
  <c r="K8" i="18"/>
  <c r="M8" i="19"/>
  <c r="J8" i="19"/>
  <c r="C8" i="47"/>
  <c r="N8" i="47"/>
  <c r="C8" i="19"/>
  <c r="T8" i="18"/>
  <c r="H8" i="19"/>
  <c r="F8" i="18"/>
  <c r="O8" i="46"/>
  <c r="V8" i="47"/>
  <c r="O8" i="19"/>
  <c r="E8" i="46"/>
  <c r="K8" i="46"/>
  <c r="O8" i="18"/>
  <c r="V8" i="18"/>
  <c r="T8" i="46"/>
  <c r="B8" i="47"/>
  <c r="R8" i="19"/>
  <c r="T8" i="47"/>
  <c r="V8" i="46"/>
  <c r="E8" i="18"/>
  <c r="F8" i="46"/>
  <c r="Y8" i="46"/>
  <c r="X8" i="18"/>
  <c r="H8" i="18"/>
  <c r="K8" i="19"/>
  <c r="S8" i="19"/>
  <c r="R8" i="47"/>
  <c r="W8" i="47"/>
  <c r="C8" i="18"/>
  <c r="Y8" i="18"/>
  <c r="H8" i="46"/>
  <c r="T8" i="19"/>
  <c r="M8" i="18"/>
  <c r="D8" i="47"/>
  <c r="X8" i="46"/>
  <c r="F8" i="47"/>
  <c r="R8" i="46"/>
  <c r="D8" i="19"/>
  <c r="O8" i="47"/>
  <c r="S8" i="47"/>
  <c r="J8" i="46"/>
  <c r="W8" i="19"/>
  <c r="J8" i="18"/>
  <c r="R8" i="18"/>
  <c r="O4" i="19"/>
  <c r="O4" i="18"/>
  <c r="F4" i="18"/>
  <c r="V4" i="19"/>
  <c r="B4" i="47"/>
  <c r="B4" i="19"/>
  <c r="F4" i="47"/>
  <c r="H4" i="47"/>
  <c r="E4" i="18"/>
  <c r="K4" i="18"/>
  <c r="K4" i="46"/>
  <c r="Q4" i="19"/>
  <c r="C4" i="46"/>
  <c r="T4" i="18"/>
  <c r="E4" i="46"/>
  <c r="T4" i="19"/>
  <c r="R4" i="19"/>
  <c r="M4" i="19"/>
  <c r="K4" i="47"/>
  <c r="X4" i="47"/>
  <c r="H4" i="46"/>
  <c r="C4" i="19"/>
  <c r="K4" i="19"/>
  <c r="S4" i="47"/>
  <c r="F4" i="19"/>
  <c r="X4" i="18"/>
  <c r="J4" i="46"/>
  <c r="U4" i="19"/>
  <c r="R4" i="47"/>
  <c r="Y4" i="19"/>
  <c r="T4" i="46"/>
  <c r="J4" i="19"/>
  <c r="F4" i="46"/>
  <c r="R4" i="18"/>
  <c r="X4" i="46"/>
  <c r="O4" i="46"/>
  <c r="U4" i="18"/>
  <c r="Y4" i="46"/>
  <c r="D4" i="19"/>
  <c r="D4" i="47"/>
  <c r="V4" i="46"/>
  <c r="V4" i="18"/>
  <c r="V4" i="47"/>
  <c r="J4" i="18"/>
  <c r="M4" i="47"/>
  <c r="Y4" i="18"/>
  <c r="W4" i="19"/>
  <c r="H4" i="18"/>
  <c r="T4" i="47"/>
  <c r="R4" i="46"/>
  <c r="O4" i="47"/>
  <c r="Q8" i="18" l="1"/>
  <c r="I2" i="47"/>
  <c r="S8" i="18"/>
  <c r="M6" i="18"/>
  <c r="G2" i="46"/>
  <c r="G2" i="19"/>
  <c r="M7" i="46"/>
  <c r="P9" i="47"/>
  <c r="Q9" i="47"/>
  <c r="C5" i="18"/>
  <c r="U5" i="18"/>
  <c r="Q5" i="19"/>
  <c r="I5" i="47"/>
  <c r="Q9" i="42"/>
  <c r="C9" i="40"/>
  <c r="C7" i="41"/>
  <c r="C5" i="42"/>
  <c r="H3" i="41"/>
  <c r="H9" i="41"/>
  <c r="H7" i="42"/>
  <c r="U2" i="41"/>
  <c r="U8" i="41"/>
  <c r="U6" i="42"/>
  <c r="C4" i="40"/>
  <c r="C7" i="36"/>
  <c r="C8" i="6"/>
  <c r="Q2" i="42"/>
  <c r="J3" i="40"/>
  <c r="J6" i="36"/>
  <c r="I5" i="18"/>
  <c r="Q6" i="18"/>
  <c r="Q2" i="46"/>
  <c r="I9" i="47"/>
  <c r="I2" i="41"/>
  <c r="L6" i="46"/>
  <c r="M4" i="18"/>
  <c r="N4" i="19"/>
  <c r="H4" i="19"/>
  <c r="P4" i="19"/>
  <c r="Q8" i="46"/>
  <c r="U8" i="46"/>
  <c r="M8" i="46"/>
  <c r="I8" i="47"/>
  <c r="Q3" i="18"/>
  <c r="C3" i="47"/>
  <c r="C3" i="19"/>
  <c r="H3" i="46"/>
  <c r="I6" i="19"/>
  <c r="M6" i="46"/>
  <c r="P6" i="47"/>
  <c r="S6" i="47"/>
  <c r="C2" i="18"/>
  <c r="H2" i="19"/>
  <c r="M2" i="46"/>
  <c r="C2" i="46"/>
  <c r="L2" i="46"/>
  <c r="S7" i="18"/>
  <c r="S9" i="18"/>
  <c r="P5" i="47"/>
  <c r="U5" i="47"/>
  <c r="Q5" i="47"/>
  <c r="M5" i="46"/>
  <c r="Q5" i="41"/>
  <c r="C2" i="41"/>
  <c r="C8" i="41"/>
  <c r="C6" i="42"/>
  <c r="H4" i="41"/>
  <c r="H2" i="42"/>
  <c r="H8" i="42"/>
  <c r="U3" i="41"/>
  <c r="U9" i="41"/>
  <c r="U7" i="42"/>
  <c r="C3" i="40"/>
  <c r="C4" i="37"/>
  <c r="C7" i="6"/>
  <c r="J2" i="40"/>
  <c r="J5" i="36"/>
  <c r="S5" i="18"/>
  <c r="Q7" i="41"/>
  <c r="I3" i="41"/>
  <c r="S4" i="18"/>
  <c r="Q8" i="19"/>
  <c r="S6" i="46"/>
  <c r="P2" i="19"/>
  <c r="X2" i="47"/>
  <c r="J7" i="18"/>
  <c r="H9" i="19"/>
  <c r="Q9" i="46"/>
  <c r="M5" i="18"/>
  <c r="X5" i="19"/>
  <c r="H7" i="37"/>
  <c r="H3" i="36"/>
  <c r="H5" i="6"/>
  <c r="I4" i="41"/>
  <c r="I2" i="42"/>
  <c r="I8" i="42"/>
  <c r="J5" i="42"/>
  <c r="J9" i="40"/>
  <c r="C2" i="40"/>
  <c r="C5" i="36"/>
  <c r="J8" i="37"/>
  <c r="J3" i="36"/>
  <c r="S8" i="46"/>
  <c r="I6" i="42"/>
  <c r="I4" i="19"/>
  <c r="P4" i="47"/>
  <c r="S6" i="18"/>
  <c r="Q6" i="19"/>
  <c r="S2" i="18"/>
  <c r="J7" i="47"/>
  <c r="X9" i="19"/>
  <c r="H5" i="40"/>
  <c r="H9" i="36"/>
  <c r="S4" i="19"/>
  <c r="U4" i="46"/>
  <c r="U4" i="47"/>
  <c r="J4" i="47"/>
  <c r="Q4" i="47"/>
  <c r="I8" i="19"/>
  <c r="C8" i="46"/>
  <c r="H8" i="47"/>
  <c r="S3" i="46"/>
  <c r="S3" i="19"/>
  <c r="X6" i="47"/>
  <c r="N6" i="19"/>
  <c r="C6" i="46"/>
  <c r="S2" i="47"/>
  <c r="H2" i="46"/>
  <c r="S2" i="46"/>
  <c r="Q7" i="18"/>
  <c r="N7" i="47"/>
  <c r="Q7" i="19"/>
  <c r="U9" i="46"/>
  <c r="D9" i="46"/>
  <c r="J5" i="19"/>
  <c r="U5" i="46"/>
  <c r="S5" i="46"/>
  <c r="S5" i="47"/>
  <c r="C5" i="46"/>
  <c r="C3" i="41"/>
  <c r="C9" i="41"/>
  <c r="C7" i="42"/>
  <c r="H5" i="41"/>
  <c r="H3" i="42"/>
  <c r="H9" i="42"/>
  <c r="U4" i="41"/>
  <c r="U2" i="42"/>
  <c r="U8" i="42"/>
  <c r="C3" i="37"/>
  <c r="C6" i="6"/>
  <c r="J7" i="37"/>
  <c r="J8" i="6"/>
  <c r="Q8" i="47"/>
  <c r="P3" i="47"/>
  <c r="I7" i="47"/>
  <c r="I8" i="41"/>
  <c r="Q4" i="46"/>
  <c r="Q2" i="19"/>
  <c r="I9" i="41"/>
  <c r="G3" i="19"/>
  <c r="Q7" i="47"/>
  <c r="S7" i="47"/>
  <c r="M9" i="18"/>
  <c r="H5" i="18"/>
  <c r="N5" i="47"/>
  <c r="H2" i="36"/>
  <c r="H4" i="6"/>
  <c r="I5" i="41"/>
  <c r="I3" i="42"/>
  <c r="I9" i="42"/>
  <c r="C9" i="37"/>
  <c r="C4" i="36"/>
  <c r="Q8" i="42"/>
  <c r="Q6" i="42"/>
  <c r="Q2" i="41"/>
  <c r="P5" i="19"/>
  <c r="Q6" i="47"/>
  <c r="I7" i="42"/>
  <c r="S3" i="18"/>
  <c r="Q6" i="46"/>
  <c r="X5" i="47"/>
  <c r="H4" i="40"/>
  <c r="H6" i="37"/>
  <c r="C4" i="47"/>
  <c r="W4" i="46"/>
  <c r="M4" i="46"/>
  <c r="U8" i="18"/>
  <c r="H3" i="47"/>
  <c r="P3" i="19"/>
  <c r="S6" i="19"/>
  <c r="C2" i="47"/>
  <c r="U2" i="46"/>
  <c r="U2" i="19"/>
  <c r="Q2" i="47"/>
  <c r="P2" i="47"/>
  <c r="U7" i="19"/>
  <c r="U7" i="18"/>
  <c r="Q7" i="46"/>
  <c r="Q9" i="18"/>
  <c r="C9" i="46"/>
  <c r="X9" i="47"/>
  <c r="N9" i="19"/>
  <c r="J5" i="47"/>
  <c r="N5" i="19"/>
  <c r="C5" i="19"/>
  <c r="Q5" i="42"/>
  <c r="C4" i="41"/>
  <c r="C2" i="42"/>
  <c r="C8" i="42"/>
  <c r="H8" i="40"/>
  <c r="H6" i="41"/>
  <c r="H4" i="42"/>
  <c r="U7" i="40"/>
  <c r="U5" i="41"/>
  <c r="U3" i="42"/>
  <c r="U9" i="42"/>
  <c r="C7" i="40"/>
  <c r="C2" i="37"/>
  <c r="C5" i="6"/>
  <c r="Q4" i="41"/>
  <c r="J5" i="37"/>
  <c r="J7" i="6"/>
  <c r="Q3" i="46"/>
  <c r="B6" i="46"/>
  <c r="L4" i="18"/>
  <c r="I3" i="47"/>
  <c r="L2" i="18"/>
  <c r="U9" i="18"/>
  <c r="H8" i="36"/>
  <c r="I4" i="47"/>
  <c r="Q4" i="18"/>
  <c r="U8" i="19"/>
  <c r="J3" i="46"/>
  <c r="N3" i="47"/>
  <c r="C4" i="18"/>
  <c r="X4" i="19"/>
  <c r="N8" i="19"/>
  <c r="X8" i="47"/>
  <c r="P8" i="19"/>
  <c r="U8" i="47"/>
  <c r="Q3" i="47"/>
  <c r="U3" i="19"/>
  <c r="N3" i="19"/>
  <c r="I3" i="19"/>
  <c r="N6" i="47"/>
  <c r="H6" i="47"/>
  <c r="Q2" i="18"/>
  <c r="H2" i="18"/>
  <c r="C7" i="46"/>
  <c r="H7" i="18"/>
  <c r="J7" i="46"/>
  <c r="P7" i="19"/>
  <c r="N7" i="19"/>
  <c r="C9" i="47"/>
  <c r="S9" i="47"/>
  <c r="I9" i="19"/>
  <c r="Q5" i="18"/>
  <c r="C5" i="47"/>
  <c r="H3" i="40"/>
  <c r="H5" i="37"/>
  <c r="H7" i="36"/>
  <c r="H9" i="6"/>
  <c r="H3" i="6"/>
  <c r="Q3" i="42"/>
  <c r="I8" i="40"/>
  <c r="I6" i="41"/>
  <c r="I4" i="42"/>
  <c r="C8" i="37"/>
  <c r="C3" i="36"/>
  <c r="X4" i="42"/>
  <c r="J4" i="37"/>
  <c r="V6" i="6"/>
  <c r="N2" i="19"/>
  <c r="C9" i="18"/>
  <c r="J9" i="47"/>
  <c r="P9" i="19"/>
  <c r="C9" i="19"/>
  <c r="H5" i="47"/>
  <c r="Q9" i="40"/>
  <c r="C5" i="41"/>
  <c r="C3" i="42"/>
  <c r="C9" i="42"/>
  <c r="H9" i="40"/>
  <c r="H7" i="41"/>
  <c r="H5" i="42"/>
  <c r="U8" i="40"/>
  <c r="U6" i="41"/>
  <c r="C6" i="40"/>
  <c r="C9" i="36"/>
  <c r="C4" i="6"/>
  <c r="V5" i="40"/>
  <c r="V3" i="37"/>
  <c r="J6" i="6"/>
  <c r="P8" i="47"/>
  <c r="P6" i="19"/>
  <c r="I2" i="46"/>
  <c r="S4" i="46"/>
  <c r="I7" i="19"/>
  <c r="L9" i="19"/>
  <c r="Q9" i="19"/>
  <c r="Q5" i="46"/>
  <c r="H2" i="40"/>
  <c r="H4" i="37"/>
  <c r="H6" i="36"/>
  <c r="H8" i="6"/>
  <c r="Q7" i="40"/>
  <c r="I9" i="40"/>
  <c r="I7" i="41"/>
  <c r="J7" i="41"/>
  <c r="C7" i="37"/>
  <c r="J5" i="40"/>
  <c r="J3" i="6"/>
  <c r="W8" i="18"/>
  <c r="L7" i="46"/>
  <c r="G4" i="41"/>
  <c r="W4" i="18"/>
  <c r="L4" i="47"/>
  <c r="Y4" i="47"/>
  <c r="E3" i="19"/>
  <c r="L3" i="46"/>
  <c r="L2" i="47"/>
  <c r="W7" i="18"/>
  <c r="Y7" i="47"/>
  <c r="L7" i="18"/>
  <c r="B7" i="46"/>
  <c r="L7" i="19"/>
  <c r="E9" i="19"/>
  <c r="P5" i="18"/>
  <c r="L5" i="19"/>
  <c r="L5" i="18"/>
  <c r="V4" i="37"/>
  <c r="G8" i="19"/>
  <c r="B2" i="46"/>
  <c r="W2" i="18"/>
  <c r="W2" i="47"/>
  <c r="D2" i="46"/>
  <c r="D7" i="18"/>
  <c r="D7" i="46"/>
  <c r="Y7" i="19"/>
  <c r="L7" i="47"/>
  <c r="W9" i="47"/>
  <c r="E5" i="19"/>
  <c r="G5" i="41"/>
  <c r="G3" i="42"/>
  <c r="G9" i="42"/>
  <c r="W3" i="41"/>
  <c r="G8" i="18"/>
  <c r="G6" i="19"/>
  <c r="G6" i="47"/>
  <c r="G2" i="18"/>
  <c r="L4" i="46"/>
  <c r="G8" i="47"/>
  <c r="G8" i="42"/>
  <c r="B8" i="18"/>
  <c r="N8" i="46"/>
  <c r="B8" i="46"/>
  <c r="B3" i="46"/>
  <c r="L3" i="47"/>
  <c r="E3" i="47"/>
  <c r="B7" i="18"/>
  <c r="Y9" i="47"/>
  <c r="W6" i="47"/>
  <c r="I2" i="18"/>
  <c r="G2" i="47"/>
  <c r="G7" i="18"/>
  <c r="N7" i="18"/>
  <c r="G8" i="40"/>
  <c r="G6" i="41"/>
  <c r="G4" i="42"/>
  <c r="V9" i="37"/>
  <c r="J3" i="37"/>
  <c r="V4" i="36"/>
  <c r="V5" i="6"/>
  <c r="W3" i="47"/>
  <c r="P2" i="18"/>
  <c r="P4" i="46"/>
  <c r="L9" i="46"/>
  <c r="I4" i="18"/>
  <c r="Y6" i="19"/>
  <c r="L6" i="18"/>
  <c r="G4" i="18"/>
  <c r="P4" i="18"/>
  <c r="L8" i="19"/>
  <c r="N3" i="18"/>
  <c r="W3" i="18"/>
  <c r="Y3" i="47"/>
  <c r="D6" i="46"/>
  <c r="Y2" i="47"/>
  <c r="W7" i="46"/>
  <c r="P9" i="46"/>
  <c r="W9" i="18"/>
  <c r="E9" i="47"/>
  <c r="G9" i="19"/>
  <c r="G5" i="19"/>
  <c r="G5" i="18"/>
  <c r="O2" i="40"/>
  <c r="O4" i="37"/>
  <c r="O6" i="36"/>
  <c r="O8" i="6"/>
  <c r="J9" i="37"/>
  <c r="V2" i="37"/>
  <c r="J4" i="36"/>
  <c r="J5" i="6"/>
  <c r="W7" i="42"/>
  <c r="D4" i="18"/>
  <c r="N4" i="18"/>
  <c r="N8" i="18"/>
  <c r="G8" i="46"/>
  <c r="W6" i="19"/>
  <c r="N2" i="18"/>
  <c r="L8" i="46"/>
  <c r="N6" i="18"/>
  <c r="D9" i="18"/>
  <c r="W5" i="18"/>
  <c r="B4" i="46"/>
  <c r="D8" i="18"/>
  <c r="B3" i="18"/>
  <c r="W3" i="19"/>
  <c r="W6" i="18"/>
  <c r="I6" i="18"/>
  <c r="E6" i="19"/>
  <c r="D4" i="46"/>
  <c r="G4" i="46"/>
  <c r="I4" i="46"/>
  <c r="E8" i="19"/>
  <c r="L8" i="47"/>
  <c r="I3" i="18"/>
  <c r="Y6" i="47"/>
  <c r="B6" i="18"/>
  <c r="P2" i="46"/>
  <c r="E2" i="19"/>
  <c r="I7" i="18"/>
  <c r="G7" i="46"/>
  <c r="W9" i="46"/>
  <c r="L9" i="18"/>
  <c r="I9" i="18"/>
  <c r="D5" i="18"/>
  <c r="N5" i="18"/>
  <c r="P5" i="46"/>
  <c r="G5" i="46"/>
  <c r="L5" i="46"/>
  <c r="D5" i="46"/>
  <c r="G9" i="40"/>
  <c r="G7" i="41"/>
  <c r="G5" i="42"/>
  <c r="J7" i="40"/>
  <c r="V8" i="37"/>
  <c r="J2" i="37"/>
  <c r="V3" i="36"/>
  <c r="V3" i="6"/>
  <c r="G2" i="42"/>
  <c r="L3" i="18"/>
  <c r="N4" i="46"/>
  <c r="E4" i="19"/>
  <c r="I3" i="46"/>
  <c r="I6" i="46"/>
  <c r="W6" i="46"/>
  <c r="Y8" i="47"/>
  <c r="G3" i="47"/>
  <c r="G3" i="46"/>
  <c r="L3" i="19"/>
  <c r="L6" i="47"/>
  <c r="Y2" i="19"/>
  <c r="W7" i="47"/>
  <c r="E7" i="47"/>
  <c r="G7" i="47"/>
  <c r="B9" i="46"/>
  <c r="B9" i="18"/>
  <c r="W5" i="47"/>
  <c r="G5" i="47"/>
  <c r="Y5" i="47"/>
  <c r="W9" i="41"/>
  <c r="V6" i="40"/>
  <c r="V9" i="36"/>
  <c r="W8" i="46"/>
  <c r="W4" i="47"/>
  <c r="P8" i="46"/>
  <c r="P6" i="18"/>
  <c r="I8" i="46"/>
  <c r="P8" i="18"/>
  <c r="B4" i="18"/>
  <c r="G4" i="19"/>
  <c r="G4" i="47"/>
  <c r="E4" i="47"/>
  <c r="L4" i="19"/>
  <c r="I8" i="18"/>
  <c r="D3" i="46"/>
  <c r="G6" i="46"/>
  <c r="D2" i="18"/>
  <c r="W2" i="19"/>
  <c r="B2" i="18"/>
  <c r="P7" i="18"/>
  <c r="G7" i="19"/>
  <c r="I7" i="46"/>
  <c r="P9" i="18"/>
  <c r="I9" i="46"/>
  <c r="G9" i="18"/>
  <c r="I5" i="46"/>
  <c r="B5" i="18"/>
  <c r="W5" i="46"/>
  <c r="G2" i="41"/>
  <c r="G8" i="41"/>
  <c r="G6" i="42"/>
  <c r="V9" i="41"/>
  <c r="J6" i="40"/>
  <c r="V7" i="37"/>
  <c r="J9" i="36"/>
  <c r="V9" i="6"/>
  <c r="V2" i="6"/>
  <c r="J9" i="6"/>
  <c r="D8" i="46"/>
  <c r="G3" i="18"/>
  <c r="P6" i="46"/>
  <c r="L6" i="19"/>
  <c r="E2" i="47"/>
  <c r="L2" i="19"/>
  <c r="G9" i="47"/>
  <c r="L9" i="47"/>
  <c r="G9" i="46"/>
  <c r="G3" i="41"/>
  <c r="G9" i="41"/>
  <c r="V6" i="37"/>
  <c r="V7" i="36"/>
  <c r="B9" i="42"/>
  <c r="B8" i="42"/>
  <c r="B6" i="42"/>
  <c r="B8" i="41"/>
  <c r="B2" i="41"/>
  <c r="B5" i="42"/>
  <c r="B9" i="40"/>
  <c r="B6" i="41"/>
  <c r="B3" i="42"/>
  <c r="B4" i="41"/>
  <c r="B7" i="41"/>
  <c r="B4" i="42"/>
  <c r="B8" i="40"/>
  <c r="B5" i="41"/>
  <c r="B2" i="42"/>
  <c r="D8" i="42"/>
  <c r="D4" i="41"/>
  <c r="D7" i="41"/>
  <c r="D2" i="42"/>
  <c r="D9" i="40"/>
  <c r="D5" i="42"/>
  <c r="K6" i="42"/>
  <c r="K7" i="40"/>
  <c r="K6" i="40"/>
  <c r="K8" i="37"/>
  <c r="K6" i="6"/>
  <c r="K7" i="37"/>
  <c r="K3" i="36"/>
  <c r="K2" i="41"/>
  <c r="K5" i="40"/>
  <c r="K5" i="41"/>
  <c r="K4" i="40"/>
  <c r="K6" i="37"/>
  <c r="K8" i="36"/>
  <c r="K2" i="36"/>
  <c r="K4" i="6"/>
  <c r="K5" i="37"/>
  <c r="K7" i="36"/>
  <c r="K9" i="6"/>
  <c r="K3" i="6"/>
  <c r="K3" i="40"/>
  <c r="K9" i="42"/>
  <c r="K8" i="41"/>
  <c r="K2" i="40"/>
  <c r="K9" i="36"/>
  <c r="K3" i="42"/>
  <c r="K9" i="37"/>
  <c r="K3" i="37"/>
  <c r="K5" i="36"/>
  <c r="K7" i="6"/>
  <c r="K2" i="37"/>
  <c r="K4" i="36"/>
  <c r="K5" i="6"/>
  <c r="K4" i="37"/>
  <c r="K8" i="6"/>
  <c r="K2" i="6"/>
  <c r="K6" i="36"/>
  <c r="F7" i="42"/>
  <c r="F2" i="40"/>
  <c r="F4" i="37"/>
  <c r="F6" i="36"/>
  <c r="F8" i="6"/>
  <c r="F2" i="6"/>
  <c r="F9" i="37"/>
  <c r="F3" i="37"/>
  <c r="F5" i="36"/>
  <c r="F7" i="6"/>
  <c r="F2" i="37"/>
  <c r="F9" i="41"/>
  <c r="F7" i="40"/>
  <c r="F6" i="40"/>
  <c r="F8" i="40"/>
  <c r="F3" i="36"/>
  <c r="F5" i="6"/>
  <c r="F6" i="37"/>
  <c r="F8" i="36"/>
  <c r="F4" i="42"/>
  <c r="F5" i="40"/>
  <c r="F7" i="37"/>
  <c r="F9" i="36"/>
  <c r="F2" i="36"/>
  <c r="F4" i="40"/>
  <c r="F4" i="6"/>
  <c r="F3" i="41"/>
  <c r="F3" i="40"/>
  <c r="F5" i="37"/>
  <c r="F7" i="36"/>
  <c r="F9" i="6"/>
  <c r="F3" i="6"/>
  <c r="F8" i="37"/>
  <c r="F6" i="41"/>
  <c r="F4" i="36"/>
  <c r="F6" i="6"/>
  <c r="N7" i="41"/>
  <c r="N2" i="42"/>
  <c r="N9" i="40"/>
  <c r="N8" i="42"/>
  <c r="N5" i="42"/>
  <c r="N4" i="41"/>
  <c r="P2" i="42"/>
  <c r="P4" i="41"/>
  <c r="P8" i="42"/>
  <c r="P7" i="42"/>
  <c r="P9" i="41"/>
  <c r="P2" i="41"/>
  <c r="P7" i="41"/>
  <c r="P8" i="40"/>
  <c r="P6" i="42"/>
  <c r="P4" i="42"/>
  <c r="P3" i="41"/>
  <c r="P8" i="41"/>
  <c r="P9" i="40"/>
  <c r="P5" i="42"/>
  <c r="P6" i="41"/>
  <c r="S4" i="40"/>
  <c r="S6" i="37"/>
  <c r="S8" i="36"/>
  <c r="S2" i="36"/>
  <c r="S4" i="6"/>
  <c r="S3" i="40"/>
  <c r="S5" i="37"/>
  <c r="S7" i="36"/>
  <c r="S9" i="6"/>
  <c r="S3" i="6"/>
  <c r="S4" i="37"/>
  <c r="S2" i="40"/>
  <c r="S9" i="37"/>
  <c r="S3" i="37"/>
  <c r="S5" i="36"/>
  <c r="S7" i="6"/>
  <c r="S2" i="37"/>
  <c r="S4" i="36"/>
  <c r="S8" i="37"/>
  <c r="S6" i="40"/>
  <c r="S6" i="6"/>
  <c r="S5" i="40"/>
  <c r="S7" i="37"/>
  <c r="S9" i="36"/>
  <c r="S3" i="36"/>
  <c r="S5" i="6"/>
  <c r="S6" i="36"/>
  <c r="S8" i="6"/>
  <c r="S2" i="6"/>
  <c r="Y6" i="40"/>
  <c r="Y2" i="40"/>
  <c r="Y4" i="37"/>
  <c r="Y6" i="36"/>
  <c r="Y8" i="6"/>
  <c r="Y2" i="6"/>
  <c r="Y9" i="37"/>
  <c r="Y3" i="37"/>
  <c r="Y5" i="36"/>
  <c r="Y7" i="6"/>
  <c r="Y2" i="37"/>
  <c r="Y4" i="36"/>
  <c r="Y9" i="36"/>
  <c r="Y5" i="6"/>
  <c r="Y2" i="36"/>
  <c r="Y5" i="40"/>
  <c r="Y7" i="37"/>
  <c r="Y3" i="36"/>
  <c r="Y4" i="6"/>
  <c r="Y6" i="37"/>
  <c r="Y8" i="36"/>
  <c r="Y4" i="40"/>
  <c r="Y3" i="40"/>
  <c r="Y5" i="37"/>
  <c r="Y7" i="36"/>
  <c r="Y9" i="6"/>
  <c r="Y3" i="6"/>
  <c r="Y8" i="37"/>
  <c r="Y6" i="6"/>
  <c r="I9" i="37"/>
  <c r="I3" i="37"/>
  <c r="I5" i="36"/>
  <c r="I7" i="6"/>
  <c r="I7" i="40"/>
  <c r="I6" i="40"/>
  <c r="I8" i="37"/>
  <c r="I2" i="37"/>
  <c r="I4" i="36"/>
  <c r="I6" i="6"/>
  <c r="I7" i="37"/>
  <c r="I3" i="36"/>
  <c r="I5" i="40"/>
  <c r="I8" i="36"/>
  <c r="I5" i="37"/>
  <c r="I7" i="36"/>
  <c r="I9" i="6"/>
  <c r="I4" i="40"/>
  <c r="I6" i="37"/>
  <c r="I2" i="36"/>
  <c r="I4" i="6"/>
  <c r="I3" i="6"/>
  <c r="I3" i="40"/>
  <c r="I2" i="40"/>
  <c r="I4" i="37"/>
  <c r="I6" i="36"/>
  <c r="I8" i="6"/>
  <c r="I2" i="6"/>
  <c r="I9" i="36"/>
  <c r="I5" i="6"/>
  <c r="Q7" i="42"/>
  <c r="Q5" i="40"/>
  <c r="Q7" i="37"/>
  <c r="Q9" i="36"/>
  <c r="Q3" i="36"/>
  <c r="Q5" i="6"/>
  <c r="Q4" i="40"/>
  <c r="Q6" i="37"/>
  <c r="Q8" i="36"/>
  <c r="Q2" i="36"/>
  <c r="Q4" i="6"/>
  <c r="Q5" i="37"/>
  <c r="Q9" i="6"/>
  <c r="Q8" i="40"/>
  <c r="Q4" i="42"/>
  <c r="Q3" i="40"/>
  <c r="Q3" i="41"/>
  <c r="Q6" i="36"/>
  <c r="Q9" i="37"/>
  <c r="Q3" i="37"/>
  <c r="Q5" i="36"/>
  <c r="Q2" i="40"/>
  <c r="Q4" i="37"/>
  <c r="Q8" i="6"/>
  <c r="Q2" i="6"/>
  <c r="Q7" i="6"/>
  <c r="Q6" i="41"/>
  <c r="Q6" i="40"/>
  <c r="Q8" i="37"/>
  <c r="Q2" i="37"/>
  <c r="Q4" i="36"/>
  <c r="Q6" i="6"/>
  <c r="Q7" i="36"/>
  <c r="Q9" i="41"/>
  <c r="Q3" i="6"/>
  <c r="G5" i="36"/>
  <c r="G7" i="6"/>
  <c r="G7" i="40"/>
  <c r="G2" i="37"/>
  <c r="G6" i="40"/>
  <c r="G5" i="40"/>
  <c r="G7" i="37"/>
  <c r="G9" i="36"/>
  <c r="G3" i="36"/>
  <c r="G5" i="6"/>
  <c r="G6" i="37"/>
  <c r="G2" i="36"/>
  <c r="G4" i="6"/>
  <c r="G4" i="40"/>
  <c r="G8" i="36"/>
  <c r="G3" i="40"/>
  <c r="G8" i="37"/>
  <c r="G2" i="40"/>
  <c r="G4" i="37"/>
  <c r="G6" i="36"/>
  <c r="G8" i="6"/>
  <c r="G2" i="6"/>
  <c r="G9" i="37"/>
  <c r="G3" i="37"/>
  <c r="G4" i="36"/>
  <c r="G6" i="6"/>
  <c r="G5" i="37"/>
  <c r="G9" i="6"/>
  <c r="G3" i="6"/>
  <c r="G7" i="36"/>
  <c r="W9" i="42"/>
  <c r="W8" i="42"/>
  <c r="W2" i="41"/>
  <c r="W6" i="42"/>
  <c r="W8" i="41"/>
  <c r="W5" i="42"/>
  <c r="W7" i="41"/>
  <c r="W3" i="40"/>
  <c r="W5" i="37"/>
  <c r="W7" i="36"/>
  <c r="W9" i="6"/>
  <c r="W3" i="6"/>
  <c r="W8" i="40"/>
  <c r="W9" i="37"/>
  <c r="W4" i="42"/>
  <c r="W5" i="41"/>
  <c r="W2" i="40"/>
  <c r="W4" i="37"/>
  <c r="W6" i="36"/>
  <c r="W8" i="6"/>
  <c r="W2" i="6"/>
  <c r="W2" i="42"/>
  <c r="W4" i="36"/>
  <c r="W6" i="6"/>
  <c r="W9" i="36"/>
  <c r="W3" i="36"/>
  <c r="W9" i="40"/>
  <c r="W6" i="40"/>
  <c r="W8" i="37"/>
  <c r="W2" i="37"/>
  <c r="W6" i="41"/>
  <c r="W5" i="6"/>
  <c r="W3" i="42"/>
  <c r="W7" i="40"/>
  <c r="W5" i="40"/>
  <c r="W7" i="37"/>
  <c r="W4" i="41"/>
  <c r="W4" i="40"/>
  <c r="W6" i="37"/>
  <c r="W8" i="36"/>
  <c r="W2" i="36"/>
  <c r="W4" i="6"/>
  <c r="W3" i="37"/>
  <c r="W5" i="36"/>
  <c r="W7" i="6"/>
  <c r="U3" i="40"/>
  <c r="U6" i="36"/>
  <c r="U8" i="6"/>
  <c r="U2" i="6"/>
  <c r="U2" i="40"/>
  <c r="U9" i="37"/>
  <c r="U3" i="37"/>
  <c r="U5" i="36"/>
  <c r="U7" i="6"/>
  <c r="U8" i="37"/>
  <c r="U2" i="37"/>
  <c r="U4" i="36"/>
  <c r="U6" i="6"/>
  <c r="U6" i="40"/>
  <c r="U5" i="40"/>
  <c r="U4" i="40"/>
  <c r="U6" i="37"/>
  <c r="U8" i="36"/>
  <c r="U2" i="36"/>
  <c r="U4" i="6"/>
  <c r="U5" i="37"/>
  <c r="U7" i="36"/>
  <c r="U9" i="6"/>
  <c r="U3" i="6"/>
  <c r="U4" i="37"/>
  <c r="U3" i="36"/>
  <c r="U9" i="36"/>
  <c r="U7" i="37"/>
  <c r="U5" i="6"/>
  <c r="J4" i="42"/>
  <c r="J8" i="40"/>
  <c r="J6" i="41"/>
  <c r="J9" i="42"/>
  <c r="J3" i="42"/>
  <c r="J7" i="42"/>
  <c r="J9" i="41"/>
  <c r="J2" i="41"/>
  <c r="J5" i="41"/>
  <c r="J6" i="42"/>
  <c r="J2" i="42"/>
  <c r="J3" i="41"/>
  <c r="J8" i="41"/>
  <c r="J8" i="42"/>
  <c r="J4" i="41"/>
  <c r="V9" i="42"/>
  <c r="V5" i="41"/>
  <c r="V6" i="42"/>
  <c r="V8" i="41"/>
  <c r="V3" i="42"/>
  <c r="V7" i="40"/>
  <c r="V2" i="41"/>
  <c r="M7" i="40"/>
  <c r="M5" i="40"/>
  <c r="M9" i="36"/>
  <c r="M7" i="37"/>
  <c r="M6" i="37"/>
  <c r="M8" i="36"/>
  <c r="M4" i="40"/>
  <c r="M2" i="36"/>
  <c r="M3" i="40"/>
  <c r="M5" i="37"/>
  <c r="M7" i="36"/>
  <c r="M9" i="6"/>
  <c r="M3" i="6"/>
  <c r="M6" i="36"/>
  <c r="M2" i="40"/>
  <c r="M4" i="37"/>
  <c r="M8" i="6"/>
  <c r="M2" i="6"/>
  <c r="M6" i="40"/>
  <c r="M8" i="37"/>
  <c r="M2" i="37"/>
  <c r="M4" i="36"/>
  <c r="M6" i="6"/>
  <c r="M3" i="36"/>
  <c r="M5" i="6"/>
  <c r="M4" i="6"/>
  <c r="M7" i="6"/>
  <c r="M9" i="37"/>
  <c r="M5" i="36"/>
  <c r="M3" i="37"/>
  <c r="V2" i="36"/>
  <c r="V4" i="6"/>
  <c r="X8" i="42"/>
  <c r="X2" i="40"/>
  <c r="X4" i="37"/>
  <c r="X8" i="6"/>
  <c r="X2" i="6"/>
  <c r="X6" i="36"/>
  <c r="X5" i="36"/>
  <c r="X3" i="37"/>
  <c r="X7" i="6"/>
  <c r="X2" i="42"/>
  <c r="X9" i="40"/>
  <c r="X6" i="40"/>
  <c r="X8" i="37"/>
  <c r="X2" i="37"/>
  <c r="X4" i="36"/>
  <c r="X6" i="6"/>
  <c r="X3" i="36"/>
  <c r="X5" i="6"/>
  <c r="X7" i="37"/>
  <c r="X5" i="40"/>
  <c r="X9" i="36"/>
  <c r="X5" i="42"/>
  <c r="X4" i="41"/>
  <c r="X4" i="40"/>
  <c r="X7" i="41"/>
  <c r="X3" i="40"/>
  <c r="X5" i="37"/>
  <c r="X7" i="36"/>
  <c r="X9" i="6"/>
  <c r="X3" i="6"/>
  <c r="X9" i="37"/>
  <c r="X2" i="36"/>
  <c r="X4" i="6"/>
  <c r="X8" i="36"/>
  <c r="X6" i="37"/>
  <c r="L5" i="41"/>
  <c r="L9" i="42"/>
  <c r="L3" i="42"/>
  <c r="L8" i="42"/>
  <c r="L5" i="42"/>
  <c r="L4" i="41"/>
  <c r="L6" i="40"/>
  <c r="L8" i="37"/>
  <c r="L2" i="37"/>
  <c r="L4" i="36"/>
  <c r="L6" i="6"/>
  <c r="L7" i="42"/>
  <c r="L9" i="41"/>
  <c r="L2" i="41"/>
  <c r="L5" i="40"/>
  <c r="L7" i="37"/>
  <c r="L9" i="36"/>
  <c r="L3" i="36"/>
  <c r="L5" i="6"/>
  <c r="L6" i="37"/>
  <c r="L8" i="36"/>
  <c r="L7" i="41"/>
  <c r="L4" i="40"/>
  <c r="L5" i="37"/>
  <c r="L7" i="36"/>
  <c r="L9" i="6"/>
  <c r="L3" i="6"/>
  <c r="L4" i="37"/>
  <c r="L6" i="36"/>
  <c r="L2" i="6"/>
  <c r="L6" i="42"/>
  <c r="L2" i="42"/>
  <c r="L3" i="40"/>
  <c r="L3" i="41"/>
  <c r="L8" i="6"/>
  <c r="L8" i="41"/>
  <c r="L2" i="40"/>
  <c r="L9" i="40"/>
  <c r="L9" i="37"/>
  <c r="L3" i="37"/>
  <c r="L5" i="36"/>
  <c r="L7" i="6"/>
  <c r="L7" i="40"/>
  <c r="L2" i="36"/>
  <c r="L4" i="6"/>
  <c r="K4" i="41"/>
  <c r="J4" i="40"/>
  <c r="J6" i="37"/>
  <c r="J8" i="36"/>
  <c r="J2" i="36"/>
  <c r="J4" i="6"/>
  <c r="R9" i="42"/>
  <c r="R7" i="42"/>
  <c r="R9" i="41"/>
  <c r="R3" i="41"/>
  <c r="R6" i="42"/>
  <c r="R2" i="41"/>
  <c r="R7" i="41"/>
  <c r="R4" i="40"/>
  <c r="R2" i="36"/>
  <c r="R4" i="6"/>
  <c r="R8" i="40"/>
  <c r="R5" i="37"/>
  <c r="R4" i="42"/>
  <c r="R3" i="40"/>
  <c r="R5" i="41"/>
  <c r="R2" i="40"/>
  <c r="R4" i="37"/>
  <c r="R6" i="36"/>
  <c r="R8" i="6"/>
  <c r="R2" i="6"/>
  <c r="R5" i="36"/>
  <c r="R7" i="6"/>
  <c r="R8" i="41"/>
  <c r="R3" i="37"/>
  <c r="R9" i="40"/>
  <c r="R9" i="37"/>
  <c r="R6" i="41"/>
  <c r="R5" i="42"/>
  <c r="R6" i="40"/>
  <c r="R3" i="42"/>
  <c r="R7" i="40"/>
  <c r="R5" i="40"/>
  <c r="R7" i="37"/>
  <c r="R9" i="36"/>
  <c r="R3" i="36"/>
  <c r="R5" i="6"/>
  <c r="R6" i="37"/>
  <c r="R8" i="36"/>
  <c r="R7" i="36"/>
  <c r="R9" i="6"/>
  <c r="R3" i="6"/>
  <c r="R2" i="37"/>
  <c r="R8" i="37"/>
  <c r="R6" i="6"/>
  <c r="R4" i="36"/>
  <c r="E8" i="42"/>
  <c r="E9" i="40"/>
  <c r="E5" i="42"/>
  <c r="E7" i="41"/>
  <c r="E4" i="42"/>
  <c r="E6" i="41"/>
  <c r="E3" i="42"/>
  <c r="E2" i="40"/>
  <c r="E8" i="6"/>
  <c r="E4" i="41"/>
  <c r="E9" i="37"/>
  <c r="E7" i="42"/>
  <c r="E9" i="41"/>
  <c r="E7" i="40"/>
  <c r="E6" i="40"/>
  <c r="E8" i="37"/>
  <c r="E2" i="37"/>
  <c r="E4" i="36"/>
  <c r="E6" i="6"/>
  <c r="E5" i="40"/>
  <c r="E9" i="36"/>
  <c r="E3" i="36"/>
  <c r="E5" i="6"/>
  <c r="E8" i="40"/>
  <c r="E5" i="41"/>
  <c r="E7" i="37"/>
  <c r="E2" i="42"/>
  <c r="E9" i="42"/>
  <c r="E4" i="40"/>
  <c r="E3" i="41"/>
  <c r="E7" i="6"/>
  <c r="E3" i="40"/>
  <c r="E5" i="37"/>
  <c r="E7" i="36"/>
  <c r="E9" i="6"/>
  <c r="E3" i="6"/>
  <c r="E4" i="37"/>
  <c r="E6" i="36"/>
  <c r="E2" i="6"/>
  <c r="E3" i="37"/>
  <c r="E5" i="36"/>
  <c r="E6" i="37"/>
  <c r="E2" i="36"/>
  <c r="E8" i="36"/>
  <c r="E4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<sst xmlns="http://schemas.openxmlformats.org/spreadsheetml/2006/main" count="49" uniqueCount="18">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</sst>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5</v>
          </cell>
          <cell r="C2">
            <v>1.5</v>
          </cell>
          <cell r="D2">
            <v>0.23809523809523808</v>
          </cell>
        </row>
        <row r="3">
          <cell r="A3">
            <v>2</v>
          </cell>
          <cell r="B3">
            <v>4</v>
          </cell>
          <cell r="C3">
            <v>1.2</v>
          </cell>
          <cell r="D3">
            <v>0.19047619047619047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0.14285714285714285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9.5238095238095233E-2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4.7619047619047616E-2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9.5238095238095233E-2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9.5238095238095233E-2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3.8338644057495204</v>
          </cell>
          <cell r="C2">
            <v>3.6905887402221635</v>
          </cell>
          <cell r="D2">
            <v>3.55913316613369</v>
          </cell>
          <cell r="E2">
            <v>3.6665553058094433</v>
          </cell>
          <cell r="F2">
            <v>3.5630933013986859</v>
          </cell>
          <cell r="G2">
            <v>3.5678389006641495</v>
          </cell>
          <cell r="H2">
            <v>3.6007700316445455</v>
          </cell>
          <cell r="I2">
            <v>4.6737870261036276</v>
          </cell>
          <cell r="J2">
            <v>4.7672291872845429</v>
          </cell>
          <cell r="K2">
            <v>4.7217474023940698</v>
          </cell>
          <cell r="L2">
            <v>4.7074119654944653</v>
          </cell>
          <cell r="M2">
            <v>4.8063383351590669</v>
          </cell>
          <cell r="N2">
            <v>4.7545998540701886</v>
          </cell>
          <cell r="O2">
            <v>4.6704337315537146</v>
          </cell>
          <cell r="P2">
            <v>4.0628426633520567</v>
          </cell>
          <cell r="Q2">
            <v>4.3709819426550425</v>
          </cell>
          <cell r="R2">
            <v>4.7521306142951438</v>
          </cell>
          <cell r="S2">
            <v>4.6797462101416345</v>
          </cell>
          <cell r="T2">
            <v>4.4386059347625224</v>
          </cell>
          <cell r="U2">
            <v>4.2327949384578982</v>
          </cell>
          <cell r="V2">
            <v>4.2028916799786762</v>
          </cell>
          <cell r="W2">
            <v>4.0161058517336254</v>
          </cell>
          <cell r="X2">
            <v>3.6271447553052374</v>
          </cell>
          <cell r="Y2">
            <v>3.5485621811434198</v>
          </cell>
        </row>
        <row r="3">
          <cell r="B3">
            <v>2.2186252434879794</v>
          </cell>
          <cell r="C3">
            <v>2.155482653575167</v>
          </cell>
          <cell r="D3">
            <v>2.0639262317538183</v>
          </cell>
          <cell r="E3">
            <v>2.0468364980096196</v>
          </cell>
          <cell r="F3">
            <v>2.0674035343276507</v>
          </cell>
          <cell r="G3">
            <v>2.2073923162661524</v>
          </cell>
          <cell r="H3">
            <v>2.6611264190536894</v>
          </cell>
          <cell r="I3">
            <v>3.1067617913698342</v>
          </cell>
          <cell r="J3">
            <v>3.3774740567400339</v>
          </cell>
          <cell r="K3">
            <v>3.4794857349388915</v>
          </cell>
          <cell r="L3">
            <v>3.471959067129363</v>
          </cell>
          <cell r="M3">
            <v>3.3892788407272865</v>
          </cell>
          <cell r="N3">
            <v>3.266333918806716</v>
          </cell>
          <cell r="O3">
            <v>3.106304207127204</v>
          </cell>
          <cell r="P3">
            <v>2.8930836627642016</v>
          </cell>
          <cell r="Q3">
            <v>2.9828789288180189</v>
          </cell>
          <cell r="R3">
            <v>3.3179919348718268</v>
          </cell>
          <cell r="S3">
            <v>3.966964410759604</v>
          </cell>
          <cell r="T3">
            <v>3.778314558941211</v>
          </cell>
          <cell r="U3">
            <v>3.4900552226599073</v>
          </cell>
          <cell r="V3">
            <v>3.3833763663750855</v>
          </cell>
          <cell r="W3">
            <v>3.1554684879002695</v>
          </cell>
          <cell r="X3">
            <v>2.8878904604597921</v>
          </cell>
          <cell r="Y3">
            <v>2.5544704996320013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3.8338644057495204</v>
          </cell>
          <cell r="C2">
            <v>3.7274946276243854</v>
          </cell>
          <cell r="D2">
            <v>3.5235418344723533</v>
          </cell>
          <cell r="E2">
            <v>3.5932241996932546</v>
          </cell>
          <cell r="F2">
            <v>3.5630933013986859</v>
          </cell>
          <cell r="G2">
            <v>3.6391956786774333</v>
          </cell>
          <cell r="H2">
            <v>3.5287546310116547</v>
          </cell>
          <cell r="I2">
            <v>4.7672627666257004</v>
          </cell>
          <cell r="J2">
            <v>4.8149014791573883</v>
          </cell>
          <cell r="K2">
            <v>4.8161823504419505</v>
          </cell>
          <cell r="L2">
            <v>4.6603378458395213</v>
          </cell>
          <cell r="M2">
            <v>4.7582749518074765</v>
          </cell>
          <cell r="N2">
            <v>4.7070538555294865</v>
          </cell>
          <cell r="O2">
            <v>4.5770250569226398</v>
          </cell>
          <cell r="P2">
            <v>4.1034710899855771</v>
          </cell>
          <cell r="Q2">
            <v>4.4584015815081433</v>
          </cell>
          <cell r="R2">
            <v>4.847173226581047</v>
          </cell>
          <cell r="S2">
            <v>4.7733411343444674</v>
          </cell>
          <cell r="T2">
            <v>4.4829919941101481</v>
          </cell>
          <cell r="U2">
            <v>4.2751228878424774</v>
          </cell>
          <cell r="V2">
            <v>4.1188338463791023</v>
          </cell>
          <cell r="W2">
            <v>3.9759447932162892</v>
          </cell>
          <cell r="X2">
            <v>3.6996876504113416</v>
          </cell>
          <cell r="Y2">
            <v>3.5840478029548546</v>
          </cell>
        </row>
        <row r="3">
          <cell r="B3">
            <v>2.2186252434879794</v>
          </cell>
          <cell r="C3">
            <v>2.1123730005036636</v>
          </cell>
          <cell r="D3">
            <v>2.0226477071187419</v>
          </cell>
          <cell r="E3">
            <v>2.0468364980096196</v>
          </cell>
          <cell r="F3">
            <v>2.0674035343276507</v>
          </cell>
          <cell r="G3">
            <v>2.2294662394288141</v>
          </cell>
          <cell r="H3">
            <v>2.6079038906726155</v>
          </cell>
          <cell r="I3">
            <v>3.1067617913698342</v>
          </cell>
          <cell r="J3">
            <v>3.3774740567400339</v>
          </cell>
          <cell r="K3">
            <v>3.5142805922882805</v>
          </cell>
          <cell r="L3">
            <v>3.4025198857867758</v>
          </cell>
          <cell r="M3">
            <v>3.4570644175418321</v>
          </cell>
          <cell r="N3">
            <v>3.3316605971828506</v>
          </cell>
          <cell r="O3">
            <v>3.1684302912697477</v>
          </cell>
          <cell r="P3">
            <v>2.9509453360194855</v>
          </cell>
          <cell r="Q3">
            <v>3.0127077181061992</v>
          </cell>
          <cell r="R3">
            <v>3.3179919348718268</v>
          </cell>
          <cell r="S3">
            <v>3.8876251225444123</v>
          </cell>
          <cell r="T3">
            <v>3.8160977045306232</v>
          </cell>
          <cell r="U3">
            <v>3.5249557748865059</v>
          </cell>
          <cell r="V3">
            <v>3.4510438937025874</v>
          </cell>
          <cell r="W3">
            <v>3.1554684879002695</v>
          </cell>
          <cell r="X3">
            <v>2.830132651250596</v>
          </cell>
          <cell r="Y3">
            <v>2.5800152046283218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3.7571871176345297</v>
          </cell>
          <cell r="C2">
            <v>3.6536828528199421</v>
          </cell>
          <cell r="D2">
            <v>3.6303158294563636</v>
          </cell>
          <cell r="E2">
            <v>3.7398864119256325</v>
          </cell>
          <cell r="F2">
            <v>3.4918314353707123</v>
          </cell>
          <cell r="G2">
            <v>3.4964821226508667</v>
          </cell>
          <cell r="H2">
            <v>3.6007700316445455</v>
          </cell>
          <cell r="I2">
            <v>4.6737870261036267</v>
          </cell>
          <cell r="J2">
            <v>4.8625737710302346</v>
          </cell>
          <cell r="K2">
            <v>4.7689648764180106</v>
          </cell>
          <cell r="L2">
            <v>4.8015602048043551</v>
          </cell>
          <cell r="M2">
            <v>4.8544017185106574</v>
          </cell>
          <cell r="N2">
            <v>4.6595078569887853</v>
          </cell>
          <cell r="O2">
            <v>4.7638424061847884</v>
          </cell>
          <cell r="P2">
            <v>4.1440995166190984</v>
          </cell>
          <cell r="Q2">
            <v>4.4584015815081433</v>
          </cell>
          <cell r="R2">
            <v>4.7521306142951438</v>
          </cell>
          <cell r="S2">
            <v>4.6797462101416345</v>
          </cell>
          <cell r="T2">
            <v>4.3942198754148976</v>
          </cell>
          <cell r="U2">
            <v>4.1481390396887408</v>
          </cell>
          <cell r="V2">
            <v>4.1608627631788897</v>
          </cell>
          <cell r="W2">
            <v>4.0964279687682978</v>
          </cell>
          <cell r="X2">
            <v>3.5546018601991318</v>
          </cell>
          <cell r="Y2">
            <v>3.5130765593319859</v>
          </cell>
        </row>
        <row r="3">
          <cell r="B3">
            <v>2.1964389910530997</v>
          </cell>
          <cell r="C3">
            <v>2.1985923066466704</v>
          </cell>
          <cell r="D3">
            <v>2.0226477071187419</v>
          </cell>
          <cell r="E3">
            <v>2.0468364980096196</v>
          </cell>
          <cell r="F3">
            <v>2.0467294989843743</v>
          </cell>
          <cell r="G3">
            <v>2.2294662394288141</v>
          </cell>
          <cell r="H3">
            <v>2.7143489474347633</v>
          </cell>
          <cell r="I3">
            <v>3.1067617913698342</v>
          </cell>
          <cell r="J3">
            <v>3.3099245756052329</v>
          </cell>
          <cell r="K3">
            <v>3.5490754496376695</v>
          </cell>
          <cell r="L3">
            <v>3.4372394764580694</v>
          </cell>
          <cell r="M3">
            <v>3.4570644175418321</v>
          </cell>
          <cell r="N3">
            <v>3.2010072404305818</v>
          </cell>
          <cell r="O3">
            <v>3.106304207127204</v>
          </cell>
          <cell r="P3">
            <v>2.8352219895089177</v>
          </cell>
          <cell r="Q3">
            <v>2.9232213502416586</v>
          </cell>
          <cell r="R3">
            <v>3.2516320961743901</v>
          </cell>
          <cell r="S3">
            <v>4.0066340548672006</v>
          </cell>
          <cell r="T3">
            <v>3.778314558941211</v>
          </cell>
          <cell r="U3">
            <v>3.5598563271131054</v>
          </cell>
          <cell r="V3">
            <v>3.3495426027113346</v>
          </cell>
          <cell r="W3">
            <v>3.1239138030212668</v>
          </cell>
          <cell r="X3">
            <v>2.9167693650643902</v>
          </cell>
          <cell r="Y3">
            <v>2.5800152046283218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0.71835335961749891</v>
          </cell>
          <cell r="C2">
            <v>0.50752878574196636</v>
          </cell>
          <cell r="D2">
            <v>0.43997280749961287</v>
          </cell>
          <cell r="E2">
            <v>0.56396880607894162</v>
          </cell>
          <cell r="F2">
            <v>0.48559379740484782</v>
          </cell>
          <cell r="G2">
            <v>0.39924097264706437</v>
          </cell>
          <cell r="H2">
            <v>0.33033140849164433</v>
          </cell>
          <cell r="I2">
            <v>1.154354457709335</v>
          </cell>
          <cell r="J2">
            <v>1.2072134446914147</v>
          </cell>
          <cell r="K2">
            <v>1.0354329321353721</v>
          </cell>
          <cell r="L2">
            <v>1.2063545384966248</v>
          </cell>
          <cell r="M2">
            <v>1.1209432161066839</v>
          </cell>
          <cell r="N2">
            <v>1.1258818519500557</v>
          </cell>
          <cell r="O2">
            <v>1.0053695915957517</v>
          </cell>
          <cell r="P2">
            <v>0.59659079061358788</v>
          </cell>
          <cell r="Q2">
            <v>0.93407794184522963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0.75790966249030167</v>
          </cell>
          <cell r="V2">
            <v>0.70592663078374041</v>
          </cell>
          <cell r="W2">
            <v>0.43789196506023775</v>
          </cell>
          <cell r="X2">
            <v>0.3493091290890874</v>
          </cell>
          <cell r="Y2">
            <v>0.36204385234362335</v>
          </cell>
        </row>
        <row r="3">
          <cell r="B3">
            <v>-1.0884759529685444</v>
          </cell>
          <cell r="C3">
            <v>-1.0882359745017474</v>
          </cell>
          <cell r="D3">
            <v>-1.1182636585041557</v>
          </cell>
          <cell r="E3">
            <v>-1.1694913861783212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-0.1295685900616485</v>
          </cell>
          <cell r="J3">
            <v>-0.139237884600625</v>
          </cell>
          <cell r="K3">
            <v>-9.2273882451628667E-2</v>
          </cell>
          <cell r="L3">
            <v>-8.1283841558000738E-2</v>
          </cell>
          <cell r="M3">
            <v>-0.36276453031782008</v>
          </cell>
          <cell r="N3">
            <v>-0.52996001439870799</v>
          </cell>
          <cell r="O3">
            <v>-0.68700549031816593</v>
          </cell>
          <cell r="P3">
            <v>-0.68184054836160646</v>
          </cell>
          <cell r="Q3">
            <v>-0.69337129749438686</v>
          </cell>
          <cell r="R3">
            <v>-0.54515421859443969</v>
          </cell>
          <cell r="S3">
            <v>0.17917667928175091</v>
          </cell>
          <cell r="T3">
            <v>-2.5252220611555937E-2</v>
          </cell>
          <cell r="U3">
            <v>-0.29808482049718782</v>
          </cell>
          <cell r="V3">
            <v>-0.55254123143544953</v>
          </cell>
          <cell r="W3">
            <v>-0.72682202569931553</v>
          </cell>
          <cell r="X3">
            <v>-0.79714652631169314</v>
          </cell>
          <cell r="Y3">
            <v>-0.91269464469674599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0.72553689321367387</v>
          </cell>
          <cell r="C2">
            <v>0.49737821002712695</v>
          </cell>
          <cell r="D2">
            <v>0.44437253557460898</v>
          </cell>
          <cell r="E2">
            <v>0.56396880607894162</v>
          </cell>
          <cell r="F2">
            <v>0.49044973537889625</v>
          </cell>
          <cell r="G2">
            <v>0.39924097264706437</v>
          </cell>
          <cell r="H2">
            <v>0.33033140849164433</v>
          </cell>
          <cell r="I2">
            <v>1.1658980022864285</v>
          </cell>
          <cell r="J2">
            <v>1.2072134446914147</v>
          </cell>
          <cell r="K2">
            <v>1.0147242734926647</v>
          </cell>
          <cell r="L2">
            <v>1.2063545384966248</v>
          </cell>
          <cell r="M2">
            <v>1.1433620804288174</v>
          </cell>
          <cell r="N2">
            <v>1.1371406704695564</v>
          </cell>
          <cell r="O2">
            <v>1.0154232875117093</v>
          </cell>
          <cell r="P2">
            <v>0.58465897480131623</v>
          </cell>
          <cell r="Q2">
            <v>0.9247371624267775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0.76548875911520464</v>
          </cell>
          <cell r="V2">
            <v>0.69180809816806554</v>
          </cell>
          <cell r="W2">
            <v>0.43789196506023775</v>
          </cell>
          <cell r="X2">
            <v>0.35629531167086909</v>
          </cell>
          <cell r="Y2">
            <v>0.36928472939049584</v>
          </cell>
        </row>
        <row r="3">
          <cell r="B3">
            <v>-1.1102454720279151</v>
          </cell>
          <cell r="C3">
            <v>-1.0664712550117124</v>
          </cell>
          <cell r="D3">
            <v>-1.1182636585041554</v>
          </cell>
          <cell r="E3">
            <v>-1.1461015584547547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-0.12697721826041555</v>
          </cell>
          <cell r="J3">
            <v>-0.13784550575461874</v>
          </cell>
          <cell r="K3">
            <v>-9.4119360100661242E-2</v>
          </cell>
          <cell r="L3">
            <v>-7.9658164726840744E-2</v>
          </cell>
          <cell r="M3">
            <v>-0.36639217562099829</v>
          </cell>
          <cell r="N3">
            <v>-0.53525961454269499</v>
          </cell>
          <cell r="O3">
            <v>-0.67326538051180262</v>
          </cell>
          <cell r="P3">
            <v>-0.68184054836160646</v>
          </cell>
          <cell r="Q3">
            <v>-0.70723872344427463</v>
          </cell>
          <cell r="R3">
            <v>-0.53425113422255088</v>
          </cell>
          <cell r="S3">
            <v>0.18096844607456841</v>
          </cell>
          <cell r="T3">
            <v>-2.4999698405440376E-2</v>
          </cell>
          <cell r="U3">
            <v>-0.29808482049718787</v>
          </cell>
          <cell r="V3">
            <v>-0.55806664374980408</v>
          </cell>
          <cell r="W3">
            <v>-0.71955380544232228</v>
          </cell>
          <cell r="X3">
            <v>-0.78120359578545939</v>
          </cell>
          <cell r="Y3">
            <v>-0.92182159114371354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0.72553689321367387</v>
          </cell>
          <cell r="C2">
            <v>0.5176793614568056</v>
          </cell>
          <cell r="D2">
            <v>0.43117335134962059</v>
          </cell>
          <cell r="E2">
            <v>0.55268942995736281</v>
          </cell>
          <cell r="F2">
            <v>0.49530567335294484</v>
          </cell>
          <cell r="G2">
            <v>0.3912561531941231</v>
          </cell>
          <cell r="H2">
            <v>0.33693803666147726</v>
          </cell>
          <cell r="I2">
            <v>1.1312673685551482</v>
          </cell>
          <cell r="J2">
            <v>1.2192855791383288</v>
          </cell>
          <cell r="K2">
            <v>1.0457872614567258</v>
          </cell>
          <cell r="L2">
            <v>1.2184180838815912</v>
          </cell>
          <cell r="M2">
            <v>1.1321526482677506</v>
          </cell>
          <cell r="N2">
            <v>1.1033642149110547</v>
          </cell>
          <cell r="O2">
            <v>0.99531589567979428</v>
          </cell>
          <cell r="P2">
            <v>0.60255669851972382</v>
          </cell>
          <cell r="Q2">
            <v>0.93407794184522963</v>
          </cell>
          <cell r="R2">
            <v>1.1314852711894861</v>
          </cell>
          <cell r="S2">
            <v>1.055746647327473</v>
          </cell>
          <cell r="T2">
            <v>0.72325159683085927</v>
          </cell>
          <cell r="U2">
            <v>0.77306785574010783</v>
          </cell>
          <cell r="V2">
            <v>0.70592663078374041</v>
          </cell>
          <cell r="W2">
            <v>0.43351304540963542</v>
          </cell>
          <cell r="X2">
            <v>0.34232294650730566</v>
          </cell>
          <cell r="Y2">
            <v>0.36566429086705959</v>
          </cell>
        </row>
        <row r="3">
          <cell r="B3">
            <v>-1.0993607124982296</v>
          </cell>
          <cell r="C3">
            <v>-1.0882359745017474</v>
          </cell>
          <cell r="D3">
            <v>-1.1182636585041554</v>
          </cell>
          <cell r="E3">
            <v>-1.1811863000401044</v>
          </cell>
          <cell r="F3">
            <v>-1.1814258223316176</v>
          </cell>
          <cell r="G3">
            <v>-1.073642633147512</v>
          </cell>
          <cell r="H3">
            <v>-0.68751424466777566</v>
          </cell>
          <cell r="I3">
            <v>-0.12827290416103201</v>
          </cell>
          <cell r="J3">
            <v>-0.139237884600625</v>
          </cell>
          <cell r="K3">
            <v>-9.0428404802596091E-2</v>
          </cell>
          <cell r="L3">
            <v>-7.9658164726840744E-2</v>
          </cell>
          <cell r="M3">
            <v>-0.36276453031782008</v>
          </cell>
          <cell r="N3">
            <v>-0.52466041425472087</v>
          </cell>
          <cell r="O3">
            <v>-0.69387554522134764</v>
          </cell>
          <cell r="P3">
            <v>-0.69547735932883847</v>
          </cell>
          <cell r="Q3">
            <v>-0.70723872344427463</v>
          </cell>
          <cell r="R3">
            <v>-0.53425113422255088</v>
          </cell>
          <cell r="S3">
            <v>0.17559314569611587</v>
          </cell>
          <cell r="T3">
            <v>-2.4999698405440376E-2</v>
          </cell>
          <cell r="U3">
            <v>-0.30404651690713164</v>
          </cell>
          <cell r="V3">
            <v>-0.54701581912109498</v>
          </cell>
          <cell r="W3">
            <v>-0.73409024595630856</v>
          </cell>
          <cell r="X3">
            <v>-0.8130894568379271</v>
          </cell>
          <cell r="Y3">
            <v>-0.91269464469674599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3.8750000000000009</v>
          </cell>
          <cell r="C2">
            <v>3.837209302325582</v>
          </cell>
          <cell r="D2">
            <v>3.6962209302325584</v>
          </cell>
          <cell r="E2">
            <v>3.629360465116279</v>
          </cell>
          <cell r="F2">
            <v>3.6031976744186043</v>
          </cell>
          <cell r="G2">
            <v>3.6569767441860468</v>
          </cell>
          <cell r="H2">
            <v>3.6250000000000004</v>
          </cell>
          <cell r="I2">
            <v>4.433139534883721</v>
          </cell>
          <cell r="J2">
            <v>4.7688953488372103</v>
          </cell>
          <cell r="K2">
            <v>4.7063953488372086</v>
          </cell>
          <cell r="L2">
            <v>4.6293604651162799</v>
          </cell>
          <cell r="M2">
            <v>4.6860465116279073</v>
          </cell>
          <cell r="N2">
            <v>4.8590116279069777</v>
          </cell>
          <cell r="O2">
            <v>4.7674418604651159</v>
          </cell>
          <cell r="P2">
            <v>4.3968023255813957</v>
          </cell>
          <cell r="Q2">
            <v>4.5319767441860463</v>
          </cell>
          <cell r="R2">
            <v>4.5843023255813957</v>
          </cell>
          <cell r="S2">
            <v>4.433139534883721</v>
          </cell>
          <cell r="T2">
            <v>4.2093023255813957</v>
          </cell>
          <cell r="U2">
            <v>4.1555232558139537</v>
          </cell>
          <cell r="V2">
            <v>4.1424418604651168</v>
          </cell>
          <cell r="W2">
            <v>4.0959302325581399</v>
          </cell>
          <cell r="X2">
            <v>3.7848837209302335</v>
          </cell>
          <cell r="Y2">
            <v>3.6598837209302331</v>
          </cell>
        </row>
        <row r="3">
          <cell r="B3">
            <v>2.7410714285714284</v>
          </cell>
          <cell r="C3">
            <v>2.5848214285714279</v>
          </cell>
          <cell r="D3">
            <v>2.4821428571428568</v>
          </cell>
          <cell r="E3">
            <v>2.2633928571428572</v>
          </cell>
          <cell r="F3">
            <v>2.1785714285714284</v>
          </cell>
          <cell r="G3">
            <v>2.2901785714285712</v>
          </cell>
          <cell r="H3">
            <v>2.4375</v>
          </cell>
          <cell r="I3">
            <v>3.2723214285714279</v>
          </cell>
          <cell r="J3">
            <v>3.5714285714285712</v>
          </cell>
          <cell r="K3">
            <v>3.8080357142857144</v>
          </cell>
          <cell r="L3">
            <v>3.4732142857142856</v>
          </cell>
          <cell r="M3">
            <v>3.6473214285714284</v>
          </cell>
          <cell r="N3">
            <v>3.651785714285714</v>
          </cell>
          <cell r="O3">
            <v>3.5625</v>
          </cell>
          <cell r="P3">
            <v>3.0625</v>
          </cell>
          <cell r="Q3">
            <v>3.1919642857142856</v>
          </cell>
          <cell r="R3">
            <v>3.3794642857142856</v>
          </cell>
          <cell r="S3">
            <v>3.3660714285714279</v>
          </cell>
          <cell r="T3">
            <v>3.5089285714285707</v>
          </cell>
          <cell r="U3">
            <v>3.6964285714285707</v>
          </cell>
          <cell r="V3">
            <v>3.8660714285714284</v>
          </cell>
          <cell r="W3">
            <v>3.5491071428571428</v>
          </cell>
          <cell r="X3">
            <v>3.0491071428571423</v>
          </cell>
          <cell r="Y3">
            <v>2.8169642857142856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3.9137500000000007</v>
          </cell>
          <cell r="C2">
            <v>3.837209302325582</v>
          </cell>
          <cell r="D2">
            <v>3.6222965116279071</v>
          </cell>
          <cell r="E2">
            <v>3.6293604651162799</v>
          </cell>
          <cell r="F2">
            <v>3.5311337209302325</v>
          </cell>
          <cell r="G2">
            <v>3.6569767441860468</v>
          </cell>
          <cell r="H2">
            <v>3.6975000000000002</v>
          </cell>
          <cell r="I2">
            <v>4.433139534883721</v>
          </cell>
          <cell r="J2">
            <v>4.8165843023255821</v>
          </cell>
          <cell r="K2">
            <v>4.7063953488372086</v>
          </cell>
          <cell r="L2">
            <v>4.5830668604651166</v>
          </cell>
          <cell r="M2">
            <v>4.5923255813953494</v>
          </cell>
          <cell r="N2">
            <v>4.761831395348838</v>
          </cell>
          <cell r="O2">
            <v>4.8627906976744182</v>
          </cell>
          <cell r="P2">
            <v>4.4847383720930232</v>
          </cell>
          <cell r="Q2">
            <v>4.5772965116279067</v>
          </cell>
          <cell r="R2">
            <v>4.6301453488372086</v>
          </cell>
          <cell r="S2">
            <v>4.3444767441860463</v>
          </cell>
          <cell r="T2">
            <v>4.2934883720930239</v>
          </cell>
          <cell r="U2">
            <v>4.113968023255814</v>
          </cell>
          <cell r="V2">
            <v>4.1838662790697683</v>
          </cell>
          <cell r="W2">
            <v>4.0959302325581399</v>
          </cell>
          <cell r="X2">
            <v>3.8605813953488379</v>
          </cell>
          <cell r="Y2">
            <v>3.733081395348838</v>
          </cell>
        </row>
        <row r="3">
          <cell r="B3">
            <v>2.7410714285714284</v>
          </cell>
          <cell r="C3">
            <v>2.5848214285714279</v>
          </cell>
          <cell r="D3">
            <v>2.4573214285714284</v>
          </cell>
          <cell r="E3">
            <v>2.2860267857142857</v>
          </cell>
          <cell r="F3">
            <v>2.1785714285714284</v>
          </cell>
          <cell r="G3">
            <v>2.3359821428571426</v>
          </cell>
          <cell r="H3">
            <v>2.413125</v>
          </cell>
          <cell r="I3">
            <v>3.239598214285714</v>
          </cell>
          <cell r="J3">
            <v>3.6071428571428568</v>
          </cell>
          <cell r="K3">
            <v>3.769955357142857</v>
          </cell>
          <cell r="L3">
            <v>3.5079464285714281</v>
          </cell>
          <cell r="M3">
            <v>3.6473214285714284</v>
          </cell>
          <cell r="N3">
            <v>3.7248214285714285</v>
          </cell>
          <cell r="O3">
            <v>3.5625</v>
          </cell>
          <cell r="P3">
            <v>3.0012500000000002</v>
          </cell>
          <cell r="Q3">
            <v>3.1919642857142856</v>
          </cell>
          <cell r="R3">
            <v>3.4132589285714285</v>
          </cell>
          <cell r="S3">
            <v>3.3997321428571423</v>
          </cell>
          <cell r="T3">
            <v>3.5791071428571422</v>
          </cell>
          <cell r="U3">
            <v>3.6224999999999996</v>
          </cell>
          <cell r="V3">
            <v>3.8274107142857137</v>
          </cell>
          <cell r="W3">
            <v>3.6200892857142857</v>
          </cell>
          <cell r="X3">
            <v>3.0186160714285712</v>
          </cell>
          <cell r="Y3">
            <v>2.7606250000000001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3.9137500000000007</v>
          </cell>
          <cell r="C2">
            <v>3.9139534883720941</v>
          </cell>
          <cell r="D2">
            <v>3.6222965116279071</v>
          </cell>
          <cell r="E2">
            <v>3.7019476744186046</v>
          </cell>
          <cell r="F2">
            <v>3.5311337209302325</v>
          </cell>
          <cell r="G2">
            <v>3.6204069767441864</v>
          </cell>
          <cell r="H2">
            <v>3.6250000000000004</v>
          </cell>
          <cell r="I2">
            <v>4.5218023255813957</v>
          </cell>
          <cell r="J2">
            <v>4.6735174418604659</v>
          </cell>
          <cell r="K2">
            <v>4.6593313953488371</v>
          </cell>
          <cell r="L2">
            <v>4.6756540697674422</v>
          </cell>
          <cell r="M2">
            <v>4.6860465116279073</v>
          </cell>
          <cell r="N2">
            <v>4.8104215116279079</v>
          </cell>
          <cell r="O2">
            <v>4.6720930232558135</v>
          </cell>
          <cell r="P2">
            <v>4.352834302325582</v>
          </cell>
          <cell r="Q2">
            <v>4.6226162790697671</v>
          </cell>
          <cell r="R2">
            <v>4.6301453488372086</v>
          </cell>
          <cell r="S2">
            <v>4.3444767441860463</v>
          </cell>
          <cell r="T2">
            <v>4.2093023255813957</v>
          </cell>
          <cell r="U2">
            <v>4.113968023255814</v>
          </cell>
          <cell r="V2">
            <v>4.1010174418604652</v>
          </cell>
          <cell r="W2">
            <v>4.1778488372093028</v>
          </cell>
          <cell r="X2">
            <v>3.8605813953488384</v>
          </cell>
          <cell r="Y2">
            <v>3.623284883720931</v>
          </cell>
        </row>
        <row r="3">
          <cell r="B3">
            <v>2.7684821428571427</v>
          </cell>
          <cell r="C3">
            <v>2.6106696428571423</v>
          </cell>
          <cell r="D3">
            <v>2.4821428571428568</v>
          </cell>
          <cell r="E3">
            <v>2.3086607142857143</v>
          </cell>
          <cell r="F3">
            <v>2.1567857142857139</v>
          </cell>
          <cell r="G3">
            <v>2.2672767857142855</v>
          </cell>
          <cell r="H3">
            <v>2.461875</v>
          </cell>
          <cell r="I3">
            <v>3.2068749999999993</v>
          </cell>
          <cell r="J3">
            <v>3.4999999999999996</v>
          </cell>
          <cell r="K3">
            <v>3.8461160714285714</v>
          </cell>
          <cell r="L3">
            <v>3.4037499999999996</v>
          </cell>
          <cell r="M3">
            <v>3.6473214285714284</v>
          </cell>
          <cell r="N3">
            <v>3.6152678571428569</v>
          </cell>
          <cell r="O3">
            <v>3.5625</v>
          </cell>
          <cell r="P3">
            <v>3.0318749999999999</v>
          </cell>
          <cell r="Q3">
            <v>3.2238839285714285</v>
          </cell>
          <cell r="R3">
            <v>3.4470535714285715</v>
          </cell>
          <cell r="S3">
            <v>3.3997321428571423</v>
          </cell>
          <cell r="T3">
            <v>3.4387499999999993</v>
          </cell>
          <cell r="U3">
            <v>3.6964285714285707</v>
          </cell>
          <cell r="V3">
            <v>3.7887499999999998</v>
          </cell>
          <cell r="W3">
            <v>3.5491071428571428</v>
          </cell>
          <cell r="X3">
            <v>3.0491071428571423</v>
          </cell>
          <cell r="Y3">
            <v>2.8451339285714283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0.55369127516778527</v>
          </cell>
          <cell r="C2">
            <v>0.61157718120805371</v>
          </cell>
          <cell r="D2">
            <v>0.57634228187919467</v>
          </cell>
          <cell r="E2">
            <v>0.57634228187919467</v>
          </cell>
          <cell r="F2">
            <v>0.56375838926174504</v>
          </cell>
          <cell r="G2">
            <v>0.596476510067114</v>
          </cell>
          <cell r="H2">
            <v>0.61409395973154368</v>
          </cell>
          <cell r="I2">
            <v>1.1501677852348995</v>
          </cell>
          <cell r="J2">
            <v>1.3389261744966443</v>
          </cell>
          <cell r="K2">
            <v>1.2885906040268456</v>
          </cell>
          <cell r="L2">
            <v>1.2583892617449663</v>
          </cell>
          <cell r="M2">
            <v>1.2558724832214767</v>
          </cell>
          <cell r="N2">
            <v>1.3364093959731542</v>
          </cell>
          <cell r="O2">
            <v>1.2961409395973156</v>
          </cell>
          <cell r="P2">
            <v>0.90855704697986561</v>
          </cell>
          <cell r="Q2">
            <v>1.1879194630872483</v>
          </cell>
          <cell r="R2">
            <v>1.2030201342281879</v>
          </cell>
          <cell r="S2">
            <v>1.1275167785234901</v>
          </cell>
          <cell r="T2">
            <v>0.89345637583892623</v>
          </cell>
          <cell r="U2">
            <v>0.81040268456375841</v>
          </cell>
          <cell r="V2">
            <v>0.85067114093959728</v>
          </cell>
          <cell r="W2">
            <v>0.85318791946308714</v>
          </cell>
          <cell r="X2">
            <v>0.58892617449664431</v>
          </cell>
          <cell r="Y2">
            <v>0.58389261744966447</v>
          </cell>
        </row>
        <row r="3">
          <cell r="B3">
            <v>2.222222222222222E-2</v>
          </cell>
          <cell r="C3">
            <v>-0.13333333333333333</v>
          </cell>
          <cell r="D3">
            <v>-0.14444444444444443</v>
          </cell>
          <cell r="E3">
            <v>-0.21111111111111111</v>
          </cell>
          <cell r="F3">
            <v>-0.25555555555555554</v>
          </cell>
          <cell r="G3">
            <v>-0.2</v>
          </cell>
          <cell r="H3">
            <v>-0.25555555555555554</v>
          </cell>
          <cell r="I3">
            <v>0.64444444444444449</v>
          </cell>
          <cell r="J3">
            <v>0.82222222222222208</v>
          </cell>
          <cell r="K3">
            <v>1.0555555555555554</v>
          </cell>
          <cell r="L3">
            <v>0.6</v>
          </cell>
          <cell r="M3">
            <v>0.5444444444444444</v>
          </cell>
          <cell r="N3">
            <v>0.37777777777777777</v>
          </cell>
          <cell r="O3">
            <v>0.51111111111111107</v>
          </cell>
          <cell r="P3">
            <v>0.22222222222222221</v>
          </cell>
          <cell r="Q3">
            <v>0.18888888888888886</v>
          </cell>
          <cell r="R3">
            <v>0.22222222222222221</v>
          </cell>
          <cell r="S3">
            <v>0.39999999999999997</v>
          </cell>
          <cell r="T3">
            <v>0.76666666666666672</v>
          </cell>
          <cell r="U3">
            <v>0.77777777777777757</v>
          </cell>
          <cell r="V3">
            <v>0.62222222222222201</v>
          </cell>
          <cell r="W3">
            <v>0.47777777777777775</v>
          </cell>
          <cell r="X3">
            <v>0.22222222222222218</v>
          </cell>
          <cell r="Y3">
            <v>4.4444444444444439E-2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0.54261744966442949</v>
          </cell>
          <cell r="C2">
            <v>0.61769295302013438</v>
          </cell>
          <cell r="D2">
            <v>0.58786912751677844</v>
          </cell>
          <cell r="E2">
            <v>0.58210570469798661</v>
          </cell>
          <cell r="F2">
            <v>0.56939597315436252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1.3143624161073824</v>
          </cell>
          <cell r="L2">
            <v>1.2332214765100671</v>
          </cell>
          <cell r="M2">
            <v>1.2684312080536915</v>
          </cell>
          <cell r="N2">
            <v>1.3364093959731542</v>
          </cell>
          <cell r="O2">
            <v>1.3091023489932887</v>
          </cell>
          <cell r="P2">
            <v>0.90855704697986561</v>
          </cell>
          <cell r="Q2">
            <v>1.1641610738255033</v>
          </cell>
          <cell r="R2">
            <v>1.2270805369127518</v>
          </cell>
          <cell r="S2">
            <v>1.1049664429530202</v>
          </cell>
          <cell r="T2">
            <v>0.91132550335570461</v>
          </cell>
          <cell r="U2">
            <v>0.82661073825503373</v>
          </cell>
          <cell r="V2">
            <v>0.8676845637583892</v>
          </cell>
          <cell r="W2">
            <v>0.85318791946308714</v>
          </cell>
          <cell r="X2">
            <v>0.60070469798657711</v>
          </cell>
          <cell r="Y2">
            <v>0.58973154362416114</v>
          </cell>
        </row>
        <row r="3">
          <cell r="B3">
            <v>2.1777777777777774E-2</v>
          </cell>
          <cell r="C3">
            <v>-0.13066666666666668</v>
          </cell>
          <cell r="D3">
            <v>-0.14733333333333332</v>
          </cell>
          <cell r="E3">
            <v>-0.21533333333333335</v>
          </cell>
          <cell r="F3">
            <v>-0.25555555555555554</v>
          </cell>
          <cell r="G3">
            <v>-0.2</v>
          </cell>
          <cell r="H3">
            <v>-0.25044444444444441</v>
          </cell>
          <cell r="I3">
            <v>0.64444444444444449</v>
          </cell>
          <cell r="J3">
            <v>0.82222222222222197</v>
          </cell>
          <cell r="K3">
            <v>1.0344444444444443</v>
          </cell>
          <cell r="L3">
            <v>0.6</v>
          </cell>
          <cell r="M3">
            <v>0.53355555555555545</v>
          </cell>
          <cell r="N3">
            <v>0.37400000000000005</v>
          </cell>
          <cell r="O3">
            <v>0.50088888888888883</v>
          </cell>
          <cell r="P3">
            <v>0.22666666666666666</v>
          </cell>
          <cell r="Q3">
            <v>0.18699999999999994</v>
          </cell>
          <cell r="R3">
            <v>0.21777777777777779</v>
          </cell>
          <cell r="S3">
            <v>0.39600000000000002</v>
          </cell>
          <cell r="T3">
            <v>0.78200000000000003</v>
          </cell>
          <cell r="U3">
            <v>0.78555555555555534</v>
          </cell>
          <cell r="V3">
            <v>0.60977777777777764</v>
          </cell>
          <cell r="W3">
            <v>0.47777777777777775</v>
          </cell>
          <cell r="X3">
            <v>0.22444444444444439</v>
          </cell>
          <cell r="Y3">
            <v>4.4888888888888881E-2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0.54261744966442949</v>
          </cell>
          <cell r="C2">
            <v>0.61157718120805371</v>
          </cell>
          <cell r="D2">
            <v>0.57057885906040273</v>
          </cell>
          <cell r="E2">
            <v>0.56481543624161079</v>
          </cell>
          <cell r="F2">
            <v>0.55812080536912756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1.2885906040268456</v>
          </cell>
          <cell r="L2">
            <v>1.2458053691275168</v>
          </cell>
          <cell r="M2">
            <v>1.2809899328859062</v>
          </cell>
          <cell r="N2">
            <v>1.3631375838926172</v>
          </cell>
          <cell r="O2">
            <v>1.2702181208053691</v>
          </cell>
          <cell r="P2">
            <v>0.90855704697986561</v>
          </cell>
          <cell r="Q2">
            <v>1.1760402684563758</v>
          </cell>
          <cell r="R2">
            <v>1.2270805369127518</v>
          </cell>
          <cell r="S2">
            <v>1.1162416107382551</v>
          </cell>
          <cell r="T2">
            <v>0.87558724832214763</v>
          </cell>
          <cell r="U2">
            <v>0.81850671140939602</v>
          </cell>
          <cell r="V2">
            <v>0.8676845637583892</v>
          </cell>
          <cell r="W2">
            <v>0.83612416107382548</v>
          </cell>
          <cell r="X2">
            <v>0.57714765100671128</v>
          </cell>
          <cell r="Y2">
            <v>0.57221476510067126</v>
          </cell>
        </row>
        <row r="3">
          <cell r="B3">
            <v>2.1999999999999999E-2</v>
          </cell>
          <cell r="C3">
            <v>-0.13333333333333333</v>
          </cell>
          <cell r="D3">
            <v>-0.14588888888888887</v>
          </cell>
          <cell r="E3">
            <v>-0.20900000000000002</v>
          </cell>
          <cell r="F3">
            <v>-0.25811111111111107</v>
          </cell>
          <cell r="G3">
            <v>-0.19600000000000004</v>
          </cell>
          <cell r="H3">
            <v>-0.25555555555555554</v>
          </cell>
          <cell r="I3">
            <v>0.65088888888888896</v>
          </cell>
          <cell r="J3">
            <v>0.83866666666666667</v>
          </cell>
          <cell r="K3">
            <v>1.0555555555555554</v>
          </cell>
          <cell r="L3">
            <v>0.60599999999999998</v>
          </cell>
          <cell r="M3">
            <v>0.53355555555555545</v>
          </cell>
          <cell r="N3">
            <v>0.37022222222222223</v>
          </cell>
          <cell r="O3">
            <v>0.51622222222222214</v>
          </cell>
          <cell r="P3">
            <v>0.21777777777777779</v>
          </cell>
          <cell r="Q3">
            <v>0.18699999999999994</v>
          </cell>
          <cell r="R3">
            <v>0.21999999999999997</v>
          </cell>
          <cell r="S3">
            <v>0.39999999999999991</v>
          </cell>
          <cell r="T3">
            <v>0.75133333333333341</v>
          </cell>
          <cell r="U3">
            <v>0.78555555555555534</v>
          </cell>
          <cell r="V3">
            <v>0.61599999999999977</v>
          </cell>
          <cell r="W3">
            <v>0.47777777777777775</v>
          </cell>
          <cell r="X3">
            <v>0.21777777777777776</v>
          </cell>
          <cell r="Y3">
            <v>4.3999999999999997E-2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5" sqref="D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1.1322708296642572</v>
      </c>
    </row>
    <row r="6" spans="1:5" x14ac:dyDescent="0.25">
      <c r="A6" t="s">
        <v>4</v>
      </c>
      <c r="B6" s="3">
        <f>((1+[1]Main!$B$3)^($B$3-2020))*$B$4</f>
        <v>1.6288946267774416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0.82150426003107413</v>
      </c>
      <c r="C2" s="4">
        <f>('[1]Qc, Winter, S2'!C2*Main!$B$5)</f>
        <v>0.56316683852433824</v>
      </c>
      <c r="D2" s="4">
        <f>('[1]Qc, Winter, S2'!D2*Main!$B$5)</f>
        <v>0.50315005953507219</v>
      </c>
      <c r="E2" s="4">
        <f>('[1]Qc, Winter, S2'!E2*Main!$B$5)</f>
        <v>0.63856542796376381</v>
      </c>
      <c r="F2" s="4">
        <f>('[1]Qc, Winter, S2'!F2*Main!$B$5)</f>
        <v>0.55532192878607822</v>
      </c>
      <c r="G2" s="4">
        <f>('[1]Qc, Winter, S2'!G2*Main!$B$5)</f>
        <v>0.45204890733505659</v>
      </c>
      <c r="H2" s="4">
        <f>('[1]Qc, Winter, S2'!H2*Main!$B$5)</f>
        <v>0.37402461795699676</v>
      </c>
      <c r="I2" s="4">
        <f>('[1]Qc, Winter, S2'!I2*Main!$B$5)</f>
        <v>1.3201122983527545</v>
      </c>
      <c r="J2" s="4">
        <f>('[1]Qc, Winter, S2'!J2*Main!$B$5)</f>
        <v>1.3668925686025939</v>
      </c>
      <c r="K2" s="4">
        <f>('[1]Qc, Winter, S2'!K2*Main!$B$5)</f>
        <v>1.1489426950280002</v>
      </c>
      <c r="L2" s="4">
        <f>('[1]Qc, Winter, S2'!L2*Main!$B$5)</f>
        <v>1.3659200541728154</v>
      </c>
      <c r="M2" s="4">
        <f>('[1]Qc, Winter, S2'!M2*Main!$B$5)</f>
        <v>1.2945955314137882</v>
      </c>
      <c r="N2" s="4">
        <f>('[1]Qc, Winter, S2'!N2*Main!$B$5)</f>
        <v>1.2875512103975342</v>
      </c>
      <c r="O2" s="4">
        <f>('[1]Qc, Winter, S2'!O2*Main!$B$5)</f>
        <v>1.1497341682112907</v>
      </c>
      <c r="P2" s="4">
        <f>('[1]Qc, Winter, S2'!P2*Main!$B$5)</f>
        <v>0.66199230246894036</v>
      </c>
      <c r="Q2" s="4">
        <f>('[1]Qc, Winter, S2'!Q2*Main!$B$5)</f>
        <v>1.0470529141223384</v>
      </c>
      <c r="R2" s="4">
        <f>('[1]Qc, Winter, S2'!R2*Main!$B$5)</f>
        <v>1.2684631354085212</v>
      </c>
      <c r="S2" s="4">
        <f>('[1]Qc, Winter, S2'!S2*Main!$B$5)</f>
        <v>1.1835555765195405</v>
      </c>
      <c r="T2" s="4">
        <f>('[1]Qc, Winter, S2'!T2*Main!$B$5)</f>
        <v>0.82718857131280388</v>
      </c>
      <c r="U2" s="4">
        <f>('[1]Qc, Winter, S2'!U2*Main!$B$5)</f>
        <v>0.86674059238203549</v>
      </c>
      <c r="V2" s="4">
        <f>('[1]Qc, Winter, S2'!V2*Main!$B$5)</f>
        <v>0.78331412928120747</v>
      </c>
      <c r="W2" s="4">
        <f>('[1]Qc, Winter, S2'!W2*Main!$B$5)</f>
        <v>0.49581229858206732</v>
      </c>
      <c r="X2" s="4">
        <f>('[1]Qc, Winter, S2'!X2*Main!$B$5)</f>
        <v>0.40342278815106003</v>
      </c>
      <c r="Y2" s="4">
        <f>('[1]Qc, Winter, S2'!Y2*Main!$B$5)</f>
        <v>0.4181303269293174</v>
      </c>
    </row>
    <row r="3" spans="1:25" x14ac:dyDescent="0.25">
      <c r="A3">
        <v>2</v>
      </c>
      <c r="B3" s="4">
        <f>('[1]Qc, Winter, S2'!B3*Main!$B$5)</f>
        <v>-1.2570985617440322</v>
      </c>
      <c r="C3" s="4">
        <f>('[1]Qc, Winter, S2'!C3*Main!$B$5)</f>
        <v>-1.2075342927251931</v>
      </c>
      <c r="D3" s="4">
        <f>('[1]Qc, Winter, S2'!D3*Main!$B$5)</f>
        <v>-1.2661773203978877</v>
      </c>
      <c r="E3" s="4">
        <f>('[1]Qc, Winter, S2'!E3*Main!$B$5)</f>
        <v>-1.2976973624710633</v>
      </c>
      <c r="F3" s="4">
        <f>('[1]Qc, Winter, S2'!F3*Main!$B$5)</f>
        <v>-1.3114647019982333</v>
      </c>
      <c r="G3" s="4">
        <f>('[1]Qc, Winter, S2'!G3*Main!$B$5)</f>
        <v>-1.2036180544523278</v>
      </c>
      <c r="H3" s="4">
        <f>('[1]Qc, Winter, S2'!H3*Main!$B$5)</f>
        <v>-0.763188553152919</v>
      </c>
      <c r="I3" s="4">
        <f>('[1]Qc, Winter, S2'!I3*Main!$B$5)</f>
        <v>-0.14377260026818017</v>
      </c>
      <c r="J3" s="4">
        <f>('[1]Qc, Winter, S2'!J3*Main!$B$5)</f>
        <v>-0.15607844516627128</v>
      </c>
      <c r="K3" s="4">
        <f>('[1]Qc, Winter, S2'!K3*Main!$B$5)</f>
        <v>-0.10656860594864469</v>
      </c>
      <c r="L3" s="4">
        <f>('[1]Qc, Winter, S2'!L3*Main!$B$5)</f>
        <v>-9.0194616264792041E-2</v>
      </c>
      <c r="M3" s="4">
        <f>('[1]Qc, Winter, S2'!M3*Main!$B$5)</f>
        <v>-0.41485517267287997</v>
      </c>
      <c r="N3" s="4">
        <f>('[1]Qc, Winter, S2'!N3*Main!$B$5)</f>
        <v>-0.60605884784402775</v>
      </c>
      <c r="O3" s="4">
        <f>('[1]Qc, Winter, S2'!O3*Main!$B$5)</f>
        <v>-0.76231875097632051</v>
      </c>
      <c r="P3" s="4">
        <f>('[1]Qc, Winter, S2'!P3*Main!$B$5)</f>
        <v>-0.77202816339212821</v>
      </c>
      <c r="Q3" s="4">
        <f>('[1]Qc, Winter, S2'!Q3*Main!$B$5)</f>
        <v>-0.80078577616493896</v>
      </c>
      <c r="R3" s="4">
        <f>('[1]Qc, Winter, S2'!R3*Main!$B$5)</f>
        <v>-0.60491697499523811</v>
      </c>
      <c r="S3" s="4">
        <f>('[1]Qc, Winter, S2'!S3*Main!$B$5)</f>
        <v>0.20490529257990298</v>
      </c>
      <c r="T3" s="4">
        <f>('[1]Qc, Winter, S2'!T3*Main!$B$5)</f>
        <v>-2.8306429254884181E-2</v>
      </c>
      <c r="U3" s="4">
        <f>('[1]Qc, Winter, S2'!U3*Main!$B$5)</f>
        <v>-0.3375127470146721</v>
      </c>
      <c r="V3" s="4">
        <f>('[1]Qc, Winter, S2'!V3*Main!$B$5)</f>
        <v>-0.63188258172653811</v>
      </c>
      <c r="W3" s="4">
        <f>('[1]Qc, Winter, S2'!W3*Main!$B$5)</f>
        <v>-0.81472978427625176</v>
      </c>
      <c r="X3" s="4">
        <f>('[1]Qc, Winter, S2'!X3*Main!$B$5)</f>
        <v>-0.88453404353670306</v>
      </c>
      <c r="Y3" s="4">
        <f>('[1]Qc, Winter, S2'!Y3*Main!$B$5)</f>
        <v>-1.0437516978067183</v>
      </c>
    </row>
    <row r="4" spans="1:25" x14ac:dyDescent="0.25">
      <c r="A4">
        <v>3</v>
      </c>
      <c r="B4" s="4">
        <f>('[1]Qc, Winter, S2'!B4*Main!$B$5)</f>
        <v>-0.89283689253816712</v>
      </c>
      <c r="C4" s="4">
        <f>('[1]Qc, Winter, S2'!C4*Main!$B$5)</f>
        <v>-0.95383524581199541</v>
      </c>
      <c r="D4" s="4">
        <f>('[1]Qc, Winter, S2'!D4*Main!$B$5)</f>
        <v>-0.98104398783544511</v>
      </c>
      <c r="E4" s="4">
        <f>('[1]Qc, Winter, S2'!E4*Main!$B$5)</f>
        <v>-0.9679241285854413</v>
      </c>
      <c r="F4" s="4">
        <f>('[1]Qc, Winter, S2'!F4*Main!$B$5)</f>
        <v>-0.96872917691529825</v>
      </c>
      <c r="G4" s="4">
        <f>('[1]Qc, Winter, S2'!G4*Main!$B$5)</f>
        <v>-0.81693954926208256</v>
      </c>
      <c r="H4" s="4">
        <f>('[1]Qc, Winter, S2'!H4*Main!$B$5)</f>
        <v>-3.0122156173030434E-2</v>
      </c>
      <c r="I4" s="4">
        <f>('[1]Qc, Winter, S2'!I4*Main!$B$5)</f>
        <v>0.42118660804633212</v>
      </c>
      <c r="J4" s="4">
        <f>('[1]Qc, Winter, S2'!J4*Main!$B$5)</f>
        <v>0.53154735923489627</v>
      </c>
      <c r="K4" s="4">
        <f>('[1]Qc, Winter, S2'!K4*Main!$B$5)</f>
        <v>0.35928976435232379</v>
      </c>
      <c r="L4" s="4">
        <f>('[1]Qc, Winter, S2'!L4*Main!$B$5)</f>
        <v>0.22079142994353301</v>
      </c>
      <c r="M4" s="4">
        <f>('[1]Qc, Winter, S2'!M4*Main!$B$5)</f>
        <v>0.4250683250290811</v>
      </c>
      <c r="N4" s="4">
        <f>('[1]Qc, Winter, S2'!N4*Main!$B$5)</f>
        <v>0.2761488380492591</v>
      </c>
      <c r="O4" s="4">
        <f>('[1]Qc, Winter, S2'!O4*Main!$B$5)</f>
        <v>8.3781677206055227E-2</v>
      </c>
      <c r="P4" s="4">
        <f>('[1]Qc, Winter, S2'!P4*Main!$B$5)</f>
        <v>-0.32821032376151904</v>
      </c>
      <c r="Q4" s="4">
        <f>('[1]Qc, Winter, S2'!Q4*Main!$B$5)</f>
        <v>-0.33160097881413692</v>
      </c>
      <c r="R4" s="4">
        <f>('[1]Qc, Winter, S2'!R4*Main!$B$5)</f>
        <v>-0.27315917009245883</v>
      </c>
      <c r="S4" s="4">
        <f>('[1]Qc, Winter, S2'!S4*Main!$B$5)</f>
        <v>-0.13239923436214301</v>
      </c>
      <c r="T4" s="4">
        <f>('[1]Qc, Winter, S2'!T4*Main!$B$5)</f>
        <v>-0.32927694144108272</v>
      </c>
      <c r="U4" s="4">
        <f>('[1]Qc, Winter, S2'!U4*Main!$B$5)</f>
        <v>-0.18386056402210582</v>
      </c>
      <c r="V4" s="4">
        <f>('[1]Qc, Winter, S2'!V4*Main!$B$5)</f>
        <v>-0.25758239166109292</v>
      </c>
      <c r="W4" s="4">
        <f>('[1]Qc, Winter, S2'!W4*Main!$B$5)</f>
        <v>-0.41868559557497176</v>
      </c>
      <c r="X4" s="4">
        <f>('[1]Qc, Winter, S2'!X4*Main!$B$5)</f>
        <v>-0.67496478228249135</v>
      </c>
      <c r="Y4" s="4">
        <f>('[1]Qc, Winter, S2'!Y4*Main!$B$5)</f>
        <v>-0.74668744061886194</v>
      </c>
    </row>
    <row r="5" spans="1:25" x14ac:dyDescent="0.25">
      <c r="A5">
        <v>4</v>
      </c>
      <c r="B5" s="4">
        <f>('[1]Qc, Winter, S2'!B5*Main!$B$5)</f>
        <v>-0.63781955903879906</v>
      </c>
      <c r="C5" s="4">
        <f>('[1]Qc, Winter, S2'!C5*Main!$B$5)</f>
        <v>-0.63763892544460465</v>
      </c>
      <c r="D5" s="4">
        <f>('[1]Qc, Winter, S2'!D5*Main!$B$5)</f>
        <v>-0.65071796892062461</v>
      </c>
      <c r="E5" s="4">
        <f>('[1]Qc, Winter, S2'!E5*Main!$B$5)</f>
        <v>-0.64978448800463073</v>
      </c>
      <c r="F5" s="4">
        <f>('[1]Qc, Winter, S2'!F5*Main!$B$5)</f>
        <v>-0.6659974363533272</v>
      </c>
      <c r="G5" s="4">
        <f>('[1]Qc, Winter, S2'!G5*Main!$B$5)</f>
        <v>-0.62106581161759056</v>
      </c>
      <c r="H5" s="4">
        <f>('[1]Qc, Winter, S2'!H5*Main!$B$5)</f>
        <v>-0.52827520280152818</v>
      </c>
      <c r="I5" s="4">
        <f>('[1]Qc, Winter, S2'!I5*Main!$B$5)</f>
        <v>-0.4871369880202418</v>
      </c>
      <c r="J5" s="4">
        <f>('[1]Qc, Winter, S2'!J5*Main!$B$5)</f>
        <v>-0.50636742452041428</v>
      </c>
      <c r="K5" s="4">
        <f>('[1]Qc, Winter, S2'!K5*Main!$B$5)</f>
        <v>-0.56095953413647792</v>
      </c>
      <c r="L5" s="4">
        <f>('[1]Qc, Winter, S2'!L5*Main!$B$5)</f>
        <v>-0.58072653191433898</v>
      </c>
      <c r="M5" s="4">
        <f>('[1]Qc, Winter, S2'!M5*Main!$B$5)</f>
        <v>-0.63352917381440954</v>
      </c>
      <c r="N5" s="4">
        <f>('[1]Qc, Winter, S2'!N5*Main!$B$5)</f>
        <v>-0.62806023861357063</v>
      </c>
      <c r="O5" s="4">
        <f>('[1]Qc, Winter, S2'!O5*Main!$B$5)</f>
        <v>-0.62694350345034677</v>
      </c>
      <c r="P5" s="4">
        <f>('[1]Qc, Winter, S2'!P5*Main!$B$5)</f>
        <v>-0.62606701484378835</v>
      </c>
      <c r="Q5" s="4">
        <f>('[1]Qc, Winter, S2'!Q5*Main!$B$5)</f>
        <v>-0.61978666255301318</v>
      </c>
      <c r="R5" s="4">
        <f>('[1]Qc, Winter, S2'!R5*Main!$B$5)</f>
        <v>-0.5141941607419972</v>
      </c>
      <c r="S5" s="4">
        <f>('[1]Qc, Winter, S2'!S5*Main!$B$5)</f>
        <v>-0.30646346883057707</v>
      </c>
      <c r="T5" s="4">
        <f>('[1]Qc, Winter, S2'!T5*Main!$B$5)</f>
        <v>-0.39932400417579389</v>
      </c>
      <c r="U5" s="4">
        <f>('[1]Qc, Winter, S2'!U5*Main!$B$5)</f>
        <v>-0.49416942827343346</v>
      </c>
      <c r="V5" s="4">
        <f>('[1]Qc, Winter, S2'!V5*Main!$B$5)</f>
        <v>-0.52671837033670676</v>
      </c>
      <c r="W5" s="4">
        <f>('[1]Qc, Winter, S2'!W5*Main!$B$5)</f>
        <v>-0.54610201022680971</v>
      </c>
      <c r="X5" s="4">
        <f>('[1]Qc, Winter, S2'!X5*Main!$B$5)</f>
        <v>-0.60083969533664194</v>
      </c>
      <c r="Y5" s="4">
        <f>('[1]Qc, Winter, S2'!Y5*Main!$B$5)</f>
        <v>-0.59191086432003559</v>
      </c>
    </row>
    <row r="6" spans="1:25" x14ac:dyDescent="0.25">
      <c r="A6">
        <v>5</v>
      </c>
      <c r="B6" s="4">
        <f>('[1]Qc, Winter, S2'!B6*Main!$B$5)</f>
        <v>-0.30311510671252667</v>
      </c>
      <c r="C6" s="4">
        <f>('[1]Qc, Winter, S2'!C6*Main!$B$5)</f>
        <v>-0.31516285099134661</v>
      </c>
      <c r="D6" s="4">
        <f>('[1]Qc, Winter, S2'!D6*Main!$B$5)</f>
        <v>-0.33187348997530891</v>
      </c>
      <c r="E6" s="4">
        <f>('[1]Qc, Winter, S2'!E6*Main!$B$5)</f>
        <v>-0.33305705249638556</v>
      </c>
      <c r="F6" s="4">
        <f>('[1]Qc, Winter, S2'!F6*Main!$B$5)</f>
        <v>-0.33896608547434787</v>
      </c>
      <c r="G6" s="4">
        <f>('[1]Qc, Winter, S2'!G6*Main!$B$5)</f>
        <v>-0.28011925255176023</v>
      </c>
      <c r="H6" s="4">
        <f>('[1]Qc, Winter, S2'!H6*Main!$B$5)</f>
        <v>-0.2177500964034306</v>
      </c>
      <c r="I6" s="4">
        <f>('[1]Qc, Winter, S2'!I6*Main!$B$5)</f>
        <v>-0.17103461228050665</v>
      </c>
      <c r="J6" s="4">
        <f>('[1]Qc, Winter, S2'!J6*Main!$B$5)</f>
        <v>-0.16800420504001581</v>
      </c>
      <c r="K6" s="4">
        <f>('[1]Qc, Winter, S2'!K6*Main!$B$5)</f>
        <v>-0.13930786905367121</v>
      </c>
      <c r="L6" s="4">
        <f>('[1]Qc, Winter, S2'!L6*Main!$B$5)</f>
        <v>-0.1420828949779897</v>
      </c>
      <c r="M6" s="4">
        <f>('[1]Qc, Winter, S2'!M6*Main!$B$5)</f>
        <v>-0.1349598223929738</v>
      </c>
      <c r="N6" s="4">
        <f>('[1]Qc, Winter, S2'!N6*Main!$B$5)</f>
        <v>-0.16242671973751927</v>
      </c>
      <c r="O6" s="4">
        <f>('[1]Qc, Winter, S2'!O6*Main!$B$5)</f>
        <v>-0.18014149009599961</v>
      </c>
      <c r="P6" s="4">
        <f>('[1]Qc, Winter, S2'!P6*Main!$B$5)</f>
        <v>-0.17356171726649613</v>
      </c>
      <c r="Q6" s="4">
        <f>('[1]Qc, Winter, S2'!Q6*Main!$B$5)</f>
        <v>-0.21084443172648151</v>
      </c>
      <c r="R6" s="4">
        <f>('[1]Qc, Winter, S2'!R6*Main!$B$5)</f>
        <v>-0.18679647262188501</v>
      </c>
      <c r="S6" s="4">
        <f>('[1]Qc, Winter, S2'!S6*Main!$B$5)</f>
        <v>-9.7469531258467565E-2</v>
      </c>
      <c r="T6" s="4">
        <f>('[1]Qc, Winter, S2'!T6*Main!$B$5)</f>
        <v>-0.11315688507009086</v>
      </c>
      <c r="U6" s="4">
        <f>('[1]Qc, Winter, S2'!U6*Main!$B$5)</f>
        <v>-0.14210169247677498</v>
      </c>
      <c r="V6" s="4">
        <f>('[1]Qc, Winter, S2'!V6*Main!$B$5)</f>
        <v>-0.15040370345014409</v>
      </c>
      <c r="W6" s="4">
        <f>('[1]Qc, Winter, S2'!W6*Main!$B$5)</f>
        <v>-0.20115849378355907</v>
      </c>
      <c r="X6" s="4">
        <f>('[1]Qc, Winter, S2'!X6*Main!$B$5)</f>
        <v>-0.21592214150616945</v>
      </c>
      <c r="Y6" s="4">
        <f>('[1]Qc, Winter, S2'!Y6*Main!$B$5)</f>
        <v>-0.22816637841567752</v>
      </c>
    </row>
    <row r="7" spans="1:25" x14ac:dyDescent="0.25">
      <c r="A7">
        <v>6</v>
      </c>
      <c r="B7" s="4">
        <f>('[1]Qc, Winter, S2'!B7*Main!$B$5)</f>
        <v>0.19813581215907158</v>
      </c>
      <c r="C7" s="4">
        <f>('[1]Qc, Winter, S2'!C7*Main!$B$5)</f>
        <v>0.15345491127969207</v>
      </c>
      <c r="D7" s="4">
        <f>('[1]Qc, Winter, S2'!D7*Main!$B$5)</f>
        <v>0.11751636356678098</v>
      </c>
      <c r="E7" s="4">
        <f>('[1]Qc, Winter, S2'!E7*Main!$B$5)</f>
        <v>0.17160586050691845</v>
      </c>
      <c r="F7" s="4">
        <f>('[1]Qc, Winter, S2'!F7*Main!$B$5)</f>
        <v>0.14376320037930318</v>
      </c>
      <c r="G7" s="4">
        <f>('[1]Qc, Winter, S2'!G7*Main!$B$5)</f>
        <v>0.20711977887453992</v>
      </c>
      <c r="H7" s="4">
        <f>('[1]Qc, Winter, S2'!H7*Main!$B$5)</f>
        <v>0.26803199121136223</v>
      </c>
      <c r="I7" s="4">
        <f>('[1]Qc, Winter, S2'!I7*Main!$B$5)</f>
        <v>0.52739830230505913</v>
      </c>
      <c r="J7" s="4">
        <f>('[1]Qc, Winter, S2'!J7*Main!$B$5)</f>
        <v>0.62579319758545637</v>
      </c>
      <c r="K7" s="4">
        <f>('[1]Qc, Winter, S2'!K7*Main!$B$5)</f>
        <v>0.64480242089952344</v>
      </c>
      <c r="L7" s="4">
        <f>('[1]Qc, Winter, S2'!L7*Main!$B$5)</f>
        <v>0.59402172953848886</v>
      </c>
      <c r="M7" s="4">
        <f>('[1]Qc, Winter, S2'!M7*Main!$B$5)</f>
        <v>0.65285201046737829</v>
      </c>
      <c r="N7" s="4">
        <f>('[1]Qc, Winter, S2'!N7*Main!$B$5)</f>
        <v>0.62894218485409303</v>
      </c>
      <c r="O7" s="4">
        <f>('[1]Qc, Winter, S2'!O7*Main!$B$5)</f>
        <v>0.61537036076465346</v>
      </c>
      <c r="P7" s="4">
        <f>('[1]Qc, Winter, S2'!P7*Main!$B$5)</f>
        <v>0.53340507824710737</v>
      </c>
      <c r="Q7" s="4">
        <f>('[1]Qc, Winter, S2'!Q7*Main!$B$5)</f>
        <v>0.51240982077122987</v>
      </c>
      <c r="R7" s="4">
        <f>('[1]Qc, Winter, S2'!R7*Main!$B$5)</f>
        <v>0.43661901049391294</v>
      </c>
      <c r="S7" s="4">
        <f>('[1]Qc, Winter, S2'!S7*Main!$B$5)</f>
        <v>0.47764652149896236</v>
      </c>
      <c r="T7" s="4">
        <f>('[1]Qc, Winter, S2'!T7*Main!$B$5)</f>
        <v>0.39678699473083429</v>
      </c>
      <c r="U7" s="4">
        <f>('[1]Qc, Winter, S2'!U7*Main!$B$5)</f>
        <v>0.43095914966043514</v>
      </c>
      <c r="V7" s="4">
        <f>('[1]Qc, Winter, S2'!V7*Main!$B$5)</f>
        <v>0.35722278335670687</v>
      </c>
      <c r="W7" s="4">
        <f>('[1]Qc, Winter, S2'!W7*Main!$B$5)</f>
        <v>0.38355354742219239</v>
      </c>
      <c r="X7" s="4">
        <f>('[1]Qc, Winter, S2'!X7*Main!$B$5)</f>
        <v>0.23344309702817928</v>
      </c>
      <c r="Y7" s="4">
        <f>('[1]Qc, Winter, S2'!Y7*Main!$B$5)</f>
        <v>0.23733711452626771</v>
      </c>
    </row>
    <row r="8" spans="1:25" x14ac:dyDescent="0.25">
      <c r="A8">
        <v>7</v>
      </c>
      <c r="B8" s="4">
        <f>('[1]Qc, Winter, S2'!B8*Main!$B$5)</f>
        <v>-0.57825256038858674</v>
      </c>
      <c r="C8" s="4">
        <f>('[1]Qc, Winter, S2'!C8*Main!$B$5)</f>
        <v>-0.57770687053818126</v>
      </c>
      <c r="D8" s="4">
        <f>('[1]Qc, Winter, S2'!D8*Main!$B$5)</f>
        <v>-0.60181641880742154</v>
      </c>
      <c r="E8" s="4">
        <f>('[1]Qc, Winter, S2'!E8*Main!$B$5)</f>
        <v>-0.61877262844988989</v>
      </c>
      <c r="F8" s="4">
        <f>('[1]Qc, Winter, S2'!F8*Main!$B$5)</f>
        <v>-0.62971799361771474</v>
      </c>
      <c r="G8" s="4">
        <f>('[1]Qc, Winter, S2'!G8*Main!$B$5)</f>
        <v>-0.56957677840688248</v>
      </c>
      <c r="H8" s="4">
        <f>('[1]Qc, Winter, S2'!H8*Main!$B$5)</f>
        <v>-0.47899654085105747</v>
      </c>
      <c r="I8" s="4">
        <f>('[1]Qc, Winter, S2'!I8*Main!$B$5)</f>
        <v>-0.25642586668991529</v>
      </c>
      <c r="J8" s="4">
        <f>('[1]Qc, Winter, S2'!J8*Main!$B$5)</f>
        <v>-0.12327885718035805</v>
      </c>
      <c r="K8" s="4">
        <f>('[1]Qc, Winter, S2'!K8*Main!$B$5)</f>
        <v>-0.11910066275126628</v>
      </c>
      <c r="L8" s="4">
        <f>('[1]Qc, Winter, S2'!L8*Main!$B$5)</f>
        <v>-8.7861601821103821E-2</v>
      </c>
      <c r="M8" s="4">
        <f>('[1]Qc, Winter, S2'!M8*Main!$B$5)</f>
        <v>-2.922887026483104E-2</v>
      </c>
      <c r="N8" s="4">
        <f>('[1]Qc, Winter, S2'!N8*Main!$B$5)</f>
        <v>-0.12230563073092199</v>
      </c>
      <c r="O8" s="4">
        <f>('[1]Qc, Winter, S2'!O8*Main!$B$5)</f>
        <v>-0.12762861253151911</v>
      </c>
      <c r="P8" s="4">
        <f>('[1]Qc, Winter, S2'!P8*Main!$B$5)</f>
        <v>-0.23031719838828302</v>
      </c>
      <c r="Q8" s="4">
        <f>('[1]Qc, Winter, S2'!Q8*Main!$B$5)</f>
        <v>-0.32254938666793914</v>
      </c>
      <c r="R8" s="4">
        <f>('[1]Qc, Winter, S2'!R8*Main!$B$5)</f>
        <v>-0.29111203239615574</v>
      </c>
      <c r="S8" s="4">
        <f>('[1]Qc, Winter, S2'!S8*Main!$B$5)</f>
        <v>-0.3313360461895809</v>
      </c>
      <c r="T8" s="4">
        <f>('[1]Qc, Winter, S2'!T8*Main!$B$5)</f>
        <v>-0.38005539400718064</v>
      </c>
      <c r="U8" s="4">
        <f>('[1]Qc, Winter, S2'!U8*Main!$B$5)</f>
        <v>-0.35415450222536948</v>
      </c>
      <c r="V8" s="4">
        <f>('[1]Qc, Winter, S2'!V8*Main!$B$5)</f>
        <v>-0.40325216110563972</v>
      </c>
      <c r="W8" s="4">
        <f>('[1]Qc, Winter, S2'!W8*Main!$B$5)</f>
        <v>-0.48018118933777876</v>
      </c>
      <c r="X8" s="4">
        <f>('[1]Qc, Winter, S2'!X8*Main!$B$5)</f>
        <v>-0.53092872143010905</v>
      </c>
      <c r="Y8" s="4">
        <f>('[1]Qc, Winter, S2'!Y8*Main!$B$5)</f>
        <v>-0.54427168959558936</v>
      </c>
    </row>
    <row r="9" spans="1:25" x14ac:dyDescent="0.25">
      <c r="A9">
        <v>8</v>
      </c>
      <c r="B9" s="4">
        <f>('[1]Qc, Winter, S2'!B9*Main!$B$5)</f>
        <v>-0.66489863832768137</v>
      </c>
      <c r="C9" s="4">
        <f>('[1]Qc, Winter, S2'!C9*Main!$B$5)</f>
        <v>-0.68574526036210148</v>
      </c>
      <c r="D9" s="4">
        <f>('[1]Qc, Winter, S2'!D9*Main!$B$5)</f>
        <v>-0.66274100704434258</v>
      </c>
      <c r="E9" s="4">
        <f>('[1]Qc, Winter, S2'!E9*Main!$B$5)</f>
        <v>-0.67529453290431463</v>
      </c>
      <c r="F9" s="4">
        <f>('[1]Qc, Winter, S2'!F9*Main!$B$5)</f>
        <v>-0.65475932873421094</v>
      </c>
      <c r="G9" s="4">
        <f>('[1]Qc, Winter, S2'!G9*Main!$B$5)</f>
        <v>-0.62830230649660201</v>
      </c>
      <c r="H9" s="4">
        <f>('[1]Qc, Winter, S2'!H9*Main!$B$5)</f>
        <v>-0.47544900304862614</v>
      </c>
      <c r="I9" s="4">
        <f>('[1]Qc, Winter, S2'!I9*Main!$B$5)</f>
        <v>-0.38981910496016697</v>
      </c>
      <c r="J9" s="4">
        <f>('[1]Qc, Winter, S2'!J9*Main!$B$5)</f>
        <v>-0.36352693258890911</v>
      </c>
      <c r="K9" s="4">
        <f>('[1]Qc, Winter, S2'!K9*Main!$B$5)</f>
        <v>-0.39889314593629965</v>
      </c>
      <c r="L9" s="4">
        <f>('[1]Qc, Winter, S2'!L9*Main!$B$5)</f>
        <v>-0.38051137291657927</v>
      </c>
      <c r="M9" s="4">
        <f>('[1]Qc, Winter, S2'!M9*Main!$B$5)</f>
        <v>-0.35036480693853811</v>
      </c>
      <c r="N9" s="4">
        <f>('[1]Qc, Winter, S2'!N9*Main!$B$5)</f>
        <v>-0.37882180763284468</v>
      </c>
      <c r="O9" s="4">
        <f>('[1]Qc, Winter, S2'!O9*Main!$B$5)</f>
        <v>-0.39807479024177106</v>
      </c>
      <c r="P9" s="4">
        <f>('[1]Qc, Winter, S2'!P9*Main!$B$5)</f>
        <v>-0.47878030550082101</v>
      </c>
      <c r="Q9" s="4">
        <f>('[1]Qc, Winter, S2'!Q9*Main!$B$5)</f>
        <v>-0.54722676550241645</v>
      </c>
      <c r="R9" s="4">
        <f>('[1]Qc, Winter, S2'!R9*Main!$B$5)</f>
        <v>-0.52956589341888394</v>
      </c>
      <c r="S9" s="4">
        <f>('[1]Qc, Winter, S2'!S9*Main!$B$5)</f>
        <v>-0.532879467900781</v>
      </c>
      <c r="T9" s="4">
        <f>('[1]Qc, Winter, S2'!T9*Main!$B$5)</f>
        <v>-0.56730217235647384</v>
      </c>
      <c r="U9" s="4">
        <f>('[1]Qc, Winter, S2'!U9*Main!$B$5)</f>
        <v>-0.58657855824518357</v>
      </c>
      <c r="V9" s="4">
        <f>('[1]Qc, Winter, S2'!V9*Main!$B$5)</f>
        <v>-0.57890047415297952</v>
      </c>
      <c r="W9" s="4">
        <f>('[1]Qc, Winter, S2'!W9*Main!$B$5)</f>
        <v>-0.62019828143994016</v>
      </c>
      <c r="X9" s="4">
        <f>('[1]Qc, Winter, S2'!X9*Main!$B$5)</f>
        <v>-0.62188937380605958</v>
      </c>
      <c r="Y9" s="4">
        <f>('[1]Qc, Winter, S2'!Y9*Main!$B$5)</f>
        <v>-0.6532071051321463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0.82150426003107413</v>
      </c>
      <c r="C2" s="4">
        <f>('[1]Qc, Winter, S3'!C2*Main!$B$5)</f>
        <v>0.58615324009676018</v>
      </c>
      <c r="D2" s="4">
        <f>('[1]Qc, Winter, S3'!D2*Main!$B$5)</f>
        <v>0.48820500826175317</v>
      </c>
      <c r="E2" s="4">
        <f>('[1]Qc, Winter, S3'!E2*Main!$B$5)</f>
        <v>0.62579411940448859</v>
      </c>
      <c r="F2" s="4">
        <f>('[1]Qc, Winter, S3'!F2*Main!$B$5)</f>
        <v>0.56082016570475246</v>
      </c>
      <c r="G2" s="4">
        <f>('[1]Qc, Winter, S3'!G2*Main!$B$5)</f>
        <v>0.44300792918835546</v>
      </c>
      <c r="H2" s="4">
        <f>('[1]Qc, Winter, S3'!H2*Main!$B$5)</f>
        <v>0.38150511031613676</v>
      </c>
      <c r="I2" s="4">
        <f>('[1]Qc, Winter, S3'!I2*Main!$B$5)</f>
        <v>1.2809010419660387</v>
      </c>
      <c r="J2" s="4">
        <f>('[1]Qc, Winter, S3'!J2*Main!$B$5)</f>
        <v>1.38056149428862</v>
      </c>
      <c r="K2" s="4">
        <f>('[1]Qc, Winter, S3'!K2*Main!$B$5)</f>
        <v>1.1841144101819183</v>
      </c>
      <c r="L2" s="4">
        <f>('[1]Qc, Winter, S3'!L2*Main!$B$5)</f>
        <v>1.3795792547145438</v>
      </c>
      <c r="M2" s="4">
        <f>('[1]Qc, Winter, S3'!M2*Main!$B$5)</f>
        <v>1.2819034183607119</v>
      </c>
      <c r="N2" s="4">
        <f>('[1]Qc, Winter, S3'!N2*Main!$B$5)</f>
        <v>1.2493071150391917</v>
      </c>
      <c r="O2" s="4">
        <f>('[1]Qc, Winter, S3'!O2*Main!$B$5)</f>
        <v>1.1269671549793838</v>
      </c>
      <c r="P2" s="4">
        <f>('[1]Qc, Winter, S3'!P2*Main!$B$5)</f>
        <v>0.68225737295268341</v>
      </c>
      <c r="Q2" s="4">
        <f>('[1]Qc, Winter, S3'!Q2*Main!$B$5)</f>
        <v>1.0576292061841799</v>
      </c>
      <c r="R2" s="4">
        <f>('[1]Qc, Winter, S3'!R2*Main!$B$5)</f>
        <v>1.2811477667626063</v>
      </c>
      <c r="S2" s="4">
        <f>('[1]Qc, Winter, S3'!S2*Main!$B$5)</f>
        <v>1.1953911322847359</v>
      </c>
      <c r="T2" s="4">
        <f>('[1]Qc, Winter, S3'!T2*Main!$B$5)</f>
        <v>0.8189166855996759</v>
      </c>
      <c r="U2" s="4">
        <f>('[1]Qc, Winter, S3'!U2*Main!$B$5)</f>
        <v>0.87532218240562021</v>
      </c>
      <c r="V2" s="4">
        <f>('[1]Qc, Winter, S3'!V2*Main!$B$5)</f>
        <v>0.79930013191959948</v>
      </c>
      <c r="W2" s="4">
        <f>('[1]Qc, Winter, S3'!W2*Main!$B$5)</f>
        <v>0.49085417559624672</v>
      </c>
      <c r="X2" s="4">
        <f>('[1]Qc, Winter, S3'!X2*Main!$B$5)</f>
        <v>0.38760228665494012</v>
      </c>
      <c r="Y2" s="4">
        <f>('[1]Qc, Winter, S3'!Y2*Main!$B$5)</f>
        <v>0.41403100999863784</v>
      </c>
    </row>
    <row r="3" spans="1:25" x14ac:dyDescent="0.25">
      <c r="A3">
        <v>2</v>
      </c>
      <c r="B3" s="4">
        <f>('[1]Qc, Winter, S3'!B3*Main!$B$5)</f>
        <v>-1.2447740660406594</v>
      </c>
      <c r="C3" s="4">
        <f>('[1]Qc, Winter, S3'!C3*Main!$B$5)</f>
        <v>-1.232177849719585</v>
      </c>
      <c r="D3" s="4">
        <f>('[1]Qc, Winter, S3'!D3*Main!$B$5)</f>
        <v>-1.2661773203978877</v>
      </c>
      <c r="E3" s="4">
        <f>('[1]Qc, Winter, S3'!E3*Main!$B$5)</f>
        <v>-1.3374227919344632</v>
      </c>
      <c r="F3" s="4">
        <f>('[1]Qc, Winter, S3'!F3*Main!$B$5)</f>
        <v>-1.3376939960381979</v>
      </c>
      <c r="G3" s="4">
        <f>('[1]Qc, Winter, S3'!G3*Main!$B$5)</f>
        <v>-1.2156542349968511</v>
      </c>
      <c r="H3" s="4">
        <f>('[1]Qc, Winter, S3'!H3*Main!$B$5)</f>
        <v>-0.77845232421597743</v>
      </c>
      <c r="I3" s="4">
        <f>('[1]Qc, Winter, S3'!I3*Main!$B$5)</f>
        <v>-0.14523966761785548</v>
      </c>
      <c r="J3" s="4">
        <f>('[1]Qc, Winter, S3'!J3*Main!$B$5)</f>
        <v>-0.15765499511744577</v>
      </c>
      <c r="K3" s="4">
        <f>('[1]Qc, Winter, S3'!K3*Main!$B$5)</f>
        <v>-0.10238944493105077</v>
      </c>
      <c r="L3" s="4">
        <f>('[1]Qc, Winter, S3'!L3*Main!$B$5)</f>
        <v>-9.0194616264792041E-2</v>
      </c>
      <c r="M3" s="4">
        <f>('[1]Qc, Winter, S3'!M3*Main!$B$5)</f>
        <v>-0.41074769571572273</v>
      </c>
      <c r="N3" s="4">
        <f>('[1]Qc, Winter, S3'!N3*Main!$B$5)</f>
        <v>-0.59405768254018565</v>
      </c>
      <c r="O3" s="4">
        <f>('[1]Qc, Winter, S3'!O3*Main!$B$5)</f>
        <v>-0.78565503927151414</v>
      </c>
      <c r="P3" s="4">
        <f>('[1]Qc, Winter, S3'!P3*Main!$B$5)</f>
        <v>-0.7874687266599707</v>
      </c>
      <c r="Q3" s="4">
        <f>('[1]Qc, Winter, S3'!Q3*Main!$B$5)</f>
        <v>-0.80078577616493896</v>
      </c>
      <c r="R3" s="4">
        <f>('[1]Qc, Winter, S3'!R3*Main!$B$5)</f>
        <v>-0.60491697499523811</v>
      </c>
      <c r="S3" s="4">
        <f>('[1]Qc, Winter, S3'!S3*Main!$B$5)</f>
        <v>0.19881899676069789</v>
      </c>
      <c r="T3" s="4">
        <f>('[1]Qc, Winter, S3'!T3*Main!$B$5)</f>
        <v>-2.8306429254884181E-2</v>
      </c>
      <c r="U3" s="4">
        <f>('[1]Qc, Winter, S3'!U3*Main!$B$5)</f>
        <v>-0.34426300195496556</v>
      </c>
      <c r="V3" s="4">
        <f>('[1]Qc, Winter, S3'!V3*Main!$B$5)</f>
        <v>-0.61937005535571543</v>
      </c>
      <c r="W3" s="4">
        <f>('[1]Qc, Winter, S3'!W3*Main!$B$5)</f>
        <v>-0.83118897183738816</v>
      </c>
      <c r="X3" s="4">
        <f>('[1]Qc, Winter, S3'!X3*Main!$B$5)</f>
        <v>-0.92063747388513995</v>
      </c>
      <c r="Y3" s="4">
        <f>('[1]Qc, Winter, S3'!Y3*Main!$B$5)</f>
        <v>-1.033417522580909</v>
      </c>
    </row>
    <row r="4" spans="1:25" x14ac:dyDescent="0.25">
      <c r="A4">
        <v>3</v>
      </c>
      <c r="B4" s="4">
        <f>('[1]Qc, Winter, S3'!B4*Main!$B$5)</f>
        <v>-0.89283689253816712</v>
      </c>
      <c r="C4" s="4">
        <f>('[1]Qc, Winter, S3'!C4*Main!$B$5)</f>
        <v>-0.95383524581199541</v>
      </c>
      <c r="D4" s="4">
        <f>('[1]Qc, Winter, S3'!D4*Main!$B$5)</f>
        <v>-0.98104398783544511</v>
      </c>
      <c r="E4" s="4">
        <f>('[1]Qc, Winter, S3'!E4*Main!$B$5)</f>
        <v>-0.95834072137172399</v>
      </c>
      <c r="F4" s="4">
        <f>('[1]Qc, Winter, S3'!F4*Main!$B$5)</f>
        <v>-0.93995504294751708</v>
      </c>
      <c r="G4" s="4">
        <f>('[1]Qc, Winter, S3'!G4*Main!$B$5)</f>
        <v>-0.80092112672753191</v>
      </c>
      <c r="H4" s="4">
        <f>('[1]Qc, Winter, S3'!H4*Main!$B$5)</f>
        <v>-3.0122156173030434E-2</v>
      </c>
      <c r="I4" s="4">
        <f>('[1]Qc, Winter, S3'!I4*Main!$B$5)</f>
        <v>0.40879876663320475</v>
      </c>
      <c r="J4" s="4">
        <f>('[1]Qc, Winter, S3'!J4*Main!$B$5)</f>
        <v>0.5262845140939566</v>
      </c>
      <c r="K4" s="4">
        <f>('[1]Qc, Winter, S3'!K4*Main!$B$5)</f>
        <v>0.37395465269323502</v>
      </c>
      <c r="L4" s="4">
        <f>('[1]Qc, Winter, S3'!L4*Main!$B$5)</f>
        <v>0.21213294249476702</v>
      </c>
      <c r="M4" s="4">
        <f>('[1]Qc, Winter, S3'!M4*Main!$B$5)</f>
        <v>0.4250683250290811</v>
      </c>
      <c r="N4" s="4">
        <f>('[1]Qc, Winter, S3'!N4*Main!$B$5)</f>
        <v>0.26802681340075152</v>
      </c>
      <c r="O4" s="4">
        <f>('[1]Qc, Winter, S3'!O4*Main!$B$5)</f>
        <v>8.2138899221622777E-2</v>
      </c>
      <c r="P4" s="4">
        <f>('[1]Qc, Winter, S3'!P4*Main!$B$5)</f>
        <v>-0.32821032376151904</v>
      </c>
      <c r="Q4" s="4">
        <f>('[1]Qc, Winter, S3'!Q4*Main!$B$5)</f>
        <v>-0.32184800884901532</v>
      </c>
      <c r="R4" s="4">
        <f>('[1]Qc, Winter, S3'!R4*Main!$B$5)</f>
        <v>-0.26512507685444536</v>
      </c>
      <c r="S4" s="4">
        <f>('[1]Qc, Winter, S3'!S4*Main!$B$5)</f>
        <v>-0.13780328474427128</v>
      </c>
      <c r="T4" s="4">
        <f>('[1]Qc, Winter, S3'!T4*Main!$B$5)</f>
        <v>-0.33586248026990428</v>
      </c>
      <c r="U4" s="4">
        <f>('[1]Qc, Winter, S3'!U4*Main!$B$5)</f>
        <v>-0.18386056402210582</v>
      </c>
      <c r="V4" s="4">
        <f>('[1]Qc, Winter, S3'!V4*Main!$B$5)</f>
        <v>-0.25243074382787106</v>
      </c>
      <c r="W4" s="4">
        <f>('[1]Qc, Winter, S3'!W4*Main!$B$5)</f>
        <v>-0.42295789757063479</v>
      </c>
      <c r="X4" s="4">
        <f>('[1]Qc, Winter, S3'!X4*Main!$B$5)</f>
        <v>-0.67496478228249135</v>
      </c>
      <c r="Y4" s="4">
        <f>('[1]Qc, Winter, S3'!Y4*Main!$B$5)</f>
        <v>-0.76192595981516531</v>
      </c>
    </row>
    <row r="5" spans="1:25" x14ac:dyDescent="0.25">
      <c r="A5">
        <v>4</v>
      </c>
      <c r="B5" s="4">
        <f>('[1]Qc, Winter, S3'!B5*Main!$B$5)</f>
        <v>-0.63137693723032629</v>
      </c>
      <c r="C5" s="4">
        <f>('[1]Qc, Winter, S3'!C5*Main!$B$5)</f>
        <v>-0.65065196473939257</v>
      </c>
      <c r="D5" s="4">
        <f>('[1]Qc, Winter, S3'!D5*Main!$B$5)</f>
        <v>-0.64414506014364858</v>
      </c>
      <c r="E5" s="4">
        <f>('[1]Qc, Winter, S3'!E5*Main!$B$5)</f>
        <v>-0.65641494196386174</v>
      </c>
      <c r="F5" s="4">
        <f>('[1]Qc, Winter, S3'!F5*Main!$B$5)</f>
        <v>-0.65933746198979393</v>
      </c>
      <c r="G5" s="4">
        <f>('[1]Qc, Winter, S3'!G5*Main!$B$5)</f>
        <v>-0.61497693111153562</v>
      </c>
      <c r="H5" s="4">
        <f>('[1]Qc, Winter, S3'!H5*Main!$B$5)</f>
        <v>-0.53355795482954349</v>
      </c>
      <c r="I5" s="4">
        <f>('[1]Qc, Winter, S3'!I5*Main!$B$5)</f>
        <v>-0.4871369880202418</v>
      </c>
      <c r="J5" s="4">
        <f>('[1]Qc, Winter, S3'!J5*Main!$B$5)</f>
        <v>-0.49643865149060223</v>
      </c>
      <c r="K5" s="4">
        <f>('[1]Qc, Winter, S3'!K5*Main!$B$5)</f>
        <v>-0.53896112103308658</v>
      </c>
      <c r="L5" s="4">
        <f>('[1]Qc, Winter, S3'!L5*Main!$B$5)</f>
        <v>-0.59832430560871308</v>
      </c>
      <c r="M5" s="4">
        <f>('[1]Qc, Winter, S3'!M5*Main!$B$5)</f>
        <v>-0.60868489248835422</v>
      </c>
      <c r="N5" s="4">
        <f>('[1]Qc, Winter, S3'!N5*Main!$B$5)</f>
        <v>-0.62184182040947589</v>
      </c>
      <c r="O5" s="4">
        <f>('[1]Qc, Winter, S3'!O5*Main!$B$5)</f>
        <v>-0.63960902877257597</v>
      </c>
      <c r="P5" s="4">
        <f>('[1]Qc, Winter, S3'!P5*Main!$B$5)</f>
        <v>-0.64523233162472071</v>
      </c>
      <c r="Q5" s="4">
        <f>('[1]Qc, Winter, S3'!Q5*Main!$B$5)</f>
        <v>-0.61358879592748317</v>
      </c>
      <c r="R5" s="4">
        <f>('[1]Qc, Winter, S3'!R5*Main!$B$5)</f>
        <v>-0.52993479831573176</v>
      </c>
      <c r="S5" s="4">
        <f>('[1]Qc, Winter, S3'!S5*Main!$B$5)</f>
        <v>-0.31271782533732351</v>
      </c>
      <c r="T5" s="4">
        <f>('[1]Qc, Winter, S3'!T5*Main!$B$5)</f>
        <v>-0.39932400417579389</v>
      </c>
      <c r="U5" s="4">
        <f>('[1]Qc, Winter, S3'!U5*Main!$B$5)</f>
        <v>-0.48438389504029616</v>
      </c>
      <c r="V5" s="4">
        <f>('[1]Qc, Winter, S3'!V5*Main!$B$5)</f>
        <v>-0.52671837033670676</v>
      </c>
      <c r="W5" s="4">
        <f>('[1]Qc, Winter, S3'!W5*Main!$B$5)</f>
        <v>-0.55724694921103035</v>
      </c>
      <c r="X5" s="4">
        <f>('[1]Qc, Winter, S3'!X5*Main!$B$5)</f>
        <v>-0.58316793959144664</v>
      </c>
      <c r="Y5" s="4">
        <f>('[1]Qc, Winter, S3'!Y5*Main!$B$5)</f>
        <v>-0.60374908160643626</v>
      </c>
    </row>
    <row r="6" spans="1:25" x14ac:dyDescent="0.25">
      <c r="A6">
        <v>5</v>
      </c>
      <c r="B6" s="4">
        <f>('[1]Qc, Winter, S3'!B6*Main!$B$5)</f>
        <v>-0.30311510671252667</v>
      </c>
      <c r="C6" s="4">
        <f>('[1]Qc, Winter, S3'!C6*Main!$B$5)</f>
        <v>-0.31834631413267339</v>
      </c>
      <c r="D6" s="4">
        <f>('[1]Qc, Winter, S3'!D6*Main!$B$5)</f>
        <v>-0.33519222487506212</v>
      </c>
      <c r="E6" s="4">
        <f>('[1]Qc, Winter, S3'!E6*Main!$B$5)</f>
        <v>-0.32972648197142174</v>
      </c>
      <c r="F6" s="4">
        <f>('[1]Qc, Winter, S3'!F6*Main!$B$5)</f>
        <v>-0.32899649472510234</v>
      </c>
      <c r="G6" s="4">
        <f>('[1]Qc, Winter, S3'!G6*Main!$B$5)</f>
        <v>-0.28011925255176023</v>
      </c>
      <c r="H6" s="4">
        <f>('[1]Qc, Winter, S3'!H6*Main!$B$5)</f>
        <v>-0.21134568180332969</v>
      </c>
      <c r="I6" s="4">
        <f>('[1]Qc, Winter, S3'!I6*Main!$B$5)</f>
        <v>-0.17276223462677437</v>
      </c>
      <c r="J6" s="4">
        <f>('[1]Qc, Winter, S3'!J6*Main!$B$5)</f>
        <v>-0.17309524155637993</v>
      </c>
      <c r="K6" s="4">
        <f>('[1]Qc, Winter, S3'!K6*Main!$B$5)</f>
        <v>-0.14215088678946042</v>
      </c>
      <c r="L6" s="4">
        <f>('[1]Qc, Winter, S3'!L6*Main!$B$5)</f>
        <v>-0.14348965631440544</v>
      </c>
      <c r="M6" s="4">
        <f>('[1]Qc, Winter, S3'!M6*Main!$B$5)</f>
        <v>-0.1349598223929738</v>
      </c>
      <c r="N6" s="4">
        <f>('[1]Qc, Winter, S3'!N6*Main!$B$5)</f>
        <v>-0.16905638176762211</v>
      </c>
      <c r="O6" s="4">
        <f>('[1]Qc, Winter, S3'!O6*Main!$B$5)</f>
        <v>-0.17479075276641545</v>
      </c>
      <c r="P6" s="4">
        <f>('[1]Qc, Winter, S3'!P6*Main!$B$5)</f>
        <v>-0.17529733443916112</v>
      </c>
      <c r="Q6" s="4">
        <f>('[1]Qc, Winter, S3'!Q6*Main!$B$5)</f>
        <v>-0.21084443172648151</v>
      </c>
      <c r="R6" s="4">
        <f>('[1]Qc, Winter, S3'!R6*Main!$B$5)</f>
        <v>-0.19442081844318648</v>
      </c>
      <c r="S6" s="4">
        <f>('[1]Qc, Winter, S3'!S6*Main!$B$5)</f>
        <v>-9.3647196699311971E-2</v>
      </c>
      <c r="T6" s="4">
        <f>('[1]Qc, Winter, S3'!T6*Main!$B$5)</f>
        <v>-0.11089374736868905</v>
      </c>
      <c r="U6" s="4">
        <f>('[1]Qc, Winter, S3'!U6*Main!$B$5)</f>
        <v>-0.1435086399270401</v>
      </c>
      <c r="V6" s="4">
        <f>('[1]Qc, Winter, S3'!V6*Main!$B$5)</f>
        <v>-0.14888447412236483</v>
      </c>
      <c r="W6" s="4">
        <f>('[1]Qc, Winter, S3'!W6*Main!$B$5)</f>
        <v>-0.19918635168764187</v>
      </c>
      <c r="X6" s="4">
        <f>('[1]Qc, Winter, S3'!X6*Main!$B$5)</f>
        <v>-0.21592214150616945</v>
      </c>
      <c r="Y6" s="4">
        <f>('[1]Qc, Winter, S3'!Y6*Main!$B$5)</f>
        <v>-0.23044804219983431</v>
      </c>
    </row>
    <row r="7" spans="1:25" x14ac:dyDescent="0.25">
      <c r="A7">
        <v>6</v>
      </c>
      <c r="B7" s="4">
        <f>('[1]Qc, Winter, S3'!B7*Main!$B$5)</f>
        <v>0.19813581215907158</v>
      </c>
      <c r="C7" s="4">
        <f>('[1]Qc, Winter, S3'!C7*Main!$B$5)</f>
        <v>0.15498946039248901</v>
      </c>
      <c r="D7" s="4">
        <f>('[1]Qc, Winter, S3'!D7*Main!$B$5)</f>
        <v>0.11635283521463467</v>
      </c>
      <c r="E7" s="4">
        <f>('[1]Qc, Winter, S3'!E7*Main!$B$5)</f>
        <v>0.17333925303729134</v>
      </c>
      <c r="F7" s="4">
        <f>('[1]Qc, Winter, S3'!F7*Main!$B$5)</f>
        <v>0.14376320037930318</v>
      </c>
      <c r="G7" s="4">
        <f>('[1]Qc, Winter, S3'!G7*Main!$B$5)</f>
        <v>0.20917046975448578</v>
      </c>
      <c r="H7" s="4">
        <f>('[1]Qc, Winter, S3'!H7*Main!$B$5)</f>
        <v>0.27350203184832883</v>
      </c>
      <c r="I7" s="4">
        <f>('[1]Qc, Winter, S3'!I7*Main!$B$5)</f>
        <v>0.53805281346273715</v>
      </c>
      <c r="J7" s="4">
        <f>('[1]Qc, Winter, S3'!J7*Main!$B$5)</f>
        <v>0.61352274273083962</v>
      </c>
      <c r="K7" s="4">
        <f>('[1]Qc, Winter, S3'!K7*Main!$B$5)</f>
        <v>0.64480242089952344</v>
      </c>
      <c r="L7" s="4">
        <f>('[1]Qc, Winter, S3'!L7*Main!$B$5)</f>
        <v>0.60602216851906432</v>
      </c>
      <c r="M7" s="4">
        <f>('[1]Qc, Winter, S3'!M7*Main!$B$5)</f>
        <v>0.62724997084120659</v>
      </c>
      <c r="N7" s="4">
        <f>('[1]Qc, Winter, S3'!N7*Main!$B$5)</f>
        <v>0.63529513621625555</v>
      </c>
      <c r="O7" s="4">
        <f>('[1]Qc, Winter, S3'!O7*Main!$B$5)</f>
        <v>0.62164965016021112</v>
      </c>
      <c r="P7" s="4">
        <f>('[1]Qc, Winter, S3'!P7*Main!$B$5)</f>
        <v>0.52284260145013495</v>
      </c>
      <c r="Q7" s="4">
        <f>('[1]Qc, Winter, S3'!Q7*Main!$B$5)</f>
        <v>0.51240982077122987</v>
      </c>
      <c r="R7" s="4">
        <f>('[1]Qc, Winter, S3'!R7*Main!$B$5)</f>
        <v>0.44535139070379109</v>
      </c>
      <c r="S7" s="4">
        <f>('[1]Qc, Winter, S3'!S7*Main!$B$5)</f>
        <v>0.48719945192894171</v>
      </c>
      <c r="T7" s="4">
        <f>('[1]Qc, Winter, S3'!T7*Main!$B$5)</f>
        <v>0.40083584161584279</v>
      </c>
      <c r="U7" s="4">
        <f>('[1]Qc, Winter, S3'!U7*Main!$B$5)</f>
        <v>0.42673405995788188</v>
      </c>
      <c r="V7" s="4">
        <f>('[1]Qc, Winter, S3'!V7*Main!$B$5)</f>
        <v>0.3536505555231399</v>
      </c>
      <c r="W7" s="4">
        <f>('[1]Qc, Winter, S3'!W7*Main!$B$5)</f>
        <v>0.37979321852589637</v>
      </c>
      <c r="X7" s="4">
        <f>('[1]Qc, Winter, S3'!X7*Main!$B$5)</f>
        <v>0.23344309702817928</v>
      </c>
      <c r="Y7" s="4">
        <f>('[1]Qc, Winter, S3'!Y7*Main!$B$5)</f>
        <v>0.23733711452626771</v>
      </c>
    </row>
    <row r="8" spans="1:25" x14ac:dyDescent="0.25">
      <c r="A8">
        <v>7</v>
      </c>
      <c r="B8" s="4">
        <f>('[1]Qc, Winter, S3'!B8*Main!$B$5)</f>
        <v>-0.58409349534200683</v>
      </c>
      <c r="C8" s="4">
        <f>('[1]Qc, Winter, S3'!C8*Main!$B$5)</f>
        <v>-0.57192980183279951</v>
      </c>
      <c r="D8" s="4">
        <f>('[1]Qc, Winter, S3'!D8*Main!$B$5)</f>
        <v>-0.58394068359531992</v>
      </c>
      <c r="E8" s="4">
        <f>('[1]Qc, Winter, S3'!E8*Main!$B$5)</f>
        <v>-0.59450703517734516</v>
      </c>
      <c r="F8" s="4">
        <f>('[1]Qc, Winter, S3'!F8*Main!$B$5)</f>
        <v>-0.65542076886741751</v>
      </c>
      <c r="G8" s="4">
        <f>('[1]Qc, Winter, S3'!G8*Main!$B$5)</f>
        <v>-0.56957677840688248</v>
      </c>
      <c r="H8" s="4">
        <f>('[1]Qc, Winter, S3'!H8*Main!$B$5)</f>
        <v>-0.49365970026486533</v>
      </c>
      <c r="I8" s="4">
        <f>('[1]Qc, Winter, S3'!I8*Main!$B$5)</f>
        <v>-0.25642586668991529</v>
      </c>
      <c r="J8" s="4">
        <f>('[1]Qc, Winter, S3'!J8*Main!$B$5)</f>
        <v>-0.12831064726935226</v>
      </c>
      <c r="K8" s="4">
        <f>('[1]Qc, Winter, S3'!K8*Main!$B$5)</f>
        <v>-0.11793300919488131</v>
      </c>
      <c r="L8" s="4">
        <f>('[1]Qc, Winter, S3'!L8*Main!$B$5)</f>
        <v>-8.9636583676075618E-2</v>
      </c>
      <c r="M8" s="4">
        <f>('[1]Qc, Winter, S3'!M8*Main!$B$5)</f>
        <v>-3.012363159946873E-2</v>
      </c>
      <c r="N8" s="4">
        <f>('[1]Qc, Winter, S3'!N8*Main!$B$5)</f>
        <v>-0.12109468389200199</v>
      </c>
      <c r="O8" s="4">
        <f>('[1]Qc, Winter, S3'!O8*Main!$B$5)</f>
        <v>-0.12636496290249419</v>
      </c>
      <c r="P8" s="4">
        <f>('[1]Qc, Winter, S3'!P8*Main!$B$5)</f>
        <v>-0.2349235423560487</v>
      </c>
      <c r="Q8" s="4">
        <f>('[1]Qc, Winter, S3'!Q8*Main!$B$5)</f>
        <v>-0.33242334748430469</v>
      </c>
      <c r="R8" s="4">
        <f>('[1]Qc, Winter, S3'!R8*Main!$B$5)</f>
        <v>-0.29705309428179155</v>
      </c>
      <c r="S8" s="4">
        <f>('[1]Qc, Winter, S3'!S8*Main!$B$5)</f>
        <v>-0.3313360461895809</v>
      </c>
      <c r="T8" s="4">
        <f>('[1]Qc, Winter, S3'!T8*Main!$B$5)</f>
        <v>-0.37260332745802022</v>
      </c>
      <c r="U8" s="4">
        <f>('[1]Qc, Winter, S3'!U8*Main!$B$5)</f>
        <v>-0.36130913863396275</v>
      </c>
      <c r="V8" s="4">
        <f>('[1]Qc, Winter, S3'!V8*Main!$B$5)</f>
        <v>-0.39917890695305741</v>
      </c>
      <c r="W8" s="4">
        <f>('[1]Qc, Winter, S3'!W8*Main!$B$5)</f>
        <v>-0.48978481312453426</v>
      </c>
      <c r="X8" s="4">
        <f>('[1]Qc, Winter, S3'!X8*Main!$B$5)</f>
        <v>-0.5525992814884807</v>
      </c>
      <c r="Y8" s="4">
        <f>('[1]Qc, Winter, S3'!Y8*Main!$B$5)</f>
        <v>-0.5496605182054467</v>
      </c>
    </row>
    <row r="9" spans="1:25" x14ac:dyDescent="0.25">
      <c r="A9">
        <v>8</v>
      </c>
      <c r="B9" s="4">
        <f>('[1]Qc, Winter, S3'!B9*Main!$B$5)</f>
        <v>-0.65824965194440443</v>
      </c>
      <c r="C9" s="4">
        <f>('[1]Qc, Winter, S3'!C9*Main!$B$5)</f>
        <v>-0.67895570332881339</v>
      </c>
      <c r="D9" s="4">
        <f>('[1]Qc, Winter, S3'!D9*Main!$B$5)</f>
        <v>-0.67626633371871692</v>
      </c>
      <c r="E9" s="4">
        <f>('[1]Qc, Winter, S3'!E9*Main!$B$5)</f>
        <v>-0.6888004235624009</v>
      </c>
      <c r="F9" s="4">
        <f>('[1]Qc, Winter, S3'!F9*Main!$B$5)</f>
        <v>-0.66137305932748591</v>
      </c>
      <c r="G9" s="4">
        <f>('[1]Qc, Winter, S3'!G9*Main!$B$5)</f>
        <v>-0.64099528238542214</v>
      </c>
      <c r="H9" s="4">
        <f>('[1]Qc, Winter, S3'!H9*Main!$B$5)</f>
        <v>-0.49000356436644121</v>
      </c>
      <c r="I9" s="4">
        <f>('[1]Qc, Winter, S3'!I9*Main!$B$5)</f>
        <v>-0.37824031966432037</v>
      </c>
      <c r="J9" s="4">
        <f>('[1]Qc, Winter, S3'!J9*Main!$B$5)</f>
        <v>-0.3563989535185384</v>
      </c>
      <c r="K9" s="4">
        <f>('[1]Qc, Winter, S3'!K9*Main!$B$5)</f>
        <v>-0.4029634841601395</v>
      </c>
      <c r="L9" s="4">
        <f>('[1]Qc, Winter, S3'!L9*Main!$B$5)</f>
        <v>-0.38819847135933838</v>
      </c>
      <c r="M9" s="4">
        <f>('[1]Qc, Winter, S3'!M9*Main!$B$5)</f>
        <v>-0.35036480693853811</v>
      </c>
      <c r="N9" s="4">
        <f>('[1]Qc, Winter, S3'!N9*Main!$B$5)</f>
        <v>-0.37139392905180857</v>
      </c>
      <c r="O9" s="4">
        <f>('[1]Qc, Winter, S3'!O9*Main!$B$5)</f>
        <v>-0.40209574771896067</v>
      </c>
      <c r="P9" s="4">
        <f>('[1]Qc, Winter, S3'!P9*Main!$B$5)</f>
        <v>-0.47878030550082101</v>
      </c>
      <c r="Q9" s="4">
        <f>('[1]Qc, Winter, S3'!Q9*Main!$B$5)</f>
        <v>-0.54180867871526384</v>
      </c>
      <c r="R9" s="4">
        <f>('[1]Qc, Winter, S3'!R9*Main!$B$5)</f>
        <v>-0.55118082784414457</v>
      </c>
      <c r="S9" s="4">
        <f>('[1]Qc, Winter, S3'!S9*Main!$B$5)</f>
        <v>-0.52755067322177307</v>
      </c>
      <c r="T9" s="4">
        <f>('[1]Qc, Winter, S3'!T9*Main!$B$5)</f>
        <v>-0.56730217235647384</v>
      </c>
      <c r="U9" s="4">
        <f>('[1]Qc, Winter, S3'!U9*Main!$B$5)</f>
        <v>-0.5749631412502294</v>
      </c>
      <c r="V9" s="4">
        <f>('[1]Qc, Winter, S3'!V9*Main!$B$5)</f>
        <v>-0.57890047415297952</v>
      </c>
      <c r="W9" s="4">
        <f>('[1]Qc, Winter, S3'!W9*Main!$B$5)</f>
        <v>-0.5958767802070013</v>
      </c>
      <c r="X9" s="4">
        <f>('[1]Qc, Winter, S3'!X9*Main!$B$5)</f>
        <v>-0.64727261355324572</v>
      </c>
      <c r="Y9" s="4">
        <f>('[1]Qc, Winter, S3'!Y9*Main!$B$5)</f>
        <v>-0.65967450221266266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0.44811356581112211</v>
      </c>
      <c r="C2" s="4">
        <f>('FL Characterization'!C$4-'FL Characterization'!C$2)*VLOOKUP($A2,'FL Ratio'!$A$2:$B$9,2,FALSE)</f>
        <v>0.49331616736830397</v>
      </c>
      <c r="D2" s="4">
        <f>('FL Characterization'!D$4-'FL Characterization'!D$2)*VLOOKUP($A2,'FL Ratio'!$A$2:$B$9,2,FALSE)</f>
        <v>0.64209785124993957</v>
      </c>
      <c r="E2" s="4">
        <f>('FL Characterization'!E$4-'FL Characterization'!E$2)*VLOOKUP($A2,'FL Ratio'!$A$2:$B$9,2,FALSE)</f>
        <v>0.73613936770255728</v>
      </c>
      <c r="F2" s="4">
        <f>('FL Characterization'!F$4-'FL Characterization'!F$2)*VLOOKUP($A2,'FL Ratio'!$A$2:$B$9,2,FALSE)</f>
        <v>0.86553255154089304</v>
      </c>
      <c r="G2" s="4">
        <f>('FL Characterization'!G$4-'FL Characterization'!G$2)*VLOOKUP($A2,'FL Ratio'!$A$2:$B$9,2,FALSE)</f>
        <v>1.0117452358968684</v>
      </c>
      <c r="H2" s="4">
        <f>('FL Characterization'!H$4-'FL Characterization'!H$2)*VLOOKUP($A2,'FL Ratio'!$A$2:$B$9,2,FALSE)</f>
        <v>0.90188017164126988</v>
      </c>
      <c r="I2" s="4">
        <f>('FL Characterization'!I$4-'FL Characterization'!I$2)*VLOOKUP($A2,'FL Ratio'!$A$2:$B$9,2,FALSE)</f>
        <v>1.2893368042076323</v>
      </c>
      <c r="J2" s="4">
        <f>('FL Characterization'!J$4-'FL Characterization'!J$2)*VLOOKUP($A2,'FL Ratio'!$A$2:$B$9,2,FALSE)</f>
        <v>1.1828226088985472</v>
      </c>
      <c r="K2" s="4">
        <f>('FL Characterization'!K$4-'FL Characterization'!K$2)*VLOOKUP($A2,'FL Ratio'!$A$2:$B$9,2,FALSE)</f>
        <v>1.3359293958463305</v>
      </c>
      <c r="L2" s="4">
        <f>('FL Characterization'!L$4-'FL Characterization'!L$2)*VLOOKUP($A2,'FL Ratio'!$A$2:$B$9,2,FALSE)</f>
        <v>1.3729782163003297</v>
      </c>
      <c r="M2" s="4">
        <f>('FL Characterization'!M$4-'FL Characterization'!M$2)*VLOOKUP($A2,'FL Ratio'!$A$2:$B$9,2,FALSE)</f>
        <v>1.2735504882818345</v>
      </c>
      <c r="N2" s="4">
        <f>('FL Characterization'!N$4-'FL Characterization'!N$2)*VLOOKUP($A2,'FL Ratio'!$A$2:$B$9,2,FALSE)</f>
        <v>1.2014106235824018</v>
      </c>
      <c r="O2" s="4">
        <f>('FL Characterization'!O$4-'FL Characterization'!O$2)*VLOOKUP($A2,'FL Ratio'!$A$2:$B$9,2,FALSE)</f>
        <v>1.1060721967412259</v>
      </c>
      <c r="P2" s="4">
        <f>('FL Characterization'!P$4-'FL Characterization'!P$2)*VLOOKUP($A2,'FL Ratio'!$A$2:$B$9,2,FALSE)</f>
        <v>1.0188130872488665</v>
      </c>
      <c r="Q2" s="4">
        <f>('FL Characterization'!Q$4-'FL Characterization'!Q$2)*VLOOKUP($A2,'FL Ratio'!$A$2:$B$9,2,FALSE)</f>
        <v>0.91691874736696555</v>
      </c>
      <c r="R2" s="4">
        <f>('FL Characterization'!R$4-'FL Characterization'!R$2)*VLOOKUP($A2,'FL Ratio'!$A$2:$B$9,2,FALSE)</f>
        <v>0.9073749761822657</v>
      </c>
      <c r="S2" s="4">
        <f>('FL Characterization'!S$4-'FL Characterization'!S$2)*VLOOKUP($A2,'FL Ratio'!$A$2:$B$9,2,FALSE)</f>
        <v>0.71892272716162764</v>
      </c>
      <c r="T2" s="4">
        <f>('FL Characterization'!T$4-'FL Characterization'!T$2)*VLOOKUP($A2,'FL Ratio'!$A$2:$B$9,2,FALSE)</f>
        <v>0.59482267519621024</v>
      </c>
      <c r="U2" s="4">
        <f>('FL Characterization'!U$4-'FL Characterization'!U$2)*VLOOKUP($A2,'FL Ratio'!$A$2:$B$9,2,FALSE)</f>
        <v>0.70583572233163305</v>
      </c>
      <c r="V2" s="4">
        <f>('FL Characterization'!V$4-'FL Characterization'!V$2)*VLOOKUP($A2,'FL Ratio'!$A$2:$B$9,2,FALSE)</f>
        <v>0.71917714498904806</v>
      </c>
      <c r="W2" s="4">
        <f>('FL Characterization'!W$4-'FL Characterization'!W$2)*VLOOKUP($A2,'FL Ratio'!$A$2:$B$9,2,FALSE)</f>
        <v>0.82187507288682593</v>
      </c>
      <c r="X2" s="4">
        <f>('FL Characterization'!X$4-'FL Characterization'!X$2)*VLOOKUP($A2,'FL Ratio'!$A$2:$B$9,2,FALSE)</f>
        <v>0.39906367027831341</v>
      </c>
      <c r="Y2" s="4">
        <f>('FL Characterization'!Y$4-'FL Characterization'!Y$2)*VLOOKUP($A2,'FL Ratio'!$A$2:$B$9,2,FALSE)</f>
        <v>0.38314704278237388</v>
      </c>
    </row>
    <row r="3" spans="1:25" x14ac:dyDescent="0.25">
      <c r="A3">
        <v>2</v>
      </c>
      <c r="B3" s="4">
        <f>('FL Characterization'!B$4-'FL Characterization'!B$2)*VLOOKUP($A3,'FL Ratio'!$A$2:$B$9,2,FALSE)</f>
        <v>0.35849085264889768</v>
      </c>
      <c r="C3" s="4">
        <f>('FL Characterization'!C$4-'FL Characterization'!C$2)*VLOOKUP($A3,'FL Ratio'!$A$2:$B$9,2,FALSE)</f>
        <v>0.39465293389464318</v>
      </c>
      <c r="D3" s="4">
        <f>('FL Characterization'!D$4-'FL Characterization'!D$2)*VLOOKUP($A3,'FL Ratio'!$A$2:$B$9,2,FALSE)</f>
        <v>0.51367828099995172</v>
      </c>
      <c r="E3" s="4">
        <f>('FL Characterization'!E$4-'FL Characterization'!E$2)*VLOOKUP($A3,'FL Ratio'!$A$2:$B$9,2,FALSE)</f>
        <v>0.5889114941620458</v>
      </c>
      <c r="F3" s="4">
        <f>('FL Characterization'!F$4-'FL Characterization'!F$2)*VLOOKUP($A3,'FL Ratio'!$A$2:$B$9,2,FALSE)</f>
        <v>0.69242604123271445</v>
      </c>
      <c r="G3" s="4">
        <f>('FL Characterization'!G$4-'FL Characterization'!G$2)*VLOOKUP($A3,'FL Ratio'!$A$2:$B$9,2,FALSE)</f>
        <v>0.80939618871749475</v>
      </c>
      <c r="H3" s="4">
        <f>('FL Characterization'!H$4-'FL Characterization'!H$2)*VLOOKUP($A3,'FL Ratio'!$A$2:$B$9,2,FALSE)</f>
        <v>0.72150413731301588</v>
      </c>
      <c r="I3" s="4">
        <f>('FL Characterization'!I$4-'FL Characterization'!I$2)*VLOOKUP($A3,'FL Ratio'!$A$2:$B$9,2,FALSE)</f>
        <v>1.0314694433661058</v>
      </c>
      <c r="J3" s="4">
        <f>('FL Characterization'!J$4-'FL Characterization'!J$2)*VLOOKUP($A3,'FL Ratio'!$A$2:$B$9,2,FALSE)</f>
        <v>0.94625808711883774</v>
      </c>
      <c r="K3" s="4">
        <f>('FL Characterization'!K$4-'FL Characterization'!K$2)*VLOOKUP($A3,'FL Ratio'!$A$2:$B$9,2,FALSE)</f>
        <v>1.0687435166770645</v>
      </c>
      <c r="L3" s="4">
        <f>('FL Characterization'!L$4-'FL Characterization'!L$2)*VLOOKUP($A3,'FL Ratio'!$A$2:$B$9,2,FALSE)</f>
        <v>1.0983825730402637</v>
      </c>
      <c r="M3" s="4">
        <f>('FL Characterization'!M$4-'FL Characterization'!M$2)*VLOOKUP($A3,'FL Ratio'!$A$2:$B$9,2,FALSE)</f>
        <v>1.0188403906254675</v>
      </c>
      <c r="N3" s="4">
        <f>('FL Characterization'!N$4-'FL Characterization'!N$2)*VLOOKUP($A3,'FL Ratio'!$A$2:$B$9,2,FALSE)</f>
        <v>0.96112849886592144</v>
      </c>
      <c r="O3" s="4">
        <f>('FL Characterization'!O$4-'FL Characterization'!O$2)*VLOOKUP($A3,'FL Ratio'!$A$2:$B$9,2,FALSE)</f>
        <v>0.88485775739298078</v>
      </c>
      <c r="P3" s="4">
        <f>('FL Characterization'!P$4-'FL Characterization'!P$2)*VLOOKUP($A3,'FL Ratio'!$A$2:$B$9,2,FALSE)</f>
        <v>0.81505046979909324</v>
      </c>
      <c r="Q3" s="4">
        <f>('FL Characterization'!Q$4-'FL Characterization'!Q$2)*VLOOKUP($A3,'FL Ratio'!$A$2:$B$9,2,FALSE)</f>
        <v>0.73353499789357246</v>
      </c>
      <c r="R3" s="4">
        <f>('FL Characterization'!R$4-'FL Characterization'!R$2)*VLOOKUP($A3,'FL Ratio'!$A$2:$B$9,2,FALSE)</f>
        <v>0.72589998094581254</v>
      </c>
      <c r="S3" s="4">
        <f>('FL Characterization'!S$4-'FL Characterization'!S$2)*VLOOKUP($A3,'FL Ratio'!$A$2:$B$9,2,FALSE)</f>
        <v>0.57513818172930209</v>
      </c>
      <c r="T3" s="4">
        <f>('FL Characterization'!T$4-'FL Characterization'!T$2)*VLOOKUP($A3,'FL Ratio'!$A$2:$B$9,2,FALSE)</f>
        <v>0.4758581401569682</v>
      </c>
      <c r="U3" s="4">
        <f>('FL Characterization'!U$4-'FL Characterization'!U$2)*VLOOKUP($A3,'FL Ratio'!$A$2:$B$9,2,FALSE)</f>
        <v>0.56466857786530644</v>
      </c>
      <c r="V3" s="4">
        <f>('FL Characterization'!V$4-'FL Characterization'!V$2)*VLOOKUP($A3,'FL Ratio'!$A$2:$B$9,2,FALSE)</f>
        <v>0.57534171599123851</v>
      </c>
      <c r="W3" s="4">
        <f>('FL Characterization'!W$4-'FL Characterization'!W$2)*VLOOKUP($A3,'FL Ratio'!$A$2:$B$9,2,FALSE)</f>
        <v>0.65750005830946068</v>
      </c>
      <c r="X3" s="4">
        <f>('FL Characterization'!X$4-'FL Characterization'!X$2)*VLOOKUP($A3,'FL Ratio'!$A$2:$B$9,2,FALSE)</f>
        <v>0.31925093622265072</v>
      </c>
      <c r="Y3" s="4">
        <f>('FL Characterization'!Y$4-'FL Characterization'!Y$2)*VLOOKUP($A3,'FL Ratio'!$A$2:$B$9,2,FALSE)</f>
        <v>0.30651763422589912</v>
      </c>
    </row>
    <row r="4" spans="1:25" x14ac:dyDescent="0.25">
      <c r="A4">
        <v>3</v>
      </c>
      <c r="B4" s="4">
        <f>('FL Characterization'!B$4-'FL Characterization'!B$2)*VLOOKUP($A4,'FL Ratio'!$A$2:$B$9,2,FALSE)</f>
        <v>0.26886813948667326</v>
      </c>
      <c r="C4" s="4">
        <f>('FL Characterization'!C$4-'FL Characterization'!C$2)*VLOOKUP($A4,'FL Ratio'!$A$2:$B$9,2,FALSE)</f>
        <v>0.29598970042098238</v>
      </c>
      <c r="D4" s="4">
        <f>('FL Characterization'!D$4-'FL Characterization'!D$2)*VLOOKUP($A4,'FL Ratio'!$A$2:$B$9,2,FALSE)</f>
        <v>0.38525871074996376</v>
      </c>
      <c r="E4" s="4">
        <f>('FL Characterization'!E$4-'FL Characterization'!E$2)*VLOOKUP($A4,'FL Ratio'!$A$2:$B$9,2,FALSE)</f>
        <v>0.44168362062153432</v>
      </c>
      <c r="F4" s="4">
        <f>('FL Characterization'!F$4-'FL Characterization'!F$2)*VLOOKUP($A4,'FL Ratio'!$A$2:$B$9,2,FALSE)</f>
        <v>0.51931953092453587</v>
      </c>
      <c r="G4" s="4">
        <f>('FL Characterization'!G$4-'FL Characterization'!G$2)*VLOOKUP($A4,'FL Ratio'!$A$2:$B$9,2,FALSE)</f>
        <v>0.607047141538121</v>
      </c>
      <c r="H4" s="4">
        <f>('FL Characterization'!H$4-'FL Characterization'!H$2)*VLOOKUP($A4,'FL Ratio'!$A$2:$B$9,2,FALSE)</f>
        <v>0.54112810298476199</v>
      </c>
      <c r="I4" s="4">
        <f>('FL Characterization'!I$4-'FL Characterization'!I$2)*VLOOKUP($A4,'FL Ratio'!$A$2:$B$9,2,FALSE)</f>
        <v>0.77360208252457929</v>
      </c>
      <c r="J4" s="4">
        <f>('FL Characterization'!J$4-'FL Characterization'!J$2)*VLOOKUP($A4,'FL Ratio'!$A$2:$B$9,2,FALSE)</f>
        <v>0.70969356533912831</v>
      </c>
      <c r="K4" s="4">
        <f>('FL Characterization'!K$4-'FL Characterization'!K$2)*VLOOKUP($A4,'FL Ratio'!$A$2:$B$9,2,FALSE)</f>
        <v>0.8015576375077984</v>
      </c>
      <c r="L4" s="4">
        <f>('FL Characterization'!L$4-'FL Characterization'!L$2)*VLOOKUP($A4,'FL Ratio'!$A$2:$B$9,2,FALSE)</f>
        <v>0.82378692978019785</v>
      </c>
      <c r="M4" s="4">
        <f>('FL Characterization'!M$4-'FL Characterization'!M$2)*VLOOKUP($A4,'FL Ratio'!$A$2:$B$9,2,FALSE)</f>
        <v>0.76413029296910062</v>
      </c>
      <c r="N4" s="4">
        <f>('FL Characterization'!N$4-'FL Characterization'!N$2)*VLOOKUP($A4,'FL Ratio'!$A$2:$B$9,2,FALSE)</f>
        <v>0.72084637414944108</v>
      </c>
      <c r="O4" s="4">
        <f>('FL Characterization'!O$4-'FL Characterization'!O$2)*VLOOKUP($A4,'FL Ratio'!$A$2:$B$9,2,FALSE)</f>
        <v>0.66364331804473553</v>
      </c>
      <c r="P4" s="4">
        <f>('FL Characterization'!P$4-'FL Characterization'!P$2)*VLOOKUP($A4,'FL Ratio'!$A$2:$B$9,2,FALSE)</f>
        <v>0.61128785234931993</v>
      </c>
      <c r="Q4" s="4">
        <f>('FL Characterization'!Q$4-'FL Characterization'!Q$2)*VLOOKUP($A4,'FL Ratio'!$A$2:$B$9,2,FALSE)</f>
        <v>0.55015124842017926</v>
      </c>
      <c r="R4" s="4">
        <f>('FL Characterization'!R$4-'FL Characterization'!R$2)*VLOOKUP($A4,'FL Ratio'!$A$2:$B$9,2,FALSE)</f>
        <v>0.54442498570935938</v>
      </c>
      <c r="S4" s="4">
        <f>('FL Characterization'!S$4-'FL Characterization'!S$2)*VLOOKUP($A4,'FL Ratio'!$A$2:$B$9,2,FALSE)</f>
        <v>0.43135363629697659</v>
      </c>
      <c r="T4" s="4">
        <f>('FL Characterization'!T$4-'FL Characterization'!T$2)*VLOOKUP($A4,'FL Ratio'!$A$2:$B$9,2,FALSE)</f>
        <v>0.35689360511772616</v>
      </c>
      <c r="U4" s="4">
        <f>('FL Characterization'!U$4-'FL Characterization'!U$2)*VLOOKUP($A4,'FL Ratio'!$A$2:$B$9,2,FALSE)</f>
        <v>0.42350143339897983</v>
      </c>
      <c r="V4" s="4">
        <f>('FL Characterization'!V$4-'FL Characterization'!V$2)*VLOOKUP($A4,'FL Ratio'!$A$2:$B$9,2,FALSE)</f>
        <v>0.43150628699342886</v>
      </c>
      <c r="W4" s="4">
        <f>('FL Characterization'!W$4-'FL Characterization'!W$2)*VLOOKUP($A4,'FL Ratio'!$A$2:$B$9,2,FALSE)</f>
        <v>0.49312504373209554</v>
      </c>
      <c r="X4" s="4">
        <f>('FL Characterization'!X$4-'FL Characterization'!X$2)*VLOOKUP($A4,'FL Ratio'!$A$2:$B$9,2,FALSE)</f>
        <v>0.23943820216698802</v>
      </c>
      <c r="Y4" s="4">
        <f>('FL Characterization'!Y$4-'FL Characterization'!Y$2)*VLOOKUP($A4,'FL Ratio'!$A$2:$B$9,2,FALSE)</f>
        <v>0.22988822566942435</v>
      </c>
    </row>
    <row r="5" spans="1:25" x14ac:dyDescent="0.25">
      <c r="A5">
        <v>4</v>
      </c>
      <c r="B5" s="4">
        <f>('FL Characterization'!B$4-'FL Characterization'!B$2)*VLOOKUP($A5,'FL Ratio'!$A$2:$B$9,2,FALSE)</f>
        <v>0.17924542632444884</v>
      </c>
      <c r="C5" s="4">
        <f>('FL Characterization'!C$4-'FL Characterization'!C$2)*VLOOKUP($A5,'FL Ratio'!$A$2:$B$9,2,FALSE)</f>
        <v>0.19732646694732159</v>
      </c>
      <c r="D5" s="4">
        <f>('FL Characterization'!D$4-'FL Characterization'!D$2)*VLOOKUP($A5,'FL Ratio'!$A$2:$B$9,2,FALSE)</f>
        <v>0.25683914049997586</v>
      </c>
      <c r="E5" s="4">
        <f>('FL Characterization'!E$4-'FL Characterization'!E$2)*VLOOKUP($A5,'FL Ratio'!$A$2:$B$9,2,FALSE)</f>
        <v>0.2944557470810229</v>
      </c>
      <c r="F5" s="4">
        <f>('FL Characterization'!F$4-'FL Characterization'!F$2)*VLOOKUP($A5,'FL Ratio'!$A$2:$B$9,2,FALSE)</f>
        <v>0.34621302061635723</v>
      </c>
      <c r="G5" s="4">
        <f>('FL Characterization'!G$4-'FL Characterization'!G$2)*VLOOKUP($A5,'FL Ratio'!$A$2:$B$9,2,FALSE)</f>
        <v>0.40469809435874737</v>
      </c>
      <c r="H5" s="4">
        <f>('FL Characterization'!H$4-'FL Characterization'!H$2)*VLOOKUP($A5,'FL Ratio'!$A$2:$B$9,2,FALSE)</f>
        <v>0.36075206865650794</v>
      </c>
      <c r="I5" s="4">
        <f>('FL Characterization'!I$4-'FL Characterization'!I$2)*VLOOKUP($A5,'FL Ratio'!$A$2:$B$9,2,FALSE)</f>
        <v>0.5157347216830529</v>
      </c>
      <c r="J5" s="4">
        <f>('FL Characterization'!J$4-'FL Characterization'!J$2)*VLOOKUP($A5,'FL Ratio'!$A$2:$B$9,2,FALSE)</f>
        <v>0.47312904355941887</v>
      </c>
      <c r="K5" s="4">
        <f>('FL Characterization'!K$4-'FL Characterization'!K$2)*VLOOKUP($A5,'FL Ratio'!$A$2:$B$9,2,FALSE)</f>
        <v>0.53437175833853223</v>
      </c>
      <c r="L5" s="4">
        <f>('FL Characterization'!L$4-'FL Characterization'!L$2)*VLOOKUP($A5,'FL Ratio'!$A$2:$B$9,2,FALSE)</f>
        <v>0.54919128652013183</v>
      </c>
      <c r="M5" s="4">
        <f>('FL Characterization'!M$4-'FL Characterization'!M$2)*VLOOKUP($A5,'FL Ratio'!$A$2:$B$9,2,FALSE)</f>
        <v>0.50942019531273375</v>
      </c>
      <c r="N5" s="4">
        <f>('FL Characterization'!N$4-'FL Characterization'!N$2)*VLOOKUP($A5,'FL Ratio'!$A$2:$B$9,2,FALSE)</f>
        <v>0.48056424943296072</v>
      </c>
      <c r="O5" s="4">
        <f>('FL Characterization'!O$4-'FL Characterization'!O$2)*VLOOKUP($A5,'FL Ratio'!$A$2:$B$9,2,FALSE)</f>
        <v>0.44242887869649039</v>
      </c>
      <c r="P5" s="4">
        <f>('FL Characterization'!P$4-'FL Characterization'!P$2)*VLOOKUP($A5,'FL Ratio'!$A$2:$B$9,2,FALSE)</f>
        <v>0.40752523489954662</v>
      </c>
      <c r="Q5" s="4">
        <f>('FL Characterization'!Q$4-'FL Characterization'!Q$2)*VLOOKUP($A5,'FL Ratio'!$A$2:$B$9,2,FALSE)</f>
        <v>0.36676749894678623</v>
      </c>
      <c r="R5" s="4">
        <f>('FL Characterization'!R$4-'FL Characterization'!R$2)*VLOOKUP($A5,'FL Ratio'!$A$2:$B$9,2,FALSE)</f>
        <v>0.36294999047290627</v>
      </c>
      <c r="S5" s="4">
        <f>('FL Characterization'!S$4-'FL Characterization'!S$2)*VLOOKUP($A5,'FL Ratio'!$A$2:$B$9,2,FALSE)</f>
        <v>0.28756909086465104</v>
      </c>
      <c r="T5" s="4">
        <f>('FL Characterization'!T$4-'FL Characterization'!T$2)*VLOOKUP($A5,'FL Ratio'!$A$2:$B$9,2,FALSE)</f>
        <v>0.2379290700784841</v>
      </c>
      <c r="U5" s="4">
        <f>('FL Characterization'!U$4-'FL Characterization'!U$2)*VLOOKUP($A5,'FL Ratio'!$A$2:$B$9,2,FALSE)</f>
        <v>0.28233428893265322</v>
      </c>
      <c r="V5" s="4">
        <f>('FL Characterization'!V$4-'FL Characterization'!V$2)*VLOOKUP($A5,'FL Ratio'!$A$2:$B$9,2,FALSE)</f>
        <v>0.28767085799561926</v>
      </c>
      <c r="W5" s="4">
        <f>('FL Characterization'!W$4-'FL Characterization'!W$2)*VLOOKUP($A5,'FL Ratio'!$A$2:$B$9,2,FALSE)</f>
        <v>0.32875002915473034</v>
      </c>
      <c r="X5" s="4">
        <f>('FL Characterization'!X$4-'FL Characterization'!X$2)*VLOOKUP($A5,'FL Ratio'!$A$2:$B$9,2,FALSE)</f>
        <v>0.15962546811132536</v>
      </c>
      <c r="Y5" s="4">
        <f>('FL Characterization'!Y$4-'FL Characterization'!Y$2)*VLOOKUP($A5,'FL Ratio'!$A$2:$B$9,2,FALSE)</f>
        <v>0.15325881711294956</v>
      </c>
    </row>
    <row r="6" spans="1:25" x14ac:dyDescent="0.25">
      <c r="A6">
        <v>5</v>
      </c>
      <c r="B6" s="4">
        <f>('FL Characterization'!B$4-'FL Characterization'!B$2)*VLOOKUP($A6,'FL Ratio'!$A$2:$B$9,2,FALSE)</f>
        <v>8.9622713162224421E-2</v>
      </c>
      <c r="C6" s="4">
        <f>('FL Characterization'!C$4-'FL Characterization'!C$2)*VLOOKUP($A6,'FL Ratio'!$A$2:$B$9,2,FALSE)</f>
        <v>9.8663233473660794E-2</v>
      </c>
      <c r="D6" s="4">
        <f>('FL Characterization'!D$4-'FL Characterization'!D$2)*VLOOKUP($A6,'FL Ratio'!$A$2:$B$9,2,FALSE)</f>
        <v>0.12841957024998793</v>
      </c>
      <c r="E6" s="4">
        <f>('FL Characterization'!E$4-'FL Characterization'!E$2)*VLOOKUP($A6,'FL Ratio'!$A$2:$B$9,2,FALSE)</f>
        <v>0.14722787354051145</v>
      </c>
      <c r="F6" s="4">
        <f>('FL Characterization'!F$4-'FL Characterization'!F$2)*VLOOKUP($A6,'FL Ratio'!$A$2:$B$9,2,FALSE)</f>
        <v>0.17310651030817861</v>
      </c>
      <c r="G6" s="4">
        <f>('FL Characterization'!G$4-'FL Characterization'!G$2)*VLOOKUP($A6,'FL Ratio'!$A$2:$B$9,2,FALSE)</f>
        <v>0.20234904717937369</v>
      </c>
      <c r="H6" s="4">
        <f>('FL Characterization'!H$4-'FL Characterization'!H$2)*VLOOKUP($A6,'FL Ratio'!$A$2:$B$9,2,FALSE)</f>
        <v>0.18037603432825397</v>
      </c>
      <c r="I6" s="4">
        <f>('FL Characterization'!I$4-'FL Characterization'!I$2)*VLOOKUP($A6,'FL Ratio'!$A$2:$B$9,2,FALSE)</f>
        <v>0.25786736084152645</v>
      </c>
      <c r="J6" s="4">
        <f>('FL Characterization'!J$4-'FL Characterization'!J$2)*VLOOKUP($A6,'FL Ratio'!$A$2:$B$9,2,FALSE)</f>
        <v>0.23656452177970944</v>
      </c>
      <c r="K6" s="4">
        <f>('FL Characterization'!K$4-'FL Characterization'!K$2)*VLOOKUP($A6,'FL Ratio'!$A$2:$B$9,2,FALSE)</f>
        <v>0.26718587916926612</v>
      </c>
      <c r="L6" s="4">
        <f>('FL Characterization'!L$4-'FL Characterization'!L$2)*VLOOKUP($A6,'FL Ratio'!$A$2:$B$9,2,FALSE)</f>
        <v>0.27459564326006591</v>
      </c>
      <c r="M6" s="4">
        <f>('FL Characterization'!M$4-'FL Characterization'!M$2)*VLOOKUP($A6,'FL Ratio'!$A$2:$B$9,2,FALSE)</f>
        <v>0.25471009765636687</v>
      </c>
      <c r="N6" s="4">
        <f>('FL Characterization'!N$4-'FL Characterization'!N$2)*VLOOKUP($A6,'FL Ratio'!$A$2:$B$9,2,FALSE)</f>
        <v>0.24028212471648036</v>
      </c>
      <c r="O6" s="4">
        <f>('FL Characterization'!O$4-'FL Characterization'!O$2)*VLOOKUP($A6,'FL Ratio'!$A$2:$B$9,2,FALSE)</f>
        <v>0.2212144393482452</v>
      </c>
      <c r="P6" s="4">
        <f>('FL Characterization'!P$4-'FL Characterization'!P$2)*VLOOKUP($A6,'FL Ratio'!$A$2:$B$9,2,FALSE)</f>
        <v>0.20376261744977331</v>
      </c>
      <c r="Q6" s="4">
        <f>('FL Characterization'!Q$4-'FL Characterization'!Q$2)*VLOOKUP($A6,'FL Ratio'!$A$2:$B$9,2,FALSE)</f>
        <v>0.18338374947339312</v>
      </c>
      <c r="R6" s="4">
        <f>('FL Characterization'!R$4-'FL Characterization'!R$2)*VLOOKUP($A6,'FL Ratio'!$A$2:$B$9,2,FALSE)</f>
        <v>0.18147499523645313</v>
      </c>
      <c r="S6" s="4">
        <f>('FL Characterization'!S$4-'FL Characterization'!S$2)*VLOOKUP($A6,'FL Ratio'!$A$2:$B$9,2,FALSE)</f>
        <v>0.14378454543232552</v>
      </c>
      <c r="T6" s="4">
        <f>('FL Characterization'!T$4-'FL Characterization'!T$2)*VLOOKUP($A6,'FL Ratio'!$A$2:$B$9,2,FALSE)</f>
        <v>0.11896453503924205</v>
      </c>
      <c r="U6" s="4">
        <f>('FL Characterization'!U$4-'FL Characterization'!U$2)*VLOOKUP($A6,'FL Ratio'!$A$2:$B$9,2,FALSE)</f>
        <v>0.14116714446632661</v>
      </c>
      <c r="V6" s="4">
        <f>('FL Characterization'!V$4-'FL Characterization'!V$2)*VLOOKUP($A6,'FL Ratio'!$A$2:$B$9,2,FALSE)</f>
        <v>0.14383542899780963</v>
      </c>
      <c r="W6" s="4">
        <f>('FL Characterization'!W$4-'FL Characterization'!W$2)*VLOOKUP($A6,'FL Ratio'!$A$2:$B$9,2,FALSE)</f>
        <v>0.16437501457736517</v>
      </c>
      <c r="X6" s="4">
        <f>('FL Characterization'!X$4-'FL Characterization'!X$2)*VLOOKUP($A6,'FL Ratio'!$A$2:$B$9,2,FALSE)</f>
        <v>7.9812734055662679E-2</v>
      </c>
      <c r="Y6" s="4">
        <f>('FL Characterization'!Y$4-'FL Characterization'!Y$2)*VLOOKUP($A6,'FL Ratio'!$A$2:$B$9,2,FALSE)</f>
        <v>7.6629408556474779E-2</v>
      </c>
    </row>
    <row r="7" spans="1:25" x14ac:dyDescent="0.25">
      <c r="A7">
        <v>6</v>
      </c>
      <c r="B7" s="4">
        <f>('FL Characterization'!B$4-'FL Characterization'!B$2)*VLOOKUP($A7,'FL Ratio'!$A$2:$B$9,2,FALSE)</f>
        <v>0.17924542632444884</v>
      </c>
      <c r="C7" s="4">
        <f>('FL Characterization'!C$4-'FL Characterization'!C$2)*VLOOKUP($A7,'FL Ratio'!$A$2:$B$9,2,FALSE)</f>
        <v>0.19732646694732159</v>
      </c>
      <c r="D7" s="4">
        <f>('FL Characterization'!D$4-'FL Characterization'!D$2)*VLOOKUP($A7,'FL Ratio'!$A$2:$B$9,2,FALSE)</f>
        <v>0.25683914049997586</v>
      </c>
      <c r="E7" s="4">
        <f>('FL Characterization'!E$4-'FL Characterization'!E$2)*VLOOKUP($A7,'FL Ratio'!$A$2:$B$9,2,FALSE)</f>
        <v>0.2944557470810229</v>
      </c>
      <c r="F7" s="4">
        <f>('FL Characterization'!F$4-'FL Characterization'!F$2)*VLOOKUP($A7,'FL Ratio'!$A$2:$B$9,2,FALSE)</f>
        <v>0.34621302061635723</v>
      </c>
      <c r="G7" s="4">
        <f>('FL Characterization'!G$4-'FL Characterization'!G$2)*VLOOKUP($A7,'FL Ratio'!$A$2:$B$9,2,FALSE)</f>
        <v>0.40469809435874737</v>
      </c>
      <c r="H7" s="4">
        <f>('FL Characterization'!H$4-'FL Characterization'!H$2)*VLOOKUP($A7,'FL Ratio'!$A$2:$B$9,2,FALSE)</f>
        <v>0.36075206865650794</v>
      </c>
      <c r="I7" s="4">
        <f>('FL Characterization'!I$4-'FL Characterization'!I$2)*VLOOKUP($A7,'FL Ratio'!$A$2:$B$9,2,FALSE)</f>
        <v>0.5157347216830529</v>
      </c>
      <c r="J7" s="4">
        <f>('FL Characterization'!J$4-'FL Characterization'!J$2)*VLOOKUP($A7,'FL Ratio'!$A$2:$B$9,2,FALSE)</f>
        <v>0.47312904355941887</v>
      </c>
      <c r="K7" s="4">
        <f>('FL Characterization'!K$4-'FL Characterization'!K$2)*VLOOKUP($A7,'FL Ratio'!$A$2:$B$9,2,FALSE)</f>
        <v>0.53437175833853223</v>
      </c>
      <c r="L7" s="4">
        <f>('FL Characterization'!L$4-'FL Characterization'!L$2)*VLOOKUP($A7,'FL Ratio'!$A$2:$B$9,2,FALSE)</f>
        <v>0.54919128652013183</v>
      </c>
      <c r="M7" s="4">
        <f>('FL Characterization'!M$4-'FL Characterization'!M$2)*VLOOKUP($A7,'FL Ratio'!$A$2:$B$9,2,FALSE)</f>
        <v>0.50942019531273375</v>
      </c>
      <c r="N7" s="4">
        <f>('FL Characterization'!N$4-'FL Characterization'!N$2)*VLOOKUP($A7,'FL Ratio'!$A$2:$B$9,2,FALSE)</f>
        <v>0.48056424943296072</v>
      </c>
      <c r="O7" s="4">
        <f>('FL Characterization'!O$4-'FL Characterization'!O$2)*VLOOKUP($A7,'FL Ratio'!$A$2:$B$9,2,FALSE)</f>
        <v>0.44242887869649039</v>
      </c>
      <c r="P7" s="4">
        <f>('FL Characterization'!P$4-'FL Characterization'!P$2)*VLOOKUP($A7,'FL Ratio'!$A$2:$B$9,2,FALSE)</f>
        <v>0.40752523489954662</v>
      </c>
      <c r="Q7" s="4">
        <f>('FL Characterization'!Q$4-'FL Characterization'!Q$2)*VLOOKUP($A7,'FL Ratio'!$A$2:$B$9,2,FALSE)</f>
        <v>0.36676749894678623</v>
      </c>
      <c r="R7" s="4">
        <f>('FL Characterization'!R$4-'FL Characterization'!R$2)*VLOOKUP($A7,'FL Ratio'!$A$2:$B$9,2,FALSE)</f>
        <v>0.36294999047290627</v>
      </c>
      <c r="S7" s="4">
        <f>('FL Characterization'!S$4-'FL Characterization'!S$2)*VLOOKUP($A7,'FL Ratio'!$A$2:$B$9,2,FALSE)</f>
        <v>0.28756909086465104</v>
      </c>
      <c r="T7" s="4">
        <f>('FL Characterization'!T$4-'FL Characterization'!T$2)*VLOOKUP($A7,'FL Ratio'!$A$2:$B$9,2,FALSE)</f>
        <v>0.2379290700784841</v>
      </c>
      <c r="U7" s="4">
        <f>('FL Characterization'!U$4-'FL Characterization'!U$2)*VLOOKUP($A7,'FL Ratio'!$A$2:$B$9,2,FALSE)</f>
        <v>0.28233428893265322</v>
      </c>
      <c r="V7" s="4">
        <f>('FL Characterization'!V$4-'FL Characterization'!V$2)*VLOOKUP($A7,'FL Ratio'!$A$2:$B$9,2,FALSE)</f>
        <v>0.28767085799561926</v>
      </c>
      <c r="W7" s="4">
        <f>('FL Characterization'!W$4-'FL Characterization'!W$2)*VLOOKUP($A7,'FL Ratio'!$A$2:$B$9,2,FALSE)</f>
        <v>0.32875002915473034</v>
      </c>
      <c r="X7" s="4">
        <f>('FL Characterization'!X$4-'FL Characterization'!X$2)*VLOOKUP($A7,'FL Ratio'!$A$2:$B$9,2,FALSE)</f>
        <v>0.15962546811132536</v>
      </c>
      <c r="Y7" s="4">
        <f>('FL Characterization'!Y$4-'FL Characterization'!Y$2)*VLOOKUP($A7,'FL Ratio'!$A$2:$B$9,2,FALSE)</f>
        <v>0.15325881711294956</v>
      </c>
    </row>
    <row r="8" spans="1:25" x14ac:dyDescent="0.25">
      <c r="A8">
        <v>7</v>
      </c>
      <c r="B8" s="4">
        <f>('FL Characterization'!B$4-'FL Characterization'!B$2)*VLOOKUP($A8,'FL Ratio'!$A$2:$B$9,2,FALSE)</f>
        <v>0.17924542632444884</v>
      </c>
      <c r="C8" s="4">
        <f>('FL Characterization'!C$4-'FL Characterization'!C$2)*VLOOKUP($A8,'FL Ratio'!$A$2:$B$9,2,FALSE)</f>
        <v>0.19732646694732159</v>
      </c>
      <c r="D8" s="4">
        <f>('FL Characterization'!D$4-'FL Characterization'!D$2)*VLOOKUP($A8,'FL Ratio'!$A$2:$B$9,2,FALSE)</f>
        <v>0.25683914049997586</v>
      </c>
      <c r="E8" s="4">
        <f>('FL Characterization'!E$4-'FL Characterization'!E$2)*VLOOKUP($A8,'FL Ratio'!$A$2:$B$9,2,FALSE)</f>
        <v>0.2944557470810229</v>
      </c>
      <c r="F8" s="4">
        <f>('FL Characterization'!F$4-'FL Characterization'!F$2)*VLOOKUP($A8,'FL Ratio'!$A$2:$B$9,2,FALSE)</f>
        <v>0.34621302061635723</v>
      </c>
      <c r="G8" s="4">
        <f>('FL Characterization'!G$4-'FL Characterization'!G$2)*VLOOKUP($A8,'FL Ratio'!$A$2:$B$9,2,FALSE)</f>
        <v>0.40469809435874737</v>
      </c>
      <c r="H8" s="4">
        <f>('FL Characterization'!H$4-'FL Characterization'!H$2)*VLOOKUP($A8,'FL Ratio'!$A$2:$B$9,2,FALSE)</f>
        <v>0.36075206865650794</v>
      </c>
      <c r="I8" s="4">
        <f>('FL Characterization'!I$4-'FL Characterization'!I$2)*VLOOKUP($A8,'FL Ratio'!$A$2:$B$9,2,FALSE)</f>
        <v>0.5157347216830529</v>
      </c>
      <c r="J8" s="4">
        <f>('FL Characterization'!J$4-'FL Characterization'!J$2)*VLOOKUP($A8,'FL Ratio'!$A$2:$B$9,2,FALSE)</f>
        <v>0.47312904355941887</v>
      </c>
      <c r="K8" s="4">
        <f>('FL Characterization'!K$4-'FL Characterization'!K$2)*VLOOKUP($A8,'FL Ratio'!$A$2:$B$9,2,FALSE)</f>
        <v>0.53437175833853223</v>
      </c>
      <c r="L8" s="4">
        <f>('FL Characterization'!L$4-'FL Characterization'!L$2)*VLOOKUP($A8,'FL Ratio'!$A$2:$B$9,2,FALSE)</f>
        <v>0.54919128652013183</v>
      </c>
      <c r="M8" s="4">
        <f>('FL Characterization'!M$4-'FL Characterization'!M$2)*VLOOKUP($A8,'FL Ratio'!$A$2:$B$9,2,FALSE)</f>
        <v>0.50942019531273375</v>
      </c>
      <c r="N8" s="4">
        <f>('FL Characterization'!N$4-'FL Characterization'!N$2)*VLOOKUP($A8,'FL Ratio'!$A$2:$B$9,2,FALSE)</f>
        <v>0.48056424943296072</v>
      </c>
      <c r="O8" s="4">
        <f>('FL Characterization'!O$4-'FL Characterization'!O$2)*VLOOKUP($A8,'FL Ratio'!$A$2:$B$9,2,FALSE)</f>
        <v>0.44242887869649039</v>
      </c>
      <c r="P8" s="4">
        <f>('FL Characterization'!P$4-'FL Characterization'!P$2)*VLOOKUP($A8,'FL Ratio'!$A$2:$B$9,2,FALSE)</f>
        <v>0.40752523489954662</v>
      </c>
      <c r="Q8" s="4">
        <f>('FL Characterization'!Q$4-'FL Characterization'!Q$2)*VLOOKUP($A8,'FL Ratio'!$A$2:$B$9,2,FALSE)</f>
        <v>0.36676749894678623</v>
      </c>
      <c r="R8" s="4">
        <f>('FL Characterization'!R$4-'FL Characterization'!R$2)*VLOOKUP($A8,'FL Ratio'!$A$2:$B$9,2,FALSE)</f>
        <v>0.36294999047290627</v>
      </c>
      <c r="S8" s="4">
        <f>('FL Characterization'!S$4-'FL Characterization'!S$2)*VLOOKUP($A8,'FL Ratio'!$A$2:$B$9,2,FALSE)</f>
        <v>0.28756909086465104</v>
      </c>
      <c r="T8" s="4">
        <f>('FL Characterization'!T$4-'FL Characterization'!T$2)*VLOOKUP($A8,'FL Ratio'!$A$2:$B$9,2,FALSE)</f>
        <v>0.2379290700784841</v>
      </c>
      <c r="U8" s="4">
        <f>('FL Characterization'!U$4-'FL Characterization'!U$2)*VLOOKUP($A8,'FL Ratio'!$A$2:$B$9,2,FALSE)</f>
        <v>0.28233428893265322</v>
      </c>
      <c r="V8" s="4">
        <f>('FL Characterization'!V$4-'FL Characterization'!V$2)*VLOOKUP($A8,'FL Ratio'!$A$2:$B$9,2,FALSE)</f>
        <v>0.28767085799561926</v>
      </c>
      <c r="W8" s="4">
        <f>('FL Characterization'!W$4-'FL Characterization'!W$2)*VLOOKUP($A8,'FL Ratio'!$A$2:$B$9,2,FALSE)</f>
        <v>0.32875002915473034</v>
      </c>
      <c r="X8" s="4">
        <f>('FL Characterization'!X$4-'FL Characterization'!X$2)*VLOOKUP($A8,'FL Ratio'!$A$2:$B$9,2,FALSE)</f>
        <v>0.15962546811132536</v>
      </c>
      <c r="Y8" s="4">
        <f>('FL Characterization'!Y$4-'FL Characterization'!Y$2)*VLOOKUP($A8,'FL Ratio'!$A$2:$B$9,2,FALSE)</f>
        <v>0.15325881711294956</v>
      </c>
    </row>
    <row r="9" spans="1:25" x14ac:dyDescent="0.25">
      <c r="A9">
        <v>8</v>
      </c>
      <c r="B9" s="4">
        <f>('FL Characterization'!B$4-'FL Characterization'!B$2)*VLOOKUP($A9,'FL Ratio'!$A$2:$B$9,2,FALSE)</f>
        <v>0.17924542632444884</v>
      </c>
      <c r="C9" s="4">
        <f>('FL Characterization'!C$4-'FL Characterization'!C$2)*VLOOKUP($A9,'FL Ratio'!$A$2:$B$9,2,FALSE)</f>
        <v>0.19732646694732159</v>
      </c>
      <c r="D9" s="4">
        <f>('FL Characterization'!D$4-'FL Characterization'!D$2)*VLOOKUP($A9,'FL Ratio'!$A$2:$B$9,2,FALSE)</f>
        <v>0.25683914049997586</v>
      </c>
      <c r="E9" s="4">
        <f>('FL Characterization'!E$4-'FL Characterization'!E$2)*VLOOKUP($A9,'FL Ratio'!$A$2:$B$9,2,FALSE)</f>
        <v>0.2944557470810229</v>
      </c>
      <c r="F9" s="4">
        <f>('FL Characterization'!F$4-'FL Characterization'!F$2)*VLOOKUP($A9,'FL Ratio'!$A$2:$B$9,2,FALSE)</f>
        <v>0.34621302061635723</v>
      </c>
      <c r="G9" s="4">
        <f>('FL Characterization'!G$4-'FL Characterization'!G$2)*VLOOKUP($A9,'FL Ratio'!$A$2:$B$9,2,FALSE)</f>
        <v>0.40469809435874737</v>
      </c>
      <c r="H9" s="4">
        <f>('FL Characterization'!H$4-'FL Characterization'!H$2)*VLOOKUP($A9,'FL Ratio'!$A$2:$B$9,2,FALSE)</f>
        <v>0.36075206865650794</v>
      </c>
      <c r="I9" s="4">
        <f>('FL Characterization'!I$4-'FL Characterization'!I$2)*VLOOKUP($A9,'FL Ratio'!$A$2:$B$9,2,FALSE)</f>
        <v>0.5157347216830529</v>
      </c>
      <c r="J9" s="4">
        <f>('FL Characterization'!J$4-'FL Characterization'!J$2)*VLOOKUP($A9,'FL Ratio'!$A$2:$B$9,2,FALSE)</f>
        <v>0.47312904355941887</v>
      </c>
      <c r="K9" s="4">
        <f>('FL Characterization'!K$4-'FL Characterization'!K$2)*VLOOKUP($A9,'FL Ratio'!$A$2:$B$9,2,FALSE)</f>
        <v>0.53437175833853223</v>
      </c>
      <c r="L9" s="4">
        <f>('FL Characterization'!L$4-'FL Characterization'!L$2)*VLOOKUP($A9,'FL Ratio'!$A$2:$B$9,2,FALSE)</f>
        <v>0.54919128652013183</v>
      </c>
      <c r="M9" s="4">
        <f>('FL Characterization'!M$4-'FL Characterization'!M$2)*VLOOKUP($A9,'FL Ratio'!$A$2:$B$9,2,FALSE)</f>
        <v>0.50942019531273375</v>
      </c>
      <c r="N9" s="4">
        <f>('FL Characterization'!N$4-'FL Characterization'!N$2)*VLOOKUP($A9,'FL Ratio'!$A$2:$B$9,2,FALSE)</f>
        <v>0.48056424943296072</v>
      </c>
      <c r="O9" s="4">
        <f>('FL Characterization'!O$4-'FL Characterization'!O$2)*VLOOKUP($A9,'FL Ratio'!$A$2:$B$9,2,FALSE)</f>
        <v>0.44242887869649039</v>
      </c>
      <c r="P9" s="4">
        <f>('FL Characterization'!P$4-'FL Characterization'!P$2)*VLOOKUP($A9,'FL Ratio'!$A$2:$B$9,2,FALSE)</f>
        <v>0.40752523489954662</v>
      </c>
      <c r="Q9" s="4">
        <f>('FL Characterization'!Q$4-'FL Characterization'!Q$2)*VLOOKUP($A9,'FL Ratio'!$A$2:$B$9,2,FALSE)</f>
        <v>0.36676749894678623</v>
      </c>
      <c r="R9" s="4">
        <f>('FL Characterization'!R$4-'FL Characterization'!R$2)*VLOOKUP($A9,'FL Ratio'!$A$2:$B$9,2,FALSE)</f>
        <v>0.36294999047290627</v>
      </c>
      <c r="S9" s="4">
        <f>('FL Characterization'!S$4-'FL Characterization'!S$2)*VLOOKUP($A9,'FL Ratio'!$A$2:$B$9,2,FALSE)</f>
        <v>0.28756909086465104</v>
      </c>
      <c r="T9" s="4">
        <f>('FL Characterization'!T$4-'FL Characterization'!T$2)*VLOOKUP($A9,'FL Ratio'!$A$2:$B$9,2,FALSE)</f>
        <v>0.2379290700784841</v>
      </c>
      <c r="U9" s="4">
        <f>('FL Characterization'!U$4-'FL Characterization'!U$2)*VLOOKUP($A9,'FL Ratio'!$A$2:$B$9,2,FALSE)</f>
        <v>0.28233428893265322</v>
      </c>
      <c r="V9" s="4">
        <f>('FL Characterization'!V$4-'FL Characterization'!V$2)*VLOOKUP($A9,'FL Ratio'!$A$2:$B$9,2,FALSE)</f>
        <v>0.28767085799561926</v>
      </c>
      <c r="W9" s="4">
        <f>('FL Characterization'!W$4-'FL Characterization'!W$2)*VLOOKUP($A9,'FL Ratio'!$A$2:$B$9,2,FALSE)</f>
        <v>0.32875002915473034</v>
      </c>
      <c r="X9" s="4">
        <f>('FL Characterization'!X$4-'FL Characterization'!X$2)*VLOOKUP($A9,'FL Ratio'!$A$2:$B$9,2,FALSE)</f>
        <v>0.15962546811132536</v>
      </c>
      <c r="Y9" s="4">
        <f>('FL Characterization'!Y$4-'FL Characterization'!Y$2)*VLOOKUP($A9,'FL Ratio'!$A$2:$B$9,2,FALSE)</f>
        <v>0.15325881711294956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1.2423346619199149</v>
      </c>
      <c r="C2" s="4">
        <f>('FL Characterization'!C$2-'FL Characterization'!C$3)*VLOOKUP($A2,'FL Ratio'!$A$2:$B$9,2,FALSE)</f>
        <v>1.314750663041792</v>
      </c>
      <c r="D2" s="4">
        <f>('FL Characterization'!D$2-'FL Characterization'!D$3)*VLOOKUP($A2,'FL Ratio'!$A$2:$B$9,2,FALSE)</f>
        <v>1.3883456736078128</v>
      </c>
      <c r="E2" s="4">
        <f>('FL Characterization'!E$2-'FL Characterization'!E$3)*VLOOKUP($A2,'FL Ratio'!$A$2:$B$9,2,FALSE)</f>
        <v>1.451453705433819</v>
      </c>
      <c r="F2" s="4">
        <f>('FL Characterization'!F$2-'FL Characterization'!F$3)*VLOOKUP($A2,'FL Ratio'!$A$2:$B$9,2,FALSE)</f>
        <v>1.4679288110875106</v>
      </c>
      <c r="G2" s="4">
        <f>('FL Characterization'!G$2-'FL Characterization'!G$3)*VLOOKUP($A2,'FL Ratio'!$A$2:$B$9,2,FALSE)</f>
        <v>1.5355356947398542</v>
      </c>
      <c r="H2" s="4">
        <f>('FL Characterization'!H$2-'FL Characterization'!H$3)*VLOOKUP($A2,'FL Ratio'!$A$2:$B$9,2,FALSE)</f>
        <v>1.5276859739670032</v>
      </c>
      <c r="I2" s="4">
        <f>('FL Characterization'!I$2-'FL Characterization'!I$3)*VLOOKUP($A2,'FL Ratio'!$A$2:$B$9,2,FALSE)</f>
        <v>1.4440197406228494</v>
      </c>
      <c r="J2" s="4">
        <f>('FL Characterization'!J$2-'FL Characterization'!J$3)*VLOOKUP($A2,'FL Ratio'!$A$2:$B$9,2,FALSE)</f>
        <v>1.3083405748533687</v>
      </c>
      <c r="K2" s="4">
        <f>('FL Characterization'!K$2-'FL Characterization'!K$3)*VLOOKUP($A2,'FL Ratio'!$A$2:$B$9,2,FALSE)</f>
        <v>1.9212610450171843</v>
      </c>
      <c r="L2" s="4">
        <f>('FL Characterization'!L$2-'FL Characterization'!L$3)*VLOOKUP($A2,'FL Ratio'!$A$2:$B$9,2,FALSE)</f>
        <v>1.8761887550301448</v>
      </c>
      <c r="M2" s="4">
        <f>('FL Characterization'!M$2-'FL Characterization'!M$3)*VLOOKUP($A2,'FL Ratio'!$A$2:$B$9,2,FALSE)</f>
        <v>1.7276335650680423</v>
      </c>
      <c r="N2" s="4">
        <f>('FL Characterization'!N$2-'FL Characterization'!N$3)*VLOOKUP($A2,'FL Ratio'!$A$2:$B$9,2,FALSE)</f>
        <v>1.6856546235436636</v>
      </c>
      <c r="O2" s="4">
        <f>('FL Characterization'!O$2-'FL Characterization'!O$3)*VLOOKUP($A2,'FL Ratio'!$A$2:$B$9,2,FALSE)</f>
        <v>1.6925828553562237</v>
      </c>
      <c r="P2" s="4">
        <f>('FL Characterization'!P$2-'FL Characterization'!P$3)*VLOOKUP($A2,'FL Ratio'!$A$2:$B$9,2,FALSE)</f>
        <v>1.612394699872294</v>
      </c>
      <c r="Q2" s="4">
        <f>('FL Characterization'!Q$2-'FL Characterization'!Q$3)*VLOOKUP($A2,'FL Ratio'!$A$2:$B$9,2,FALSE)</f>
        <v>1.4780000338656432</v>
      </c>
      <c r="R2" s="4">
        <f>('FL Characterization'!R$2-'FL Characterization'!R$3)*VLOOKUP($A2,'FL Ratio'!$A$2:$B$9,2,FALSE)</f>
        <v>1.3283216822751722</v>
      </c>
      <c r="S2" s="4">
        <f>('FL Characterization'!S$2-'FL Characterization'!S$3)*VLOOKUP($A2,'FL Ratio'!$A$2:$B$9,2,FALSE)</f>
        <v>1.2806710847931759</v>
      </c>
      <c r="T2" s="4">
        <f>('FL Characterization'!T$2-'FL Characterization'!T$3)*VLOOKUP($A2,'FL Ratio'!$A$2:$B$9,2,FALSE)</f>
        <v>0.80502454580486726</v>
      </c>
      <c r="U2" s="4">
        <f>('FL Characterization'!U$2-'FL Characterization'!U$3)*VLOOKUP($A2,'FL Ratio'!$A$2:$B$9,2,FALSE)</f>
        <v>0.86090028548798136</v>
      </c>
      <c r="V2" s="4">
        <f>('FL Characterization'!V$2-'FL Characterization'!V$3)*VLOOKUP($A2,'FL Ratio'!$A$2:$B$9,2,FALSE)</f>
        <v>0.94124047113707687</v>
      </c>
      <c r="W2" s="4">
        <f>('FL Characterization'!W$2-'FL Characterization'!W$3)*VLOOKUP($A2,'FL Ratio'!$A$2:$B$9,2,FALSE)</f>
        <v>0.96370060104801358</v>
      </c>
      <c r="X2" s="4">
        <f>('FL Characterization'!X$2-'FL Characterization'!X$3)*VLOOKUP($A2,'FL Ratio'!$A$2:$B$9,2,FALSE)</f>
        <v>1.0050745245681605</v>
      </c>
      <c r="Y2" s="4">
        <f>('FL Characterization'!Y$2-'FL Characterization'!Y$3)*VLOOKUP($A2,'FL Ratio'!$A$2:$B$9,2,FALSE)</f>
        <v>1.1094168603748757</v>
      </c>
    </row>
    <row r="3" spans="1:25" x14ac:dyDescent="0.25">
      <c r="A3">
        <v>2</v>
      </c>
      <c r="B3" s="4">
        <f>('FL Characterization'!B$2-'FL Characterization'!B$3)*VLOOKUP($A3,'FL Ratio'!$A$2:$B$9,2,FALSE)</f>
        <v>0.99386772953593194</v>
      </c>
      <c r="C3" s="4">
        <f>('FL Characterization'!C$2-'FL Characterization'!C$3)*VLOOKUP($A3,'FL Ratio'!$A$2:$B$9,2,FALSE)</f>
        <v>1.0518005304334337</v>
      </c>
      <c r="D3" s="4">
        <f>('FL Characterization'!D$2-'FL Characterization'!D$3)*VLOOKUP($A3,'FL Ratio'!$A$2:$B$9,2,FALSE)</f>
        <v>1.1106765388862503</v>
      </c>
      <c r="E3" s="4">
        <f>('FL Characterization'!E$2-'FL Characterization'!E$3)*VLOOKUP($A3,'FL Ratio'!$A$2:$B$9,2,FALSE)</f>
        <v>1.1611629643470551</v>
      </c>
      <c r="F3" s="4">
        <f>('FL Characterization'!F$2-'FL Characterization'!F$3)*VLOOKUP($A3,'FL Ratio'!$A$2:$B$9,2,FALSE)</f>
        <v>1.1743430488700086</v>
      </c>
      <c r="G3" s="4">
        <f>('FL Characterization'!G$2-'FL Characterization'!G$3)*VLOOKUP($A3,'FL Ratio'!$A$2:$B$9,2,FALSE)</f>
        <v>1.2284285557918835</v>
      </c>
      <c r="H3" s="4">
        <f>('FL Characterization'!H$2-'FL Characterization'!H$3)*VLOOKUP($A3,'FL Ratio'!$A$2:$B$9,2,FALSE)</f>
        <v>1.2221487791736025</v>
      </c>
      <c r="I3" s="4">
        <f>('FL Characterization'!I$2-'FL Characterization'!I$3)*VLOOKUP($A3,'FL Ratio'!$A$2:$B$9,2,FALSE)</f>
        <v>1.1552157924982795</v>
      </c>
      <c r="J3" s="4">
        <f>('FL Characterization'!J$2-'FL Characterization'!J$3)*VLOOKUP($A3,'FL Ratio'!$A$2:$B$9,2,FALSE)</f>
        <v>1.0466724598826951</v>
      </c>
      <c r="K3" s="4">
        <f>('FL Characterization'!K$2-'FL Characterization'!K$3)*VLOOKUP($A3,'FL Ratio'!$A$2:$B$9,2,FALSE)</f>
        <v>1.5370088360137475</v>
      </c>
      <c r="L3" s="4">
        <f>('FL Characterization'!L$2-'FL Characterization'!L$3)*VLOOKUP($A3,'FL Ratio'!$A$2:$B$9,2,FALSE)</f>
        <v>1.5009510040241159</v>
      </c>
      <c r="M3" s="4">
        <f>('FL Characterization'!M$2-'FL Characterization'!M$3)*VLOOKUP($A3,'FL Ratio'!$A$2:$B$9,2,FALSE)</f>
        <v>1.3821068520544337</v>
      </c>
      <c r="N3" s="4">
        <f>('FL Characterization'!N$2-'FL Characterization'!N$3)*VLOOKUP($A3,'FL Ratio'!$A$2:$B$9,2,FALSE)</f>
        <v>1.3485236988349307</v>
      </c>
      <c r="O3" s="4">
        <f>('FL Characterization'!O$2-'FL Characterization'!O$3)*VLOOKUP($A3,'FL Ratio'!$A$2:$B$9,2,FALSE)</f>
        <v>1.3540662842849789</v>
      </c>
      <c r="P3" s="4">
        <f>('FL Characterization'!P$2-'FL Characterization'!P$3)*VLOOKUP($A3,'FL Ratio'!$A$2:$B$9,2,FALSE)</f>
        <v>1.2899157598978352</v>
      </c>
      <c r="Q3" s="4">
        <f>('FL Characterization'!Q$2-'FL Characterization'!Q$3)*VLOOKUP($A3,'FL Ratio'!$A$2:$B$9,2,FALSE)</f>
        <v>1.1824000270925146</v>
      </c>
      <c r="R3" s="4">
        <f>('FL Characterization'!R$2-'FL Characterization'!R$3)*VLOOKUP($A3,'FL Ratio'!$A$2:$B$9,2,FALSE)</f>
        <v>1.0626573458201378</v>
      </c>
      <c r="S3" s="4">
        <f>('FL Characterization'!S$2-'FL Characterization'!S$3)*VLOOKUP($A3,'FL Ratio'!$A$2:$B$9,2,FALSE)</f>
        <v>1.0245368678345408</v>
      </c>
      <c r="T3" s="4">
        <f>('FL Characterization'!T$2-'FL Characterization'!T$3)*VLOOKUP($A3,'FL Ratio'!$A$2:$B$9,2,FALSE)</f>
        <v>0.64401963664389383</v>
      </c>
      <c r="U3" s="4">
        <f>('FL Characterization'!U$2-'FL Characterization'!U$3)*VLOOKUP($A3,'FL Ratio'!$A$2:$B$9,2,FALSE)</f>
        <v>0.68872022839038505</v>
      </c>
      <c r="V3" s="4">
        <f>('FL Characterization'!V$2-'FL Characterization'!V$3)*VLOOKUP($A3,'FL Ratio'!$A$2:$B$9,2,FALSE)</f>
        <v>0.75299237690966148</v>
      </c>
      <c r="W3" s="4">
        <f>('FL Characterization'!W$2-'FL Characterization'!W$3)*VLOOKUP($A3,'FL Ratio'!$A$2:$B$9,2,FALSE)</f>
        <v>0.77096048083841084</v>
      </c>
      <c r="X3" s="4">
        <f>('FL Characterization'!X$2-'FL Characterization'!X$3)*VLOOKUP($A3,'FL Ratio'!$A$2:$B$9,2,FALSE)</f>
        <v>0.80405961965452843</v>
      </c>
      <c r="Y3" s="4">
        <f>('FL Characterization'!Y$2-'FL Characterization'!Y$3)*VLOOKUP($A3,'FL Ratio'!$A$2:$B$9,2,FALSE)</f>
        <v>0.88753348829990053</v>
      </c>
    </row>
    <row r="4" spans="1:25" x14ac:dyDescent="0.25">
      <c r="A4">
        <v>3</v>
      </c>
      <c r="B4" s="4">
        <f>('FL Characterization'!B$2-'FL Characterization'!B$3)*VLOOKUP($A4,'FL Ratio'!$A$2:$B$9,2,FALSE)</f>
        <v>0.74540079715194896</v>
      </c>
      <c r="C4" s="4">
        <f>('FL Characterization'!C$2-'FL Characterization'!C$3)*VLOOKUP($A4,'FL Ratio'!$A$2:$B$9,2,FALSE)</f>
        <v>0.78885039782507527</v>
      </c>
      <c r="D4" s="4">
        <f>('FL Characterization'!D$2-'FL Characterization'!D$3)*VLOOKUP($A4,'FL Ratio'!$A$2:$B$9,2,FALSE)</f>
        <v>0.83300740416468777</v>
      </c>
      <c r="E4" s="4">
        <f>('FL Characterization'!E$2-'FL Characterization'!E$3)*VLOOKUP($A4,'FL Ratio'!$A$2:$B$9,2,FALSE)</f>
        <v>0.87087222326029146</v>
      </c>
      <c r="F4" s="4">
        <f>('FL Characterization'!F$2-'FL Characterization'!F$3)*VLOOKUP($A4,'FL Ratio'!$A$2:$B$9,2,FALSE)</f>
        <v>0.88075728665250641</v>
      </c>
      <c r="G4" s="4">
        <f>('FL Characterization'!G$2-'FL Characterization'!G$3)*VLOOKUP($A4,'FL Ratio'!$A$2:$B$9,2,FALSE)</f>
        <v>0.92132141684391256</v>
      </c>
      <c r="H4" s="4">
        <f>('FL Characterization'!H$2-'FL Characterization'!H$3)*VLOOKUP($A4,'FL Ratio'!$A$2:$B$9,2,FALSE)</f>
        <v>0.91661158438020196</v>
      </c>
      <c r="I4" s="4">
        <f>('FL Characterization'!I$2-'FL Characterization'!I$3)*VLOOKUP($A4,'FL Ratio'!$A$2:$B$9,2,FALSE)</f>
        <v>0.86641184437370966</v>
      </c>
      <c r="J4" s="4">
        <f>('FL Characterization'!J$2-'FL Characterization'!J$3)*VLOOKUP($A4,'FL Ratio'!$A$2:$B$9,2,FALSE)</f>
        <v>0.7850043449120212</v>
      </c>
      <c r="K4" s="4">
        <f>('FL Characterization'!K$2-'FL Characterization'!K$3)*VLOOKUP($A4,'FL Ratio'!$A$2:$B$9,2,FALSE)</f>
        <v>1.1527566270103107</v>
      </c>
      <c r="L4" s="4">
        <f>('FL Characterization'!L$2-'FL Characterization'!L$3)*VLOOKUP($A4,'FL Ratio'!$A$2:$B$9,2,FALSE)</f>
        <v>1.1257132530180869</v>
      </c>
      <c r="M4" s="4">
        <f>('FL Characterization'!M$2-'FL Characterization'!M$3)*VLOOKUP($A4,'FL Ratio'!$A$2:$B$9,2,FALSE)</f>
        <v>1.0365801390408254</v>
      </c>
      <c r="N4" s="4">
        <f>('FL Characterization'!N$2-'FL Characterization'!N$3)*VLOOKUP($A4,'FL Ratio'!$A$2:$B$9,2,FALSE)</f>
        <v>1.0113927741261981</v>
      </c>
      <c r="O4" s="4">
        <f>('FL Characterization'!O$2-'FL Characterization'!O$3)*VLOOKUP($A4,'FL Ratio'!$A$2:$B$9,2,FALSE)</f>
        <v>1.0155497132137341</v>
      </c>
      <c r="P4" s="4">
        <f>('FL Characterization'!P$2-'FL Characterization'!P$3)*VLOOKUP($A4,'FL Ratio'!$A$2:$B$9,2,FALSE)</f>
        <v>0.96743681992337649</v>
      </c>
      <c r="Q4" s="4">
        <f>('FL Characterization'!Q$2-'FL Characterization'!Q$3)*VLOOKUP($A4,'FL Ratio'!$A$2:$B$9,2,FALSE)</f>
        <v>0.88680002031938587</v>
      </c>
      <c r="R4" s="4">
        <f>('FL Characterization'!R$2-'FL Characterization'!R$3)*VLOOKUP($A4,'FL Ratio'!$A$2:$B$9,2,FALSE)</f>
        <v>0.79699300936510331</v>
      </c>
      <c r="S4" s="4">
        <f>('FL Characterization'!S$2-'FL Characterization'!S$3)*VLOOKUP($A4,'FL Ratio'!$A$2:$B$9,2,FALSE)</f>
        <v>0.76840265087590554</v>
      </c>
      <c r="T4" s="4">
        <f>('FL Characterization'!T$2-'FL Characterization'!T$3)*VLOOKUP($A4,'FL Ratio'!$A$2:$B$9,2,FALSE)</f>
        <v>0.4830147274829204</v>
      </c>
      <c r="U4" s="4">
        <f>('FL Characterization'!U$2-'FL Characterization'!U$3)*VLOOKUP($A4,'FL Ratio'!$A$2:$B$9,2,FALSE)</f>
        <v>0.51654017129278884</v>
      </c>
      <c r="V4" s="4">
        <f>('FL Characterization'!V$2-'FL Characterization'!V$3)*VLOOKUP($A4,'FL Ratio'!$A$2:$B$9,2,FALSE)</f>
        <v>0.56474428268224608</v>
      </c>
      <c r="W4" s="4">
        <f>('FL Characterization'!W$2-'FL Characterization'!W$3)*VLOOKUP($A4,'FL Ratio'!$A$2:$B$9,2,FALSE)</f>
        <v>0.57822036062880811</v>
      </c>
      <c r="X4" s="4">
        <f>('FL Characterization'!X$2-'FL Characterization'!X$3)*VLOOKUP($A4,'FL Ratio'!$A$2:$B$9,2,FALSE)</f>
        <v>0.60304471474089638</v>
      </c>
      <c r="Y4" s="4">
        <f>('FL Characterization'!Y$2-'FL Characterization'!Y$3)*VLOOKUP($A4,'FL Ratio'!$A$2:$B$9,2,FALSE)</f>
        <v>0.66565011622492543</v>
      </c>
    </row>
    <row r="5" spans="1:25" x14ac:dyDescent="0.25">
      <c r="A5">
        <v>4</v>
      </c>
      <c r="B5" s="4">
        <f>('FL Characterization'!B$2-'FL Characterization'!B$3)*VLOOKUP($A5,'FL Ratio'!$A$2:$B$9,2,FALSE)</f>
        <v>0.49693386476796597</v>
      </c>
      <c r="C5" s="4">
        <f>('FL Characterization'!C$2-'FL Characterization'!C$3)*VLOOKUP($A5,'FL Ratio'!$A$2:$B$9,2,FALSE)</f>
        <v>0.52590026521671684</v>
      </c>
      <c r="D5" s="4">
        <f>('FL Characterization'!D$2-'FL Characterization'!D$3)*VLOOKUP($A5,'FL Ratio'!$A$2:$B$9,2,FALSE)</f>
        <v>0.55533826944312514</v>
      </c>
      <c r="E5" s="4">
        <f>('FL Characterization'!E$2-'FL Characterization'!E$3)*VLOOKUP($A5,'FL Ratio'!$A$2:$B$9,2,FALSE)</f>
        <v>0.58058148217352756</v>
      </c>
      <c r="F5" s="4">
        <f>('FL Characterization'!F$2-'FL Characterization'!F$3)*VLOOKUP($A5,'FL Ratio'!$A$2:$B$9,2,FALSE)</f>
        <v>0.58717152443500431</v>
      </c>
      <c r="G5" s="4">
        <f>('FL Characterization'!G$2-'FL Characterization'!G$3)*VLOOKUP($A5,'FL Ratio'!$A$2:$B$9,2,FALSE)</f>
        <v>0.61421427789594174</v>
      </c>
      <c r="H5" s="4">
        <f>('FL Characterization'!H$2-'FL Characterization'!H$3)*VLOOKUP($A5,'FL Ratio'!$A$2:$B$9,2,FALSE)</f>
        <v>0.61107438958680127</v>
      </c>
      <c r="I5" s="4">
        <f>('FL Characterization'!I$2-'FL Characterization'!I$3)*VLOOKUP($A5,'FL Ratio'!$A$2:$B$9,2,FALSE)</f>
        <v>0.57760789624913977</v>
      </c>
      <c r="J5" s="4">
        <f>('FL Characterization'!J$2-'FL Characterization'!J$3)*VLOOKUP($A5,'FL Ratio'!$A$2:$B$9,2,FALSE)</f>
        <v>0.52333622994134754</v>
      </c>
      <c r="K5" s="4">
        <f>('FL Characterization'!K$2-'FL Characterization'!K$3)*VLOOKUP($A5,'FL Ratio'!$A$2:$B$9,2,FALSE)</f>
        <v>0.76850441800687375</v>
      </c>
      <c r="L5" s="4">
        <f>('FL Characterization'!L$2-'FL Characterization'!L$3)*VLOOKUP($A5,'FL Ratio'!$A$2:$B$9,2,FALSE)</f>
        <v>0.75047550201205793</v>
      </c>
      <c r="M5" s="4">
        <f>('FL Characterization'!M$2-'FL Characterization'!M$3)*VLOOKUP($A5,'FL Ratio'!$A$2:$B$9,2,FALSE)</f>
        <v>0.69105342602721687</v>
      </c>
      <c r="N5" s="4">
        <f>('FL Characterization'!N$2-'FL Characterization'!N$3)*VLOOKUP($A5,'FL Ratio'!$A$2:$B$9,2,FALSE)</f>
        <v>0.67426184941746536</v>
      </c>
      <c r="O5" s="4">
        <f>('FL Characterization'!O$2-'FL Characterization'!O$3)*VLOOKUP($A5,'FL Ratio'!$A$2:$B$9,2,FALSE)</f>
        <v>0.67703314214248944</v>
      </c>
      <c r="P5" s="4">
        <f>('FL Characterization'!P$2-'FL Characterization'!P$3)*VLOOKUP($A5,'FL Ratio'!$A$2:$B$9,2,FALSE)</f>
        <v>0.64495787994891762</v>
      </c>
      <c r="Q5" s="4">
        <f>('FL Characterization'!Q$2-'FL Characterization'!Q$3)*VLOOKUP($A5,'FL Ratio'!$A$2:$B$9,2,FALSE)</f>
        <v>0.59120001354625729</v>
      </c>
      <c r="R5" s="4">
        <f>('FL Characterization'!R$2-'FL Characterization'!R$3)*VLOOKUP($A5,'FL Ratio'!$A$2:$B$9,2,FALSE)</f>
        <v>0.53132867291006891</v>
      </c>
      <c r="S5" s="4">
        <f>('FL Characterization'!S$2-'FL Characterization'!S$3)*VLOOKUP($A5,'FL Ratio'!$A$2:$B$9,2,FALSE)</f>
        <v>0.51226843391727039</v>
      </c>
      <c r="T5" s="4">
        <f>('FL Characterization'!T$2-'FL Characterization'!T$3)*VLOOKUP($A5,'FL Ratio'!$A$2:$B$9,2,FALSE)</f>
        <v>0.32200981832194692</v>
      </c>
      <c r="U5" s="4">
        <f>('FL Characterization'!U$2-'FL Characterization'!U$3)*VLOOKUP($A5,'FL Ratio'!$A$2:$B$9,2,FALSE)</f>
        <v>0.34436011419519252</v>
      </c>
      <c r="V5" s="4">
        <f>('FL Characterization'!V$2-'FL Characterization'!V$3)*VLOOKUP($A5,'FL Ratio'!$A$2:$B$9,2,FALSE)</f>
        <v>0.37649618845483074</v>
      </c>
      <c r="W5" s="4">
        <f>('FL Characterization'!W$2-'FL Characterization'!W$3)*VLOOKUP($A5,'FL Ratio'!$A$2:$B$9,2,FALSE)</f>
        <v>0.38548024041920542</v>
      </c>
      <c r="X5" s="4">
        <f>('FL Characterization'!X$2-'FL Characterization'!X$3)*VLOOKUP($A5,'FL Ratio'!$A$2:$B$9,2,FALSE)</f>
        <v>0.40202980982726422</v>
      </c>
      <c r="Y5" s="4">
        <f>('FL Characterization'!Y$2-'FL Characterization'!Y$3)*VLOOKUP($A5,'FL Ratio'!$A$2:$B$9,2,FALSE)</f>
        <v>0.44376674414995027</v>
      </c>
    </row>
    <row r="6" spans="1:25" x14ac:dyDescent="0.25">
      <c r="A6">
        <v>5</v>
      </c>
      <c r="B6" s="4">
        <f>('FL Characterization'!B$2-'FL Characterization'!B$3)*VLOOKUP($A6,'FL Ratio'!$A$2:$B$9,2,FALSE)</f>
        <v>0.24846693238398299</v>
      </c>
      <c r="C6" s="4">
        <f>('FL Characterization'!C$2-'FL Characterization'!C$3)*VLOOKUP($A6,'FL Ratio'!$A$2:$B$9,2,FALSE)</f>
        <v>0.26295013260835842</v>
      </c>
      <c r="D6" s="4">
        <f>('FL Characterization'!D$2-'FL Characterization'!D$3)*VLOOKUP($A6,'FL Ratio'!$A$2:$B$9,2,FALSE)</f>
        <v>0.27766913472156257</v>
      </c>
      <c r="E6" s="4">
        <f>('FL Characterization'!E$2-'FL Characterization'!E$3)*VLOOKUP($A6,'FL Ratio'!$A$2:$B$9,2,FALSE)</f>
        <v>0.29029074108676378</v>
      </c>
      <c r="F6" s="4">
        <f>('FL Characterization'!F$2-'FL Characterization'!F$3)*VLOOKUP($A6,'FL Ratio'!$A$2:$B$9,2,FALSE)</f>
        <v>0.29358576221750216</v>
      </c>
      <c r="G6" s="4">
        <f>('FL Characterization'!G$2-'FL Characterization'!G$3)*VLOOKUP($A6,'FL Ratio'!$A$2:$B$9,2,FALSE)</f>
        <v>0.30710713894797087</v>
      </c>
      <c r="H6" s="4">
        <f>('FL Characterization'!H$2-'FL Characterization'!H$3)*VLOOKUP($A6,'FL Ratio'!$A$2:$B$9,2,FALSE)</f>
        <v>0.30553719479340063</v>
      </c>
      <c r="I6" s="4">
        <f>('FL Characterization'!I$2-'FL Characterization'!I$3)*VLOOKUP($A6,'FL Ratio'!$A$2:$B$9,2,FALSE)</f>
        <v>0.28880394812456989</v>
      </c>
      <c r="J6" s="4">
        <f>('FL Characterization'!J$2-'FL Characterization'!J$3)*VLOOKUP($A6,'FL Ratio'!$A$2:$B$9,2,FALSE)</f>
        <v>0.26166811497067377</v>
      </c>
      <c r="K6" s="4">
        <f>('FL Characterization'!K$2-'FL Characterization'!K$3)*VLOOKUP($A6,'FL Ratio'!$A$2:$B$9,2,FALSE)</f>
        <v>0.38425220900343687</v>
      </c>
      <c r="L6" s="4">
        <f>('FL Characterization'!L$2-'FL Characterization'!L$3)*VLOOKUP($A6,'FL Ratio'!$A$2:$B$9,2,FALSE)</f>
        <v>0.37523775100602896</v>
      </c>
      <c r="M6" s="4">
        <f>('FL Characterization'!M$2-'FL Characterization'!M$3)*VLOOKUP($A6,'FL Ratio'!$A$2:$B$9,2,FALSE)</f>
        <v>0.34552671301360843</v>
      </c>
      <c r="N6" s="4">
        <f>('FL Characterization'!N$2-'FL Characterization'!N$3)*VLOOKUP($A6,'FL Ratio'!$A$2:$B$9,2,FALSE)</f>
        <v>0.33713092470873268</v>
      </c>
      <c r="O6" s="4">
        <f>('FL Characterization'!O$2-'FL Characterization'!O$3)*VLOOKUP($A6,'FL Ratio'!$A$2:$B$9,2,FALSE)</f>
        <v>0.33851657107124472</v>
      </c>
      <c r="P6" s="4">
        <f>('FL Characterization'!P$2-'FL Characterization'!P$3)*VLOOKUP($A6,'FL Ratio'!$A$2:$B$9,2,FALSE)</f>
        <v>0.32247893997445881</v>
      </c>
      <c r="Q6" s="4">
        <f>('FL Characterization'!Q$2-'FL Characterization'!Q$3)*VLOOKUP($A6,'FL Ratio'!$A$2:$B$9,2,FALSE)</f>
        <v>0.29560000677312864</v>
      </c>
      <c r="R6" s="4">
        <f>('FL Characterization'!R$2-'FL Characterization'!R$3)*VLOOKUP($A6,'FL Ratio'!$A$2:$B$9,2,FALSE)</f>
        <v>0.26566433645503446</v>
      </c>
      <c r="S6" s="4">
        <f>('FL Characterization'!S$2-'FL Characterization'!S$3)*VLOOKUP($A6,'FL Ratio'!$A$2:$B$9,2,FALSE)</f>
        <v>0.2561342169586352</v>
      </c>
      <c r="T6" s="4">
        <f>('FL Characterization'!T$2-'FL Characterization'!T$3)*VLOOKUP($A6,'FL Ratio'!$A$2:$B$9,2,FALSE)</f>
        <v>0.16100490916097346</v>
      </c>
      <c r="U6" s="4">
        <f>('FL Characterization'!U$2-'FL Characterization'!U$3)*VLOOKUP($A6,'FL Ratio'!$A$2:$B$9,2,FALSE)</f>
        <v>0.17218005709759626</v>
      </c>
      <c r="V6" s="4">
        <f>('FL Characterization'!V$2-'FL Characterization'!V$3)*VLOOKUP($A6,'FL Ratio'!$A$2:$B$9,2,FALSE)</f>
        <v>0.18824809422741537</v>
      </c>
      <c r="W6" s="4">
        <f>('FL Characterization'!W$2-'FL Characterization'!W$3)*VLOOKUP($A6,'FL Ratio'!$A$2:$B$9,2,FALSE)</f>
        <v>0.19274012020960271</v>
      </c>
      <c r="X6" s="4">
        <f>('FL Characterization'!X$2-'FL Characterization'!X$3)*VLOOKUP($A6,'FL Ratio'!$A$2:$B$9,2,FALSE)</f>
        <v>0.20101490491363211</v>
      </c>
      <c r="Y6" s="4">
        <f>('FL Characterization'!Y$2-'FL Characterization'!Y$3)*VLOOKUP($A6,'FL Ratio'!$A$2:$B$9,2,FALSE)</f>
        <v>0.22188337207497513</v>
      </c>
    </row>
    <row r="7" spans="1:25" x14ac:dyDescent="0.25">
      <c r="A7">
        <v>6</v>
      </c>
      <c r="B7" s="4">
        <f>('FL Characterization'!B$2-'FL Characterization'!B$3)*VLOOKUP($A7,'FL Ratio'!$A$2:$B$9,2,FALSE)</f>
        <v>0.49693386476796597</v>
      </c>
      <c r="C7" s="4">
        <f>('FL Characterization'!C$2-'FL Characterization'!C$3)*VLOOKUP($A7,'FL Ratio'!$A$2:$B$9,2,FALSE)</f>
        <v>0.52590026521671684</v>
      </c>
      <c r="D7" s="4">
        <f>('FL Characterization'!D$2-'FL Characterization'!D$3)*VLOOKUP($A7,'FL Ratio'!$A$2:$B$9,2,FALSE)</f>
        <v>0.55533826944312514</v>
      </c>
      <c r="E7" s="4">
        <f>('FL Characterization'!E$2-'FL Characterization'!E$3)*VLOOKUP($A7,'FL Ratio'!$A$2:$B$9,2,FALSE)</f>
        <v>0.58058148217352756</v>
      </c>
      <c r="F7" s="4">
        <f>('FL Characterization'!F$2-'FL Characterization'!F$3)*VLOOKUP($A7,'FL Ratio'!$A$2:$B$9,2,FALSE)</f>
        <v>0.58717152443500431</v>
      </c>
      <c r="G7" s="4">
        <f>('FL Characterization'!G$2-'FL Characterization'!G$3)*VLOOKUP($A7,'FL Ratio'!$A$2:$B$9,2,FALSE)</f>
        <v>0.61421427789594174</v>
      </c>
      <c r="H7" s="4">
        <f>('FL Characterization'!H$2-'FL Characterization'!H$3)*VLOOKUP($A7,'FL Ratio'!$A$2:$B$9,2,FALSE)</f>
        <v>0.61107438958680127</v>
      </c>
      <c r="I7" s="4">
        <f>('FL Characterization'!I$2-'FL Characterization'!I$3)*VLOOKUP($A7,'FL Ratio'!$A$2:$B$9,2,FALSE)</f>
        <v>0.57760789624913977</v>
      </c>
      <c r="J7" s="4">
        <f>('FL Characterization'!J$2-'FL Characterization'!J$3)*VLOOKUP($A7,'FL Ratio'!$A$2:$B$9,2,FALSE)</f>
        <v>0.52333622994134754</v>
      </c>
      <c r="K7" s="4">
        <f>('FL Characterization'!K$2-'FL Characterization'!K$3)*VLOOKUP($A7,'FL Ratio'!$A$2:$B$9,2,FALSE)</f>
        <v>0.76850441800687375</v>
      </c>
      <c r="L7" s="4">
        <f>('FL Characterization'!L$2-'FL Characterization'!L$3)*VLOOKUP($A7,'FL Ratio'!$A$2:$B$9,2,FALSE)</f>
        <v>0.75047550201205793</v>
      </c>
      <c r="M7" s="4">
        <f>('FL Characterization'!M$2-'FL Characterization'!M$3)*VLOOKUP($A7,'FL Ratio'!$A$2:$B$9,2,FALSE)</f>
        <v>0.69105342602721687</v>
      </c>
      <c r="N7" s="4">
        <f>('FL Characterization'!N$2-'FL Characterization'!N$3)*VLOOKUP($A7,'FL Ratio'!$A$2:$B$9,2,FALSE)</f>
        <v>0.67426184941746536</v>
      </c>
      <c r="O7" s="4">
        <f>('FL Characterization'!O$2-'FL Characterization'!O$3)*VLOOKUP($A7,'FL Ratio'!$A$2:$B$9,2,FALSE)</f>
        <v>0.67703314214248944</v>
      </c>
      <c r="P7" s="4">
        <f>('FL Characterization'!P$2-'FL Characterization'!P$3)*VLOOKUP($A7,'FL Ratio'!$A$2:$B$9,2,FALSE)</f>
        <v>0.64495787994891762</v>
      </c>
      <c r="Q7" s="4">
        <f>('FL Characterization'!Q$2-'FL Characterization'!Q$3)*VLOOKUP($A7,'FL Ratio'!$A$2:$B$9,2,FALSE)</f>
        <v>0.59120001354625729</v>
      </c>
      <c r="R7" s="4">
        <f>('FL Characterization'!R$2-'FL Characterization'!R$3)*VLOOKUP($A7,'FL Ratio'!$A$2:$B$9,2,FALSE)</f>
        <v>0.53132867291006891</v>
      </c>
      <c r="S7" s="4">
        <f>('FL Characterization'!S$2-'FL Characterization'!S$3)*VLOOKUP($A7,'FL Ratio'!$A$2:$B$9,2,FALSE)</f>
        <v>0.51226843391727039</v>
      </c>
      <c r="T7" s="4">
        <f>('FL Characterization'!T$2-'FL Characterization'!T$3)*VLOOKUP($A7,'FL Ratio'!$A$2:$B$9,2,FALSE)</f>
        <v>0.32200981832194692</v>
      </c>
      <c r="U7" s="4">
        <f>('FL Characterization'!U$2-'FL Characterization'!U$3)*VLOOKUP($A7,'FL Ratio'!$A$2:$B$9,2,FALSE)</f>
        <v>0.34436011419519252</v>
      </c>
      <c r="V7" s="4">
        <f>('FL Characterization'!V$2-'FL Characterization'!V$3)*VLOOKUP($A7,'FL Ratio'!$A$2:$B$9,2,FALSE)</f>
        <v>0.37649618845483074</v>
      </c>
      <c r="W7" s="4">
        <f>('FL Characterization'!W$2-'FL Characterization'!W$3)*VLOOKUP($A7,'FL Ratio'!$A$2:$B$9,2,FALSE)</f>
        <v>0.38548024041920542</v>
      </c>
      <c r="X7" s="4">
        <f>('FL Characterization'!X$2-'FL Characterization'!X$3)*VLOOKUP($A7,'FL Ratio'!$A$2:$B$9,2,FALSE)</f>
        <v>0.40202980982726422</v>
      </c>
      <c r="Y7" s="4">
        <f>('FL Characterization'!Y$2-'FL Characterization'!Y$3)*VLOOKUP($A7,'FL Ratio'!$A$2:$B$9,2,FALSE)</f>
        <v>0.44376674414995027</v>
      </c>
    </row>
    <row r="8" spans="1:25" x14ac:dyDescent="0.25">
      <c r="A8">
        <v>7</v>
      </c>
      <c r="B8" s="4">
        <f>('FL Characterization'!B$2-'FL Characterization'!B$3)*VLOOKUP($A8,'FL Ratio'!$A$2:$B$9,2,FALSE)</f>
        <v>0.49693386476796597</v>
      </c>
      <c r="C8" s="4">
        <f>('FL Characterization'!C$2-'FL Characterization'!C$3)*VLOOKUP($A8,'FL Ratio'!$A$2:$B$9,2,FALSE)</f>
        <v>0.52590026521671684</v>
      </c>
      <c r="D8" s="4">
        <f>('FL Characterization'!D$2-'FL Characterization'!D$3)*VLOOKUP($A8,'FL Ratio'!$A$2:$B$9,2,FALSE)</f>
        <v>0.55533826944312514</v>
      </c>
      <c r="E8" s="4">
        <f>('FL Characterization'!E$2-'FL Characterization'!E$3)*VLOOKUP($A8,'FL Ratio'!$A$2:$B$9,2,FALSE)</f>
        <v>0.58058148217352756</v>
      </c>
      <c r="F8" s="4">
        <f>('FL Characterization'!F$2-'FL Characterization'!F$3)*VLOOKUP($A8,'FL Ratio'!$A$2:$B$9,2,FALSE)</f>
        <v>0.58717152443500431</v>
      </c>
      <c r="G8" s="4">
        <f>('FL Characterization'!G$2-'FL Characterization'!G$3)*VLOOKUP($A8,'FL Ratio'!$A$2:$B$9,2,FALSE)</f>
        <v>0.61421427789594174</v>
      </c>
      <c r="H8" s="4">
        <f>('FL Characterization'!H$2-'FL Characterization'!H$3)*VLOOKUP($A8,'FL Ratio'!$A$2:$B$9,2,FALSE)</f>
        <v>0.61107438958680127</v>
      </c>
      <c r="I8" s="4">
        <f>('FL Characterization'!I$2-'FL Characterization'!I$3)*VLOOKUP($A8,'FL Ratio'!$A$2:$B$9,2,FALSE)</f>
        <v>0.57760789624913977</v>
      </c>
      <c r="J8" s="4">
        <f>('FL Characterization'!J$2-'FL Characterization'!J$3)*VLOOKUP($A8,'FL Ratio'!$A$2:$B$9,2,FALSE)</f>
        <v>0.52333622994134754</v>
      </c>
      <c r="K8" s="4">
        <f>('FL Characterization'!K$2-'FL Characterization'!K$3)*VLOOKUP($A8,'FL Ratio'!$A$2:$B$9,2,FALSE)</f>
        <v>0.76850441800687375</v>
      </c>
      <c r="L8" s="4">
        <f>('FL Characterization'!L$2-'FL Characterization'!L$3)*VLOOKUP($A8,'FL Ratio'!$A$2:$B$9,2,FALSE)</f>
        <v>0.75047550201205793</v>
      </c>
      <c r="M8" s="4">
        <f>('FL Characterization'!M$2-'FL Characterization'!M$3)*VLOOKUP($A8,'FL Ratio'!$A$2:$B$9,2,FALSE)</f>
        <v>0.69105342602721687</v>
      </c>
      <c r="N8" s="4">
        <f>('FL Characterization'!N$2-'FL Characterization'!N$3)*VLOOKUP($A8,'FL Ratio'!$A$2:$B$9,2,FALSE)</f>
        <v>0.67426184941746536</v>
      </c>
      <c r="O8" s="4">
        <f>('FL Characterization'!O$2-'FL Characterization'!O$3)*VLOOKUP($A8,'FL Ratio'!$A$2:$B$9,2,FALSE)</f>
        <v>0.67703314214248944</v>
      </c>
      <c r="P8" s="4">
        <f>('FL Characterization'!P$2-'FL Characterization'!P$3)*VLOOKUP($A8,'FL Ratio'!$A$2:$B$9,2,FALSE)</f>
        <v>0.64495787994891762</v>
      </c>
      <c r="Q8" s="4">
        <f>('FL Characterization'!Q$2-'FL Characterization'!Q$3)*VLOOKUP($A8,'FL Ratio'!$A$2:$B$9,2,FALSE)</f>
        <v>0.59120001354625729</v>
      </c>
      <c r="R8" s="4">
        <f>('FL Characterization'!R$2-'FL Characterization'!R$3)*VLOOKUP($A8,'FL Ratio'!$A$2:$B$9,2,FALSE)</f>
        <v>0.53132867291006891</v>
      </c>
      <c r="S8" s="4">
        <f>('FL Characterization'!S$2-'FL Characterization'!S$3)*VLOOKUP($A8,'FL Ratio'!$A$2:$B$9,2,FALSE)</f>
        <v>0.51226843391727039</v>
      </c>
      <c r="T8" s="4">
        <f>('FL Characterization'!T$2-'FL Characterization'!T$3)*VLOOKUP($A8,'FL Ratio'!$A$2:$B$9,2,FALSE)</f>
        <v>0.32200981832194692</v>
      </c>
      <c r="U8" s="4">
        <f>('FL Characterization'!U$2-'FL Characterization'!U$3)*VLOOKUP($A8,'FL Ratio'!$A$2:$B$9,2,FALSE)</f>
        <v>0.34436011419519252</v>
      </c>
      <c r="V8" s="4">
        <f>('FL Characterization'!V$2-'FL Characterization'!V$3)*VLOOKUP($A8,'FL Ratio'!$A$2:$B$9,2,FALSE)</f>
        <v>0.37649618845483074</v>
      </c>
      <c r="W8" s="4">
        <f>('FL Characterization'!W$2-'FL Characterization'!W$3)*VLOOKUP($A8,'FL Ratio'!$A$2:$B$9,2,FALSE)</f>
        <v>0.38548024041920542</v>
      </c>
      <c r="X8" s="4">
        <f>('FL Characterization'!X$2-'FL Characterization'!X$3)*VLOOKUP($A8,'FL Ratio'!$A$2:$B$9,2,FALSE)</f>
        <v>0.40202980982726422</v>
      </c>
      <c r="Y8" s="4">
        <f>('FL Characterization'!Y$2-'FL Characterization'!Y$3)*VLOOKUP($A8,'FL Ratio'!$A$2:$B$9,2,FALSE)</f>
        <v>0.44376674414995027</v>
      </c>
    </row>
    <row r="9" spans="1:25" x14ac:dyDescent="0.25">
      <c r="A9">
        <v>8</v>
      </c>
      <c r="B9" s="4">
        <f>('FL Characterization'!B$2-'FL Characterization'!B$3)*VLOOKUP($A9,'FL Ratio'!$A$2:$B$9,2,FALSE)</f>
        <v>0.49693386476796597</v>
      </c>
      <c r="C9" s="4">
        <f>('FL Characterization'!C$2-'FL Characterization'!C$3)*VLOOKUP($A9,'FL Ratio'!$A$2:$B$9,2,FALSE)</f>
        <v>0.52590026521671684</v>
      </c>
      <c r="D9" s="4">
        <f>('FL Characterization'!D$2-'FL Characterization'!D$3)*VLOOKUP($A9,'FL Ratio'!$A$2:$B$9,2,FALSE)</f>
        <v>0.55533826944312514</v>
      </c>
      <c r="E9" s="4">
        <f>('FL Characterization'!E$2-'FL Characterization'!E$3)*VLOOKUP($A9,'FL Ratio'!$A$2:$B$9,2,FALSE)</f>
        <v>0.58058148217352756</v>
      </c>
      <c r="F9" s="4">
        <f>('FL Characterization'!F$2-'FL Characterization'!F$3)*VLOOKUP($A9,'FL Ratio'!$A$2:$B$9,2,FALSE)</f>
        <v>0.58717152443500431</v>
      </c>
      <c r="G9" s="4">
        <f>('FL Characterization'!G$2-'FL Characterization'!G$3)*VLOOKUP($A9,'FL Ratio'!$A$2:$B$9,2,FALSE)</f>
        <v>0.61421427789594174</v>
      </c>
      <c r="H9" s="4">
        <f>('FL Characterization'!H$2-'FL Characterization'!H$3)*VLOOKUP($A9,'FL Ratio'!$A$2:$B$9,2,FALSE)</f>
        <v>0.61107438958680127</v>
      </c>
      <c r="I9" s="4">
        <f>('FL Characterization'!I$2-'FL Characterization'!I$3)*VLOOKUP($A9,'FL Ratio'!$A$2:$B$9,2,FALSE)</f>
        <v>0.57760789624913977</v>
      </c>
      <c r="J9" s="4">
        <f>('FL Characterization'!J$2-'FL Characterization'!J$3)*VLOOKUP($A9,'FL Ratio'!$A$2:$B$9,2,FALSE)</f>
        <v>0.52333622994134754</v>
      </c>
      <c r="K9" s="4">
        <f>('FL Characterization'!K$2-'FL Characterization'!K$3)*VLOOKUP($A9,'FL Ratio'!$A$2:$B$9,2,FALSE)</f>
        <v>0.76850441800687375</v>
      </c>
      <c r="L9" s="4">
        <f>('FL Characterization'!L$2-'FL Characterization'!L$3)*VLOOKUP($A9,'FL Ratio'!$A$2:$B$9,2,FALSE)</f>
        <v>0.75047550201205793</v>
      </c>
      <c r="M9" s="4">
        <f>('FL Characterization'!M$2-'FL Characterization'!M$3)*VLOOKUP($A9,'FL Ratio'!$A$2:$B$9,2,FALSE)</f>
        <v>0.69105342602721687</v>
      </c>
      <c r="N9" s="4">
        <f>('FL Characterization'!N$2-'FL Characterization'!N$3)*VLOOKUP($A9,'FL Ratio'!$A$2:$B$9,2,FALSE)</f>
        <v>0.67426184941746536</v>
      </c>
      <c r="O9" s="4">
        <f>('FL Characterization'!O$2-'FL Characterization'!O$3)*VLOOKUP($A9,'FL Ratio'!$A$2:$B$9,2,FALSE)</f>
        <v>0.67703314214248944</v>
      </c>
      <c r="P9" s="4">
        <f>('FL Characterization'!P$2-'FL Characterization'!P$3)*VLOOKUP($A9,'FL Ratio'!$A$2:$B$9,2,FALSE)</f>
        <v>0.64495787994891762</v>
      </c>
      <c r="Q9" s="4">
        <f>('FL Characterization'!Q$2-'FL Characterization'!Q$3)*VLOOKUP($A9,'FL Ratio'!$A$2:$B$9,2,FALSE)</f>
        <v>0.59120001354625729</v>
      </c>
      <c r="R9" s="4">
        <f>('FL Characterization'!R$2-'FL Characterization'!R$3)*VLOOKUP($A9,'FL Ratio'!$A$2:$B$9,2,FALSE)</f>
        <v>0.53132867291006891</v>
      </c>
      <c r="S9" s="4">
        <f>('FL Characterization'!S$2-'FL Characterization'!S$3)*VLOOKUP($A9,'FL Ratio'!$A$2:$B$9,2,FALSE)</f>
        <v>0.51226843391727039</v>
      </c>
      <c r="T9" s="4">
        <f>('FL Characterization'!T$2-'FL Characterization'!T$3)*VLOOKUP($A9,'FL Ratio'!$A$2:$B$9,2,FALSE)</f>
        <v>0.32200981832194692</v>
      </c>
      <c r="U9" s="4">
        <f>('FL Characterization'!U$2-'FL Characterization'!U$3)*VLOOKUP($A9,'FL Ratio'!$A$2:$B$9,2,FALSE)</f>
        <v>0.34436011419519252</v>
      </c>
      <c r="V9" s="4">
        <f>('FL Characterization'!V$2-'FL Characterization'!V$3)*VLOOKUP($A9,'FL Ratio'!$A$2:$B$9,2,FALSE)</f>
        <v>0.37649618845483074</v>
      </c>
      <c r="W9" s="4">
        <f>('FL Characterization'!W$2-'FL Characterization'!W$3)*VLOOKUP($A9,'FL Ratio'!$A$2:$B$9,2,FALSE)</f>
        <v>0.38548024041920542</v>
      </c>
      <c r="X9" s="4">
        <f>('FL Characterization'!X$2-'FL Characterization'!X$3)*VLOOKUP($A9,'FL Ratio'!$A$2:$B$9,2,FALSE)</f>
        <v>0.40202980982726422</v>
      </c>
      <c r="Y9" s="4">
        <f>('FL Characterization'!Y$2-'FL Characterization'!Y$3)*VLOOKUP($A9,'FL Ratio'!$A$2:$B$9,2,FALSE)</f>
        <v>0.44376674414995027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2.5089146932431191E-5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3.3198470857707898</v>
      </c>
      <c r="N3" s="7">
        <f ca="1">VLOOKUP($A3,'RES installed'!$A$2:$C$6,3,FALSE)*(AVERAGE('[1]Profiles, RES, Winter'!N$2:N$4)*(RANDBETWEEN(95,105)/100))</f>
        <v>3.1492451299641977</v>
      </c>
      <c r="O3" s="7">
        <f ca="1">VLOOKUP($A3,'RES installed'!$A$2:$C$6,3,FALSE)*(AVERAGE('[1]Profiles, RES, Winter'!O$2:O$4)*(RANDBETWEEN(95,105)/100))</f>
        <v>2.7418533478271749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0.2596698396238083</v>
      </c>
      <c r="S3" s="7">
        <f ca="1">VLOOKUP($A3,'RES installed'!$A$2:$C$6,3,FALSE)*(AVERAGE('[1]Profiles, RES, Winter'!S$2:S$4)*(RANDBETWEEN(95,105)/100))</f>
        <v>1.7756645299145325E-3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4.7240437158469941E-5</v>
      </c>
      <c r="D4" s="7">
        <f ca="1">VLOOKUP($A4,'RES installed'!$A$2:$C$6,3,FALSE)*(AVERAGE('[1]Profiles, RES, Winter'!D$2:D$4)*(RANDBETWEEN(95,105)/100))</f>
        <v>2.7179909176800464E-5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4.3664727893617174E-2</v>
      </c>
      <c r="J4" s="7">
        <f ca="1">VLOOKUP($A4,'RES installed'!$A$2:$C$6,3,FALSE)*(AVERAGE('[1]Profiles, RES, Winter'!J$2:J$4)*(RANDBETWEEN(95,105)/100))</f>
        <v>0.88341246820372787</v>
      </c>
      <c r="K4" s="7">
        <f ca="1">VLOOKUP($A4,'RES installed'!$A$2:$C$6,3,FALSE)*(AVERAGE('[1]Profiles, RES, Winter'!K$2:K$4)*(RANDBETWEEN(95,105)/100))</f>
        <v>2.1387974554805953</v>
      </c>
      <c r="L4" s="7">
        <f ca="1">VLOOKUP($A4,'RES installed'!$A$2:$C$6,3,FALSE)*(AVERAGE('[1]Profiles, RES, Winter'!L$2:L$4)*(RANDBETWEEN(95,105)/100))</f>
        <v>2.8935935818701801</v>
      </c>
      <c r="M4" s="7">
        <f ca="1">VLOOKUP($A4,'RES installed'!$A$2:$C$6,3,FALSE)*(AVERAGE('[1]Profiles, RES, Winter'!M$2:M$4)*(RANDBETWEEN(95,105)/100))</f>
        <v>3.0036711728402379</v>
      </c>
      <c r="N4" s="7">
        <f ca="1">VLOOKUP($A4,'RES installed'!$A$2:$C$6,3,FALSE)*(AVERAGE('[1]Profiles, RES, Winter'!N$2:N$4)*(RANDBETWEEN(95,105)/100))</f>
        <v>3.1823950787006625</v>
      </c>
      <c r="O4" s="7">
        <f ca="1">VLOOKUP($A4,'RES installed'!$A$2:$C$6,3,FALSE)*(AVERAGE('[1]Profiles, RES, Winter'!O$2:O$4)*(RANDBETWEEN(95,105)/100))</f>
        <v>2.7707149620148295</v>
      </c>
      <c r="P4" s="7">
        <f ca="1">VLOOKUP($A4,'RES installed'!$A$2:$C$6,3,FALSE)*(AVERAGE('[1]Profiles, RES, Winter'!P$2:P$4)*(RANDBETWEEN(95,105)/100))</f>
        <v>2.1695459089081877</v>
      </c>
      <c r="Q4" s="7">
        <f ca="1">VLOOKUP($A4,'RES installed'!$A$2:$C$6,3,FALSE)*(AVERAGE('[1]Profiles, RES, Winter'!Q$2:Q$4)*(RANDBETWEEN(95,105)/100))</f>
        <v>1.2386375877618574</v>
      </c>
      <c r="R4" s="7">
        <f ca="1">VLOOKUP($A4,'RES installed'!$A$2:$C$6,3,FALSE)*(AVERAGE('[1]Profiles, RES, Winter'!R$2:R$4)*(RANDBETWEEN(95,105)/100))</f>
        <v>0.28153677348686579</v>
      </c>
      <c r="S4" s="7">
        <f ca="1">VLOOKUP($A4,'RES installed'!$A$2:$C$6,3,FALSE)*(AVERAGE('[1]Profiles, RES, Winter'!S$2:S$4)*(RANDBETWEEN(95,105)/100))</f>
        <v>1.6877603452652985E-3</v>
      </c>
      <c r="T4" s="7">
        <f ca="1">VLOOKUP($A4,'RES installed'!$A$2:$C$6,3,FALSE)*(AVERAGE('[1]Profiles, RES, Winter'!T$2:T$4)*(RANDBETWEEN(95,105)/100))</f>
        <v>3.0029600978480331E-4</v>
      </c>
      <c r="U4" s="7">
        <f ca="1">VLOOKUP($A4,'RES installed'!$A$2:$C$6,3,FALSE)*(AVERAGE('[1]Profiles, RES, Winter'!U$2:U$4)*(RANDBETWEEN(95,105)/100))</f>
        <v>8.4035841638474901E-5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1.9077868852459015E-5</v>
      </c>
      <c r="D5" s="7">
        <f ca="1">VLOOKUP($A5,'RES installed'!$A$2:$C$6,3,FALSE)*(AVERAGE('[1]Profiles, RES, Winter'!D$2:D$4)*(RANDBETWEEN(95,105)/100))</f>
        <v>9.931120660754014E-6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1.7296319398636704E-2</v>
      </c>
      <c r="J5" s="7">
        <f ca="1">VLOOKUP($A5,'RES installed'!$A$2:$C$6,3,FALSE)*(AVERAGE('[1]Profiles, RES, Winter'!J$2:J$4)*(RANDBETWEEN(95,105)/100))</f>
        <v>0.32911444893864367</v>
      </c>
      <c r="K5" s="7">
        <f ca="1">VLOOKUP($A5,'RES installed'!$A$2:$C$6,3,FALSE)*(AVERAGE('[1]Profiles, RES, Winter'!K$2:K$4)*(RANDBETWEEN(95,105)/100))</f>
        <v>0.83857801224783735</v>
      </c>
      <c r="L5" s="7">
        <f ca="1">VLOOKUP($A5,'RES installed'!$A$2:$C$6,3,FALSE)*(AVERAGE('[1]Profiles, RES, Winter'!L$2:L$4)*(RANDBETWEEN(95,105)/100))</f>
        <v>1.1574374327480721</v>
      </c>
      <c r="M5" s="7">
        <f ca="1">VLOOKUP($A5,'RES installed'!$A$2:$C$6,3,FALSE)*(AVERAGE('[1]Profiles, RES, Winter'!M$2:M$4)*(RANDBETWEEN(95,105)/100))</f>
        <v>1.3152917977910936</v>
      </c>
      <c r="N5" s="7">
        <f ca="1">VLOOKUP($A5,'RES installed'!$A$2:$C$6,3,FALSE)*(AVERAGE('[1]Profiles, RES, Winter'!N$2:N$4)*(RANDBETWEEN(95,105)/100))</f>
        <v>1.3127379699640236</v>
      </c>
      <c r="O5" s="7">
        <f ca="1">VLOOKUP($A5,'RES installed'!$A$2:$C$6,3,FALSE)*(AVERAGE('[1]Profiles, RES, Winter'!O$2:O$4)*(RANDBETWEEN(95,105)/100))</f>
        <v>1.1775538588563026</v>
      </c>
      <c r="P5" s="7">
        <f ca="1">VLOOKUP($A5,'RES installed'!$A$2:$C$6,3,FALSE)*(AVERAGE('[1]Profiles, RES, Winter'!P$2:P$4)*(RANDBETWEEN(95,105)/100))</f>
        <v>0.93176287456267437</v>
      </c>
      <c r="Q5" s="7">
        <f ca="1">VLOOKUP($A5,'RES installed'!$A$2:$C$6,3,FALSE)*(AVERAGE('[1]Profiles, RES, Winter'!Q$2:Q$4)*(RANDBETWEEN(95,105)/100))</f>
        <v>0.47563683370055321</v>
      </c>
      <c r="R5" s="7">
        <f ca="1">VLOOKUP($A5,'RES installed'!$A$2:$C$6,3,FALSE)*(AVERAGE('[1]Profiles, RES, Winter'!R$2:R$4)*(RANDBETWEEN(95,105)/100))</f>
        <v>0.1137080560878992</v>
      </c>
      <c r="S5" s="7">
        <f ca="1">VLOOKUP($A5,'RES installed'!$A$2:$C$6,3,FALSE)*(AVERAGE('[1]Profiles, RES, Winter'!S$2:S$4)*(RANDBETWEEN(95,105)/100))</f>
        <v>6.6807180333418054E-4</v>
      </c>
      <c r="T5" s="7">
        <f ca="1">VLOOKUP($A5,'RES installed'!$A$2:$C$6,3,FALSE)*(AVERAGE('[1]Profiles, RES, Winter'!T$2:T$4)*(RANDBETWEEN(95,105)/100))</f>
        <v>1.1766700791567802E-4</v>
      </c>
      <c r="U5" s="7">
        <f ca="1">VLOOKUP($A5,'RES installed'!$A$2:$C$6,3,FALSE)*(AVERAGE('[1]Profiles, RES, Winter'!U$2:U$4)*(RANDBETWEEN(95,105)/100))</f>
        <v>3.2967907104324765E-5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1.7624316939890707E-5</v>
      </c>
      <c r="D6" s="7">
        <f ca="1">VLOOKUP($A6,'RES installed'!$A$2:$C$6,3,FALSE)*(AVERAGE('[1]Profiles, RES, Winter'!D$2:D$4)*(RANDBETWEEN(95,105)/100))</f>
        <v>1.0453811221846331E-5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1.6787604122206212E-2</v>
      </c>
      <c r="J6" s="7">
        <f ca="1">VLOOKUP($A6,'RES installed'!$A$2:$C$6,3,FALSE)*(AVERAGE('[1]Profiles, RES, Winter'!J$2:J$4)*(RANDBETWEEN(95,105)/100))</f>
        <v>0.34643626204067757</v>
      </c>
      <c r="K6" s="7">
        <f ca="1">VLOOKUP($A6,'RES installed'!$A$2:$C$6,3,FALSE)*(AVERAGE('[1]Profiles, RES, Winter'!K$2:K$4)*(RANDBETWEEN(95,105)/100))</f>
        <v>0.8555189821922381</v>
      </c>
      <c r="L6" s="7">
        <f ca="1">VLOOKUP($A6,'RES installed'!$A$2:$C$6,3,FALSE)*(AVERAGE('[1]Profiles, RES, Winter'!L$2:L$4)*(RANDBETWEEN(95,105)/100))</f>
        <v>1.1347425811255609</v>
      </c>
      <c r="M6" s="7">
        <f ca="1">VLOOKUP($A6,'RES installed'!$A$2:$C$6,3,FALSE)*(AVERAGE('[1]Profiles, RES, Winter'!M$2:M$4)*(RANDBETWEEN(95,105)/100))</f>
        <v>1.3152917977910936</v>
      </c>
      <c r="N6" s="7">
        <f ca="1">VLOOKUP($A6,'RES installed'!$A$2:$C$6,3,FALSE)*(AVERAGE('[1]Profiles, RES, Winter'!N$2:N$4)*(RANDBETWEEN(95,105)/100))</f>
        <v>1.3525179084477819</v>
      </c>
      <c r="O6" s="7">
        <f ca="1">VLOOKUP($A6,'RES installed'!$A$2:$C$6,3,FALSE)*(AVERAGE('[1]Profiles, RES, Winter'!O$2:O$4)*(RANDBETWEEN(95,105)/100))</f>
        <v>1.166009213181241</v>
      </c>
      <c r="P6" s="7">
        <f ca="1">VLOOKUP($A6,'RES installed'!$A$2:$C$6,3,FALSE)*(AVERAGE('[1]Profiles, RES, Winter'!P$2:P$4)*(RANDBETWEEN(95,105)/100))</f>
        <v>0.93176287456267437</v>
      </c>
      <c r="Q6" s="7">
        <f ca="1">VLOOKUP($A6,'RES installed'!$A$2:$C$6,3,FALSE)*(AVERAGE('[1]Profiles, RES, Winter'!Q$2:Q$4)*(RANDBETWEEN(95,105)/100))</f>
        <v>0.50536413580683781</v>
      </c>
      <c r="R6" s="7">
        <f ca="1">VLOOKUP($A6,'RES installed'!$A$2:$C$6,3,FALSE)*(AVERAGE('[1]Profiles, RES, Winter'!R$2:R$4)*(RANDBETWEEN(95,105)/100))</f>
        <v>0.10605462923582906</v>
      </c>
      <c r="S6" s="7">
        <f ca="1">VLOOKUP($A6,'RES installed'!$A$2:$C$6,3,FALSE)*(AVERAGE('[1]Profiles, RES, Winter'!S$2:S$4)*(RANDBETWEEN(95,105)/100))</f>
        <v>7.0323347719387431E-4</v>
      </c>
      <c r="T6" s="7">
        <f ca="1">VLOOKUP($A6,'RES installed'!$A$2:$C$6,3,FALSE)*(AVERAGE('[1]Profiles, RES, Winter'!T$2:T$4)*(RANDBETWEEN(95,105)/100))</f>
        <v>1.2134410191304296E-4</v>
      </c>
      <c r="U6" s="7">
        <f ca="1">VLOOKUP($A6,'RES installed'!$A$2:$C$6,3,FALSE)*(AVERAGE('[1]Profiles, RES, Winter'!U$2:U$4)*(RANDBETWEEN(95,105)/100))</f>
        <v>3.2967907104324765E-5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1.9077868852459015E-5</v>
      </c>
      <c r="D7" s="7">
        <f ca="1">VLOOKUP($A7,'RES installed'!$A$2:$C$6,3,FALSE)*(AVERAGE('[1]Profiles, RES, Winter'!D$2:D$4)*(RANDBETWEEN(95,105)/100))</f>
        <v>1.0976501782938649E-5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1.6957175881016376E-2</v>
      </c>
      <c r="J7" s="7">
        <f ca="1">VLOOKUP($A7,'RES installed'!$A$2:$C$6,3,FALSE)*(AVERAGE('[1]Profiles, RES, Winter'!J$2:J$4)*(RANDBETWEEN(95,105)/100))</f>
        <v>0.32911444893864367</v>
      </c>
      <c r="K7" s="7">
        <f ca="1">VLOOKUP($A7,'RES installed'!$A$2:$C$6,3,FALSE)*(AVERAGE('[1]Profiles, RES, Winter'!K$2:K$4)*(RANDBETWEEN(95,105)/100))</f>
        <v>0.81316655733123622</v>
      </c>
      <c r="L7" s="7">
        <f ca="1">VLOOKUP($A7,'RES installed'!$A$2:$C$6,3,FALSE)*(AVERAGE('[1]Profiles, RES, Winter'!L$2:L$4)*(RANDBETWEEN(95,105)/100))</f>
        <v>1.1460900069368165</v>
      </c>
      <c r="M7" s="7">
        <f ca="1">VLOOKUP($A7,'RES installed'!$A$2:$C$6,3,FALSE)*(AVERAGE('[1]Profiles, RES, Winter'!M$2:M$4)*(RANDBETWEEN(95,105)/100))</f>
        <v>1.2014684691360951</v>
      </c>
      <c r="N7" s="7">
        <f ca="1">VLOOKUP($A7,'RES installed'!$A$2:$C$6,3,FALSE)*(AVERAGE('[1]Profiles, RES, Winter'!N$2:N$4)*(RANDBETWEEN(95,105)/100))</f>
        <v>1.3525179084477819</v>
      </c>
      <c r="O7" s="7">
        <f ca="1">VLOOKUP($A7,'RES installed'!$A$2:$C$6,3,FALSE)*(AVERAGE('[1]Profiles, RES, Winter'!O$2:O$4)*(RANDBETWEEN(95,105)/100))</f>
        <v>1.1198306304809937</v>
      </c>
      <c r="P7" s="7">
        <f ca="1">VLOOKUP($A7,'RES installed'!$A$2:$C$6,3,FALSE)*(AVERAGE('[1]Profiles, RES, Winter'!P$2:P$4)*(RANDBETWEEN(95,105)/100))</f>
        <v>0.95916766499098838</v>
      </c>
      <c r="Q7" s="7">
        <f ca="1">VLOOKUP($A7,'RES installed'!$A$2:$C$6,3,FALSE)*(AVERAGE('[1]Profiles, RES, Winter'!Q$2:Q$4)*(RANDBETWEEN(95,105)/100))</f>
        <v>0.47563683370055321</v>
      </c>
      <c r="R7" s="7">
        <f ca="1">VLOOKUP($A7,'RES installed'!$A$2:$C$6,3,FALSE)*(AVERAGE('[1]Profiles, RES, Winter'!R$2:R$4)*(RANDBETWEEN(95,105)/100))</f>
        <v>0.10714797592898194</v>
      </c>
      <c r="S7" s="7">
        <f ca="1">VLOOKUP($A7,'RES installed'!$A$2:$C$6,3,FALSE)*(AVERAGE('[1]Profiles, RES, Winter'!S$2:S$4)*(RANDBETWEEN(95,105)/100))</f>
        <v>6.6807180333418054E-4</v>
      </c>
      <c r="T7" s="7">
        <f ca="1">VLOOKUP($A7,'RES installed'!$A$2:$C$6,3,FALSE)*(AVERAGE('[1]Profiles, RES, Winter'!T$2:T$4)*(RANDBETWEEN(95,105)/100))</f>
        <v>1.1644130991655637E-4</v>
      </c>
      <c r="U7" s="7">
        <f ca="1">VLOOKUP($A7,'RES installed'!$A$2:$C$6,3,FALSE)*(AVERAGE('[1]Profiles, RES, Winter'!U$2:U$4)*(RANDBETWEEN(95,105)/100))</f>
        <v>3.2967907104324765E-5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2.7441254457346622E-5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0.84010793544864304</v>
      </c>
      <c r="K3" s="7">
        <f ca="1">VLOOKUP($A3,'RES installed'!$A$2:$C$6,3,FALSE)*(AVERAGE('[1]Profiles, RES, Winter'!K$2:K$4)*(RANDBETWEEN(95,105)/100))</f>
        <v>2.1599736679110961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3.4144447198559198</v>
      </c>
      <c r="O3" s="7">
        <f ca="1">VLOOKUP($A3,'RES installed'!$A$2:$C$6,3,FALSE)*(AVERAGE('[1]Profiles, RES, Winter'!O$2:O$4)*(RANDBETWEEN(95,105)/100))</f>
        <v>2.8572998045777931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0.27880340675398363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3.0642449978041152E-4</v>
      </c>
      <c r="U3" s="7">
        <f ca="1">VLOOKUP($A3,'RES installed'!$A$2:$C$6,3,FALSE)*(AVERAGE('[1]Profiles, RES, Winter'!U$2:U$4)*(RANDBETWEEN(95,105)/100))</f>
        <v>8.4843878577306394E-5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4.5423497267759557E-5</v>
      </c>
      <c r="D4" s="7">
        <f ca="1">VLOOKUP($A4,'RES installed'!$A$2:$C$6,3,FALSE)*(AVERAGE('[1]Profiles, RES, Winter'!D$2:D$4)*(RANDBETWEEN(95,105)/100))</f>
        <v>2.6657218615708143E-5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4.3664727893617174E-2</v>
      </c>
      <c r="J4" s="7">
        <f ca="1">VLOOKUP($A4,'RES installed'!$A$2:$C$6,3,FALSE)*(AVERAGE('[1]Profiles, RES, Winter'!J$2:J$4)*(RANDBETWEEN(95,105)/100))</f>
        <v>0.84010793544864304</v>
      </c>
      <c r="K4" s="7">
        <f ca="1">VLOOKUP($A4,'RES installed'!$A$2:$C$6,3,FALSE)*(AVERAGE('[1]Profiles, RES, Winter'!K$2:K$4)*(RANDBETWEEN(95,105)/100))</f>
        <v>2.0117401808975894</v>
      </c>
      <c r="L4" s="7">
        <f ca="1">VLOOKUP($A4,'RES installed'!$A$2:$C$6,3,FALSE)*(AVERAGE('[1]Profiles, RES, Winter'!L$2:L$4)*(RANDBETWEEN(95,105)/100))</f>
        <v>2.9503307109264587</v>
      </c>
      <c r="M4" s="7">
        <f ca="1">VLOOKUP($A4,'RES installed'!$A$2:$C$6,3,FALSE)*(AVERAGE('[1]Profiles, RES, Winter'!M$2:M$4)*(RANDBETWEEN(95,105)/100))</f>
        <v>3.0352887641332931</v>
      </c>
      <c r="N4" s="7">
        <f ca="1">VLOOKUP($A4,'RES installed'!$A$2:$C$6,3,FALSE)*(AVERAGE('[1]Profiles, RES, Winter'!N$2:N$4)*(RANDBETWEEN(95,105)/100))</f>
        <v>3.3481448223829888</v>
      </c>
      <c r="O4" s="7">
        <f ca="1">VLOOKUP($A4,'RES installed'!$A$2:$C$6,3,FALSE)*(AVERAGE('[1]Profiles, RES, Winter'!O$2:O$4)*(RANDBETWEEN(95,105)/100))</f>
        <v>2.9150230329531022</v>
      </c>
      <c r="P4" s="7">
        <f ca="1">VLOOKUP($A4,'RES installed'!$A$2:$C$6,3,FALSE)*(AVERAGE('[1]Profiles, RES, Winter'!P$2:P$4)*(RANDBETWEEN(95,105)/100))</f>
        <v>2.2380578849789727</v>
      </c>
      <c r="Q4" s="7">
        <f ca="1">VLOOKUP($A4,'RES installed'!$A$2:$C$6,3,FALSE)*(AVERAGE('[1]Profiles, RES, Winter'!Q$2:Q$4)*(RANDBETWEEN(95,105)/100))</f>
        <v>1.21386483600662</v>
      </c>
      <c r="R4" s="7">
        <f ca="1">VLOOKUP($A4,'RES installed'!$A$2:$C$6,3,FALSE)*(AVERAGE('[1]Profiles, RES, Winter'!R$2:R$4)*(RANDBETWEEN(95,105)/100))</f>
        <v>0.2596698396238083</v>
      </c>
      <c r="S4" s="7">
        <f ca="1">VLOOKUP($A4,'RES installed'!$A$2:$C$6,3,FALSE)*(AVERAGE('[1]Profiles, RES, Winter'!S$2:S$4)*(RANDBETWEEN(95,105)/100))</f>
        <v>1.8108262037742264E-3</v>
      </c>
      <c r="T4" s="7">
        <f ca="1">VLOOKUP($A4,'RES installed'!$A$2:$C$6,3,FALSE)*(AVERAGE('[1]Profiles, RES, Winter'!T$2:T$4)*(RANDBETWEEN(95,105)/100))</f>
        <v>2.9723176478699915E-4</v>
      </c>
      <c r="U4" s="7">
        <f ca="1">VLOOKUP($A4,'RES installed'!$A$2:$C$6,3,FALSE)*(AVERAGE('[1]Profiles, RES, Winter'!U$2:U$4)*(RANDBETWEEN(95,105)/100))</f>
        <v>7.8379583066654464E-5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1.8896174863387977E-5</v>
      </c>
      <c r="D5" s="7">
        <f ca="1">VLOOKUP($A5,'RES installed'!$A$2:$C$6,3,FALSE)*(AVERAGE('[1]Profiles, RES, Winter'!D$2:D$4)*(RANDBETWEEN(95,105)/100))</f>
        <v>1.0662887446283258E-5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1.712674763982654E-2</v>
      </c>
      <c r="J5" s="7">
        <f ca="1">VLOOKUP($A5,'RES installed'!$A$2:$C$6,3,FALSE)*(AVERAGE('[1]Profiles, RES, Winter'!J$2:J$4)*(RANDBETWEEN(95,105)/100))</f>
        <v>0.33257881155905045</v>
      </c>
      <c r="K5" s="7">
        <f ca="1">VLOOKUP($A5,'RES installed'!$A$2:$C$6,3,FALSE)*(AVERAGE('[1]Profiles, RES, Winter'!K$2:K$4)*(RANDBETWEEN(95,105)/100))</f>
        <v>0.83857801224783735</v>
      </c>
      <c r="L5" s="7">
        <f ca="1">VLOOKUP($A5,'RES installed'!$A$2:$C$6,3,FALSE)*(AVERAGE('[1]Profiles, RES, Winter'!L$2:L$4)*(RANDBETWEEN(95,105)/100))</f>
        <v>1.1233951553143053</v>
      </c>
      <c r="M5" s="7">
        <f ca="1">VLOOKUP($A5,'RES installed'!$A$2:$C$6,3,FALSE)*(AVERAGE('[1]Profiles, RES, Winter'!M$2:M$4)*(RANDBETWEEN(95,105)/100))</f>
        <v>1.3152917977910936</v>
      </c>
      <c r="N5" s="7">
        <f ca="1">VLOOKUP($A5,'RES installed'!$A$2:$C$6,3,FALSE)*(AVERAGE('[1]Profiles, RES, Winter'!N$2:N$4)*(RANDBETWEEN(95,105)/100))</f>
        <v>1.3790378674369541</v>
      </c>
      <c r="O5" s="7">
        <f ca="1">VLOOKUP($A5,'RES installed'!$A$2:$C$6,3,FALSE)*(AVERAGE('[1]Profiles, RES, Winter'!O$2:O$4)*(RANDBETWEEN(95,105)/100))</f>
        <v>1.166009213181241</v>
      </c>
      <c r="P5" s="7">
        <f ca="1">VLOOKUP($A5,'RES installed'!$A$2:$C$6,3,FALSE)*(AVERAGE('[1]Profiles, RES, Winter'!P$2:P$4)*(RANDBETWEEN(95,105)/100))</f>
        <v>0.92262794441990303</v>
      </c>
      <c r="Q5" s="7">
        <f ca="1">VLOOKUP($A5,'RES installed'!$A$2:$C$6,3,FALSE)*(AVERAGE('[1]Profiles, RES, Winter'!Q$2:Q$4)*(RANDBETWEEN(95,105)/100))</f>
        <v>0.47563683370055321</v>
      </c>
      <c r="R5" s="7">
        <f ca="1">VLOOKUP($A5,'RES installed'!$A$2:$C$6,3,FALSE)*(AVERAGE('[1]Profiles, RES, Winter'!R$2:R$4)*(RANDBETWEEN(95,105)/100))</f>
        <v>0.11261470939474633</v>
      </c>
      <c r="S5" s="7">
        <f ca="1">VLOOKUP($A5,'RES installed'!$A$2:$C$6,3,FALSE)*(AVERAGE('[1]Profiles, RES, Winter'!S$2:S$4)*(RANDBETWEEN(95,105)/100))</f>
        <v>6.6807180333418054E-4</v>
      </c>
      <c r="T5" s="7">
        <f ca="1">VLOOKUP($A5,'RES installed'!$A$2:$C$6,3,FALSE)*(AVERAGE('[1]Profiles, RES, Winter'!T$2:T$4)*(RANDBETWEEN(95,105)/100))</f>
        <v>1.1644130991655637E-4</v>
      </c>
      <c r="U5" s="7">
        <f ca="1">VLOOKUP($A5,'RES installed'!$A$2:$C$6,3,FALSE)*(AVERAGE('[1]Profiles, RES, Winter'!U$2:U$4)*(RANDBETWEEN(95,105)/100))</f>
        <v>3.3937551430922555E-5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1.7624316939890707E-5</v>
      </c>
      <c r="D6" s="7">
        <f ca="1">VLOOKUP($A6,'RES installed'!$A$2:$C$6,3,FALSE)*(AVERAGE('[1]Profiles, RES, Winter'!D$2:D$4)*(RANDBETWEEN(95,105)/100))</f>
        <v>1.0244734997409405E-5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1.7296319398636704E-2</v>
      </c>
      <c r="J6" s="7">
        <f ca="1">VLOOKUP($A6,'RES installed'!$A$2:$C$6,3,FALSE)*(AVERAGE('[1]Profiles, RES, Winter'!J$2:J$4)*(RANDBETWEEN(95,105)/100))</f>
        <v>0.36029371252230469</v>
      </c>
      <c r="K6" s="7">
        <f ca="1">VLOOKUP($A6,'RES installed'!$A$2:$C$6,3,FALSE)*(AVERAGE('[1]Profiles, RES, Winter'!K$2:K$4)*(RANDBETWEEN(95,105)/100))</f>
        <v>0.83857801224783735</v>
      </c>
      <c r="L6" s="7">
        <f ca="1">VLOOKUP($A6,'RES installed'!$A$2:$C$6,3,FALSE)*(AVERAGE('[1]Profiles, RES, Winter'!L$2:L$4)*(RANDBETWEEN(95,105)/100))</f>
        <v>1.1574374327480721</v>
      </c>
      <c r="M6" s="7">
        <f ca="1">VLOOKUP($A6,'RES installed'!$A$2:$C$6,3,FALSE)*(AVERAGE('[1]Profiles, RES, Winter'!M$2:M$4)*(RANDBETWEEN(95,105)/100))</f>
        <v>1.2394095786877612</v>
      </c>
      <c r="N6" s="7">
        <f ca="1">VLOOKUP($A6,'RES installed'!$A$2:$C$6,3,FALSE)*(AVERAGE('[1]Profiles, RES, Winter'!N$2:N$4)*(RANDBETWEEN(95,105)/100))</f>
        <v>1.3392579289531956</v>
      </c>
      <c r="O6" s="7">
        <f ca="1">VLOOKUP($A6,'RES installed'!$A$2:$C$6,3,FALSE)*(AVERAGE('[1]Profiles, RES, Winter'!O$2:O$4)*(RANDBETWEEN(95,105)/100))</f>
        <v>1.1890985045313645</v>
      </c>
      <c r="P6" s="7">
        <f ca="1">VLOOKUP($A6,'RES installed'!$A$2:$C$6,3,FALSE)*(AVERAGE('[1]Profiles, RES, Winter'!P$2:P$4)*(RANDBETWEEN(95,105)/100))</f>
        <v>0.90435808413436036</v>
      </c>
      <c r="Q6" s="7">
        <f ca="1">VLOOKUP($A6,'RES installed'!$A$2:$C$6,3,FALSE)*(AVERAGE('[1]Profiles, RES, Winter'!Q$2:Q$4)*(RANDBETWEEN(95,105)/100))</f>
        <v>0.47563683370055321</v>
      </c>
      <c r="R6" s="7">
        <f ca="1">VLOOKUP($A6,'RES installed'!$A$2:$C$6,3,FALSE)*(AVERAGE('[1]Profiles, RES, Winter'!R$2:R$4)*(RANDBETWEEN(95,105)/100))</f>
        <v>0.10714797592898194</v>
      </c>
      <c r="S6" s="7">
        <f ca="1">VLOOKUP($A6,'RES installed'!$A$2:$C$6,3,FALSE)*(AVERAGE('[1]Profiles, RES, Winter'!S$2:S$4)*(RANDBETWEEN(95,105)/100))</f>
        <v>6.7510413810611936E-4</v>
      </c>
      <c r="T6" s="7">
        <f ca="1">VLOOKUP($A6,'RES installed'!$A$2:$C$6,3,FALSE)*(AVERAGE('[1]Profiles, RES, Winter'!T$2:T$4)*(RANDBETWEEN(95,105)/100))</f>
        <v>1.2869828990777284E-4</v>
      </c>
      <c r="U6" s="7">
        <f ca="1">VLOOKUP($A6,'RES installed'!$A$2:$C$6,3,FALSE)*(AVERAGE('[1]Profiles, RES, Winter'!U$2:U$4)*(RANDBETWEEN(95,105)/100))</f>
        <v>3.1028618451129191E-5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1.8896174863387977E-5</v>
      </c>
      <c r="D7" s="7">
        <f ca="1">VLOOKUP($A7,'RES installed'!$A$2:$C$6,3,FALSE)*(AVERAGE('[1]Profiles, RES, Winter'!D$2:D$4)*(RANDBETWEEN(95,105)/100))</f>
        <v>1.0244734997409405E-5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1.6448460604585883E-2</v>
      </c>
      <c r="J7" s="7">
        <f ca="1">VLOOKUP($A7,'RES installed'!$A$2:$C$6,3,FALSE)*(AVERAGE('[1]Profiles, RES, Winter'!J$2:J$4)*(RANDBETWEEN(95,105)/100))</f>
        <v>0.32911444893864367</v>
      </c>
      <c r="K7" s="7">
        <f ca="1">VLOOKUP($A7,'RES installed'!$A$2:$C$6,3,FALSE)*(AVERAGE('[1]Profiles, RES, Winter'!K$2:K$4)*(RANDBETWEEN(95,105)/100))</f>
        <v>0.8894009220810396</v>
      </c>
      <c r="L7" s="7">
        <f ca="1">VLOOKUP($A7,'RES installed'!$A$2:$C$6,3,FALSE)*(AVERAGE('[1]Profiles, RES, Winter'!L$2:L$4)*(RANDBETWEEN(95,105)/100))</f>
        <v>1.1347425811255609</v>
      </c>
      <c r="M7" s="7">
        <f ca="1">VLOOKUP($A7,'RES installed'!$A$2:$C$6,3,FALSE)*(AVERAGE('[1]Profiles, RES, Winter'!M$2:M$4)*(RANDBETWEEN(95,105)/100))</f>
        <v>1.2394095786877612</v>
      </c>
      <c r="N7" s="7">
        <f ca="1">VLOOKUP($A7,'RES installed'!$A$2:$C$6,3,FALSE)*(AVERAGE('[1]Profiles, RES, Winter'!N$2:N$4)*(RANDBETWEEN(95,105)/100))</f>
        <v>1.2994779904694373</v>
      </c>
      <c r="O7" s="7">
        <f ca="1">VLOOKUP($A7,'RES installed'!$A$2:$C$6,3,FALSE)*(AVERAGE('[1]Profiles, RES, Winter'!O$2:O$4)*(RANDBETWEEN(95,105)/100))</f>
        <v>1.166009213181241</v>
      </c>
      <c r="P7" s="7">
        <f ca="1">VLOOKUP($A7,'RES installed'!$A$2:$C$6,3,FALSE)*(AVERAGE('[1]Profiles, RES, Winter'!P$2:P$4)*(RANDBETWEEN(95,105)/100))</f>
        <v>0.95003273484821704</v>
      </c>
      <c r="Q7" s="7">
        <f ca="1">VLOOKUP($A7,'RES installed'!$A$2:$C$6,3,FALSE)*(AVERAGE('[1]Profiles, RES, Winter'!Q$2:Q$4)*(RANDBETWEEN(95,105)/100))</f>
        <v>0.48059138405160062</v>
      </c>
      <c r="R7" s="7">
        <f ca="1">VLOOKUP($A7,'RES installed'!$A$2:$C$6,3,FALSE)*(AVERAGE('[1]Profiles, RES, Winter'!R$2:R$4)*(RANDBETWEEN(95,105)/100))</f>
        <v>0.11480140278105208</v>
      </c>
      <c r="S7" s="7">
        <f ca="1">VLOOKUP($A7,'RES installed'!$A$2:$C$6,3,FALSE)*(AVERAGE('[1]Profiles, RES, Winter'!S$2:S$4)*(RANDBETWEEN(95,105)/100))</f>
        <v>7.2433048150969054E-4</v>
      </c>
      <c r="T7" s="7">
        <f ca="1">VLOOKUP($A7,'RES installed'!$A$2:$C$6,3,FALSE)*(AVERAGE('[1]Profiles, RES, Winter'!T$2:T$4)*(RANDBETWEEN(95,105)/100))</f>
        <v>1.2502119591040791E-4</v>
      </c>
      <c r="U7" s="7">
        <f ca="1">VLOOKUP($A7,'RES installed'!$A$2:$C$6,3,FALSE)*(AVERAGE('[1]Profiles, RES, Winter'!U$2:U$4)*(RANDBETWEEN(95,105)/100))</f>
        <v>3.2321477553259576E-5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4.5423497267759557E-5</v>
      </c>
      <c r="D3" s="7">
        <f ca="1">VLOOKUP($A3,'RES installed'!$A$2:$C$6,3,FALSE)*(AVERAGE('[1]Profiles, RES, Winter'!D$2:D$4)*(RANDBETWEEN(95,105)/100))</f>
        <v>2.6918563896254302E-5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0.82278612234660919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3.4807446173288503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2.2608952103359008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0.28700350695263022</v>
      </c>
      <c r="S3" s="7">
        <f ca="1">VLOOKUP($A3,'RES installed'!$A$2:$C$6,3,FALSE)*(AVERAGE('[1]Profiles, RES, Winter'!S$2:S$4)*(RANDBETWEEN(95,105)/100))</f>
        <v>1.7229220191249919E-3</v>
      </c>
      <c r="T3" s="7">
        <f ca="1">VLOOKUP($A3,'RES installed'!$A$2:$C$6,3,FALSE)*(AVERAGE('[1]Profiles, RES, Winter'!T$2:T$4)*(RANDBETWEEN(95,105)/100))</f>
        <v>3.0029600978480331E-4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4.7240437158469941E-5</v>
      </c>
      <c r="D4" s="7">
        <f ca="1">VLOOKUP($A4,'RES installed'!$A$2:$C$6,3,FALSE)*(AVERAGE('[1]Profiles, RES, Winter'!D$2:D$4)*(RANDBETWEEN(95,105)/100))</f>
        <v>2.587318277406967E-5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4.1121151511464706E-2</v>
      </c>
      <c r="J4" s="7">
        <f ca="1">VLOOKUP($A4,'RES installed'!$A$2:$C$6,3,FALSE)*(AVERAGE('[1]Profiles, RES, Winter'!J$2:J$4)*(RANDBETWEEN(95,105)/100))</f>
        <v>0.8920733747547448</v>
      </c>
      <c r="K4" s="7">
        <f ca="1">VLOOKUP($A4,'RES installed'!$A$2:$C$6,3,FALSE)*(AVERAGE('[1]Profiles, RES, Winter'!K$2:K$4)*(RANDBETWEEN(95,105)/100))</f>
        <v>2.0752688181890924</v>
      </c>
      <c r="L4" s="7">
        <f ca="1">VLOOKUP($A4,'RES installed'!$A$2:$C$6,3,FALSE)*(AVERAGE('[1]Profiles, RES, Winter'!L$2:L$4)*(RANDBETWEEN(95,105)/100))</f>
        <v>2.8084878882857636</v>
      </c>
      <c r="M4" s="7">
        <f ca="1">VLOOKUP($A4,'RES installed'!$A$2:$C$6,3,FALSE)*(AVERAGE('[1]Profiles, RES, Winter'!M$2:M$4)*(RANDBETWEEN(95,105)/100))</f>
        <v>3.256611903184679</v>
      </c>
      <c r="N4" s="7">
        <f ca="1">VLOOKUP($A4,'RES installed'!$A$2:$C$6,3,FALSE)*(AVERAGE('[1]Profiles, RES, Winter'!N$2:N$4)*(RANDBETWEEN(95,105)/100))</f>
        <v>3.3481448223829888</v>
      </c>
      <c r="O4" s="7">
        <f ca="1">VLOOKUP($A4,'RES installed'!$A$2:$C$6,3,FALSE)*(AVERAGE('[1]Profiles, RES, Winter'!O$2:O$4)*(RANDBETWEEN(95,105)/100))</f>
        <v>3.0304694897037203</v>
      </c>
      <c r="P4" s="7">
        <f ca="1">VLOOKUP($A4,'RES installed'!$A$2:$C$6,3,FALSE)*(AVERAGE('[1]Profiles, RES, Winter'!P$2:P$4)*(RANDBETWEEN(95,105)/100))</f>
        <v>2.1695459089081877</v>
      </c>
      <c r="Q4" s="7">
        <f ca="1">VLOOKUP($A4,'RES installed'!$A$2:$C$6,3,FALSE)*(AVERAGE('[1]Profiles, RES, Winter'!Q$2:Q$4)*(RANDBETWEEN(95,105)/100))</f>
        <v>1.2386375877618574</v>
      </c>
      <c r="R4" s="7">
        <f ca="1">VLOOKUP($A4,'RES installed'!$A$2:$C$6,3,FALSE)*(AVERAGE('[1]Profiles, RES, Winter'!R$2:R$4)*(RANDBETWEEN(95,105)/100))</f>
        <v>0.26240320635669045</v>
      </c>
      <c r="S4" s="7">
        <f ca="1">VLOOKUP($A4,'RES installed'!$A$2:$C$6,3,FALSE)*(AVERAGE('[1]Profiles, RES, Winter'!S$2:S$4)*(RANDBETWEEN(95,105)/100))</f>
        <v>1.6877603452652985E-3</v>
      </c>
      <c r="T4" s="7">
        <f ca="1">VLOOKUP($A4,'RES installed'!$A$2:$C$6,3,FALSE)*(AVERAGE('[1]Profiles, RES, Winter'!T$2:T$4)*(RANDBETWEEN(95,105)/100))</f>
        <v>3.1561723477382383E-4</v>
      </c>
      <c r="U4" s="7">
        <f ca="1">VLOOKUP($A4,'RES installed'!$A$2:$C$6,3,FALSE)*(AVERAGE('[1]Profiles, RES, Winter'!U$2:U$4)*(RANDBETWEEN(95,105)/100))</f>
        <v>8.4843878577306394E-5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1.7260928961748631E-5</v>
      </c>
      <c r="D5" s="7">
        <f ca="1">VLOOKUP($A5,'RES installed'!$A$2:$C$6,3,FALSE)*(AVERAGE('[1]Profiles, RES, Winter'!D$2:D$4)*(RANDBETWEEN(95,105)/100))</f>
        <v>1.0140196885190942E-5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1.7805034675067194E-2</v>
      </c>
      <c r="J5" s="7">
        <f ca="1">VLOOKUP($A5,'RES installed'!$A$2:$C$6,3,FALSE)*(AVERAGE('[1]Profiles, RES, Winter'!J$2:J$4)*(RANDBETWEEN(95,105)/100))</f>
        <v>0.33950753679986401</v>
      </c>
      <c r="K5" s="7">
        <f ca="1">VLOOKUP($A5,'RES installed'!$A$2:$C$6,3,FALSE)*(AVERAGE('[1]Profiles, RES, Winter'!K$2:K$4)*(RANDBETWEEN(95,105)/100))</f>
        <v>0.82163704230343659</v>
      </c>
      <c r="L5" s="7">
        <f ca="1">VLOOKUP($A5,'RES installed'!$A$2:$C$6,3,FALSE)*(AVERAGE('[1]Profiles, RES, Winter'!L$2:L$4)*(RANDBETWEEN(95,105)/100))</f>
        <v>1.0780054520692828</v>
      </c>
      <c r="M5" s="7">
        <f ca="1">VLOOKUP($A5,'RES installed'!$A$2:$C$6,3,FALSE)*(AVERAGE('[1]Profiles, RES, Winter'!M$2:M$4)*(RANDBETWEEN(95,105)/100))</f>
        <v>1.2014684691360951</v>
      </c>
      <c r="N5" s="7">
        <f ca="1">VLOOKUP($A5,'RES installed'!$A$2:$C$6,3,FALSE)*(AVERAGE('[1]Profiles, RES, Winter'!N$2:N$4)*(RANDBETWEEN(95,105)/100))</f>
        <v>1.3127379699640236</v>
      </c>
      <c r="O5" s="7">
        <f ca="1">VLOOKUP($A5,'RES installed'!$A$2:$C$6,3,FALSE)*(AVERAGE('[1]Profiles, RES, Winter'!O$2:O$4)*(RANDBETWEEN(95,105)/100))</f>
        <v>1.1082859848059319</v>
      </c>
      <c r="P5" s="7">
        <f ca="1">VLOOKUP($A5,'RES installed'!$A$2:$C$6,3,FALSE)*(AVERAGE('[1]Profiles, RES, Winter'!P$2:P$4)*(RANDBETWEEN(95,105)/100))</f>
        <v>0.86781836356327502</v>
      </c>
      <c r="Q5" s="7">
        <f ca="1">VLOOKUP($A5,'RES installed'!$A$2:$C$6,3,FALSE)*(AVERAGE('[1]Profiles, RES, Winter'!Q$2:Q$4)*(RANDBETWEEN(95,105)/100))</f>
        <v>0.52022778685998006</v>
      </c>
      <c r="R5" s="7">
        <f ca="1">VLOOKUP($A5,'RES installed'!$A$2:$C$6,3,FALSE)*(AVERAGE('[1]Profiles, RES, Winter'!R$2:R$4)*(RANDBETWEEN(95,105)/100))</f>
        <v>0.10386793584952331</v>
      </c>
      <c r="S5" s="7">
        <f ca="1">VLOOKUP($A5,'RES installed'!$A$2:$C$6,3,FALSE)*(AVERAGE('[1]Profiles, RES, Winter'!S$2:S$4)*(RANDBETWEEN(95,105)/100))</f>
        <v>7.2433048150969054E-4</v>
      </c>
      <c r="T5" s="7">
        <f ca="1">VLOOKUP($A5,'RES installed'!$A$2:$C$6,3,FALSE)*(AVERAGE('[1]Profiles, RES, Winter'!T$2:T$4)*(RANDBETWEEN(95,105)/100))</f>
        <v>1.2624689390952954E-4</v>
      </c>
      <c r="U5" s="7">
        <f ca="1">VLOOKUP($A5,'RES installed'!$A$2:$C$6,3,FALSE)*(AVERAGE('[1]Profiles, RES, Winter'!U$2:U$4)*(RANDBETWEEN(95,105)/100))</f>
        <v>3.361433665538996E-5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1.8169398907103823E-5</v>
      </c>
      <c r="D6" s="7">
        <f ca="1">VLOOKUP($A6,'RES installed'!$A$2:$C$6,3,FALSE)*(AVERAGE('[1]Profiles, RES, Winter'!D$2:D$4)*(RANDBETWEEN(95,105)/100))</f>
        <v>1.0453811221846331E-5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1.7635462916257033E-2</v>
      </c>
      <c r="J6" s="7">
        <f ca="1">VLOOKUP($A6,'RES installed'!$A$2:$C$6,3,FALSE)*(AVERAGE('[1]Profiles, RES, Winter'!J$2:J$4)*(RANDBETWEEN(95,105)/100))</f>
        <v>0.34643626204067757</v>
      </c>
      <c r="K6" s="7">
        <f ca="1">VLOOKUP($A6,'RES installed'!$A$2:$C$6,3,FALSE)*(AVERAGE('[1]Profiles, RES, Winter'!K$2:K$4)*(RANDBETWEEN(95,105)/100))</f>
        <v>0.81316655733123622</v>
      </c>
      <c r="L6" s="7">
        <f ca="1">VLOOKUP($A6,'RES installed'!$A$2:$C$6,3,FALSE)*(AVERAGE('[1]Profiles, RES, Winter'!L$2:L$4)*(RANDBETWEEN(95,105)/100))</f>
        <v>1.1801322843705835</v>
      </c>
      <c r="M6" s="7">
        <f ca="1">VLOOKUP($A6,'RES installed'!$A$2:$C$6,3,FALSE)*(AVERAGE('[1]Profiles, RES, Winter'!M$2:M$4)*(RANDBETWEEN(95,105)/100))</f>
        <v>1.2267625421705393</v>
      </c>
      <c r="N6" s="7">
        <f ca="1">VLOOKUP($A6,'RES installed'!$A$2:$C$6,3,FALSE)*(AVERAGE('[1]Profiles, RES, Winter'!N$2:N$4)*(RANDBETWEEN(95,105)/100))</f>
        <v>1.2729580314802651</v>
      </c>
      <c r="O6" s="7">
        <f ca="1">VLOOKUP($A6,'RES installed'!$A$2:$C$6,3,FALSE)*(AVERAGE('[1]Profiles, RES, Winter'!O$2:O$4)*(RANDBETWEEN(95,105)/100))</f>
        <v>1.2006431502064263</v>
      </c>
      <c r="P6" s="7">
        <f ca="1">VLOOKUP($A6,'RES installed'!$A$2:$C$6,3,FALSE)*(AVERAGE('[1]Profiles, RES, Winter'!P$2:P$4)*(RANDBETWEEN(95,105)/100))</f>
        <v>0.87695329370604636</v>
      </c>
      <c r="Q6" s="7">
        <f ca="1">VLOOKUP($A6,'RES installed'!$A$2:$C$6,3,FALSE)*(AVERAGE('[1]Profiles, RES, Winter'!Q$2:Q$4)*(RANDBETWEEN(95,105)/100))</f>
        <v>0.52022778685998006</v>
      </c>
      <c r="R6" s="7">
        <f ca="1">VLOOKUP($A6,'RES installed'!$A$2:$C$6,3,FALSE)*(AVERAGE('[1]Profiles, RES, Winter'!R$2:R$4)*(RANDBETWEEN(95,105)/100))</f>
        <v>0.10933466931528769</v>
      </c>
      <c r="S6" s="7">
        <f ca="1">VLOOKUP($A6,'RES installed'!$A$2:$C$6,3,FALSE)*(AVERAGE('[1]Profiles, RES, Winter'!S$2:S$4)*(RANDBETWEEN(95,105)/100))</f>
        <v>6.6807180333418054E-4</v>
      </c>
      <c r="T6" s="7">
        <f ca="1">VLOOKUP($A6,'RES installed'!$A$2:$C$6,3,FALSE)*(AVERAGE('[1]Profiles, RES, Winter'!T$2:T$4)*(RANDBETWEEN(95,105)/100))</f>
        <v>1.1889270591479966E-4</v>
      </c>
      <c r="U6" s="7">
        <f ca="1">VLOOKUP($A6,'RES installed'!$A$2:$C$6,3,FALSE)*(AVERAGE('[1]Profiles, RES, Winter'!U$2:U$4)*(RANDBETWEEN(95,105)/100))</f>
        <v>3.1998262777726981E-5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1.7806010928961748E-5</v>
      </c>
      <c r="D7" s="7">
        <f ca="1">VLOOKUP($A7,'RES installed'!$A$2:$C$6,3,FALSE)*(AVERAGE('[1]Profiles, RES, Winter'!D$2:D$4)*(RANDBETWEEN(95,105)/100))</f>
        <v>1.0244734997409405E-5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1.6957175881016376E-2</v>
      </c>
      <c r="J7" s="7">
        <f ca="1">VLOOKUP($A7,'RES installed'!$A$2:$C$6,3,FALSE)*(AVERAGE('[1]Profiles, RES, Winter'!J$2:J$4)*(RANDBETWEEN(95,105)/100))</f>
        <v>0.34990062466108435</v>
      </c>
      <c r="K7" s="7">
        <f ca="1">VLOOKUP($A7,'RES installed'!$A$2:$C$6,3,FALSE)*(AVERAGE('[1]Profiles, RES, Winter'!K$2:K$4)*(RANDBETWEEN(95,105)/100))</f>
        <v>0.83857801224783735</v>
      </c>
      <c r="L7" s="7">
        <f ca="1">VLOOKUP($A7,'RES installed'!$A$2:$C$6,3,FALSE)*(AVERAGE('[1]Profiles, RES, Winter'!L$2:L$4)*(RANDBETWEEN(95,105)/100))</f>
        <v>1.0780054520692828</v>
      </c>
      <c r="M7" s="7">
        <f ca="1">VLOOKUP($A7,'RES installed'!$A$2:$C$6,3,FALSE)*(AVERAGE('[1]Profiles, RES, Winter'!M$2:M$4)*(RANDBETWEEN(95,105)/100))</f>
        <v>1.2647036517222054</v>
      </c>
      <c r="N7" s="7">
        <f ca="1">VLOOKUP($A7,'RES installed'!$A$2:$C$6,3,FALSE)*(AVERAGE('[1]Profiles, RES, Winter'!N$2:N$4)*(RANDBETWEEN(95,105)/100))</f>
        <v>1.3127379699640236</v>
      </c>
      <c r="O7" s="7">
        <f ca="1">VLOOKUP($A7,'RES installed'!$A$2:$C$6,3,FALSE)*(AVERAGE('[1]Profiles, RES, Winter'!O$2:O$4)*(RANDBETWEEN(95,105)/100))</f>
        <v>1.1429199218311172</v>
      </c>
      <c r="P7" s="7">
        <f ca="1">VLOOKUP($A7,'RES installed'!$A$2:$C$6,3,FALSE)*(AVERAGE('[1]Profiles, RES, Winter'!P$2:P$4)*(RANDBETWEEN(95,105)/100))</f>
        <v>0.88608822384881769</v>
      </c>
      <c r="Q7" s="7">
        <f ca="1">VLOOKUP($A7,'RES installed'!$A$2:$C$6,3,FALSE)*(AVERAGE('[1]Profiles, RES, Winter'!Q$2:Q$4)*(RANDBETWEEN(95,105)/100))</f>
        <v>0.52022778685998006</v>
      </c>
      <c r="R7" s="7">
        <f ca="1">VLOOKUP($A7,'RES installed'!$A$2:$C$6,3,FALSE)*(AVERAGE('[1]Profiles, RES, Winter'!R$2:R$4)*(RANDBETWEEN(95,105)/100))</f>
        <v>0.10386793584952331</v>
      </c>
      <c r="S7" s="7">
        <f ca="1">VLOOKUP($A7,'RES installed'!$A$2:$C$6,3,FALSE)*(AVERAGE('[1]Profiles, RES, Winter'!S$2:S$4)*(RANDBETWEEN(95,105)/100))</f>
        <v>7.0323347719387431E-4</v>
      </c>
      <c r="T7" s="7">
        <f ca="1">VLOOKUP($A7,'RES installed'!$A$2:$C$6,3,FALSE)*(AVERAGE('[1]Profiles, RES, Winter'!T$2:T$4)*(RANDBETWEEN(95,105)/100))</f>
        <v>1.1644130991655637E-4</v>
      </c>
      <c r="U7" s="7">
        <f ca="1">VLOOKUP($A7,'RES installed'!$A$2:$C$6,3,FALSE)*(AVERAGE('[1]Profiles, RES, Winter'!U$2:U$4)*(RANDBETWEEN(95,105)/100))</f>
        <v>3.0705403675596596E-5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F6" sqref="F6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</v>
      </c>
    </row>
    <row r="5" spans="1:3" x14ac:dyDescent="0.25">
      <c r="A5">
        <v>5</v>
      </c>
      <c r="B5">
        <v>24</v>
      </c>
      <c r="C5" s="5">
        <v>2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4.7688969670008365</v>
      </c>
      <c r="C2" s="4">
        <f>('[1]Pc, Summer, S1'!C2*Main!$B$5)+(VLOOKUP($A2,'FL Ratio'!$A$2:$B$9,2,FALSE)*'FL Characterization'!C$2)</f>
        <v>4.7388285537624544</v>
      </c>
      <c r="D2" s="4">
        <f>('[1]Pc, Summer, S1'!D2*Main!$B$5)+(VLOOKUP($A2,'FL Ratio'!$A$2:$B$9,2,FALSE)*'FL Characterization'!D$2)</f>
        <v>4.5379882553032846</v>
      </c>
      <c r="E2" s="4">
        <f>('[1]Pc, Summer, S1'!E2*Main!$B$5)+(VLOOKUP($A2,'FL Ratio'!$A$2:$B$9,2,FALSE)*'FL Characterization'!E$2)</f>
        <v>4.4438853483528318</v>
      </c>
      <c r="F2" s="4">
        <f>('[1]Pc, Summer, S1'!F2*Main!$B$5)+(VLOOKUP($A2,'FL Ratio'!$A$2:$B$9,2,FALSE)*'FL Characterization'!F$2)</f>
        <v>4.3538222363287193</v>
      </c>
      <c r="G2" s="4">
        <f>('[1]Pc, Summer, S1'!G2*Main!$B$5)+(VLOOKUP($A2,'FL Ratio'!$A$2:$B$9,2,FALSE)*'FL Characterization'!G$2)</f>
        <v>4.3732632183419291</v>
      </c>
      <c r="H2" s="4">
        <f>('[1]Pc, Summer, S1'!H2*Main!$B$5)+(VLOOKUP($A2,'FL Ratio'!$A$2:$B$9,2,FALSE)*'FL Characterization'!H$2)</f>
        <v>4.3889022726504345</v>
      </c>
      <c r="I2" s="4">
        <f>('[1]Pc, Summer, S1'!I2*Main!$B$5)+(VLOOKUP($A2,'FL Ratio'!$A$2:$B$9,2,FALSE)*'FL Characterization'!I$2)</f>
        <v>5.0689088695769655</v>
      </c>
      <c r="J2" s="4">
        <f>('[1]Pc, Summer, S1'!J2*Main!$B$5)+(VLOOKUP($A2,'FL Ratio'!$A$2:$B$9,2,FALSE)*'FL Characterization'!J$2)</f>
        <v>5.4431182832573235</v>
      </c>
      <c r="K2" s="4">
        <f>('[1]Pc, Summer, S1'!K2*Main!$B$5)+(VLOOKUP($A2,'FL Ratio'!$A$2:$B$9,2,FALSE)*'FL Characterization'!K$2)</f>
        <v>5.3922393841321501</v>
      </c>
      <c r="L2" s="4">
        <f>('[1]Pc, Summer, S1'!L2*Main!$B$5)+(VLOOKUP($A2,'FL Ratio'!$A$2:$B$9,2,FALSE)*'FL Characterization'!L$2)</f>
        <v>5.2789837449642452</v>
      </c>
      <c r="M2" s="4">
        <f>('[1]Pc, Summer, S1'!M2*Main!$B$5)+(VLOOKUP($A2,'FL Ratio'!$A$2:$B$9,2,FALSE)*'FL Characterization'!M$2)</f>
        <v>5.352475671174223</v>
      </c>
      <c r="N2" s="4">
        <f>('[1]Pc, Summer, S1'!N2*Main!$B$5)+(VLOOKUP($A2,'FL Ratio'!$A$2:$B$9,2,FALSE)*'FL Characterization'!N$2)</f>
        <v>5.5759636956952381</v>
      </c>
      <c r="O2" s="4">
        <f>('[1]Pc, Summer, S1'!O2*Main!$B$5)+(VLOOKUP($A2,'FL Ratio'!$A$2:$B$9,2,FALSE)*'FL Characterization'!O$2)</f>
        <v>5.5348314728099322</v>
      </c>
      <c r="P2" s="4">
        <f>('[1]Pc, Summer, S1'!P2*Main!$B$5)+(VLOOKUP($A2,'FL Ratio'!$A$2:$B$9,2,FALSE)*'FL Characterization'!P$2)</f>
        <v>5.124319975615041</v>
      </c>
      <c r="Q2" s="4">
        <f>('[1]Pc, Summer, S1'!Q2*Main!$B$5)+(VLOOKUP($A2,'FL Ratio'!$A$2:$B$9,2,FALSE)*'FL Characterization'!Q$2)</f>
        <v>5.2749539547009858</v>
      </c>
      <c r="R2" s="4">
        <f>('[1]Pc, Summer, S1'!R2*Main!$B$5)+(VLOOKUP($A2,'FL Ratio'!$A$2:$B$9,2,FALSE)*'FL Characterization'!R$2)</f>
        <v>5.2711857320271154</v>
      </c>
      <c r="S2" s="4">
        <f>('[1]Pc, Summer, S1'!S2*Main!$B$5)+(VLOOKUP($A2,'FL Ratio'!$A$2:$B$9,2,FALSE)*'FL Characterization'!S$2)</f>
        <v>5.1835209981734582</v>
      </c>
      <c r="T2" s="4">
        <f>('[1]Pc, Summer, S1'!T2*Main!$B$5)+(VLOOKUP($A2,'FL Ratio'!$A$2:$B$9,2,FALSE)*'FL Characterization'!T$2)</f>
        <v>4.8623146390130412</v>
      </c>
      <c r="U2" s="4">
        <f>('[1]Pc, Summer, S1'!U2*Main!$B$5)+(VLOOKUP($A2,'FL Ratio'!$A$2:$B$9,2,FALSE)*'FL Characterization'!U$2)</f>
        <v>4.7728467013305638</v>
      </c>
      <c r="V2" s="4">
        <f>('[1]Pc, Summer, S1'!V2*Main!$B$5)+(VLOOKUP($A2,'FL Ratio'!$A$2:$B$9,2,FALSE)*'FL Characterization'!V$2)</f>
        <v>4.7931260632112043</v>
      </c>
      <c r="W2" s="4">
        <f>('[1]Pc, Summer, S1'!W2*Main!$B$5)+(VLOOKUP($A2,'FL Ratio'!$A$2:$B$9,2,FALSE)*'FL Characterization'!W$2)</f>
        <v>4.7012136998276794</v>
      </c>
      <c r="X2" s="4">
        <f>('[1]Pc, Summer, S1'!X2*Main!$B$5)+(VLOOKUP($A2,'FL Ratio'!$A$2:$B$9,2,FALSE)*'FL Characterization'!X$2)</f>
        <v>4.5753946213181624</v>
      </c>
      <c r="Y2" s="4">
        <f>('[1]Pc, Summer, S1'!Y2*Main!$B$5)+(VLOOKUP($A2,'FL Ratio'!$A$2:$B$9,2,FALSE)*'FL Characterization'!Y$2)</f>
        <v>4.4934317711037037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3.4087132222390326</v>
      </c>
      <c r="C3" s="4">
        <f>('[1]Pc, Summer, S1'!C3*Main!$B$5)+(VLOOKUP($A3,'FL Ratio'!$A$2:$B$9,2,FALSE)*'FL Characterization'!C$2)</f>
        <v>3.2419726182008115</v>
      </c>
      <c r="D3" s="4">
        <f>('[1]Pc, Summer, S1'!D3*Main!$B$5)+(VLOOKUP($A3,'FL Ratio'!$A$2:$B$9,2,FALSE)*'FL Characterization'!D$2)</f>
        <v>3.0927500450075307</v>
      </c>
      <c r="E3" s="4">
        <f>('[1]Pc, Summer, S1'!E3*Main!$B$5)+(VLOOKUP($A3,'FL Ratio'!$A$2:$B$9,2,FALSE)*'FL Characterization'!E$2)</f>
        <v>2.8303467989052709</v>
      </c>
      <c r="F3" s="4">
        <f>('[1]Pc, Summer, S1'!F3*Main!$B$5)+(VLOOKUP($A3,'FL Ratio'!$A$2:$B$9,2,FALSE)*'FL Characterization'!F$2)</f>
        <v>2.6859541717677735</v>
      </c>
      <c r="G3" s="4">
        <f>('[1]Pc, Summer, S1'!G3*Main!$B$5)+(VLOOKUP($A3,'FL Ratio'!$A$2:$B$9,2,FALSE)*'FL Characterization'!G$2)</f>
        <v>2.7791624920623308</v>
      </c>
      <c r="H3" s="4">
        <f>('[1]Pc, Summer, S1'!H3*Main!$B$5)+(VLOOKUP($A3,'FL Ratio'!$A$2:$B$9,2,FALSE)*'FL Characterization'!H$2)</f>
        <v>2.9874465594006279</v>
      </c>
      <c r="I3" s="4">
        <f>('[1]Pc, Summer, S1'!I3*Main!$B$5)+(VLOOKUP($A3,'FL Ratio'!$A$2:$B$9,2,FALSE)*'FL Characterization'!I$2)</f>
        <v>3.7446695311741029</v>
      </c>
      <c r="J3" s="4">
        <f>('[1]Pc, Summer, S1'!J3*Main!$B$5)+(VLOOKUP($A3,'FL Ratio'!$A$2:$B$9,2,FALSE)*'FL Characterization'!J$2)</f>
        <v>4.0785741436959801</v>
      </c>
      <c r="K3" s="4">
        <f>('[1]Pc, Summer, S1'!K3*Main!$B$5)+(VLOOKUP($A3,'FL Ratio'!$A$2:$B$9,2,FALSE)*'FL Characterization'!K$2)</f>
        <v>4.3623879318264027</v>
      </c>
      <c r="L3" s="4">
        <f>('[1]Pc, Summer, S1'!L3*Main!$B$5)+(VLOOKUP($A3,'FL Ratio'!$A$2:$B$9,2,FALSE)*'FL Characterization'!L$2)</f>
        <v>3.9624543651371633</v>
      </c>
      <c r="M3" s="4">
        <f>('[1]Pc, Summer, S1'!M3*Main!$B$5)+(VLOOKUP($A3,'FL Ratio'!$A$2:$B$9,2,FALSE)*'FL Characterization'!M$2)</f>
        <v>4.1670371796671901</v>
      </c>
      <c r="N3" s="4">
        <f>('[1]Pc, Summer, S1'!N3*Main!$B$5)+(VLOOKUP($A3,'FL Ratio'!$A$2:$B$9,2,FALSE)*'FL Characterization'!N$2)</f>
        <v>4.1942076952037528</v>
      </c>
      <c r="O3" s="4">
        <f>('[1]Pc, Summer, S1'!O3*Main!$B$5)+(VLOOKUP($A3,'FL Ratio'!$A$2:$B$9,2,FALSE)*'FL Characterization'!O$2)</f>
        <v>4.143151728346905</v>
      </c>
      <c r="P3" s="4">
        <f>('[1]Pc, Summer, S1'!P3*Main!$B$5)+(VLOOKUP($A3,'FL Ratio'!$A$2:$B$9,2,FALSE)*'FL Characterization'!P$2)</f>
        <v>3.5843385826941945</v>
      </c>
      <c r="Q3" s="4">
        <f>('[1]Pc, Summer, S1'!Q3*Main!$B$5)+(VLOOKUP($A3,'FL Ratio'!$A$2:$B$9,2,FALSE)*'FL Characterization'!Q$2)</f>
        <v>3.7289911592782579</v>
      </c>
      <c r="R3" s="4">
        <f>('[1]Pc, Summer, S1'!R3*Main!$B$5)+(VLOOKUP($A3,'FL Ratio'!$A$2:$B$9,2,FALSE)*'FL Characterization'!R$2)</f>
        <v>3.8908799781338681</v>
      </c>
      <c r="S3" s="4">
        <f>('[1]Pc, Summer, S1'!S3*Main!$B$5)+(VLOOKUP($A3,'FL Ratio'!$A$2:$B$9,2,FALSE)*'FL Characterization'!S$2)</f>
        <v>3.9425096243323212</v>
      </c>
      <c r="T3" s="4">
        <f>('[1]Pc, Summer, S1'!T3*Main!$B$5)+(VLOOKUP($A3,'FL Ratio'!$A$2:$B$9,2,FALSE)*'FL Characterization'!T$2)</f>
        <v>4.0500529868194901</v>
      </c>
      <c r="U3" s="4">
        <f>('[1]Pc, Summer, S1'!U3*Main!$B$5)+(VLOOKUP($A3,'FL Ratio'!$A$2:$B$9,2,FALSE)*'FL Characterization'!U$2)</f>
        <v>4.2394933947908786</v>
      </c>
      <c r="V3" s="4">
        <f>('[1]Pc, Summer, S1'!V3*Main!$B$5)+(VLOOKUP($A3,'FL Ratio'!$A$2:$B$9,2,FALSE)*'FL Characterization'!V$2)</f>
        <v>4.4596478887909843</v>
      </c>
      <c r="W3" s="4">
        <f>('[1]Pc, Summer, S1'!W3*Main!$B$5)+(VLOOKUP($A3,'FL Ratio'!$A$2:$B$9,2,FALSE)*'FL Characterization'!W$2)</f>
        <v>4.0693595909399267</v>
      </c>
      <c r="X3" s="4">
        <f>('[1]Pc, Summer, S1'!X3*Main!$B$5)+(VLOOKUP($A3,'FL Ratio'!$A$2:$B$9,2,FALSE)*'FL Characterization'!X$2)</f>
        <v>3.6843200267282654</v>
      </c>
      <c r="Y3" s="4">
        <f>('[1]Pc, Summer, S1'!Y3*Main!$B$5)+(VLOOKUP($A3,'FL Ratio'!$A$2:$B$9,2,FALSE)*'FL Characterization'!Y$2)</f>
        <v>3.4691282440653524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2.1333717737973878</v>
      </c>
      <c r="C4" s="4">
        <f>('[1]Pc, Summer, S1'!C4*Main!$B$5)+(VLOOKUP($A4,'FL Ratio'!$A$2:$B$9,2,FALSE)*'FL Characterization'!C$2)</f>
        <v>2.0263209287665487</v>
      </c>
      <c r="D4" s="4">
        <f>('[1]Pc, Summer, S1'!D4*Main!$B$5)+(VLOOKUP($A4,'FL Ratio'!$A$2:$B$9,2,FALSE)*'FL Characterization'!D$2)</f>
        <v>1.8609752941630757</v>
      </c>
      <c r="E4" s="4">
        <f>('[1]Pc, Summer, S1'!E4*Main!$B$5)+(VLOOKUP($A4,'FL Ratio'!$A$2:$B$9,2,FALSE)*'FL Characterization'!E$2)</f>
        <v>1.9168346808260204</v>
      </c>
      <c r="F4" s="4">
        <f>('[1]Pc, Summer, S1'!F4*Main!$B$5)+(VLOOKUP($A4,'FL Ratio'!$A$2:$B$9,2,FALSE)*'FL Characterization'!F$2)</f>
        <v>1.8491694308227653</v>
      </c>
      <c r="G4" s="4">
        <f>('[1]Pc, Summer, S1'!G4*Main!$B$5)+(VLOOKUP($A4,'FL Ratio'!$A$2:$B$9,2,FALSE)*'FL Characterization'!G$2)</f>
        <v>1.8584304951539159</v>
      </c>
      <c r="H4" s="4">
        <f>('[1]Pc, Summer, S1'!H4*Main!$B$5)+(VLOOKUP($A4,'FL Ratio'!$A$2:$B$9,2,FALSE)*'FL Characterization'!H$2)</f>
        <v>2.6076741309563927</v>
      </c>
      <c r="I4" s="4">
        <f>('[1]Pc, Summer, S1'!I4*Main!$B$5)+(VLOOKUP($A4,'FL Ratio'!$A$2:$B$9,2,FALSE)*'FL Characterization'!I$2)</f>
        <v>3.1492975619183126</v>
      </c>
      <c r="J4" s="4">
        <f>('[1]Pc, Summer, S1'!J4*Main!$B$5)+(VLOOKUP($A4,'FL Ratio'!$A$2:$B$9,2,FALSE)*'FL Characterization'!J$2)</f>
        <v>3.2959039181834582</v>
      </c>
      <c r="K4" s="4">
        <f>('[1]Pc, Summer, S1'!K4*Main!$B$5)+(VLOOKUP($A4,'FL Ratio'!$A$2:$B$9,2,FALSE)*'FL Characterization'!K$2)</f>
        <v>3.1044102634140436</v>
      </c>
      <c r="L4" s="4">
        <f>('[1]Pc, Summer, S1'!L4*Main!$B$5)+(VLOOKUP($A4,'FL Ratio'!$A$2:$B$9,2,FALSE)*'FL Characterization'!L$2)</f>
        <v>3.0232581310193125</v>
      </c>
      <c r="M4" s="4">
        <f>('[1]Pc, Summer, S1'!M4*Main!$B$5)+(VLOOKUP($A4,'FL Ratio'!$A$2:$B$9,2,FALSE)*'FL Characterization'!M$2)</f>
        <v>3.2541138373089771</v>
      </c>
      <c r="N4" s="4">
        <f>('[1]Pc, Summer, S1'!N4*Main!$B$5)+(VLOOKUP($A4,'FL Ratio'!$A$2:$B$9,2,FALSE)*'FL Characterization'!N$2)</f>
        <v>3.4181506984058023</v>
      </c>
      <c r="O4" s="4">
        <f>('[1]Pc, Summer, S1'!O4*Main!$B$5)+(VLOOKUP($A4,'FL Ratio'!$A$2:$B$9,2,FALSE)*'FL Characterization'!O$2)</f>
        <v>3.2140261659155485</v>
      </c>
      <c r="P4" s="4">
        <f>('[1]Pc, Summer, S1'!P4*Main!$B$5)+(VLOOKUP($A4,'FL Ratio'!$A$2:$B$9,2,FALSE)*'FL Characterization'!P$2)</f>
        <v>2.9437316448191884</v>
      </c>
      <c r="Q4" s="4">
        <f>('[1]Pc, Summer, S1'!Q4*Main!$B$5)+(VLOOKUP($A4,'FL Ratio'!$A$2:$B$9,2,FALSE)*'FL Characterization'!Q$2)</f>
        <v>2.7948295417974487</v>
      </c>
      <c r="R4" s="4">
        <f>('[1]Pc, Summer, S1'!R4*Main!$B$5)+(VLOOKUP($A4,'FL Ratio'!$A$2:$B$9,2,FALSE)*'FL Characterization'!R$2)</f>
        <v>2.8170928171075245</v>
      </c>
      <c r="S4" s="4">
        <f>('[1]Pc, Summer, S1'!S4*Main!$B$5)+(VLOOKUP($A4,'FL Ratio'!$A$2:$B$9,2,FALSE)*'FL Characterization'!S$2)</f>
        <v>2.7729841029782802</v>
      </c>
      <c r="T4" s="4">
        <f>('[1]Pc, Summer, S1'!T4*Main!$B$5)+(VLOOKUP($A4,'FL Ratio'!$A$2:$B$9,2,FALSE)*'FL Characterization'!T$2)</f>
        <v>2.6708893681724217</v>
      </c>
      <c r="U4" s="4">
        <f>('[1]Pc, Summer, S1'!U4*Main!$B$5)+(VLOOKUP($A4,'FL Ratio'!$A$2:$B$9,2,FALSE)*'FL Characterization'!U$2)</f>
        <v>2.8885719617626902</v>
      </c>
      <c r="V4" s="4">
        <f>('[1]Pc, Summer, S1'!V4*Main!$B$5)+(VLOOKUP($A4,'FL Ratio'!$A$2:$B$9,2,FALSE)*'FL Characterization'!V$2)</f>
        <v>3.0447891431372351</v>
      </c>
      <c r="W4" s="4">
        <f>('[1]Pc, Summer, S1'!W4*Main!$B$5)+(VLOOKUP($A4,'FL Ratio'!$A$2:$B$9,2,FALSE)*'FL Characterization'!W$2)</f>
        <v>2.821909344406726</v>
      </c>
      <c r="X4" s="4">
        <f>('[1]Pc, Summer, S1'!X4*Main!$B$5)+(VLOOKUP($A4,'FL Ratio'!$A$2:$B$9,2,FALSE)*'FL Characterization'!X$2)</f>
        <v>2.6136810928117162</v>
      </c>
      <c r="Y4" s="4">
        <f>('[1]Pc, Summer, S1'!Y4*Main!$B$5)+(VLOOKUP($A4,'FL Ratio'!$A$2:$B$9,2,FALSE)*'FL Characterization'!Y$2)</f>
        <v>2.2425707520944185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0.88188462533419842</v>
      </c>
      <c r="C5" s="4">
        <f>('[1]Pc, Summer, S1'!C5*Main!$B$5)+(VLOOKUP($A5,'FL Ratio'!$A$2:$B$9,2,FALSE)*'FL Characterization'!C$2)</f>
        <v>0.72886309125381521</v>
      </c>
      <c r="D5" s="4">
        <f>('[1]Pc, Summer, S1'!D5*Main!$B$5)+(VLOOKUP($A5,'FL Ratio'!$A$2:$B$9,2,FALSE)*'FL Characterization'!D$2)</f>
        <v>0.58997412302625873</v>
      </c>
      <c r="E5" s="4">
        <f>('[1]Pc, Summer, S1'!E5*Main!$B$5)+(VLOOKUP($A5,'FL Ratio'!$A$2:$B$9,2,FALSE)*'FL Characterization'!E$2)</f>
        <v>0.57751430291711503</v>
      </c>
      <c r="F5" s="4">
        <f>('[1]Pc, Summer, S1'!F5*Main!$B$5)+(VLOOKUP($A5,'FL Ratio'!$A$2:$B$9,2,FALSE)*'FL Characterization'!F$2)</f>
        <v>0.5176361706315139</v>
      </c>
      <c r="G5" s="4">
        <f>('[1]Pc, Summer, S1'!G5*Main!$B$5)+(VLOOKUP($A5,'FL Ratio'!$A$2:$B$9,2,FALSE)*'FL Characterization'!G$2)</f>
        <v>0.48065429844896879</v>
      </c>
      <c r="H5" s="4">
        <f>('[1]Pc, Summer, S1'!H5*Main!$B$5)+(VLOOKUP($A5,'FL Ratio'!$A$2:$B$9,2,FALSE)*'FL Characterization'!H$2)</f>
        <v>0.98592276403163082</v>
      </c>
      <c r="I5" s="4">
        <f>('[1]Pc, Summer, S1'!I5*Main!$B$5)+(VLOOKUP($A5,'FL Ratio'!$A$2:$B$9,2,FALSE)*'FL Characterization'!I$2)</f>
        <v>1.5957563033940871</v>
      </c>
      <c r="J5" s="4">
        <f>('[1]Pc, Summer, S1'!J5*Main!$B$5)+(VLOOKUP($A5,'FL Ratio'!$A$2:$B$9,2,FALSE)*'FL Characterization'!J$2)</f>
        <v>1.9299945207220963</v>
      </c>
      <c r="K5" s="4">
        <f>('[1]Pc, Summer, S1'!K5*Main!$B$5)+(VLOOKUP($A5,'FL Ratio'!$A$2:$B$9,2,FALSE)*'FL Characterization'!K$2)</f>
        <v>1.9838526032865094</v>
      </c>
      <c r="L5" s="4">
        <f>('[1]Pc, Summer, S1'!L5*Main!$B$5)+(VLOOKUP($A5,'FL Ratio'!$A$2:$B$9,2,FALSE)*'FL Characterization'!L$2)</f>
        <v>1.9377378549330695</v>
      </c>
      <c r="M5" s="4">
        <f>('[1]Pc, Summer, S1'!M5*Main!$B$5)+(VLOOKUP($A5,'FL Ratio'!$A$2:$B$9,2,FALSE)*'FL Characterization'!M$2)</f>
        <v>1.742548599602292</v>
      </c>
      <c r="N5" s="4">
        <f>('[1]Pc, Summer, S1'!N5*Main!$B$5)+(VLOOKUP($A5,'FL Ratio'!$A$2:$B$9,2,FALSE)*'FL Characterization'!N$2)</f>
        <v>1.983120824490163</v>
      </c>
      <c r="O5" s="4">
        <f>('[1]Pc, Summer, S1'!O5*Main!$B$5)+(VLOOKUP($A5,'FL Ratio'!$A$2:$B$9,2,FALSE)*'FL Characterization'!O$2)</f>
        <v>1.8959336268015474</v>
      </c>
      <c r="P5" s="4">
        <f>('[1]Pc, Summer, S1'!P5*Main!$B$5)+(VLOOKUP($A5,'FL Ratio'!$A$2:$B$9,2,FALSE)*'FL Characterization'!P$2)</f>
        <v>1.7363845517099226</v>
      </c>
      <c r="Q5" s="4">
        <f>('[1]Pc, Summer, S1'!Q5*Main!$B$5)+(VLOOKUP($A5,'FL Ratio'!$A$2:$B$9,2,FALSE)*'FL Characterization'!Q$2)</f>
        <v>1.6079085465896095</v>
      </c>
      <c r="R5" s="4">
        <f>('[1]Pc, Summer, S1'!R5*Main!$B$5)+(VLOOKUP($A5,'FL Ratio'!$A$2:$B$9,2,FALSE)*'FL Characterization'!R$2)</f>
        <v>1.4398936322652227</v>
      </c>
      <c r="S5" s="4">
        <f>('[1]Pc, Summer, S1'!S5*Main!$B$5)+(VLOOKUP($A5,'FL Ratio'!$A$2:$B$9,2,FALSE)*'FL Characterization'!S$2)</f>
        <v>1.3151807354700156</v>
      </c>
      <c r="T5" s="4">
        <f>('[1]Pc, Summer, S1'!T5*Main!$B$5)+(VLOOKUP($A5,'FL Ratio'!$A$2:$B$9,2,FALSE)*'FL Characterization'!T$2)</f>
        <v>1.6297973054007329</v>
      </c>
      <c r="U5" s="4">
        <f>('[1]Pc, Summer, S1'!U5*Main!$B$5)+(VLOOKUP($A5,'FL Ratio'!$A$2:$B$9,2,FALSE)*'FL Characterization'!U$2)</f>
        <v>1.8937843479426548</v>
      </c>
      <c r="V5" s="4">
        <f>('[1]Pc, Summer, S1'!V5*Main!$B$5)+(VLOOKUP($A5,'FL Ratio'!$A$2:$B$9,2,FALSE)*'FL Characterization'!V$2)</f>
        <v>2.1832379944780804</v>
      </c>
      <c r="W5" s="4">
        <f>('[1]Pc, Summer, S1'!W5*Main!$B$5)+(VLOOKUP($A5,'FL Ratio'!$A$2:$B$9,2,FALSE)*'FL Characterization'!W$2)</f>
        <v>2.0655321718815438</v>
      </c>
      <c r="X5" s="4">
        <f>('[1]Pc, Summer, S1'!X5*Main!$B$5)+(VLOOKUP($A5,'FL Ratio'!$A$2:$B$9,2,FALSE)*'FL Characterization'!X$2)</f>
        <v>1.6409478728850662</v>
      </c>
      <c r="Y5" s="4">
        <f>('[1]Pc, Summer, S1'!Y5*Main!$B$5)+(VLOOKUP($A5,'FL Ratio'!$A$2:$B$9,2,FALSE)*'FL Characterization'!Y$2)</f>
        <v>1.2312491548164517</v>
      </c>
    </row>
    <row r="6" spans="1:25" x14ac:dyDescent="0.25">
      <c r="A6">
        <v>5</v>
      </c>
      <c r="B6" s="4">
        <f>('[1]Pc, Summer, S1'!B6*Main!$B$5)+(VLOOKUP($A6,'FL Ratio'!$A$2:$B$9,2,FALSE)*'FL Characterization'!B$2)</f>
        <v>0.80951717624716057</v>
      </c>
      <c r="C6" s="4">
        <f>('[1]Pc, Summer, S1'!C6*Main!$B$5)+(VLOOKUP($A6,'FL Ratio'!$A$2:$B$9,2,FALSE)*'FL Characterization'!C$2)</f>
        <v>0.73759976883561362</v>
      </c>
      <c r="D6" s="4">
        <f>('[1]Pc, Summer, S1'!D6*Main!$B$5)+(VLOOKUP($A6,'FL Ratio'!$A$2:$B$9,2,FALSE)*'FL Characterization'!D$2)</f>
        <v>0.68047593496321623</v>
      </c>
      <c r="E6" s="4">
        <f>('[1]Pc, Summer, S1'!E6*Main!$B$5)+(VLOOKUP($A6,'FL Ratio'!$A$2:$B$9,2,FALSE)*'FL Characterization'!E$2)</f>
        <v>0.66201754910797217</v>
      </c>
      <c r="F6" s="4">
        <f>('[1]Pc, Summer, S1'!F6*Main!$B$5)+(VLOOKUP($A6,'FL Ratio'!$A$2:$B$9,2,FALSE)*'FL Characterization'!F$2)</f>
        <v>0.6777816431498449</v>
      </c>
      <c r="G6" s="4">
        <f>('[1]Pc, Summer, S1'!G6*Main!$B$5)+(VLOOKUP($A6,'FL Ratio'!$A$2:$B$9,2,FALSE)*'FL Characterization'!G$2)</f>
        <v>0.67176498136780094</v>
      </c>
      <c r="H6" s="4">
        <f>('[1]Pc, Summer, S1'!H6*Main!$B$5)+(VLOOKUP($A6,'FL Ratio'!$A$2:$B$9,2,FALSE)*'FL Characterization'!H$2)</f>
        <v>0.74920632718568159</v>
      </c>
      <c r="I6" s="4">
        <f>('[1]Pc, Summer, S1'!I6*Main!$B$5)+(VLOOKUP($A6,'FL Ratio'!$A$2:$B$9,2,FALSE)*'FL Characterization'!I$2)</f>
        <v>0.8158828924487872</v>
      </c>
      <c r="J6" s="4">
        <f>('[1]Pc, Summer, S1'!J6*Main!$B$5)+(VLOOKUP($A6,'FL Ratio'!$A$2:$B$9,2,FALSE)*'FL Characterization'!J$2)</f>
        <v>0.89938442098332039</v>
      </c>
      <c r="K6" s="4">
        <f>('[1]Pc, Summer, S1'!K6*Main!$B$5)+(VLOOKUP($A6,'FL Ratio'!$A$2:$B$9,2,FALSE)*'FL Characterization'!K$2)</f>
        <v>0.93007725192779422</v>
      </c>
      <c r="L6" s="4">
        <f>('[1]Pc, Summer, S1'!L6*Main!$B$5)+(VLOOKUP($A6,'FL Ratio'!$A$2:$B$9,2,FALSE)*'FL Characterization'!L$2)</f>
        <v>0.99023803530414178</v>
      </c>
      <c r="M6" s="4">
        <f>('[1]Pc, Summer, S1'!M6*Main!$B$5)+(VLOOKUP($A6,'FL Ratio'!$A$2:$B$9,2,FALSE)*'FL Characterization'!M$2)</f>
        <v>1.0489405342669433</v>
      </c>
      <c r="N6" s="4">
        <f>('[1]Pc, Summer, S1'!N6*Main!$B$5)+(VLOOKUP($A6,'FL Ratio'!$A$2:$B$9,2,FALSE)*'FL Characterization'!N$2)</f>
        <v>1.0817531024784319</v>
      </c>
      <c r="O6" s="4">
        <f>('[1]Pc, Summer, S1'!O6*Main!$B$5)+(VLOOKUP($A6,'FL Ratio'!$A$2:$B$9,2,FALSE)*'FL Characterization'!O$2)</f>
        <v>1.0436746076698542</v>
      </c>
      <c r="P6" s="4">
        <f>('[1]Pc, Summer, S1'!P6*Main!$B$5)+(VLOOKUP($A6,'FL Ratio'!$A$2:$B$9,2,FALSE)*'FL Characterization'!P$2)</f>
        <v>1.0085585866473512</v>
      </c>
      <c r="Q6" s="4">
        <f>('[1]Pc, Summer, S1'!Q6*Main!$B$5)+(VLOOKUP($A6,'FL Ratio'!$A$2:$B$9,2,FALSE)*'FL Characterization'!Q$2)</f>
        <v>0.99556957312116778</v>
      </c>
      <c r="R6" s="4">
        <f>('[1]Pc, Summer, S1'!R6*Main!$B$5)+(VLOOKUP($A6,'FL Ratio'!$A$2:$B$9,2,FALSE)*'FL Characterization'!R$2)</f>
        <v>0.98637703700077606</v>
      </c>
      <c r="S6" s="4">
        <f>('[1]Pc, Summer, S1'!S6*Main!$B$5)+(VLOOKUP($A6,'FL Ratio'!$A$2:$B$9,2,FALSE)*'FL Characterization'!S$2)</f>
        <v>0.99284417099891598</v>
      </c>
      <c r="T6" s="4">
        <f>('[1]Pc, Summer, S1'!T6*Main!$B$5)+(VLOOKUP($A6,'FL Ratio'!$A$2:$B$9,2,FALSE)*'FL Characterization'!T$2)</f>
        <v>0.99577563018417936</v>
      </c>
      <c r="U6" s="4">
        <f>('[1]Pc, Summer, S1'!U6*Main!$B$5)+(VLOOKUP($A6,'FL Ratio'!$A$2:$B$9,2,FALSE)*'FL Characterization'!U$2)</f>
        <v>1.0059759904655303</v>
      </c>
      <c r="V6" s="4">
        <f>('[1]Pc, Summer, S1'!V6*Main!$B$5)+(VLOOKUP($A6,'FL Ratio'!$A$2:$B$9,2,FALSE)*'FL Characterization'!V$2)</f>
        <v>1.1107605560928562</v>
      </c>
      <c r="W6" s="4">
        <f>('[1]Pc, Summer, S1'!W6*Main!$B$5)+(VLOOKUP($A6,'FL Ratio'!$A$2:$B$9,2,FALSE)*'FL Characterization'!W$2)</f>
        <v>1.052890838828813</v>
      </c>
      <c r="X6" s="4">
        <f>('[1]Pc, Summer, S1'!X6*Main!$B$5)+(VLOOKUP($A6,'FL Ratio'!$A$2:$B$9,2,FALSE)*'FL Characterization'!X$2)</f>
        <v>1.042460714482375</v>
      </c>
      <c r="Y6" s="4">
        <f>('[1]Pc, Summer, S1'!Y6*Main!$B$5)+(VLOOKUP($A6,'FL Ratio'!$A$2:$B$9,2,FALSE)*'FL Characterization'!Y$2)</f>
        <v>0.93500901446347251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1.6886480133396737</v>
      </c>
      <c r="C7" s="4">
        <f>('[1]Pc, Summer, S1'!C7*Main!$B$5)+(VLOOKUP($A7,'FL Ratio'!$A$2:$B$9,2,FALSE)*'FL Characterization'!C$2)</f>
        <v>1.6320177042065191</v>
      </c>
      <c r="D7" s="4">
        <f>('[1]Pc, Summer, S1'!D7*Main!$B$5)+(VLOOKUP($A7,'FL Ratio'!$A$2:$B$9,2,FALSE)*'FL Characterization'!D$2)</f>
        <v>1.5119099916017809</v>
      </c>
      <c r="E7" s="4">
        <f>('[1]Pc, Summer, S1'!E7*Main!$B$5)+(VLOOKUP($A7,'FL Ratio'!$A$2:$B$9,2,FALSE)*'FL Characterization'!E$2)</f>
        <v>1.5632213208844437</v>
      </c>
      <c r="F7" s="4">
        <f>('[1]Pc, Summer, S1'!F7*Main!$B$5)+(VLOOKUP($A7,'FL Ratio'!$A$2:$B$9,2,FALSE)*'FL Characterization'!F$2)</f>
        <v>1.5779053225809534</v>
      </c>
      <c r="G7" s="4">
        <f>('[1]Pc, Summer, S1'!G7*Main!$B$5)+(VLOOKUP($A7,'FL Ratio'!$A$2:$B$9,2,FALSE)*'FL Characterization'!G$2)</f>
        <v>1.5643725619508739</v>
      </c>
      <c r="H7" s="4">
        <f>('[1]Pc, Summer, S1'!H7*Main!$B$5)+(VLOOKUP($A7,'FL Ratio'!$A$2:$B$9,2,FALSE)*'FL Characterization'!H$2)</f>
        <v>1.7161676372609524</v>
      </c>
      <c r="I7" s="4">
        <f>('[1]Pc, Summer, S1'!I7*Main!$B$5)+(VLOOKUP($A7,'FL Ratio'!$A$2:$B$9,2,FALSE)*'FL Characterization'!I$2)</f>
        <v>2.034376877418659</v>
      </c>
      <c r="J7" s="4">
        <f>('[1]Pc, Summer, S1'!J7*Main!$B$5)+(VLOOKUP($A7,'FL Ratio'!$A$2:$B$9,2,FALSE)*'FL Characterization'!J$2)</f>
        <v>2.1211432210411765</v>
      </c>
      <c r="K7" s="4">
        <f>('[1]Pc, Summer, S1'!K7*Main!$B$5)+(VLOOKUP($A7,'FL Ratio'!$A$2:$B$9,2,FALSE)*'FL Characterization'!K$2)</f>
        <v>2.1176690495990913</v>
      </c>
      <c r="L7" s="4">
        <f>('[1]Pc, Summer, S1'!L7*Main!$B$5)+(VLOOKUP($A7,'FL Ratio'!$A$2:$B$9,2,FALSE)*'FL Characterization'!L$2)</f>
        <v>2.1118282876268921</v>
      </c>
      <c r="M7" s="4">
        <f>('[1]Pc, Summer, S1'!M7*Main!$B$5)+(VLOOKUP($A7,'FL Ratio'!$A$2:$B$9,2,FALSE)*'FL Characterization'!M$2)</f>
        <v>2.2313692183526213</v>
      </c>
      <c r="N7" s="4">
        <f>('[1]Pc, Summer, S1'!N7*Main!$B$5)+(VLOOKUP($A7,'FL Ratio'!$A$2:$B$9,2,FALSE)*'FL Characterization'!N$2)</f>
        <v>2.2142346089598455</v>
      </c>
      <c r="O7" s="4">
        <f>('[1]Pc, Summer, S1'!O7*Main!$B$5)+(VLOOKUP($A7,'FL Ratio'!$A$2:$B$9,2,FALSE)*'FL Characterization'!O$2)</f>
        <v>2.1440095759802889</v>
      </c>
      <c r="P7" s="4">
        <f>('[1]Pc, Summer, S1'!P7*Main!$B$5)+(VLOOKUP($A7,'FL Ratio'!$A$2:$B$9,2,FALSE)*'FL Characterization'!P$2)</f>
        <v>2.0227094615357188</v>
      </c>
      <c r="Q7" s="4">
        <f>('[1]Pc, Summer, S1'!Q7*Main!$B$5)+(VLOOKUP($A7,'FL Ratio'!$A$2:$B$9,2,FALSE)*'FL Characterization'!Q$2)</f>
        <v>1.9531651375272101</v>
      </c>
      <c r="R7" s="4">
        <f>('[1]Pc, Summer, S1'!R7*Main!$B$5)+(VLOOKUP($A7,'FL Ratio'!$A$2:$B$9,2,FALSE)*'FL Characterization'!R$2)</f>
        <v>2.0232040111208502</v>
      </c>
      <c r="S7" s="4">
        <f>('[1]Pc, Summer, S1'!S7*Main!$B$5)+(VLOOKUP($A7,'FL Ratio'!$A$2:$B$9,2,FALSE)*'FL Characterization'!S$2)</f>
        <v>1.9948823392728712</v>
      </c>
      <c r="T7" s="4">
        <f>('[1]Pc, Summer, S1'!T7*Main!$B$5)+(VLOOKUP($A7,'FL Ratio'!$A$2:$B$9,2,FALSE)*'FL Characterization'!T$2)</f>
        <v>1.8565315426893632</v>
      </c>
      <c r="U7" s="4">
        <f>('[1]Pc, Summer, S1'!U7*Main!$B$5)+(VLOOKUP($A7,'FL Ratio'!$A$2:$B$9,2,FALSE)*'FL Characterization'!U$2)</f>
        <v>1.8656742449545554</v>
      </c>
      <c r="V7" s="4">
        <f>('[1]Pc, Summer, S1'!V7*Main!$B$5)+(VLOOKUP($A7,'FL Ratio'!$A$2:$B$9,2,FALSE)*'FL Characterization'!V$2)</f>
        <v>1.9574304638813655</v>
      </c>
      <c r="W7" s="4">
        <f>('[1]Pc, Summer, S1'!W7*Main!$B$5)+(VLOOKUP($A7,'FL Ratio'!$A$2:$B$9,2,FALSE)*'FL Characterization'!W$2)</f>
        <v>1.7771479138514912</v>
      </c>
      <c r="X7" s="4">
        <f>('[1]Pc, Summer, S1'!X7*Main!$B$5)+(VLOOKUP($A7,'FL Ratio'!$A$2:$B$9,2,FALSE)*'FL Characterization'!X$2)</f>
        <v>1.7236856192380745</v>
      </c>
      <c r="Y7" s="4">
        <f>('[1]Pc, Summer, S1'!Y7*Main!$B$5)+(VLOOKUP($A7,'FL Ratio'!$A$2:$B$9,2,FALSE)*'FL Characterization'!Y$2)</f>
        <v>1.7376085557730312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1.3901373495235281</v>
      </c>
      <c r="C8" s="4">
        <f>('[1]Pc, Summer, S1'!C8*Main!$B$5)+(VLOOKUP($A8,'FL Ratio'!$A$2:$B$9,2,FALSE)*'FL Characterization'!C$2)</f>
        <v>1.26835392177552</v>
      </c>
      <c r="D8" s="4">
        <f>('[1]Pc, Summer, S1'!D8*Main!$B$5)+(VLOOKUP($A8,'FL Ratio'!$A$2:$B$9,2,FALSE)*'FL Characterization'!D$2)</f>
        <v>1.2291314419256438</v>
      </c>
      <c r="E8" s="4">
        <f>('[1]Pc, Summer, S1'!E8*Main!$B$5)+(VLOOKUP($A8,'FL Ratio'!$A$2:$B$9,2,FALSE)*'FL Characterization'!E$2)</f>
        <v>1.2469069170032381</v>
      </c>
      <c r="F8" s="4">
        <f>('[1]Pc, Summer, S1'!F8*Main!$B$5)+(VLOOKUP($A8,'FL Ratio'!$A$2:$B$9,2,FALSE)*'FL Characterization'!F$2)</f>
        <v>1.1904146201986052</v>
      </c>
      <c r="G8" s="4">
        <f>('[1]Pc, Summer, S1'!G8*Main!$B$5)+(VLOOKUP($A8,'FL Ratio'!$A$2:$B$9,2,FALSE)*'FL Characterization'!G$2)</f>
        <v>1.2719801215121351</v>
      </c>
      <c r="H8" s="4">
        <f>('[1]Pc, Summer, S1'!H8*Main!$B$5)+(VLOOKUP($A8,'FL Ratio'!$A$2:$B$9,2,FALSE)*'FL Characterization'!H$2)</f>
        <v>1.6350327139785765</v>
      </c>
      <c r="I8" s="4">
        <f>('[1]Pc, Summer, S1'!I8*Main!$B$5)+(VLOOKUP($A8,'FL Ratio'!$A$2:$B$9,2,FALSE)*'FL Characterization'!I$2)</f>
        <v>1.7552679730436629</v>
      </c>
      <c r="J8" s="4">
        <f>('[1]Pc, Summer, S1'!J8*Main!$B$5)+(VLOOKUP($A8,'FL Ratio'!$A$2:$B$9,2,FALSE)*'FL Characterization'!J$2)</f>
        <v>2.0185977377511346</v>
      </c>
      <c r="K8" s="4">
        <f>('[1]Pc, Summer, S1'!K8*Main!$B$5)+(VLOOKUP($A8,'FL Ratio'!$A$2:$B$9,2,FALSE)*'FL Characterization'!K$2)</f>
        <v>2.1342742751320838</v>
      </c>
      <c r="L8" s="4">
        <f>('[1]Pc, Summer, S1'!L8*Main!$B$5)+(VLOOKUP($A8,'FL Ratio'!$A$2:$B$9,2,FALSE)*'FL Characterization'!L$2)</f>
        <v>2.1154834347683704</v>
      </c>
      <c r="M8" s="4">
        <f>('[1]Pc, Summer, S1'!M8*Main!$B$5)+(VLOOKUP($A8,'FL Ratio'!$A$2:$B$9,2,FALSE)*'FL Characterization'!M$2)</f>
        <v>2.2077774907691237</v>
      </c>
      <c r="N8" s="4">
        <f>('[1]Pc, Summer, S1'!N8*Main!$B$5)+(VLOOKUP($A8,'FL Ratio'!$A$2:$B$9,2,FALSE)*'FL Characterization'!N$2)</f>
        <v>2.1589901770207236</v>
      </c>
      <c r="O8" s="4">
        <f>('[1]Pc, Summer, S1'!O8*Main!$B$5)+(VLOOKUP($A8,'FL Ratio'!$A$2:$B$9,2,FALSE)*'FL Characterization'!O$2)</f>
        <v>2.2294923362546659</v>
      </c>
      <c r="P8" s="4">
        <f>('[1]Pc, Summer, S1'!P8*Main!$B$5)+(VLOOKUP($A8,'FL Ratio'!$A$2:$B$9,2,FALSE)*'FL Characterization'!P$2)</f>
        <v>2.1972463620812372</v>
      </c>
      <c r="Q8" s="4">
        <f>('[1]Pc, Summer, S1'!Q8*Main!$B$5)+(VLOOKUP($A8,'FL Ratio'!$A$2:$B$9,2,FALSE)*'FL Characterization'!Q$2)</f>
        <v>2.049059187345605</v>
      </c>
      <c r="R8" s="4">
        <f>('[1]Pc, Summer, S1'!R8*Main!$B$5)+(VLOOKUP($A8,'FL Ratio'!$A$2:$B$9,2,FALSE)*'FL Characterization'!R$2)</f>
        <v>2.0549727007537713</v>
      </c>
      <c r="S8" s="4">
        <f>('[1]Pc, Summer, S1'!S8*Main!$B$5)+(VLOOKUP($A8,'FL Ratio'!$A$2:$B$9,2,FALSE)*'FL Characterization'!S$2)</f>
        <v>2.0117678625593314</v>
      </c>
      <c r="T8" s="4">
        <f>('[1]Pc, Summer, S1'!T8*Main!$B$5)+(VLOOKUP($A8,'FL Ratio'!$A$2:$B$9,2,FALSE)*'FL Characterization'!T$2)</f>
        <v>1.9750878269662513</v>
      </c>
      <c r="U8" s="4">
        <f>('[1]Pc, Summer, S1'!U8*Main!$B$5)+(VLOOKUP($A8,'FL Ratio'!$A$2:$B$9,2,FALSE)*'FL Characterization'!U$2)</f>
        <v>1.9792173878016142</v>
      </c>
      <c r="V8" s="4">
        <f>('[1]Pc, Summer, S1'!V8*Main!$B$5)+(VLOOKUP($A8,'FL Ratio'!$A$2:$B$9,2,FALSE)*'FL Characterization'!V$2)</f>
        <v>2.0136011671322325</v>
      </c>
      <c r="W8" s="4">
        <f>('[1]Pc, Summer, S1'!W8*Main!$B$5)+(VLOOKUP($A8,'FL Ratio'!$A$2:$B$9,2,FALSE)*'FL Characterization'!W$2)</f>
        <v>1.6902974938489885</v>
      </c>
      <c r="X8" s="4">
        <f>('[1]Pc, Summer, S1'!X8*Main!$B$5)+(VLOOKUP($A8,'FL Ratio'!$A$2:$B$9,2,FALSE)*'FL Characterization'!X$2)</f>
        <v>1.6994559726294449</v>
      </c>
      <c r="Y8" s="4">
        <f>('[1]Pc, Summer, S1'!Y8*Main!$B$5)+(VLOOKUP($A8,'FL Ratio'!$A$2:$B$9,2,FALSE)*'FL Characterization'!Y$2)</f>
        <v>1.4982664924445495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1.0770409220860095</v>
      </c>
      <c r="C9" s="4">
        <f>('[1]Pc, Summer, S1'!C9*Main!$B$5)+(VLOOKUP($A9,'FL Ratio'!$A$2:$B$9,2,FALSE)*'FL Characterization'!C$2)</f>
        <v>1.0207747016575384</v>
      </c>
      <c r="D9" s="4">
        <f>('[1]Pc, Summer, S1'!D9*Main!$B$5)+(VLOOKUP($A9,'FL Ratio'!$A$2:$B$9,2,FALSE)*'FL Characterization'!D$2)</f>
        <v>0.97640494661058197</v>
      </c>
      <c r="E9" s="4">
        <f>('[1]Pc, Summer, S1'!E9*Main!$B$5)+(VLOOKUP($A9,'FL Ratio'!$A$2:$B$9,2,FALSE)*'FL Characterization'!E$2)</f>
        <v>0.96207333453387989</v>
      </c>
      <c r="F9" s="4">
        <f>('[1]Pc, Summer, S1'!F9*Main!$B$5)+(VLOOKUP($A9,'FL Ratio'!$A$2:$B$9,2,FALSE)*'FL Characterization'!F$2)</f>
        <v>0.97136356851255123</v>
      </c>
      <c r="G9" s="4">
        <f>('[1]Pc, Summer, S1'!G9*Main!$B$5)+(VLOOKUP($A9,'FL Ratio'!$A$2:$B$9,2,FALSE)*'FL Characterization'!G$2)</f>
        <v>1.028687349353234</v>
      </c>
      <c r="H9" s="4">
        <f>('[1]Pc, Summer, S1'!H9*Main!$B$5)+(VLOOKUP($A9,'FL Ratio'!$A$2:$B$9,2,FALSE)*'FL Characterization'!H$2)</f>
        <v>1.6713378079373642</v>
      </c>
      <c r="I9" s="4">
        <f>('[1]Pc, Summer, S1'!I9*Main!$B$5)+(VLOOKUP($A9,'FL Ratio'!$A$2:$B$9,2,FALSE)*'FL Characterization'!I$2)</f>
        <v>1.9217496024420115</v>
      </c>
      <c r="J9" s="4">
        <f>('[1]Pc, Summer, S1'!J9*Main!$B$5)+(VLOOKUP($A9,'FL Ratio'!$A$2:$B$9,2,FALSE)*'FL Characterization'!J$2)</f>
        <v>2.0629922493163302</v>
      </c>
      <c r="K9" s="4">
        <f>('[1]Pc, Summer, S1'!K9*Main!$B$5)+(VLOOKUP($A9,'FL Ratio'!$A$2:$B$9,2,FALSE)*'FL Characterization'!K$2)</f>
        <v>2.0416645941234481</v>
      </c>
      <c r="L9" s="4">
        <f>('[1]Pc, Summer, S1'!L9*Main!$B$5)+(VLOOKUP($A9,'FL Ratio'!$A$2:$B$9,2,FALSE)*'FL Characterization'!L$2)</f>
        <v>2.1218895223991017</v>
      </c>
      <c r="M9" s="4">
        <f>('[1]Pc, Summer, S1'!M9*Main!$B$5)+(VLOOKUP($A9,'FL Ratio'!$A$2:$B$9,2,FALSE)*'FL Characterization'!M$2)</f>
        <v>2.2538995528872916</v>
      </c>
      <c r="N9" s="4">
        <f>('[1]Pc, Summer, S1'!N9*Main!$B$5)+(VLOOKUP($A9,'FL Ratio'!$A$2:$B$9,2,FALSE)*'FL Characterization'!N$2)</f>
        <v>2.2468299317585263</v>
      </c>
      <c r="O9" s="4">
        <f>('[1]Pc, Summer, S1'!O9*Main!$B$5)+(VLOOKUP($A9,'FL Ratio'!$A$2:$B$9,2,FALSE)*'FL Characterization'!O$2)</f>
        <v>2.1156744663755855</v>
      </c>
      <c r="P9" s="4">
        <f>('[1]Pc, Summer, S1'!P9*Main!$B$5)+(VLOOKUP($A9,'FL Ratio'!$A$2:$B$9,2,FALSE)*'FL Characterization'!P$2)</f>
        <v>1.851606537793451</v>
      </c>
      <c r="Q9" s="4">
        <f>('[1]Pc, Summer, S1'!Q9*Main!$B$5)+(VLOOKUP($A9,'FL Ratio'!$A$2:$B$9,2,FALSE)*'FL Characterization'!Q$2)</f>
        <v>1.769762021153519</v>
      </c>
      <c r="R9" s="4">
        <f>('[1]Pc, Summer, S1'!R9*Main!$B$5)+(VLOOKUP($A9,'FL Ratio'!$A$2:$B$9,2,FALSE)*'FL Characterization'!R$2)</f>
        <v>1.6608907080590987</v>
      </c>
      <c r="S9" s="4">
        <f>('[1]Pc, Summer, S1'!S9*Main!$B$5)+(VLOOKUP($A9,'FL Ratio'!$A$2:$B$9,2,FALSE)*'FL Characterization'!S$2)</f>
        <v>1.6510606135680637</v>
      </c>
      <c r="T9" s="4">
        <f>('[1]Pc, Summer, S1'!T9*Main!$B$5)+(VLOOKUP($A9,'FL Ratio'!$A$2:$B$9,2,FALSE)*'FL Characterization'!T$2)</f>
        <v>1.6044338961222069</v>
      </c>
      <c r="U9" s="4">
        <f>('[1]Pc, Summer, S1'!U9*Main!$B$5)+(VLOOKUP($A9,'FL Ratio'!$A$2:$B$9,2,FALSE)*'FL Characterization'!U$2)</f>
        <v>1.6432029091715981</v>
      </c>
      <c r="V9" s="4">
        <f>('[1]Pc, Summer, S1'!V9*Main!$B$5)+(VLOOKUP($A9,'FL Ratio'!$A$2:$B$9,2,FALSE)*'FL Characterization'!V$2)</f>
        <v>1.5972791720969106</v>
      </c>
      <c r="W9" s="4">
        <f>('[1]Pc, Summer, S1'!W9*Main!$B$5)+(VLOOKUP($A9,'FL Ratio'!$A$2:$B$9,2,FALSE)*'FL Characterization'!W$2)</f>
        <v>1.3947271552125251</v>
      </c>
      <c r="X9" s="4">
        <f>('[1]Pc, Summer, S1'!X9*Main!$B$5)+(VLOOKUP($A9,'FL Ratio'!$A$2:$B$9,2,FALSE)*'FL Characterization'!X$2)</f>
        <v>1.2356735060031754</v>
      </c>
      <c r="Y9" s="4">
        <f>('[1]Pc, Summer, S1'!Y9*Main!$B$5)+(VLOOKUP($A9,'FL Ratio'!$A$2:$B$9,2,FALSE)*'FL Characterization'!Y$2)</f>
        <v>1.1423704422629237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4.8127724616503267</v>
      </c>
      <c r="C2" s="4">
        <f>('[1]Pc, Summer, S2'!C2*Main!$B$5)+(VLOOKUP($A2,'FL Ratio'!$A$2:$B$9,2,FALSE)*'FL Characterization'!C$2)</f>
        <v>4.7388285537624544</v>
      </c>
      <c r="D2" s="4">
        <f>('[1]Pc, Summer, S2'!D2*Main!$B$5)+(VLOOKUP($A2,'FL Ratio'!$A$2:$B$9,2,FALSE)*'FL Characterization'!D$2)</f>
        <v>4.4542857925173482</v>
      </c>
      <c r="E2" s="4">
        <f>('[1]Pc, Summer, S2'!E2*Main!$B$5)+(VLOOKUP($A2,'FL Ratio'!$A$2:$B$9,2,FALSE)*'FL Characterization'!E$2)</f>
        <v>4.4438853483528327</v>
      </c>
      <c r="F2" s="4">
        <f>('[1]Pc, Summer, S2'!F2*Main!$B$5)+(VLOOKUP($A2,'FL Ratio'!$A$2:$B$9,2,FALSE)*'FL Characterization'!F$2)</f>
        <v>4.2722263239235545</v>
      </c>
      <c r="G2" s="4">
        <f>('[1]Pc, Summer, S2'!G2*Main!$B$5)+(VLOOKUP($A2,'FL Ratio'!$A$2:$B$9,2,FALSE)*'FL Characterization'!G$2)</f>
        <v>4.3732632183419291</v>
      </c>
      <c r="H2" s="4">
        <f>('[1]Pc, Summer, S2'!H2*Main!$B$5)+(VLOOKUP($A2,'FL Ratio'!$A$2:$B$9,2,FALSE)*'FL Characterization'!H$2)</f>
        <v>4.4709919078010927</v>
      </c>
      <c r="I2" s="4">
        <f>('[1]Pc, Summer, S2'!I2*Main!$B$5)+(VLOOKUP($A2,'FL Ratio'!$A$2:$B$9,2,FALSE)*'FL Characterization'!I$2)</f>
        <v>5.0689088695769655</v>
      </c>
      <c r="J2" s="4">
        <f>('[1]Pc, Summer, S2'!J2*Main!$B$5)+(VLOOKUP($A2,'FL Ratio'!$A$2:$B$9,2,FALSE)*'FL Characterization'!J$2)</f>
        <v>5.4971150941894225</v>
      </c>
      <c r="K2" s="4">
        <f>('[1]Pc, Summer, S2'!K2*Main!$B$5)+(VLOOKUP($A2,'FL Ratio'!$A$2:$B$9,2,FALSE)*'FL Characterization'!K$2)</f>
        <v>5.3922393841321501</v>
      </c>
      <c r="L2" s="4">
        <f>('[1]Pc, Summer, S2'!L2*Main!$B$5)+(VLOOKUP($A2,'FL Ratio'!$A$2:$B$9,2,FALSE)*'FL Characterization'!L$2)</f>
        <v>5.2265668468177235</v>
      </c>
      <c r="M2" s="4">
        <f>('[1]Pc, Summer, S2'!M2*Main!$B$5)+(VLOOKUP($A2,'FL Ratio'!$A$2:$B$9,2,FALSE)*'FL Characterization'!M$2)</f>
        <v>5.2463581957428991</v>
      </c>
      <c r="N2" s="4">
        <f>('[1]Pc, Summer, S2'!N2*Main!$B$5)+(VLOOKUP($A2,'FL Ratio'!$A$2:$B$9,2,FALSE)*'FL Characterization'!N$2)</f>
        <v>5.4659293531496687</v>
      </c>
      <c r="O2" s="4">
        <f>('[1]Pc, Summer, S2'!O2*Main!$B$5)+(VLOOKUP($A2,'FL Ratio'!$A$2:$B$9,2,FALSE)*'FL Characterization'!O$2)</f>
        <v>5.6427921798244309</v>
      </c>
      <c r="P2" s="4">
        <f>('[1]Pc, Summer, S2'!P2*Main!$B$5)+(VLOOKUP($A2,'FL Ratio'!$A$2:$B$9,2,FALSE)*'FL Characterization'!P$2)</f>
        <v>5.2238873959561563</v>
      </c>
      <c r="Q2" s="4">
        <f>('[1]Pc, Summer, S2'!Q2*Main!$B$5)+(VLOOKUP($A2,'FL Ratio'!$A$2:$B$9,2,FALSE)*'FL Characterization'!Q$2)</f>
        <v>5.3262682053825721</v>
      </c>
      <c r="R2" s="4">
        <f>('[1]Pc, Summer, S2'!R2*Main!$B$5)+(VLOOKUP($A2,'FL Ratio'!$A$2:$B$9,2,FALSE)*'FL Characterization'!R$2)</f>
        <v>5.3230924500032923</v>
      </c>
      <c r="S2" s="4">
        <f>('[1]Pc, Summer, S2'!S2*Main!$B$5)+(VLOOKUP($A2,'FL Ratio'!$A$2:$B$9,2,FALSE)*'FL Characterization'!S$2)</f>
        <v>5.0831307065898539</v>
      </c>
      <c r="T2" s="4">
        <f>('[1]Pc, Summer, S2'!T2*Main!$B$5)+(VLOOKUP($A2,'FL Ratio'!$A$2:$B$9,2,FALSE)*'FL Characterization'!T$2)</f>
        <v>4.9576360437429168</v>
      </c>
      <c r="U2" s="4">
        <f>('[1]Pc, Summer, S2'!U2*Main!$B$5)+(VLOOKUP($A2,'FL Ratio'!$A$2:$B$9,2,FALSE)*'FL Characterization'!U$2)</f>
        <v>4.7257949236850676</v>
      </c>
      <c r="V2" s="4">
        <f>('[1]Pc, Summer, S2'!V2*Main!$B$5)+(VLOOKUP($A2,'FL Ratio'!$A$2:$B$9,2,FALSE)*'FL Characterization'!V$2)</f>
        <v>4.8400297240330525</v>
      </c>
      <c r="W2" s="4">
        <f>('[1]Pc, Summer, S2'!W2*Main!$B$5)+(VLOOKUP($A2,'FL Ratio'!$A$2:$B$9,2,FALSE)*'FL Characterization'!W$2)</f>
        <v>4.7012136998276794</v>
      </c>
      <c r="X2" s="4">
        <f>('[1]Pc, Summer, S2'!X2*Main!$B$5)+(VLOOKUP($A2,'FL Ratio'!$A$2:$B$9,2,FALSE)*'FL Characterization'!X$2)</f>
        <v>4.6611048899357694</v>
      </c>
      <c r="Y2" s="4">
        <f>('[1]Pc, Summer, S2'!Y2*Main!$B$5)+(VLOOKUP($A2,'FL Ratio'!$A$2:$B$9,2,FALSE)*'FL Characterization'!Y$2)</f>
        <v>4.5763113626471519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3.4087132222390326</v>
      </c>
      <c r="C3" s="4">
        <f>('[1]Pc, Summer, S2'!C3*Main!$B$5)+(VLOOKUP($A3,'FL Ratio'!$A$2:$B$9,2,FALSE)*'FL Characterization'!C$2)</f>
        <v>3.2419726182008115</v>
      </c>
      <c r="D3" s="4">
        <f>('[1]Pc, Summer, S2'!D3*Main!$B$5)+(VLOOKUP($A3,'FL Ratio'!$A$2:$B$9,2,FALSE)*'FL Characterization'!D$2)</f>
        <v>3.0646454654855075</v>
      </c>
      <c r="E3" s="4">
        <f>('[1]Pc, Summer, S2'!E3*Main!$B$5)+(VLOOKUP($A3,'FL Ratio'!$A$2:$B$9,2,FALSE)*'FL Characterization'!E$2)</f>
        <v>2.855974535987404</v>
      </c>
      <c r="F3" s="4">
        <f>('[1]Pc, Summer, S2'!F3*Main!$B$5)+(VLOOKUP($A3,'FL Ratio'!$A$2:$B$9,2,FALSE)*'FL Characterization'!F$2)</f>
        <v>2.6859541717677735</v>
      </c>
      <c r="G3" s="4">
        <f>('[1]Pc, Summer, S2'!G3*Main!$B$5)+(VLOOKUP($A3,'FL Ratio'!$A$2:$B$9,2,FALSE)*'FL Characterization'!G$2)</f>
        <v>2.8310245398853455</v>
      </c>
      <c r="H3" s="4">
        <f>('[1]Pc, Summer, S2'!H3*Main!$B$5)+(VLOOKUP($A3,'FL Ratio'!$A$2:$B$9,2,FALSE)*'FL Characterization'!H$2)</f>
        <v>2.9598474579275615</v>
      </c>
      <c r="I3" s="4">
        <f>('[1]Pc, Summer, S2'!I3*Main!$B$5)+(VLOOKUP($A3,'FL Ratio'!$A$2:$B$9,2,FALSE)*'FL Characterization'!I$2)</f>
        <v>3.7076179901855362</v>
      </c>
      <c r="J3" s="4">
        <f>('[1]Pc, Summer, S2'!J3*Main!$B$5)+(VLOOKUP($A3,'FL Ratio'!$A$2:$B$9,2,FALSE)*'FL Characterization'!J$2)</f>
        <v>4.1190123876125604</v>
      </c>
      <c r="K3" s="4">
        <f>('[1]Pc, Summer, S2'!K3*Main!$B$5)+(VLOOKUP($A3,'FL Ratio'!$A$2:$B$9,2,FALSE)*'FL Characterization'!K$2)</f>
        <v>4.3192706542503485</v>
      </c>
      <c r="L3" s="4">
        <f>('[1]Pc, Summer, S2'!L3*Main!$B$5)+(VLOOKUP($A3,'FL Ratio'!$A$2:$B$9,2,FALSE)*'FL Characterization'!L$2)</f>
        <v>4.0017805573460379</v>
      </c>
      <c r="M3" s="4">
        <f>('[1]Pc, Summer, S2'!M3*Main!$B$5)+(VLOOKUP($A3,'FL Ratio'!$A$2:$B$9,2,FALSE)*'FL Characterization'!M$2)</f>
        <v>4.1670371796671901</v>
      </c>
      <c r="N3" s="4">
        <f>('[1]Pc, Summer, S2'!N3*Main!$B$5)+(VLOOKUP($A3,'FL Ratio'!$A$2:$B$9,2,FALSE)*'FL Characterization'!N$2)</f>
        <v>4.2769039040131602</v>
      </c>
      <c r="O3" s="4">
        <f>('[1]Pc, Summer, S2'!O3*Main!$B$5)+(VLOOKUP($A3,'FL Ratio'!$A$2:$B$9,2,FALSE)*'FL Characterization'!O$2)</f>
        <v>4.143151728346905</v>
      </c>
      <c r="P3" s="4">
        <f>('[1]Pc, Summer, S2'!P3*Main!$B$5)+(VLOOKUP($A3,'FL Ratio'!$A$2:$B$9,2,FALSE)*'FL Characterization'!P$2)</f>
        <v>3.5149869943772591</v>
      </c>
      <c r="Q3" s="4">
        <f>('[1]Pc, Summer, S2'!Q3*Main!$B$5)+(VLOOKUP($A3,'FL Ratio'!$A$2:$B$9,2,FALSE)*'FL Characterization'!Q$2)</f>
        <v>3.7289911592782579</v>
      </c>
      <c r="R3" s="4">
        <f>('[1]Pc, Summer, S2'!R3*Main!$B$5)+(VLOOKUP($A3,'FL Ratio'!$A$2:$B$9,2,FALSE)*'FL Characterization'!R$2)</f>
        <v>3.929144666439933</v>
      </c>
      <c r="S3" s="4">
        <f>('[1]Pc, Summer, S2'!S3*Main!$B$5)+(VLOOKUP($A3,'FL Ratio'!$A$2:$B$9,2,FALSE)*'FL Characterization'!S$2)</f>
        <v>3.9806226692236986</v>
      </c>
      <c r="T3" s="4">
        <f>('[1]Pc, Summer, S2'!T3*Main!$B$5)+(VLOOKUP($A3,'FL Ratio'!$A$2:$B$9,2,FALSE)*'FL Characterization'!T$2)</f>
        <v>4.1295141361155707</v>
      </c>
      <c r="U3" s="4">
        <f>('[1]Pc, Summer, S2'!U3*Main!$B$5)+(VLOOKUP($A3,'FL Ratio'!$A$2:$B$9,2,FALSE)*'FL Characterization'!U$2)</f>
        <v>4.1557862298835575</v>
      </c>
      <c r="V3" s="4">
        <f>('[1]Pc, Summer, S2'!V3*Main!$B$5)+(VLOOKUP($A3,'FL Ratio'!$A$2:$B$9,2,FALSE)*'FL Characterization'!V$2)</f>
        <v>4.4158734897512852</v>
      </c>
      <c r="W3" s="4">
        <f>('[1]Pc, Summer, S2'!W3*Main!$B$5)+(VLOOKUP($A3,'FL Ratio'!$A$2:$B$9,2,FALSE)*'FL Characterization'!W$2)</f>
        <v>4.1497306007241308</v>
      </c>
      <c r="X3" s="4">
        <f>('[1]Pc, Summer, S2'!X3*Main!$B$5)+(VLOOKUP($A3,'FL Ratio'!$A$2:$B$9,2,FALSE)*'FL Characterization'!X$2)</f>
        <v>3.6497958759844851</v>
      </c>
      <c r="Y3" s="4">
        <f>('[1]Pc, Summer, S2'!Y3*Main!$B$5)+(VLOOKUP($A3,'FL Ratio'!$A$2:$B$9,2,FALSE)*'FL Characterization'!Y$2)</f>
        <v>3.4053369142869467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2.0952805083460624</v>
      </c>
      <c r="C4" s="4">
        <f>('[1]Pc, Summer, S2'!C4*Main!$B$5)+(VLOOKUP($A4,'FL Ratio'!$A$2:$B$9,2,FALSE)*'FL Characterization'!C$2)</f>
        <v>2.0621185266208051</v>
      </c>
      <c r="D4" s="4">
        <f>('[1]Pc, Summer, S2'!D4*Main!$B$5)+(VLOOKUP($A4,'FL Ratio'!$A$2:$B$9,2,FALSE)*'FL Characterization'!D$2)</f>
        <v>1.8444827319174839</v>
      </c>
      <c r="E4" s="4">
        <f>('[1]Pc, Summer, S2'!E4*Main!$B$5)+(VLOOKUP($A4,'FL Ratio'!$A$2:$B$9,2,FALSE)*'FL Characterization'!E$2)</f>
        <v>1.8996731321979499</v>
      </c>
      <c r="F4" s="4">
        <f>('[1]Pc, Summer, S2'!F4*Main!$B$5)+(VLOOKUP($A4,'FL Ratio'!$A$2:$B$9,2,FALSE)*'FL Characterization'!F$2)</f>
        <v>1.8828645000463753</v>
      </c>
      <c r="G4" s="4">
        <f>('[1]Pc, Summer, S2'!G4*Main!$B$5)+(VLOOKUP($A4,'FL Ratio'!$A$2:$B$9,2,FALSE)*'FL Characterization'!G$2)</f>
        <v>1.8240527867645118</v>
      </c>
      <c r="H4" s="4">
        <f>('[1]Pc, Summer, S2'!H4*Main!$B$5)+(VLOOKUP($A4,'FL Ratio'!$A$2:$B$9,2,FALSE)*'FL Characterization'!H$2)</f>
        <v>2.5589336945186743</v>
      </c>
      <c r="I4" s="4">
        <f>('[1]Pc, Summer, S2'!I4*Main!$B$5)+(VLOOKUP($A4,'FL Ratio'!$A$2:$B$9,2,FALSE)*'FL Characterization'!I$2)</f>
        <v>3.2116907816719178</v>
      </c>
      <c r="J4" s="4">
        <f>('[1]Pc, Summer, S2'!J4*Main!$B$5)+(VLOOKUP($A4,'FL Ratio'!$A$2:$B$9,2,FALSE)*'FL Characterization'!J$2)</f>
        <v>3.2632055021419082</v>
      </c>
      <c r="K4" s="4">
        <f>('[1]Pc, Summer, S2'!K4*Main!$B$5)+(VLOOKUP($A4,'FL Ratio'!$A$2:$B$9,2,FALSE)*'FL Characterization'!K$2)</f>
        <v>3.1350744147415264</v>
      </c>
      <c r="L4" s="4">
        <f>('[1]Pc, Summer, S2'!L4*Main!$B$5)+(VLOOKUP($A4,'FL Ratio'!$A$2:$B$9,2,FALSE)*'FL Characterization'!L$2)</f>
        <v>3.023258131019313</v>
      </c>
      <c r="M4" s="4">
        <f>('[1]Pc, Summer, S2'!M4*Main!$B$5)+(VLOOKUP($A4,'FL Ratio'!$A$2:$B$9,2,FALSE)*'FL Characterization'!M$2)</f>
        <v>3.189590783358093</v>
      </c>
      <c r="N4" s="4">
        <f>('[1]Pc, Summer, S2'!N4*Main!$B$5)+(VLOOKUP($A4,'FL Ratio'!$A$2:$B$9,2,FALSE)*'FL Characterization'!N$2)</f>
        <v>3.4181506984058023</v>
      </c>
      <c r="O4" s="4">
        <f>('[1]Pc, Summer, S2'!O4*Main!$B$5)+(VLOOKUP($A4,'FL Ratio'!$A$2:$B$9,2,FALSE)*'FL Characterization'!O$2)</f>
        <v>3.1513871960622577</v>
      </c>
      <c r="P4" s="4">
        <f>('[1]Pc, Summer, S2'!P4*Main!$B$5)+(VLOOKUP($A4,'FL Ratio'!$A$2:$B$9,2,FALSE)*'FL Characterization'!P$2)</f>
        <v>2.9437316448191884</v>
      </c>
      <c r="Q4" s="4">
        <f>('[1]Pc, Summer, S2'!Q4*Main!$B$5)+(VLOOKUP($A4,'FL Ratio'!$A$2:$B$9,2,FALSE)*'FL Characterization'!Q$2)</f>
        <v>2.8219166638961695</v>
      </c>
      <c r="R4" s="4">
        <f>('[1]Pc, Summer, S2'!R4*Main!$B$5)+(VLOOKUP($A4,'FL Ratio'!$A$2:$B$9,2,FALSE)*'FL Characterization'!R$2)</f>
        <v>2.7894049725429051</v>
      </c>
      <c r="S4" s="4">
        <f>('[1]Pc, Summer, S2'!S4*Main!$B$5)+(VLOOKUP($A4,'FL Ratio'!$A$2:$B$9,2,FALSE)*'FL Characterization'!S$2)</f>
        <v>2.7194924979466335</v>
      </c>
      <c r="T4" s="4">
        <f>('[1]Pc, Summer, S2'!T4*Main!$B$5)+(VLOOKUP($A4,'FL Ratio'!$A$2:$B$9,2,FALSE)*'FL Characterization'!T$2)</f>
        <v>2.644757940905814</v>
      </c>
      <c r="U4" s="4">
        <f>('[1]Pc, Summer, S2'!U4*Main!$B$5)+(VLOOKUP($A4,'FL Ratio'!$A$2:$B$9,2,FALSE)*'FL Characterization'!U$2)</f>
        <v>2.9455313737565723</v>
      </c>
      <c r="V4" s="4">
        <f>('[1]Pc, Summer, S2'!V4*Main!$B$5)+(VLOOKUP($A4,'FL Ratio'!$A$2:$B$9,2,FALSE)*'FL Characterization'!V$2)</f>
        <v>3.0149578115920219</v>
      </c>
      <c r="W4" s="4">
        <f>('[1]Pc, Summer, S2'!W4*Main!$B$5)+(VLOOKUP($A4,'FL Ratio'!$A$2:$B$9,2,FALSE)*'FL Characterization'!W$2)</f>
        <v>2.8775853947689143</v>
      </c>
      <c r="X4" s="4">
        <f>('[1]Pc, Summer, S2'!X4*Main!$B$5)+(VLOOKUP($A4,'FL Ratio'!$A$2:$B$9,2,FALSE)*'FL Characterization'!X$2)</f>
        <v>2.6136810928117162</v>
      </c>
      <c r="Y4" s="4">
        <f>('[1]Pc, Summer, S2'!Y4*Main!$B$5)+(VLOOKUP($A4,'FL Ratio'!$A$2:$B$9,2,FALSE)*'FL Characterization'!Y$2)</f>
        <v>2.2628997464517746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0.88188462533419842</v>
      </c>
      <c r="C5" s="4">
        <f>('[1]Pc, Summer, S2'!C5*Main!$B$5)+(VLOOKUP($A5,'FL Ratio'!$A$2:$B$9,2,FALSE)*'FL Characterization'!C$2)</f>
        <v>0.73457544859266188</v>
      </c>
      <c r="D5" s="4">
        <f>('[1]Pc, Summer, S2'!D5*Main!$B$5)+(VLOOKUP($A5,'FL Ratio'!$A$2:$B$9,2,FALSE)*'FL Characterization'!D$2)</f>
        <v>0.58099756149378523</v>
      </c>
      <c r="E5" s="4">
        <f>('[1]Pc, Summer, S2'!E5*Main!$B$5)+(VLOOKUP($A5,'FL Ratio'!$A$2:$B$9,2,FALSE)*'FL Characterization'!E$2)</f>
        <v>0.57751430291711503</v>
      </c>
      <c r="F5" s="4">
        <f>('[1]Pc, Summer, S2'!F5*Main!$B$5)+(VLOOKUP($A5,'FL Ratio'!$A$2:$B$9,2,FALSE)*'FL Characterization'!F$2)</f>
        <v>0.51763617063151401</v>
      </c>
      <c r="G5" s="4">
        <f>('[1]Pc, Summer, S2'!G5*Main!$B$5)+(VLOOKUP($A5,'FL Ratio'!$A$2:$B$9,2,FALSE)*'FL Characterization'!G$2)</f>
        <v>0.47677805596903711</v>
      </c>
      <c r="H5" s="4">
        <f>('[1]Pc, Summer, S2'!H5*Main!$B$5)+(VLOOKUP($A5,'FL Ratio'!$A$2:$B$9,2,FALSE)*'FL Characterization'!H$2)</f>
        <v>0.99464430961147732</v>
      </c>
      <c r="I5" s="4">
        <f>('[1]Pc, Summer, S2'!I5*Main!$B$5)+(VLOOKUP($A5,'FL Ratio'!$A$2:$B$9,2,FALSE)*'FL Characterization'!I$2)</f>
        <v>1.5957563033940871</v>
      </c>
      <c r="J5" s="4">
        <f>('[1]Pc, Summer, S2'!J5*Main!$B$5)+(VLOOKUP($A5,'FL Ratio'!$A$2:$B$9,2,FALSE)*'FL Characterization'!J$2)</f>
        <v>1.9299945207220963</v>
      </c>
      <c r="K5" s="4">
        <f>('[1]Pc, Summer, S2'!K5*Main!$B$5)+(VLOOKUP($A5,'FL Ratio'!$A$2:$B$9,2,FALSE)*'FL Characterization'!K$2)</f>
        <v>1.944682152962989</v>
      </c>
      <c r="L5" s="4">
        <f>('[1]Pc, Summer, S2'!L5*Main!$B$5)+(VLOOKUP($A5,'FL Ratio'!$A$2:$B$9,2,FALSE)*'FL Characterization'!L$2)</f>
        <v>1.9185096521049874</v>
      </c>
      <c r="M5" s="4">
        <f>('[1]Pc, Summer, S2'!M5*Main!$B$5)+(VLOOKUP($A5,'FL Ratio'!$A$2:$B$9,2,FALSE)*'FL Characterization'!M$2)</f>
        <v>1.7597876779998829</v>
      </c>
      <c r="N5" s="4">
        <f>('[1]Pc, Summer, S2'!N5*Main!$B$5)+(VLOOKUP($A5,'FL Ratio'!$A$2:$B$9,2,FALSE)*'FL Characterization'!N$2)</f>
        <v>2.0026550464613977</v>
      </c>
      <c r="O5" s="4">
        <f>('[1]Pc, Summer, S2'!O5*Main!$B$5)+(VLOOKUP($A5,'FL Ratio'!$A$2:$B$9,2,FALSE)*'FL Characterization'!O$2)</f>
        <v>1.914345778581223</v>
      </c>
      <c r="P5" s="4">
        <f>('[1]Pc, Summer, S2'!P5*Main!$B$5)+(VLOOKUP($A5,'FL Ratio'!$A$2:$B$9,2,FALSE)*'FL Characterization'!P$2)</f>
        <v>1.7196045020270603</v>
      </c>
      <c r="Q5" s="4">
        <f>('[1]Pc, Summer, S2'!Q5*Main!$B$5)+(VLOOKUP($A5,'FL Ratio'!$A$2:$B$9,2,FALSE)*'FL Characterization'!Q$2)</f>
        <v>1.6234135165093362</v>
      </c>
      <c r="R5" s="4">
        <f>('[1]Pc, Summer, S2'!R5*Main!$B$5)+(VLOOKUP($A5,'FL Ratio'!$A$2:$B$9,2,FALSE)*'FL Characterization'!R$2)</f>
        <v>1.453970512850238</v>
      </c>
      <c r="S5" s="4">
        <f>('[1]Pc, Summer, S2'!S5*Main!$B$5)+(VLOOKUP($A5,'FL Ratio'!$A$2:$B$9,2,FALSE)*'FL Characterization'!S$2)</f>
        <v>1.3026849537912886</v>
      </c>
      <c r="T5" s="4">
        <f>('[1]Pc, Summer, S2'!T5*Main!$B$5)+(VLOOKUP($A5,'FL Ratio'!$A$2:$B$9,2,FALSE)*'FL Characterization'!T$2)</f>
        <v>1.6297973054007329</v>
      </c>
      <c r="U5" s="4">
        <f>('[1]Pc, Summer, S2'!U5*Main!$B$5)+(VLOOKUP($A5,'FL Ratio'!$A$2:$B$9,2,FALSE)*'FL Characterization'!U$2)</f>
        <v>1.8751171802103523</v>
      </c>
      <c r="V5" s="4">
        <f>('[1]Pc, Summer, S2'!V5*Main!$B$5)+(VLOOKUP($A5,'FL Ratio'!$A$2:$B$9,2,FALSE)*'FL Characterization'!V$2)</f>
        <v>2.1618166544574051</v>
      </c>
      <c r="W5" s="4">
        <f>('[1]Pc, Summer, S2'!W5*Main!$B$5)+(VLOOKUP($A5,'FL Ratio'!$A$2:$B$9,2,FALSE)*'FL Characterization'!W$2)</f>
        <v>2.0859334480917107</v>
      </c>
      <c r="X5" s="4">
        <f>('[1]Pc, Summer, S2'!X5*Main!$B$5)+(VLOOKUP($A5,'FL Ratio'!$A$2:$B$9,2,FALSE)*'FL Characterization'!X$2)</f>
        <v>1.6409478728850664</v>
      </c>
      <c r="Y5" s="4">
        <f>('[1]Pc, Summer, S2'!Y5*Main!$B$5)+(VLOOKUP($A5,'FL Ratio'!$A$2:$B$9,2,FALSE)*'FL Characterization'!Y$2)</f>
        <v>1.2421638375888908</v>
      </c>
    </row>
    <row r="6" spans="1:25" x14ac:dyDescent="0.25">
      <c r="A6">
        <v>5</v>
      </c>
      <c r="B6" s="4">
        <f>('[1]Pc, Summer, S2'!B6*Main!$B$5)+(VLOOKUP($A6,'FL Ratio'!$A$2:$B$9,2,FALSE)*'FL Characterization'!B$2)</f>
        <v>0.80218469948879267</v>
      </c>
      <c r="C6" s="4">
        <f>('[1]Pc, Summer, S2'!C6*Main!$B$5)+(VLOOKUP($A6,'FL Ratio'!$A$2:$B$9,2,FALSE)*'FL Characterization'!C$2)</f>
        <v>0.72442404703259278</v>
      </c>
      <c r="D6" s="4">
        <f>('[1]Pc, Summer, S2'!D6*Main!$B$5)+(VLOOKUP($A6,'FL Ratio'!$A$2:$B$9,2,FALSE)*'FL Characterization'!D$2)</f>
        <v>0.6926739931984548</v>
      </c>
      <c r="E6" s="4">
        <f>('[1]Pc, Summer, S2'!E6*Main!$B$5)+(VLOOKUP($A6,'FL Ratio'!$A$2:$B$9,2,FALSE)*'FL Characterization'!E$2)</f>
        <v>0.6560663063436224</v>
      </c>
      <c r="F6" s="4">
        <f>('[1]Pc, Summer, S2'!F6*Main!$B$5)+(VLOOKUP($A6,'FL Ratio'!$A$2:$B$9,2,FALSE)*'FL Characterization'!F$2)</f>
        <v>0.68401140634920254</v>
      </c>
      <c r="G6" s="4">
        <f>('[1]Pc, Summer, S2'!G6*Main!$B$5)+(VLOOKUP($A6,'FL Ratio'!$A$2:$B$9,2,FALSE)*'FL Characterization'!G$2)</f>
        <v>0.65925998224500282</v>
      </c>
      <c r="H6" s="4">
        <f>('[1]Pc, Summer, S2'!H6*Main!$B$5)+(VLOOKUP($A6,'FL Ratio'!$A$2:$B$9,2,FALSE)*'FL Characterization'!H$2)</f>
        <v>0.76305277166892527</v>
      </c>
      <c r="I6" s="4">
        <f>('[1]Pc, Summer, S2'!I6*Main!$B$5)+(VLOOKUP($A6,'FL Ratio'!$A$2:$B$9,2,FALSE)*'FL Characterization'!I$2)</f>
        <v>0.80782285210509297</v>
      </c>
      <c r="J6" s="4">
        <f>('[1]Pc, Summer, S2'!J6*Main!$B$5)+(VLOOKUP($A6,'FL Ratio'!$A$2:$B$9,2,FALSE)*'FL Characterization'!J$2)</f>
        <v>0.89938442098332039</v>
      </c>
      <c r="K6" s="4">
        <f>('[1]Pc, Summer, S2'!K6*Main!$B$5)+(VLOOKUP($A6,'FL Ratio'!$A$2:$B$9,2,FALSE)*'FL Characterization'!K$2)</f>
        <v>0.9392513740115197</v>
      </c>
      <c r="L6" s="4">
        <f>('[1]Pc, Summer, S2'!L6*Main!$B$5)+(VLOOKUP($A6,'FL Ratio'!$A$2:$B$9,2,FALSE)*'FL Characterization'!L$2)</f>
        <v>1.0000658277965591</v>
      </c>
      <c r="M6" s="4">
        <f>('[1]Pc, Summer, S2'!M6*Main!$B$5)+(VLOOKUP($A6,'FL Ratio'!$A$2:$B$9,2,FALSE)*'FL Characterization'!M$2)</f>
        <v>1.0281481311800365</v>
      </c>
      <c r="N6" s="4">
        <f>('[1]Pc, Summer, S2'!N6*Main!$B$5)+(VLOOKUP($A6,'FL Ratio'!$A$2:$B$9,2,FALSE)*'FL Characterization'!N$2)</f>
        <v>1.0710840645904811</v>
      </c>
      <c r="O6" s="4">
        <f>('[1]Pc, Summer, S2'!O6*Main!$B$5)+(VLOOKUP($A6,'FL Ratio'!$A$2:$B$9,2,FALSE)*'FL Characterization'!O$2)</f>
        <v>1.0436746076698544</v>
      </c>
      <c r="P6" s="4">
        <f>('[1]Pc, Summer, S2'!P6*Main!$B$5)+(VLOOKUP($A6,'FL Ratio'!$A$2:$B$9,2,FALSE)*'FL Characterization'!P$2)</f>
        <v>0.98897121074864125</v>
      </c>
      <c r="Q6" s="4">
        <f>('[1]Pc, Summer, S2'!Q6*Main!$B$5)+(VLOOKUP($A6,'FL Ratio'!$A$2:$B$9,2,FALSE)*'FL Characterization'!Q$2)</f>
        <v>1.0052382110792948</v>
      </c>
      <c r="R6" s="4">
        <f>('[1]Pc, Summer, S2'!R6*Main!$B$5)+(VLOOKUP($A6,'FL Ratio'!$A$2:$B$9,2,FALSE)*'FL Characterization'!R$2)</f>
        <v>0.99607977950196525</v>
      </c>
      <c r="S6" s="4">
        <f>('[1]Pc, Summer, S2'!S6*Main!$B$5)+(VLOOKUP($A6,'FL Ratio'!$A$2:$B$9,2,FALSE)*'FL Characterization'!S$2)</f>
        <v>1.0024445998709188</v>
      </c>
      <c r="T6" s="4">
        <f>('[1]Pc, Summer, S2'!T6*Main!$B$5)+(VLOOKUP($A6,'FL Ratio'!$A$2:$B$9,2,FALSE)*'FL Characterization'!T$2)</f>
        <v>0.99577563018417936</v>
      </c>
      <c r="U6" s="4">
        <f>('[1]Pc, Summer, S2'!U6*Main!$B$5)+(VLOOKUP($A6,'FL Ratio'!$A$2:$B$9,2,FALSE)*'FL Characterization'!U$2)</f>
        <v>1.0059759904655303</v>
      </c>
      <c r="V6" s="4">
        <f>('[1]Pc, Summer, S2'!V6*Main!$B$5)+(VLOOKUP($A6,'FL Ratio'!$A$2:$B$9,2,FALSE)*'FL Characterization'!V$2)</f>
        <v>1.1325647272906076</v>
      </c>
      <c r="W6" s="4">
        <f>('[1]Pc, Summer, S2'!W6*Main!$B$5)+(VLOOKUP($A6,'FL Ratio'!$A$2:$B$9,2,FALSE)*'FL Characterization'!W$2)</f>
        <v>1.0736946100967406</v>
      </c>
      <c r="X6" s="4">
        <f>('[1]Pc, Summer, S2'!X6*Main!$B$5)+(VLOOKUP($A6,'FL Ratio'!$A$2:$B$9,2,FALSE)*'FL Characterization'!X$2)</f>
        <v>1.0523055592463233</v>
      </c>
      <c r="Y6" s="4">
        <f>('[1]Pc, Summer, S2'!Y6*Main!$B$5)+(VLOOKUP($A6,'FL Ratio'!$A$2:$B$9,2,FALSE)*'FL Characterization'!Y$2)</f>
        <v>0.91770664294992843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1.6732869232144842</v>
      </c>
      <c r="C7" s="4">
        <f>('[1]Pc, Summer, S2'!C7*Main!$B$5)+(VLOOKUP($A7,'FL Ratio'!$A$2:$B$9,2,FALSE)*'FL Characterization'!C$2)</f>
        <v>1.6320177042065191</v>
      </c>
      <c r="D7" s="4">
        <f>('[1]Pc, Summer, S2'!D7*Main!$B$5)+(VLOOKUP($A7,'FL Ratio'!$A$2:$B$9,2,FALSE)*'FL Characterization'!D$2)</f>
        <v>1.5119099916017809</v>
      </c>
      <c r="E7" s="4">
        <f>('[1]Pc, Summer, S2'!E7*Main!$B$5)+(VLOOKUP($A7,'FL Ratio'!$A$2:$B$9,2,FALSE)*'FL Characterization'!E$2)</f>
        <v>1.5346326253736746</v>
      </c>
      <c r="F7" s="4">
        <f>('[1]Pc, Summer, S2'!F7*Main!$B$5)+(VLOOKUP($A7,'FL Ratio'!$A$2:$B$9,2,FALSE)*'FL Characterization'!F$2)</f>
        <v>1.6072712161040088</v>
      </c>
      <c r="G7" s="4">
        <f>('[1]Pc, Summer, S2'!G7*Main!$B$5)+(VLOOKUP($A7,'FL Ratio'!$A$2:$B$9,2,FALSE)*'FL Characterization'!G$2)</f>
        <v>1.5790859870658245</v>
      </c>
      <c r="H7" s="4">
        <f>('[1]Pc, Summer, S2'!H7*Main!$B$5)+(VLOOKUP($A7,'FL Ratio'!$A$2:$B$9,2,FALSE)*'FL Characterization'!H$2)</f>
        <v>1.7321916315730921</v>
      </c>
      <c r="I7" s="4">
        <f>('[1]Pc, Summer, S2'!I7*Main!$B$5)+(VLOOKUP($A7,'FL Ratio'!$A$2:$B$9,2,FALSE)*'FL Characterization'!I$2)</f>
        <v>2.054523069031259</v>
      </c>
      <c r="J7" s="4">
        <f>('[1]Pc, Summer, S2'!J7*Main!$B$5)+(VLOOKUP($A7,'FL Ratio'!$A$2:$B$9,2,FALSE)*'FL Characterization'!J$2)</f>
        <v>2.1421809044913984</v>
      </c>
      <c r="K7" s="4">
        <f>('[1]Pc, Summer, S2'!K7*Main!$B$5)+(VLOOKUP($A7,'FL Ratio'!$A$2:$B$9,2,FALSE)*'FL Characterization'!K$2)</f>
        <v>2.0758222703493194</v>
      </c>
      <c r="L7" s="4">
        <f>('[1]Pc, Summer, S2'!L7*Main!$B$5)+(VLOOKUP($A7,'FL Ratio'!$A$2:$B$9,2,FALSE)*'FL Characterization'!L$2)</f>
        <v>2.153766501936933</v>
      </c>
      <c r="M7" s="4">
        <f>('[1]Pc, Summer, S2'!M7*Main!$B$5)+(VLOOKUP($A7,'FL Ratio'!$A$2:$B$9,2,FALSE)*'FL Characterization'!M$2)</f>
        <v>2.27562378752281</v>
      </c>
      <c r="N7" s="4">
        <f>('[1]Pc, Summer, S2'!N7*Main!$B$5)+(VLOOKUP($A7,'FL Ratio'!$A$2:$B$9,2,FALSE)*'FL Characterization'!N$2)</f>
        <v>2.1705438893279827</v>
      </c>
      <c r="O7" s="4">
        <f>('[1]Pc, Summer, S2'!O7*Main!$B$5)+(VLOOKUP($A7,'FL Ratio'!$A$2:$B$9,2,FALSE)*'FL Characterization'!O$2)</f>
        <v>2.1649024872517515</v>
      </c>
      <c r="P7" s="4">
        <f>('[1]Pc, Summer, S2'!P7*Main!$B$5)+(VLOOKUP($A7,'FL Ratio'!$A$2:$B$9,2,FALSE)*'FL Characterization'!P$2)</f>
        <v>2.0030661627545987</v>
      </c>
      <c r="Q7" s="4">
        <f>('[1]Pc, Summer, S2'!Q7*Main!$B$5)+(VLOOKUP($A7,'FL Ratio'!$A$2:$B$9,2,FALSE)*'FL Characterization'!Q$2)</f>
        <v>1.9342076016981073</v>
      </c>
      <c r="R7" s="4">
        <f>('[1]Pc, Summer, S2'!R7*Main!$B$5)+(VLOOKUP($A7,'FL Ratio'!$A$2:$B$9,2,FALSE)*'FL Characterization'!R$2)</f>
        <v>2.0232040111208502</v>
      </c>
      <c r="S7" s="4">
        <f>('[1]Pc, Summer, S2'!S7*Main!$B$5)+(VLOOKUP($A7,'FL Ratio'!$A$2:$B$9,2,FALSE)*'FL Characterization'!S$2)</f>
        <v>2.014175136989627</v>
      </c>
      <c r="T7" s="4">
        <f>('[1]Pc, Summer, S2'!T7*Main!$B$5)+(VLOOKUP($A7,'FL Ratio'!$A$2:$B$9,2,FALSE)*'FL Characterization'!T$2)</f>
        <v>1.8747118805061793</v>
      </c>
      <c r="U7" s="4">
        <f>('[1]Pc, Summer, S2'!U7*Main!$B$5)+(VLOOKUP($A7,'FL Ratio'!$A$2:$B$9,2,FALSE)*'FL Characterization'!U$2)</f>
        <v>1.847288178252134</v>
      </c>
      <c r="V7" s="4">
        <f>('[1]Pc, Summer, S2'!V7*Main!$B$5)+(VLOOKUP($A7,'FL Ratio'!$A$2:$B$9,2,FALSE)*'FL Characterization'!V$2)</f>
        <v>1.9765937285960737</v>
      </c>
      <c r="W7" s="4">
        <f>('[1]Pc, Summer, S2'!W7*Main!$B$5)+(VLOOKUP($A7,'FL Ratio'!$A$2:$B$9,2,FALSE)*'FL Characterization'!W$2)</f>
        <v>1.7946653474813574</v>
      </c>
      <c r="X7" s="4">
        <f>('[1]Pc, Summer, S2'!X7*Main!$B$5)+(VLOOKUP($A7,'FL Ratio'!$A$2:$B$9,2,FALSE)*'FL Characterization'!X$2)</f>
        <v>1.7397629506687042</v>
      </c>
      <c r="Y7" s="4">
        <f>('[1]Pc, Summer, S2'!Y7*Main!$B$5)+(VLOOKUP($A7,'FL Ratio'!$A$2:$B$9,2,FALSE)*'FL Characterization'!Y$2)</f>
        <v>1.7376085557730312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1.3901373495235281</v>
      </c>
      <c r="C8" s="4">
        <f>('[1]Pc, Summer, S2'!C8*Main!$B$5)+(VLOOKUP($A8,'FL Ratio'!$A$2:$B$9,2,FALSE)*'FL Characterization'!C$2)</f>
        <v>1.2794611874195838</v>
      </c>
      <c r="D8" s="4">
        <f>('[1]Pc, Summer, S2'!D8*Main!$B$5)+(VLOOKUP($A8,'FL Ratio'!$A$2:$B$9,2,FALSE)*'FL Characterization'!D$2)</f>
        <v>1.2291314419256438</v>
      </c>
      <c r="E8" s="4">
        <f>('[1]Pc, Summer, S2'!E8*Main!$B$5)+(VLOOKUP($A8,'FL Ratio'!$A$2:$B$9,2,FALSE)*'FL Characterization'!E$2)</f>
        <v>1.2691693244363829</v>
      </c>
      <c r="F8" s="4">
        <f>('[1]Pc, Summer, S2'!F8*Main!$B$5)+(VLOOKUP($A8,'FL Ratio'!$A$2:$B$9,2,FALSE)*'FL Characterization'!F$2)</f>
        <v>1.2012226599363094</v>
      </c>
      <c r="G8" s="4">
        <f>('[1]Pc, Summer, S2'!G8*Main!$B$5)+(VLOOKUP($A8,'FL Ratio'!$A$2:$B$9,2,FALSE)*'FL Characterization'!G$2)</f>
        <v>1.2955591229332617</v>
      </c>
      <c r="H8" s="4">
        <f>('[1]Pc, Summer, S2'!H8*Main!$B$5)+(VLOOKUP($A8,'FL Ratio'!$A$2:$B$9,2,FALSE)*'FL Characterization'!H$2)</f>
        <v>1.665458004137208</v>
      </c>
      <c r="I8" s="4">
        <f>('[1]Pc, Summer, S2'!I8*Main!$B$5)+(VLOOKUP($A8,'FL Ratio'!$A$2:$B$9,2,FALSE)*'FL Characterization'!I$2)</f>
        <v>1.7726230756125125</v>
      </c>
      <c r="J8" s="4">
        <f>('[1]Pc, Summer, S2'!J8*Main!$B$5)+(VLOOKUP($A8,'FL Ratio'!$A$2:$B$9,2,FALSE)*'FL Characterization'!J$2)</f>
        <v>1.9985855091338129</v>
      </c>
      <c r="K8" s="4">
        <f>('[1]Pc, Summer, S2'!K8*Main!$B$5)+(VLOOKUP($A8,'FL Ratio'!$A$2:$B$9,2,FALSE)*'FL Characterization'!K$2)</f>
        <v>2.1764531588925156</v>
      </c>
      <c r="L8" s="4">
        <f>('[1]Pc, Summer, S2'!L8*Main!$B$5)+(VLOOKUP($A8,'FL Ratio'!$A$2:$B$9,2,FALSE)*'FL Characterization'!L$2)</f>
        <v>2.1154834347683704</v>
      </c>
      <c r="M8" s="4">
        <f>('[1]Pc, Summer, S2'!M8*Main!$B$5)+(VLOOKUP($A8,'FL Ratio'!$A$2:$B$9,2,FALSE)*'FL Characterization'!M$2)</f>
        <v>2.2296688580783832</v>
      </c>
      <c r="N8" s="4">
        <f>('[1]Pc, Summer, S2'!N8*Main!$B$5)+(VLOOKUP($A8,'FL Ratio'!$A$2:$B$9,2,FALSE)*'FL Characterization'!N$2)</f>
        <v>2.1376972615241829</v>
      </c>
      <c r="O8" s="4">
        <f>('[1]Pc, Summer, S2'!O8*Main!$B$5)+(VLOOKUP($A8,'FL Ratio'!$A$2:$B$9,2,FALSE)*'FL Characterization'!O$2)</f>
        <v>2.2294923362546659</v>
      </c>
      <c r="P8" s="4">
        <f>('[1]Pc, Summer, S2'!P8*Main!$B$5)+(VLOOKUP($A8,'FL Ratio'!$A$2:$B$9,2,FALSE)*'FL Characterization'!P$2)</f>
        <v>2.1972463620812372</v>
      </c>
      <c r="Q8" s="4">
        <f>('[1]Pc, Summer, S2'!Q8*Main!$B$5)+(VLOOKUP($A8,'FL Ratio'!$A$2:$B$9,2,FALSE)*'FL Characterization'!Q$2)</f>
        <v>2.0689756636728918</v>
      </c>
      <c r="R8" s="4">
        <f>('[1]Pc, Summer, S2'!R8*Main!$B$5)+(VLOOKUP($A8,'FL Ratio'!$A$2:$B$9,2,FALSE)*'FL Characterization'!R$2)</f>
        <v>2.0347450294838709</v>
      </c>
      <c r="S8" s="4">
        <f>('[1]Pc, Summer, S2'!S8*Main!$B$5)+(VLOOKUP($A8,'FL Ratio'!$A$2:$B$9,2,FALSE)*'FL Characterization'!S$2)</f>
        <v>2.050691168458572</v>
      </c>
      <c r="T8" s="4">
        <f>('[1]Pc, Summer, S2'!T8*Main!$B$5)+(VLOOKUP($A8,'FL Ratio'!$A$2:$B$9,2,FALSE)*'FL Characterization'!T$2)</f>
        <v>1.9363560256470806</v>
      </c>
      <c r="U8" s="4">
        <f>('[1]Pc, Summer, S2'!U8*Main!$B$5)+(VLOOKUP($A8,'FL Ratio'!$A$2:$B$9,2,FALSE)*'FL Characterization'!U$2)</f>
        <v>1.9792173878016142</v>
      </c>
      <c r="V8" s="4">
        <f>('[1]Pc, Summer, S2'!V8*Main!$B$5)+(VLOOKUP($A8,'FL Ratio'!$A$2:$B$9,2,FALSE)*'FL Characterization'!V$2)</f>
        <v>2.053051110626666</v>
      </c>
      <c r="W8" s="4">
        <f>('[1]Pc, Summer, S2'!W8*Main!$B$5)+(VLOOKUP($A8,'FL Ratio'!$A$2:$B$9,2,FALSE)*'FL Characterization'!W$2)</f>
        <v>1.6569996349893059</v>
      </c>
      <c r="X8" s="4">
        <f>('[1]Pc, Summer, S2'!X8*Main!$B$5)+(VLOOKUP($A8,'FL Ratio'!$A$2:$B$9,2,FALSE)*'FL Characterization'!X$2)</f>
        <v>1.6836209376649014</v>
      </c>
      <c r="Y8" s="4">
        <f>('[1]Pc, Summer, S2'!Y8*Main!$B$5)+(VLOOKUP($A8,'FL Ratio'!$A$2:$B$9,2,FALSE)*'FL Characterization'!Y$2)</f>
        <v>1.4710967801471091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1.0677959028733568</v>
      </c>
      <c r="C9" s="4">
        <f>('[1]Pc, Summer, S2'!C9*Main!$B$5)+(VLOOKUP($A9,'FL Ratio'!$A$2:$B$9,2,FALSE)*'FL Characterization'!C$2)</f>
        <v>1.0294061751004222</v>
      </c>
      <c r="D9" s="4">
        <f>('[1]Pc, Summer, S2'!D9*Main!$B$5)+(VLOOKUP($A9,'FL Ratio'!$A$2:$B$9,2,FALSE)*'FL Characterization'!D$2)</f>
        <v>0.97640494661058197</v>
      </c>
      <c r="E9" s="4">
        <f>('[1]Pc, Summer, S2'!E9*Main!$B$5)+(VLOOKUP($A9,'FL Ratio'!$A$2:$B$9,2,FALSE)*'FL Characterization'!E$2)</f>
        <v>0.96207333453387989</v>
      </c>
      <c r="F9" s="4">
        <f>('[1]Pc, Summer, S2'!F9*Main!$B$5)+(VLOOKUP($A9,'FL Ratio'!$A$2:$B$9,2,FALSE)*'FL Characterization'!F$2)</f>
        <v>0.96274603929170754</v>
      </c>
      <c r="G9" s="4">
        <f>('[1]Pc, Summer, S2'!G9*Main!$B$5)+(VLOOKUP($A9,'FL Ratio'!$A$2:$B$9,2,FALSE)*'FL Characterization'!G$2)</f>
        <v>1.0474004953311826</v>
      </c>
      <c r="H9" s="4">
        <f>('[1]Pc, Summer, S2'!H9*Main!$B$5)+(VLOOKUP($A9,'FL Ratio'!$A$2:$B$9,2,FALSE)*'FL Characterization'!H$2)</f>
        <v>1.6557621119184605</v>
      </c>
      <c r="I9" s="4">
        <f>('[1]Pc, Summer, S2'!I9*Main!$B$5)+(VLOOKUP($A9,'FL Ratio'!$A$2:$B$9,2,FALSE)*'FL Characterization'!I$2)</f>
        <v>1.8837097647163454</v>
      </c>
      <c r="J9" s="4">
        <f>('[1]Pc, Summer, S2'!J9*Main!$B$5)+(VLOOKUP($A9,'FL Ratio'!$A$2:$B$9,2,FALSE)*'FL Characterization'!J$2)</f>
        <v>2.0834484230493038</v>
      </c>
      <c r="K9" s="4">
        <f>('[1]Pc, Summer, S2'!K9*Main!$B$5)+(VLOOKUP($A9,'FL Ratio'!$A$2:$B$9,2,FALSE)*'FL Characterization'!K$2)</f>
        <v>2.0819912842637072</v>
      </c>
      <c r="L9" s="4">
        <f>('[1]Pc, Summer, S2'!L9*Main!$B$5)+(VLOOKUP($A9,'FL Ratio'!$A$2:$B$9,2,FALSE)*'FL Characterization'!L$2)</f>
        <v>2.1218895223991017</v>
      </c>
      <c r="M9" s="4">
        <f>('[1]Pc, Summer, S2'!M9*Main!$B$5)+(VLOOKUP($A9,'FL Ratio'!$A$2:$B$9,2,FALSE)*'FL Characterization'!M$2)</f>
        <v>2.2762521408177325</v>
      </c>
      <c r="N9" s="4">
        <f>('[1]Pc, Summer, S2'!N9*Main!$B$5)+(VLOOKUP($A9,'FL Ratio'!$A$2:$B$9,2,FALSE)*'FL Characterization'!N$2)</f>
        <v>2.2468299317585263</v>
      </c>
      <c r="O9" s="4">
        <f>('[1]Pc, Summer, S2'!O9*Main!$B$5)+(VLOOKUP($A9,'FL Ratio'!$A$2:$B$9,2,FALSE)*'FL Characterization'!O$2)</f>
        <v>2.115674466375586</v>
      </c>
      <c r="P9" s="4">
        <f>('[1]Pc, Summer, S2'!P9*Main!$B$5)+(VLOOKUP($A9,'FL Ratio'!$A$2:$B$9,2,FALSE)*'FL Characterization'!P$2)</f>
        <v>1.8157419987060559</v>
      </c>
      <c r="Q9" s="4">
        <f>('[1]Pc, Summer, S2'!Q9*Main!$B$5)+(VLOOKUP($A9,'FL Ratio'!$A$2:$B$9,2,FALSE)*'FL Characterization'!Q$2)</f>
        <v>1.7526385164881531</v>
      </c>
      <c r="R9" s="4">
        <f>('[1]Pc, Summer, S2'!R9*Main!$B$5)+(VLOOKUP($A9,'FL Ratio'!$A$2:$B$9,2,FALSE)*'FL Characterization'!R$2)</f>
        <v>1.6771775594020524</v>
      </c>
      <c r="S9" s="4">
        <f>('[1]Pc, Summer, S2'!S9*Main!$B$5)+(VLOOKUP($A9,'FL Ratio'!$A$2:$B$9,2,FALSE)*'FL Characterization'!S$2)</f>
        <v>1.635206033108356</v>
      </c>
      <c r="T9" s="4">
        <f>('[1]Pc, Summer, S2'!T9*Main!$B$5)+(VLOOKUP($A9,'FL Ratio'!$A$2:$B$9,2,FALSE)*'FL Characterization'!T$2)</f>
        <v>1.5731151734199171</v>
      </c>
      <c r="U9" s="4">
        <f>('[1]Pc, Summer, S2'!U9*Main!$B$5)+(VLOOKUP($A9,'FL Ratio'!$A$2:$B$9,2,FALSE)*'FL Characterization'!U$2)</f>
        <v>1.6755256158607821</v>
      </c>
      <c r="V9" s="4">
        <f>('[1]Pc, Summer, S2'!V9*Main!$B$5)+(VLOOKUP($A9,'FL Ratio'!$A$2:$B$9,2,FALSE)*'FL Characterization'!V$2)</f>
        <v>1.5661556685031837</v>
      </c>
      <c r="W9" s="4">
        <f>('[1]Pc, Summer, S2'!W9*Main!$B$5)+(VLOOKUP($A9,'FL Ratio'!$A$2:$B$9,2,FALSE)*'FL Characterization'!W$2)</f>
        <v>1.3810339291690485</v>
      </c>
      <c r="X9" s="4">
        <f>('[1]Pc, Summer, S2'!X9*Main!$B$5)+(VLOOKUP($A9,'FL Ratio'!$A$2:$B$9,2,FALSE)*'FL Characterization'!X$2)</f>
        <v>1.2468707163014563</v>
      </c>
      <c r="Y9" s="4">
        <f>('[1]Pc, Summer, S2'!Y9*Main!$B$5)+(VLOOKUP($A9,'FL Ratio'!$A$2:$B$9,2,FALSE)*'FL Characterization'!Y$2)</f>
        <v>1.1624222335567316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4.8127724616503267</v>
      </c>
      <c r="C2" s="4">
        <f>('[1]Pc, Summer, S3'!C2*Main!$B$5)+(VLOOKUP($A2,'FL Ratio'!$A$2:$B$9,2,FALSE)*'FL Characterization'!C$2)</f>
        <v>4.8257237569692464</v>
      </c>
      <c r="D2" s="4">
        <f>('[1]Pc, Summer, S3'!D2*Main!$B$5)+(VLOOKUP($A2,'FL Ratio'!$A$2:$B$9,2,FALSE)*'FL Characterization'!D$2)</f>
        <v>4.4542857925173482</v>
      </c>
      <c r="E2" s="4">
        <f>('[1]Pc, Summer, S3'!E2*Main!$B$5)+(VLOOKUP($A2,'FL Ratio'!$A$2:$B$9,2,FALSE)*'FL Characterization'!E$2)</f>
        <v>4.5260737280525891</v>
      </c>
      <c r="F2" s="4">
        <f>('[1]Pc, Summer, S3'!F2*Main!$B$5)+(VLOOKUP($A2,'FL Ratio'!$A$2:$B$9,2,FALSE)*'FL Characterization'!F$2)</f>
        <v>4.2722263239235545</v>
      </c>
      <c r="G2" s="4">
        <f>('[1]Pc, Summer, S3'!G2*Main!$B$5)+(VLOOKUP($A2,'FL Ratio'!$A$2:$B$9,2,FALSE)*'FL Characterization'!G$2)</f>
        <v>4.3318563374199046</v>
      </c>
      <c r="H2" s="4">
        <f>('[1]Pc, Summer, S3'!H2*Main!$B$5)+(VLOOKUP($A2,'FL Ratio'!$A$2:$B$9,2,FALSE)*'FL Characterization'!H$2)</f>
        <v>4.3889022726504345</v>
      </c>
      <c r="I2" s="4">
        <f>('[1]Pc, Summer, S3'!I2*Main!$B$5)+(VLOOKUP($A2,'FL Ratio'!$A$2:$B$9,2,FALSE)*'FL Characterization'!I$2)</f>
        <v>5.1692991611605708</v>
      </c>
      <c r="J2" s="4">
        <f>('[1]Pc, Summer, S3'!J2*Main!$B$5)+(VLOOKUP($A2,'FL Ratio'!$A$2:$B$9,2,FALSE)*'FL Characterization'!J$2)</f>
        <v>5.3351246613931247</v>
      </c>
      <c r="K2" s="4">
        <f>('[1]Pc, Summer, S3'!K2*Main!$B$5)+(VLOOKUP($A2,'FL Ratio'!$A$2:$B$9,2,FALSE)*'FL Characterization'!K$2)</f>
        <v>5.3389502424685924</v>
      </c>
      <c r="L2" s="4">
        <f>('[1]Pc, Summer, S3'!L2*Main!$B$5)+(VLOOKUP($A2,'FL Ratio'!$A$2:$B$9,2,FALSE)*'FL Characterization'!L$2)</f>
        <v>5.3314006431107659</v>
      </c>
      <c r="M2" s="4">
        <f>('[1]Pc, Summer, S3'!M2*Main!$B$5)+(VLOOKUP($A2,'FL Ratio'!$A$2:$B$9,2,FALSE)*'FL Characterization'!M$2)</f>
        <v>5.352475671174223</v>
      </c>
      <c r="N2" s="4">
        <f>('[1]Pc, Summer, S3'!N2*Main!$B$5)+(VLOOKUP($A2,'FL Ratio'!$A$2:$B$9,2,FALSE)*'FL Characterization'!N$2)</f>
        <v>5.5209465244224534</v>
      </c>
      <c r="O2" s="4">
        <f>('[1]Pc, Summer, S3'!O2*Main!$B$5)+(VLOOKUP($A2,'FL Ratio'!$A$2:$B$9,2,FALSE)*'FL Characterization'!O$2)</f>
        <v>5.4268707657954325</v>
      </c>
      <c r="P2" s="4">
        <f>('[1]Pc, Summer, S3'!P2*Main!$B$5)+(VLOOKUP($A2,'FL Ratio'!$A$2:$B$9,2,FALSE)*'FL Characterization'!P$2)</f>
        <v>5.0745362654444834</v>
      </c>
      <c r="Q2" s="4">
        <f>('[1]Pc, Summer, S3'!Q2*Main!$B$5)+(VLOOKUP($A2,'FL Ratio'!$A$2:$B$9,2,FALSE)*'FL Characterization'!Q$2)</f>
        <v>5.3775824560641583</v>
      </c>
      <c r="R2" s="4">
        <f>('[1]Pc, Summer, S3'!R2*Main!$B$5)+(VLOOKUP($A2,'FL Ratio'!$A$2:$B$9,2,FALSE)*'FL Characterization'!R$2)</f>
        <v>5.3230924500032923</v>
      </c>
      <c r="S2" s="4">
        <f>('[1]Pc, Summer, S3'!S2*Main!$B$5)+(VLOOKUP($A2,'FL Ratio'!$A$2:$B$9,2,FALSE)*'FL Characterization'!S$2)</f>
        <v>5.0831307065898539</v>
      </c>
      <c r="T2" s="4">
        <f>('[1]Pc, Summer, S3'!T2*Main!$B$5)+(VLOOKUP($A2,'FL Ratio'!$A$2:$B$9,2,FALSE)*'FL Characterization'!T$2)</f>
        <v>4.8623146390130412</v>
      </c>
      <c r="U2" s="4">
        <f>('[1]Pc, Summer, S3'!U2*Main!$B$5)+(VLOOKUP($A2,'FL Ratio'!$A$2:$B$9,2,FALSE)*'FL Characterization'!U$2)</f>
        <v>4.7257949236850676</v>
      </c>
      <c r="V2" s="4">
        <f>('[1]Pc, Summer, S3'!V2*Main!$B$5)+(VLOOKUP($A2,'FL Ratio'!$A$2:$B$9,2,FALSE)*'FL Characterization'!V$2)</f>
        <v>4.746222402389356</v>
      </c>
      <c r="W2" s="4">
        <f>('[1]Pc, Summer, S3'!W2*Main!$B$5)+(VLOOKUP($A2,'FL Ratio'!$A$2:$B$9,2,FALSE)*'FL Characterization'!W$2)</f>
        <v>4.7939677462809893</v>
      </c>
      <c r="X2" s="4">
        <f>('[1]Pc, Summer, S3'!X2*Main!$B$5)+(VLOOKUP($A2,'FL Ratio'!$A$2:$B$9,2,FALSE)*'FL Characterization'!X$2)</f>
        <v>4.6611048899357694</v>
      </c>
      <c r="Y2" s="4">
        <f>('[1]Pc, Summer, S3'!Y2*Main!$B$5)+(VLOOKUP($A2,'FL Ratio'!$A$2:$B$9,2,FALSE)*'FL Characterization'!Y$2)</f>
        <v>4.4519919753319801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3.4397495744450084</v>
      </c>
      <c r="C3" s="4">
        <f>('[1]Pc, Summer, S3'!C3*Main!$B$5)+(VLOOKUP($A3,'FL Ratio'!$A$2:$B$9,2,FALSE)*'FL Characterization'!C$2)</f>
        <v>3.2712397972354368</v>
      </c>
      <c r="D3" s="4">
        <f>('[1]Pc, Summer, S3'!D3*Main!$B$5)+(VLOOKUP($A3,'FL Ratio'!$A$2:$B$9,2,FALSE)*'FL Characterization'!D$2)</f>
        <v>3.0927500450075307</v>
      </c>
      <c r="E3" s="4">
        <f>('[1]Pc, Summer, S3'!E3*Main!$B$5)+(VLOOKUP($A3,'FL Ratio'!$A$2:$B$9,2,FALSE)*'FL Characterization'!E$2)</f>
        <v>2.8816022730695368</v>
      </c>
      <c r="F3" s="4">
        <f>('[1]Pc, Summer, S3'!F3*Main!$B$5)+(VLOOKUP($A3,'FL Ratio'!$A$2:$B$9,2,FALSE)*'FL Characterization'!F$2)</f>
        <v>2.6612868429786589</v>
      </c>
      <c r="G3" s="4">
        <f>('[1]Pc, Summer, S3'!G3*Main!$B$5)+(VLOOKUP($A3,'FL Ratio'!$A$2:$B$9,2,FALSE)*'FL Characterization'!G$2)</f>
        <v>2.7532314681508239</v>
      </c>
      <c r="H3" s="4">
        <f>('[1]Pc, Summer, S3'!H3*Main!$B$5)+(VLOOKUP($A3,'FL Ratio'!$A$2:$B$9,2,FALSE)*'FL Characterization'!H$2)</f>
        <v>3.0150456608736942</v>
      </c>
      <c r="I3" s="4">
        <f>('[1]Pc, Summer, S3'!I3*Main!$B$5)+(VLOOKUP($A3,'FL Ratio'!$A$2:$B$9,2,FALSE)*'FL Characterization'!I$2)</f>
        <v>3.6705664491969685</v>
      </c>
      <c r="J3" s="4">
        <f>('[1]Pc, Summer, S3'!J3*Main!$B$5)+(VLOOKUP($A3,'FL Ratio'!$A$2:$B$9,2,FALSE)*'FL Characterization'!J$2)</f>
        <v>3.9976976558628183</v>
      </c>
      <c r="K3" s="4">
        <f>('[1]Pc, Summer, S3'!K3*Main!$B$5)+(VLOOKUP($A3,'FL Ratio'!$A$2:$B$9,2,FALSE)*'FL Characterization'!K$2)</f>
        <v>4.4055052094024569</v>
      </c>
      <c r="L3" s="4">
        <f>('[1]Pc, Summer, S3'!L3*Main!$B$5)+(VLOOKUP($A3,'FL Ratio'!$A$2:$B$9,2,FALSE)*'FL Characterization'!L$2)</f>
        <v>3.8838019807194137</v>
      </c>
      <c r="M3" s="4">
        <f>('[1]Pc, Summer, S3'!M3*Main!$B$5)+(VLOOKUP($A3,'FL Ratio'!$A$2:$B$9,2,FALSE)*'FL Characterization'!M$2)</f>
        <v>4.1670371796671901</v>
      </c>
      <c r="N3" s="4">
        <f>('[1]Pc, Summer, S3'!N3*Main!$B$5)+(VLOOKUP($A3,'FL Ratio'!$A$2:$B$9,2,FALSE)*'FL Characterization'!N$2)</f>
        <v>4.1528595907990491</v>
      </c>
      <c r="O3" s="4">
        <f>('[1]Pc, Summer, S3'!O3*Main!$B$5)+(VLOOKUP($A3,'FL Ratio'!$A$2:$B$9,2,FALSE)*'FL Characterization'!O$2)</f>
        <v>4.143151728346905</v>
      </c>
      <c r="P3" s="4">
        <f>('[1]Pc, Summer, S3'!P3*Main!$B$5)+(VLOOKUP($A3,'FL Ratio'!$A$2:$B$9,2,FALSE)*'FL Characterization'!P$2)</f>
        <v>3.5496627885357266</v>
      </c>
      <c r="Q3" s="4">
        <f>('[1]Pc, Summer, S3'!Q3*Main!$B$5)+(VLOOKUP($A3,'FL Ratio'!$A$2:$B$9,2,FALSE)*'FL Characterization'!Q$2)</f>
        <v>3.7651328397787021</v>
      </c>
      <c r="R3" s="4">
        <f>('[1]Pc, Summer, S3'!R3*Main!$B$5)+(VLOOKUP($A3,'FL Ratio'!$A$2:$B$9,2,FALSE)*'FL Characterization'!R$2)</f>
        <v>3.9674093547459974</v>
      </c>
      <c r="S3" s="4">
        <f>('[1]Pc, Summer, S3'!S3*Main!$B$5)+(VLOOKUP($A3,'FL Ratio'!$A$2:$B$9,2,FALSE)*'FL Characterization'!S$2)</f>
        <v>3.9806226692236986</v>
      </c>
      <c r="T3" s="4">
        <f>('[1]Pc, Summer, S3'!T3*Main!$B$5)+(VLOOKUP($A3,'FL Ratio'!$A$2:$B$9,2,FALSE)*'FL Characterization'!T$2)</f>
        <v>3.9705918375234095</v>
      </c>
      <c r="U3" s="4">
        <f>('[1]Pc, Summer, S3'!U3*Main!$B$5)+(VLOOKUP($A3,'FL Ratio'!$A$2:$B$9,2,FALSE)*'FL Characterization'!U$2)</f>
        <v>4.2394933947908786</v>
      </c>
      <c r="V3" s="4">
        <f>('[1]Pc, Summer, S3'!V3*Main!$B$5)+(VLOOKUP($A3,'FL Ratio'!$A$2:$B$9,2,FALSE)*'FL Characterization'!V$2)</f>
        <v>4.372099090711588</v>
      </c>
      <c r="W3" s="4">
        <f>('[1]Pc, Summer, S3'!W3*Main!$B$5)+(VLOOKUP($A3,'FL Ratio'!$A$2:$B$9,2,FALSE)*'FL Characterization'!W$2)</f>
        <v>4.0693595909399267</v>
      </c>
      <c r="X3" s="4">
        <f>('[1]Pc, Summer, S3'!X3*Main!$B$5)+(VLOOKUP($A3,'FL Ratio'!$A$2:$B$9,2,FALSE)*'FL Characterization'!X$2)</f>
        <v>3.6843200267282654</v>
      </c>
      <c r="Y3" s="4">
        <f>('[1]Pc, Summer, S3'!Y3*Main!$B$5)+(VLOOKUP($A3,'FL Ratio'!$A$2:$B$9,2,FALSE)*'FL Characterization'!Y$2)</f>
        <v>3.5010239089545552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2.152417406523051</v>
      </c>
      <c r="C4" s="4">
        <f>('[1]Pc, Summer, S3'!C4*Main!$B$5)+(VLOOKUP($A4,'FL Ratio'!$A$2:$B$9,2,FALSE)*'FL Characterization'!C$2)</f>
        <v>1.9905233309122918</v>
      </c>
      <c r="D4" s="4">
        <f>('[1]Pc, Summer, S3'!D4*Main!$B$5)+(VLOOKUP($A4,'FL Ratio'!$A$2:$B$9,2,FALSE)*'FL Characterization'!D$2)</f>
        <v>1.8939604186542593</v>
      </c>
      <c r="E4" s="4">
        <f>('[1]Pc, Summer, S3'!E4*Main!$B$5)+(VLOOKUP($A4,'FL Ratio'!$A$2:$B$9,2,FALSE)*'FL Characterization'!E$2)</f>
        <v>1.9339962294540907</v>
      </c>
      <c r="F4" s="4">
        <f>('[1]Pc, Summer, S3'!F4*Main!$B$5)+(VLOOKUP($A4,'FL Ratio'!$A$2:$B$9,2,FALSE)*'FL Characterization'!F$2)</f>
        <v>1.8323218962109606</v>
      </c>
      <c r="G4" s="4">
        <f>('[1]Pc, Summer, S3'!G4*Main!$B$5)+(VLOOKUP($A4,'FL Ratio'!$A$2:$B$9,2,FALSE)*'FL Characterization'!G$2)</f>
        <v>1.8240527867645118</v>
      </c>
      <c r="H4" s="4">
        <f>('[1]Pc, Summer, S3'!H4*Main!$B$5)+(VLOOKUP($A4,'FL Ratio'!$A$2:$B$9,2,FALSE)*'FL Characterization'!H$2)</f>
        <v>2.6564145673941102</v>
      </c>
      <c r="I4" s="4">
        <f>('[1]Pc, Summer, S3'!I4*Main!$B$5)+(VLOOKUP($A4,'FL Ratio'!$A$2:$B$9,2,FALSE)*'FL Characterization'!I$2)</f>
        <v>3.180494171795115</v>
      </c>
      <c r="J4" s="4">
        <f>('[1]Pc, Summer, S3'!J4*Main!$B$5)+(VLOOKUP($A4,'FL Ratio'!$A$2:$B$9,2,FALSE)*'FL Characterization'!J$2)</f>
        <v>3.2632055021419082</v>
      </c>
      <c r="K4" s="4">
        <f>('[1]Pc, Summer, S3'!K4*Main!$B$5)+(VLOOKUP($A4,'FL Ratio'!$A$2:$B$9,2,FALSE)*'FL Characterization'!K$2)</f>
        <v>3.1657385660690096</v>
      </c>
      <c r="L4" s="4">
        <f>('[1]Pc, Summer, S3'!L4*Main!$B$5)+(VLOOKUP($A4,'FL Ratio'!$A$2:$B$9,2,FALSE)*'FL Characterization'!L$2)</f>
        <v>2.9632404955626721</v>
      </c>
      <c r="M4" s="4">
        <f>('[1]Pc, Summer, S3'!M4*Main!$B$5)+(VLOOKUP($A4,'FL Ratio'!$A$2:$B$9,2,FALSE)*'FL Characterization'!M$2)</f>
        <v>3.3186368912598607</v>
      </c>
      <c r="N4" s="4">
        <f>('[1]Pc, Summer, S3'!N4*Main!$B$5)+(VLOOKUP($A4,'FL Ratio'!$A$2:$B$9,2,FALSE)*'FL Characterization'!N$2)</f>
        <v>3.4856227535529176</v>
      </c>
      <c r="O4" s="4">
        <f>('[1]Pc, Summer, S3'!O4*Main!$B$5)+(VLOOKUP($A4,'FL Ratio'!$A$2:$B$9,2,FALSE)*'FL Characterization'!O$2)</f>
        <v>3.1513871960622577</v>
      </c>
      <c r="P4" s="4">
        <f>('[1]Pc, Summer, S3'!P4*Main!$B$5)+(VLOOKUP($A4,'FL Ratio'!$A$2:$B$9,2,FALSE)*'FL Characterization'!P$2)</f>
        <v>2.9151700221223522</v>
      </c>
      <c r="Q4" s="4">
        <f>('[1]Pc, Summer, S3'!Q4*Main!$B$5)+(VLOOKUP($A4,'FL Ratio'!$A$2:$B$9,2,FALSE)*'FL Characterization'!Q$2)</f>
        <v>2.8490037859948898</v>
      </c>
      <c r="R4" s="4">
        <f>('[1]Pc, Summer, S3'!R4*Main!$B$5)+(VLOOKUP($A4,'FL Ratio'!$A$2:$B$9,2,FALSE)*'FL Characterization'!R$2)</f>
        <v>2.8724685062367632</v>
      </c>
      <c r="S4" s="4">
        <f>('[1]Pc, Summer, S3'!S4*Main!$B$5)+(VLOOKUP($A4,'FL Ratio'!$A$2:$B$9,2,FALSE)*'FL Characterization'!S$2)</f>
        <v>2.7194924979466335</v>
      </c>
      <c r="T4" s="4">
        <f>('[1]Pc, Summer, S3'!T4*Main!$B$5)+(VLOOKUP($A4,'FL Ratio'!$A$2:$B$9,2,FALSE)*'FL Characterization'!T$2)</f>
        <v>2.7231522227056391</v>
      </c>
      <c r="U4" s="4">
        <f>('[1]Pc, Summer, S3'!U4*Main!$B$5)+(VLOOKUP($A4,'FL Ratio'!$A$2:$B$9,2,FALSE)*'FL Characterization'!U$2)</f>
        <v>2.8600922557657489</v>
      </c>
      <c r="V4" s="4">
        <f>('[1]Pc, Summer, S3'!V4*Main!$B$5)+(VLOOKUP($A4,'FL Ratio'!$A$2:$B$9,2,FALSE)*'FL Characterization'!V$2)</f>
        <v>3.1044518062276629</v>
      </c>
      <c r="W4" s="4">
        <f>('[1]Pc, Summer, S3'!W4*Main!$B$5)+(VLOOKUP($A4,'FL Ratio'!$A$2:$B$9,2,FALSE)*'FL Characterization'!W$2)</f>
        <v>2.7662332940445373</v>
      </c>
      <c r="X4" s="4">
        <f>('[1]Pc, Summer, S3'!X4*Main!$B$5)+(VLOOKUP($A4,'FL Ratio'!$A$2:$B$9,2,FALSE)*'FL Characterization'!X$2)</f>
        <v>2.6380786165972063</v>
      </c>
      <c r="Y4" s="4">
        <f>('[1]Pc, Summer, S3'!Y4*Main!$B$5)+(VLOOKUP($A4,'FL Ratio'!$A$2:$B$9,2,FALSE)*'FL Characterization'!Y$2)</f>
        <v>2.2019127633797058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0.88188462533419842</v>
      </c>
      <c r="C5" s="4">
        <f>('[1]Pc, Summer, S3'!C5*Main!$B$5)+(VLOOKUP($A5,'FL Ratio'!$A$2:$B$9,2,FALSE)*'FL Characterization'!C$2)</f>
        <v>0.73457544859266199</v>
      </c>
      <c r="D5" s="4">
        <f>('[1]Pc, Summer, S3'!D5*Main!$B$5)+(VLOOKUP($A5,'FL Ratio'!$A$2:$B$9,2,FALSE)*'FL Characterization'!D$2)</f>
        <v>0.58099756149378523</v>
      </c>
      <c r="E5" s="4">
        <f>('[1]Pc, Summer, S3'!E5*Main!$B$5)+(VLOOKUP($A5,'FL Ratio'!$A$2:$B$9,2,FALSE)*'FL Characterization'!E$2)</f>
        <v>0.58638885806853758</v>
      </c>
      <c r="F5" s="4">
        <f>('[1]Pc, Summer, S3'!F5*Main!$B$5)+(VLOOKUP($A5,'FL Ratio'!$A$2:$B$9,2,FALSE)*'FL Characterization'!F$2)</f>
        <v>0.51355591538948053</v>
      </c>
      <c r="G5" s="4">
        <f>('[1]Pc, Summer, S3'!G5*Main!$B$5)+(VLOOKUP($A5,'FL Ratio'!$A$2:$B$9,2,FALSE)*'FL Characterization'!G$2)</f>
        <v>0.48065429844896879</v>
      </c>
      <c r="H5" s="4">
        <f>('[1]Pc, Summer, S3'!H5*Main!$B$5)+(VLOOKUP($A5,'FL Ratio'!$A$2:$B$9,2,FALSE)*'FL Characterization'!H$2)</f>
        <v>0.98592276403163082</v>
      </c>
      <c r="I5" s="4">
        <f>('[1]Pc, Summer, S3'!I5*Main!$B$5)+(VLOOKUP($A5,'FL Ratio'!$A$2:$B$9,2,FALSE)*'FL Characterization'!I$2)</f>
        <v>1.5799963175217333</v>
      </c>
      <c r="J5" s="4">
        <f>('[1]Pc, Summer, S3'!J5*Main!$B$5)+(VLOOKUP($A5,'FL Ratio'!$A$2:$B$9,2,FALSE)*'FL Characterization'!J$2)</f>
        <v>1.9491207171691276</v>
      </c>
      <c r="K5" s="4">
        <f>('[1]Pc, Summer, S3'!K5*Main!$B$5)+(VLOOKUP($A5,'FL Ratio'!$A$2:$B$9,2,FALSE)*'FL Characterization'!K$2)</f>
        <v>1.9838526032865094</v>
      </c>
      <c r="L5" s="4">
        <f>('[1]Pc, Summer, S3'!L5*Main!$B$5)+(VLOOKUP($A5,'FL Ratio'!$A$2:$B$9,2,FALSE)*'FL Characterization'!L$2)</f>
        <v>1.9377378549330695</v>
      </c>
      <c r="M5" s="4">
        <f>('[1]Pc, Summer, S3'!M5*Main!$B$5)+(VLOOKUP($A5,'FL Ratio'!$A$2:$B$9,2,FALSE)*'FL Characterization'!M$2)</f>
        <v>1.777026756397474</v>
      </c>
      <c r="N5" s="4">
        <f>('[1]Pc, Summer, S3'!N5*Main!$B$5)+(VLOOKUP($A5,'FL Ratio'!$A$2:$B$9,2,FALSE)*'FL Characterization'!N$2)</f>
        <v>1.9635866025189284</v>
      </c>
      <c r="O5" s="4">
        <f>('[1]Pc, Summer, S3'!O5*Main!$B$5)+(VLOOKUP($A5,'FL Ratio'!$A$2:$B$9,2,FALSE)*'FL Characterization'!O$2)</f>
        <v>1.8959336268015474</v>
      </c>
      <c r="P5" s="4">
        <f>('[1]Pc, Summer, S3'!P5*Main!$B$5)+(VLOOKUP($A5,'FL Ratio'!$A$2:$B$9,2,FALSE)*'FL Characterization'!P$2)</f>
        <v>1.7531646013927846</v>
      </c>
      <c r="Q5" s="4">
        <f>('[1]Pc, Summer, S3'!Q5*Main!$B$5)+(VLOOKUP($A5,'FL Ratio'!$A$2:$B$9,2,FALSE)*'FL Characterization'!Q$2)</f>
        <v>1.5924035766698825</v>
      </c>
      <c r="R5" s="4">
        <f>('[1]Pc, Summer, S3'!R5*Main!$B$5)+(VLOOKUP($A5,'FL Ratio'!$A$2:$B$9,2,FALSE)*'FL Characterization'!R$2)</f>
        <v>1.4258167516802076</v>
      </c>
      <c r="S5" s="4">
        <f>('[1]Pc, Summer, S3'!S5*Main!$B$5)+(VLOOKUP($A5,'FL Ratio'!$A$2:$B$9,2,FALSE)*'FL Characterization'!S$2)</f>
        <v>1.3026849537912886</v>
      </c>
      <c r="T5" s="4">
        <f>('[1]Pc, Summer, S3'!T5*Main!$B$5)+(VLOOKUP($A5,'FL Ratio'!$A$2:$B$9,2,FALSE)*'FL Characterization'!T$2)</f>
        <v>1.5979713145128727</v>
      </c>
      <c r="U5" s="4">
        <f>('[1]Pc, Summer, S3'!U5*Main!$B$5)+(VLOOKUP($A5,'FL Ratio'!$A$2:$B$9,2,FALSE)*'FL Characterization'!U$2)</f>
        <v>1.8937843479426548</v>
      </c>
      <c r="V5" s="4">
        <f>('[1]Pc, Summer, S3'!V5*Main!$B$5)+(VLOOKUP($A5,'FL Ratio'!$A$2:$B$9,2,FALSE)*'FL Characterization'!V$2)</f>
        <v>2.2046593344987553</v>
      </c>
      <c r="W5" s="4">
        <f>('[1]Pc, Summer, S3'!W5*Main!$B$5)+(VLOOKUP($A5,'FL Ratio'!$A$2:$B$9,2,FALSE)*'FL Characterization'!W$2)</f>
        <v>2.1063347243018775</v>
      </c>
      <c r="X5" s="4">
        <f>('[1]Pc, Summer, S3'!X5*Main!$B$5)+(VLOOKUP($A5,'FL Ratio'!$A$2:$B$9,2,FALSE)*'FL Characterization'!X$2)</f>
        <v>1.6409478728850662</v>
      </c>
      <c r="Y5" s="4">
        <f>('[1]Pc, Summer, S3'!Y5*Main!$B$5)+(VLOOKUP($A5,'FL Ratio'!$A$2:$B$9,2,FALSE)*'FL Characterization'!Y$2)</f>
        <v>1.2203344720440126</v>
      </c>
    </row>
    <row r="6" spans="1:25" x14ac:dyDescent="0.25">
      <c r="A6">
        <v>5</v>
      </c>
      <c r="B6" s="4">
        <f>('[1]Pc, Summer, S3'!B6*Main!$B$5)+(VLOOKUP($A6,'FL Ratio'!$A$2:$B$9,2,FALSE)*'FL Characterization'!B$2)</f>
        <v>0.81684965300552848</v>
      </c>
      <c r="C6" s="4">
        <f>('[1]Pc, Summer, S3'!C6*Main!$B$5)+(VLOOKUP($A6,'FL Ratio'!$A$2:$B$9,2,FALSE)*'FL Characterization'!C$2)</f>
        <v>0.74418762973712405</v>
      </c>
      <c r="D6" s="4">
        <f>('[1]Pc, Summer, S3'!D6*Main!$B$5)+(VLOOKUP($A6,'FL Ratio'!$A$2:$B$9,2,FALSE)*'FL Characterization'!D$2)</f>
        <v>0.68657496408083551</v>
      </c>
      <c r="E6" s="4">
        <f>('[1]Pc, Summer, S3'!E6*Main!$B$5)+(VLOOKUP($A6,'FL Ratio'!$A$2:$B$9,2,FALSE)*'FL Characterization'!E$2)</f>
        <v>0.65011506357927262</v>
      </c>
      <c r="F6" s="4">
        <f>('[1]Pc, Summer, S3'!F6*Main!$B$5)+(VLOOKUP($A6,'FL Ratio'!$A$2:$B$9,2,FALSE)*'FL Characterization'!F$2)</f>
        <v>0.67155187995048737</v>
      </c>
      <c r="G6" s="4">
        <f>('[1]Pc, Summer, S3'!G6*Main!$B$5)+(VLOOKUP($A6,'FL Ratio'!$A$2:$B$9,2,FALSE)*'FL Characterization'!G$2)</f>
        <v>0.66551248180640188</v>
      </c>
      <c r="H6" s="4">
        <f>('[1]Pc, Summer, S3'!H6*Main!$B$5)+(VLOOKUP($A6,'FL Ratio'!$A$2:$B$9,2,FALSE)*'FL Characterization'!H$2)</f>
        <v>0.7422831049440598</v>
      </c>
      <c r="I6" s="4">
        <f>('[1]Pc, Summer, S3'!I6*Main!$B$5)+(VLOOKUP($A6,'FL Ratio'!$A$2:$B$9,2,FALSE)*'FL Characterization'!I$2)</f>
        <v>0.83200297313617599</v>
      </c>
      <c r="J6" s="4">
        <f>('[1]Pc, Summer, S3'!J6*Main!$B$5)+(VLOOKUP($A6,'FL Ratio'!$A$2:$B$9,2,FALSE)*'FL Characterization'!J$2)</f>
        <v>0.89938442098332039</v>
      </c>
      <c r="K6" s="4">
        <f>('[1]Pc, Summer, S3'!K6*Main!$B$5)+(VLOOKUP($A6,'FL Ratio'!$A$2:$B$9,2,FALSE)*'FL Characterization'!K$2)</f>
        <v>0.93007725192779422</v>
      </c>
      <c r="L6" s="4">
        <f>('[1]Pc, Summer, S3'!L6*Main!$B$5)+(VLOOKUP($A6,'FL Ratio'!$A$2:$B$9,2,FALSE)*'FL Characterization'!L$2)</f>
        <v>0.99023803530414178</v>
      </c>
      <c r="M6" s="4">
        <f>('[1]Pc, Summer, S3'!M6*Main!$B$5)+(VLOOKUP($A6,'FL Ratio'!$A$2:$B$9,2,FALSE)*'FL Characterization'!M$2)</f>
        <v>1.0281481311800365</v>
      </c>
      <c r="N6" s="4">
        <f>('[1]Pc, Summer, S3'!N6*Main!$B$5)+(VLOOKUP($A6,'FL Ratio'!$A$2:$B$9,2,FALSE)*'FL Characterization'!N$2)</f>
        <v>1.1030911782543338</v>
      </c>
      <c r="O6" s="4">
        <f>('[1]Pc, Summer, S3'!O6*Main!$B$5)+(VLOOKUP($A6,'FL Ratio'!$A$2:$B$9,2,FALSE)*'FL Characterization'!O$2)</f>
        <v>1.0640009153349115</v>
      </c>
      <c r="P6" s="4">
        <f>('[1]Pc, Summer, S3'!P6*Main!$B$5)+(VLOOKUP($A6,'FL Ratio'!$A$2:$B$9,2,FALSE)*'FL Characterization'!P$2)</f>
        <v>1.0281459625460614</v>
      </c>
      <c r="Q6" s="4">
        <f>('[1]Pc, Summer, S3'!Q6*Main!$B$5)+(VLOOKUP($A6,'FL Ratio'!$A$2:$B$9,2,FALSE)*'FL Characterization'!Q$2)</f>
        <v>1.0149068490374218</v>
      </c>
      <c r="R6" s="4">
        <f>('[1]Pc, Summer, S3'!R6*Main!$B$5)+(VLOOKUP($A6,'FL Ratio'!$A$2:$B$9,2,FALSE)*'FL Characterization'!R$2)</f>
        <v>0.97667429449958687</v>
      </c>
      <c r="S6" s="4">
        <f>('[1]Pc, Summer, S3'!S6*Main!$B$5)+(VLOOKUP($A6,'FL Ratio'!$A$2:$B$9,2,FALSE)*'FL Characterization'!S$2)</f>
        <v>1.0120450287429215</v>
      </c>
      <c r="T6" s="4">
        <f>('[1]Pc, Summer, S3'!T6*Main!$B$5)+(VLOOKUP($A6,'FL Ratio'!$A$2:$B$9,2,FALSE)*'FL Characterization'!T$2)</f>
        <v>0.97624509519057301</v>
      </c>
      <c r="U6" s="4">
        <f>('[1]Pc, Summer, S3'!U6*Main!$B$5)+(VLOOKUP($A6,'FL Ratio'!$A$2:$B$9,2,FALSE)*'FL Characterization'!U$2)</f>
        <v>1.0159004124966238</v>
      </c>
      <c r="V6" s="4">
        <f>('[1]Pc, Summer, S3'!V6*Main!$B$5)+(VLOOKUP($A6,'FL Ratio'!$A$2:$B$9,2,FALSE)*'FL Characterization'!V$2)</f>
        <v>1.0998584704939804</v>
      </c>
      <c r="W6" s="4">
        <f>('[1]Pc, Summer, S3'!W6*Main!$B$5)+(VLOOKUP($A6,'FL Ratio'!$A$2:$B$9,2,FALSE)*'FL Characterization'!W$2)</f>
        <v>1.0736946100967406</v>
      </c>
      <c r="X6" s="4">
        <f>('[1]Pc, Summer, S3'!X6*Main!$B$5)+(VLOOKUP($A6,'FL Ratio'!$A$2:$B$9,2,FALSE)*'FL Characterization'!X$2)</f>
        <v>1.0621504040102716</v>
      </c>
      <c r="Y6" s="4">
        <f>('[1]Pc, Summer, S3'!Y6*Main!$B$5)+(VLOOKUP($A6,'FL Ratio'!$A$2:$B$9,2,FALSE)*'FL Characterization'!Y$2)</f>
        <v>0.92635782870670036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1.6732869232144842</v>
      </c>
      <c r="C7" s="4">
        <f>('[1]Pc, Summer, S3'!C7*Main!$B$5)+(VLOOKUP($A7,'FL Ratio'!$A$2:$B$9,2,FALSE)*'FL Characterization'!C$2)</f>
        <v>1.6320177042065191</v>
      </c>
      <c r="D7" s="4">
        <f>('[1]Pc, Summer, S3'!D7*Main!$B$5)+(VLOOKUP($A7,'FL Ratio'!$A$2:$B$9,2,FALSE)*'FL Characterization'!D$2)</f>
        <v>1.5393252705057645</v>
      </c>
      <c r="E7" s="4">
        <f>('[1]Pc, Summer, S3'!E7*Main!$B$5)+(VLOOKUP($A7,'FL Ratio'!$A$2:$B$9,2,FALSE)*'FL Characterization'!E$2)</f>
        <v>1.5489269731290589</v>
      </c>
      <c r="F7" s="4">
        <f>('[1]Pc, Summer, S3'!F7*Main!$B$5)+(VLOOKUP($A7,'FL Ratio'!$A$2:$B$9,2,FALSE)*'FL Characterization'!F$2)</f>
        <v>1.5485394290578978</v>
      </c>
      <c r="G7" s="4">
        <f>('[1]Pc, Summer, S3'!G7*Main!$B$5)+(VLOOKUP($A7,'FL Ratio'!$A$2:$B$9,2,FALSE)*'FL Characterization'!G$2)</f>
        <v>1.5790859870658247</v>
      </c>
      <c r="H7" s="4">
        <f>('[1]Pc, Summer, S3'!H7*Main!$B$5)+(VLOOKUP($A7,'FL Ratio'!$A$2:$B$9,2,FALSE)*'FL Characterization'!H$2)</f>
        <v>1.7161676372609524</v>
      </c>
      <c r="I7" s="4">
        <f>('[1]Pc, Summer, S3'!I7*Main!$B$5)+(VLOOKUP($A7,'FL Ratio'!$A$2:$B$9,2,FALSE)*'FL Characterization'!I$2)</f>
        <v>2.0545230690312586</v>
      </c>
      <c r="J7" s="4">
        <f>('[1]Pc, Summer, S3'!J7*Main!$B$5)+(VLOOKUP($A7,'FL Ratio'!$A$2:$B$9,2,FALSE)*'FL Characterization'!J$2)</f>
        <v>2.1211432210411765</v>
      </c>
      <c r="K7" s="4">
        <f>('[1]Pc, Summer, S3'!K7*Main!$B$5)+(VLOOKUP($A7,'FL Ratio'!$A$2:$B$9,2,FALSE)*'FL Characterization'!K$2)</f>
        <v>2.0758222703493194</v>
      </c>
      <c r="L7" s="4">
        <f>('[1]Pc, Summer, S3'!L7*Main!$B$5)+(VLOOKUP($A7,'FL Ratio'!$A$2:$B$9,2,FALSE)*'FL Characterization'!L$2)</f>
        <v>2.0698900733168513</v>
      </c>
      <c r="M7" s="4">
        <f>('[1]Pc, Summer, S3'!M7*Main!$B$5)+(VLOOKUP($A7,'FL Ratio'!$A$2:$B$9,2,FALSE)*'FL Characterization'!M$2)</f>
        <v>2.2313692183526213</v>
      </c>
      <c r="N7" s="4">
        <f>('[1]Pc, Summer, S3'!N7*Main!$B$5)+(VLOOKUP($A7,'FL Ratio'!$A$2:$B$9,2,FALSE)*'FL Characterization'!N$2)</f>
        <v>2.2142346089598455</v>
      </c>
      <c r="O7" s="4">
        <f>('[1]Pc, Summer, S3'!O7*Main!$B$5)+(VLOOKUP($A7,'FL Ratio'!$A$2:$B$9,2,FALSE)*'FL Characterization'!O$2)</f>
        <v>2.1231166647088258</v>
      </c>
      <c r="P7" s="4">
        <f>('[1]Pc, Summer, S3'!P7*Main!$B$5)+(VLOOKUP($A7,'FL Ratio'!$A$2:$B$9,2,FALSE)*'FL Characterization'!P$2)</f>
        <v>1.9834228639734786</v>
      </c>
      <c r="Q7" s="4">
        <f>('[1]Pc, Summer, S3'!Q7*Main!$B$5)+(VLOOKUP($A7,'FL Ratio'!$A$2:$B$9,2,FALSE)*'FL Characterization'!Q$2)</f>
        <v>1.9342076016981073</v>
      </c>
      <c r="R7" s="4">
        <f>('[1]Pc, Summer, S3'!R7*Main!$B$5)+(VLOOKUP($A7,'FL Ratio'!$A$2:$B$9,2,FALSE)*'FL Characterization'!R$2)</f>
        <v>2.0630239798679932</v>
      </c>
      <c r="S7" s="4">
        <f>('[1]Pc, Summer, S3'!S7*Main!$B$5)+(VLOOKUP($A7,'FL Ratio'!$A$2:$B$9,2,FALSE)*'FL Characterization'!S$2)</f>
        <v>1.9562967438393597</v>
      </c>
      <c r="T7" s="4">
        <f>('[1]Pc, Summer, S3'!T7*Main!$B$5)+(VLOOKUP($A7,'FL Ratio'!$A$2:$B$9,2,FALSE)*'FL Characterization'!T$2)</f>
        <v>1.8747118805061795</v>
      </c>
      <c r="U7" s="4">
        <f>('[1]Pc, Summer, S3'!U7*Main!$B$5)+(VLOOKUP($A7,'FL Ratio'!$A$2:$B$9,2,FALSE)*'FL Characterization'!U$2)</f>
        <v>1.8656742449545554</v>
      </c>
      <c r="V7" s="4">
        <f>('[1]Pc, Summer, S3'!V7*Main!$B$5)+(VLOOKUP($A7,'FL Ratio'!$A$2:$B$9,2,FALSE)*'FL Characterization'!V$2)</f>
        <v>1.9574304638813655</v>
      </c>
      <c r="W7" s="4">
        <f>('[1]Pc, Summer, S3'!W7*Main!$B$5)+(VLOOKUP($A7,'FL Ratio'!$A$2:$B$9,2,FALSE)*'FL Characterization'!W$2)</f>
        <v>1.8121827811112237</v>
      </c>
      <c r="X7" s="4">
        <f>('[1]Pc, Summer, S3'!X7*Main!$B$5)+(VLOOKUP($A7,'FL Ratio'!$A$2:$B$9,2,FALSE)*'FL Characterization'!X$2)</f>
        <v>1.7558402820993342</v>
      </c>
      <c r="Y7" s="4">
        <f>('[1]Pc, Summer, S3'!Y7*Main!$B$5)+(VLOOKUP($A7,'FL Ratio'!$A$2:$B$9,2,FALSE)*'FL Characterization'!Y$2)</f>
        <v>1.7695651093370413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1.3901373495235281</v>
      </c>
      <c r="C8" s="4">
        <f>('[1]Pc, Summer, S3'!C8*Main!$B$5)+(VLOOKUP($A8,'FL Ratio'!$A$2:$B$9,2,FALSE)*'FL Characterization'!C$2)</f>
        <v>1.2794611874195838</v>
      </c>
      <c r="D8" s="4">
        <f>('[1]Pc, Summer, S3'!D8*Main!$B$5)+(VLOOKUP($A8,'FL Ratio'!$A$2:$B$9,2,FALSE)*'FL Characterization'!D$2)</f>
        <v>1.2508911498361051</v>
      </c>
      <c r="E8" s="4">
        <f>('[1]Pc, Summer, S3'!E8*Main!$B$5)+(VLOOKUP($A8,'FL Ratio'!$A$2:$B$9,2,FALSE)*'FL Characterization'!E$2)</f>
        <v>1.2469069170032381</v>
      </c>
      <c r="F8" s="4">
        <f>('[1]Pc, Summer, S3'!F8*Main!$B$5)+(VLOOKUP($A8,'FL Ratio'!$A$2:$B$9,2,FALSE)*'FL Characterization'!F$2)</f>
        <v>1.1687985407231967</v>
      </c>
      <c r="G8" s="4">
        <f>('[1]Pc, Summer, S3'!G8*Main!$B$5)+(VLOOKUP($A8,'FL Ratio'!$A$2:$B$9,2,FALSE)*'FL Characterization'!G$2)</f>
        <v>1.2955591229332617</v>
      </c>
      <c r="H8" s="4">
        <f>('[1]Pc, Summer, S3'!H8*Main!$B$5)+(VLOOKUP($A8,'FL Ratio'!$A$2:$B$9,2,FALSE)*'FL Characterization'!H$2)</f>
        <v>1.6350327139785765</v>
      </c>
      <c r="I8" s="4">
        <f>('[1]Pc, Summer, S3'!I8*Main!$B$5)+(VLOOKUP($A8,'FL Ratio'!$A$2:$B$9,2,FALSE)*'FL Characterization'!I$2)</f>
        <v>1.7899781781813622</v>
      </c>
      <c r="J8" s="4">
        <f>('[1]Pc, Summer, S3'!J8*Main!$B$5)+(VLOOKUP($A8,'FL Ratio'!$A$2:$B$9,2,FALSE)*'FL Characterization'!J$2)</f>
        <v>1.9785732805164913</v>
      </c>
      <c r="K8" s="4">
        <f>('[1]Pc, Summer, S3'!K8*Main!$B$5)+(VLOOKUP($A8,'FL Ratio'!$A$2:$B$9,2,FALSE)*'FL Characterization'!K$2)</f>
        <v>2.092095391371652</v>
      </c>
      <c r="L8" s="4">
        <f>('[1]Pc, Summer, S3'!L8*Main!$B$5)+(VLOOKUP($A8,'FL Ratio'!$A$2:$B$9,2,FALSE)*'FL Characterization'!L$2)</f>
        <v>2.0944777761419355</v>
      </c>
      <c r="M8" s="4">
        <f>('[1]Pc, Summer, S3'!M8*Main!$B$5)+(VLOOKUP($A8,'FL Ratio'!$A$2:$B$9,2,FALSE)*'FL Characterization'!M$2)</f>
        <v>2.2515602253876423</v>
      </c>
      <c r="N8" s="4">
        <f>('[1]Pc, Summer, S3'!N8*Main!$B$5)+(VLOOKUP($A8,'FL Ratio'!$A$2:$B$9,2,FALSE)*'FL Characterization'!N$2)</f>
        <v>2.1589901770207236</v>
      </c>
      <c r="O8" s="4">
        <f>('[1]Pc, Summer, S3'!O8*Main!$B$5)+(VLOOKUP($A8,'FL Ratio'!$A$2:$B$9,2,FALSE)*'FL Characterization'!O$2)</f>
        <v>2.2077445973804593</v>
      </c>
      <c r="P8" s="4">
        <f>('[1]Pc, Summer, S3'!P8*Main!$B$5)+(VLOOKUP($A8,'FL Ratio'!$A$2:$B$9,2,FALSE)*'FL Characterization'!P$2)</f>
        <v>2.2400236976543879</v>
      </c>
      <c r="Q8" s="4">
        <f>('[1]Pc, Summer, S3'!Q8*Main!$B$5)+(VLOOKUP($A8,'FL Ratio'!$A$2:$B$9,2,FALSE)*'FL Characterization'!Q$2)</f>
        <v>2.0092262346910315</v>
      </c>
      <c r="R8" s="4">
        <f>('[1]Pc, Summer, S3'!R8*Main!$B$5)+(VLOOKUP($A8,'FL Ratio'!$A$2:$B$9,2,FALSE)*'FL Characterization'!R$2)</f>
        <v>2.0954280432935724</v>
      </c>
      <c r="S8" s="4">
        <f>('[1]Pc, Summer, S3'!S8*Main!$B$5)+(VLOOKUP($A8,'FL Ratio'!$A$2:$B$9,2,FALSE)*'FL Characterization'!S$2)</f>
        <v>2.0312295155089517</v>
      </c>
      <c r="T8" s="4">
        <f>('[1]Pc, Summer, S3'!T8*Main!$B$5)+(VLOOKUP($A8,'FL Ratio'!$A$2:$B$9,2,FALSE)*'FL Characterization'!T$2)</f>
        <v>1.9944537276258367</v>
      </c>
      <c r="U8" s="4">
        <f>('[1]Pc, Summer, S3'!U8*Main!$B$5)+(VLOOKUP($A8,'FL Ratio'!$A$2:$B$9,2,FALSE)*'FL Characterization'!U$2)</f>
        <v>1.9792173878016142</v>
      </c>
      <c r="V8" s="4">
        <f>('[1]Pc, Summer, S3'!V8*Main!$B$5)+(VLOOKUP($A8,'FL Ratio'!$A$2:$B$9,2,FALSE)*'FL Characterization'!V$2)</f>
        <v>2.0333261388794495</v>
      </c>
      <c r="W8" s="4">
        <f>('[1]Pc, Summer, S3'!W8*Main!$B$5)+(VLOOKUP($A8,'FL Ratio'!$A$2:$B$9,2,FALSE)*'FL Characterization'!W$2)</f>
        <v>1.6569996349893059</v>
      </c>
      <c r="X8" s="4">
        <f>('[1]Pc, Summer, S3'!X8*Main!$B$5)+(VLOOKUP($A8,'FL Ratio'!$A$2:$B$9,2,FALSE)*'FL Characterization'!X$2)</f>
        <v>1.7152910075939884</v>
      </c>
      <c r="Y8" s="4">
        <f>('[1]Pc, Summer, S3'!Y8*Main!$B$5)+(VLOOKUP($A8,'FL Ratio'!$A$2:$B$9,2,FALSE)*'FL Characterization'!Y$2)</f>
        <v>1.4710967801471089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1.095530960511315</v>
      </c>
      <c r="C9" s="4">
        <f>('[1]Pc, Summer, S3'!C9*Main!$B$5)+(VLOOKUP($A9,'FL Ratio'!$A$2:$B$9,2,FALSE)*'FL Characterization'!C$2)</f>
        <v>1.0121432282146543</v>
      </c>
      <c r="D9" s="4">
        <f>('[1]Pc, Summer, S3'!D9*Main!$B$5)+(VLOOKUP($A9,'FL Ratio'!$A$2:$B$9,2,FALSE)*'FL Characterization'!D$2)</f>
        <v>0.99311012461474202</v>
      </c>
      <c r="E9" s="4">
        <f>('[1]Pc, Summer, S3'!E9*Main!$B$5)+(VLOOKUP($A9,'FL Ratio'!$A$2:$B$9,2,FALSE)*'FL Characterization'!E$2)</f>
        <v>0.97035620242575882</v>
      </c>
      <c r="F9" s="4">
        <f>('[1]Pc, Summer, S3'!F9*Main!$B$5)+(VLOOKUP($A9,'FL Ratio'!$A$2:$B$9,2,FALSE)*'FL Characterization'!F$2)</f>
        <v>0.97998109773339492</v>
      </c>
      <c r="G9" s="4">
        <f>('[1]Pc, Summer, S3'!G9*Main!$B$5)+(VLOOKUP($A9,'FL Ratio'!$A$2:$B$9,2,FALSE)*'FL Characterization'!G$2)</f>
        <v>1.0474004953311826</v>
      </c>
      <c r="H9" s="4">
        <f>('[1]Pc, Summer, S3'!H9*Main!$B$5)+(VLOOKUP($A9,'FL Ratio'!$A$2:$B$9,2,FALSE)*'FL Characterization'!H$2)</f>
        <v>1.6869135039562677</v>
      </c>
      <c r="I9" s="4">
        <f>('[1]Pc, Summer, S3'!I9*Main!$B$5)+(VLOOKUP($A9,'FL Ratio'!$A$2:$B$9,2,FALSE)*'FL Characterization'!I$2)</f>
        <v>1.9217496024420115</v>
      </c>
      <c r="J9" s="4">
        <f>('[1]Pc, Summer, S3'!J9*Main!$B$5)+(VLOOKUP($A9,'FL Ratio'!$A$2:$B$9,2,FALSE)*'FL Characterization'!J$2)</f>
        <v>2.1039045967822778</v>
      </c>
      <c r="K9" s="4">
        <f>('[1]Pc, Summer, S3'!K9*Main!$B$5)+(VLOOKUP($A9,'FL Ratio'!$A$2:$B$9,2,FALSE)*'FL Characterization'!K$2)</f>
        <v>2.0215012490533186</v>
      </c>
      <c r="L9" s="4">
        <f>('[1]Pc, Summer, S3'!L9*Main!$B$5)+(VLOOKUP($A9,'FL Ratio'!$A$2:$B$9,2,FALSE)*'FL Characterization'!L$2)</f>
        <v>2.1429592419018442</v>
      </c>
      <c r="M9" s="4">
        <f>('[1]Pc, Summer, S3'!M9*Main!$B$5)+(VLOOKUP($A9,'FL Ratio'!$A$2:$B$9,2,FALSE)*'FL Characterization'!M$2)</f>
        <v>2.2091943770264098</v>
      </c>
      <c r="N9" s="4">
        <f>('[1]Pc, Summer, S3'!N9*Main!$B$5)+(VLOOKUP($A9,'FL Ratio'!$A$2:$B$9,2,FALSE)*'FL Characterization'!N$2)</f>
        <v>2.2911725578463633</v>
      </c>
      <c r="O9" s="4">
        <f>('[1]Pc, Summer, S3'!O9*Main!$B$5)+(VLOOKUP($A9,'FL Ratio'!$A$2:$B$9,2,FALSE)*'FL Characterization'!O$2)</f>
        <v>2.0744553460247537</v>
      </c>
      <c r="P9" s="4">
        <f>('[1]Pc, Summer, S3'!P9*Main!$B$5)+(VLOOKUP($A9,'FL Ratio'!$A$2:$B$9,2,FALSE)*'FL Characterization'!P$2)</f>
        <v>1.8336742682497535</v>
      </c>
      <c r="Q9" s="4">
        <f>('[1]Pc, Summer, S3'!Q9*Main!$B$5)+(VLOOKUP($A9,'FL Ratio'!$A$2:$B$9,2,FALSE)*'FL Characterization'!Q$2)</f>
        <v>1.7526385164881531</v>
      </c>
      <c r="R9" s="4">
        <f>('[1]Pc, Summer, S3'!R9*Main!$B$5)+(VLOOKUP($A9,'FL Ratio'!$A$2:$B$9,2,FALSE)*'FL Characterization'!R$2)</f>
        <v>1.6934644107450063</v>
      </c>
      <c r="S9" s="4">
        <f>('[1]Pc, Summer, S3'!S9*Main!$B$5)+(VLOOKUP($A9,'FL Ratio'!$A$2:$B$9,2,FALSE)*'FL Characterization'!S$2)</f>
        <v>1.6193514526486485</v>
      </c>
      <c r="T9" s="4">
        <f>('[1]Pc, Summer, S3'!T9*Main!$B$5)+(VLOOKUP($A9,'FL Ratio'!$A$2:$B$9,2,FALSE)*'FL Characterization'!T$2)</f>
        <v>1.6357526188244966</v>
      </c>
      <c r="U9" s="4">
        <f>('[1]Pc, Summer, S3'!U9*Main!$B$5)+(VLOOKUP($A9,'FL Ratio'!$A$2:$B$9,2,FALSE)*'FL Characterization'!U$2)</f>
        <v>1.65936426251619</v>
      </c>
      <c r="V9" s="4">
        <f>('[1]Pc, Summer, S3'!V9*Main!$B$5)+(VLOOKUP($A9,'FL Ratio'!$A$2:$B$9,2,FALSE)*'FL Characterization'!V$2)</f>
        <v>1.5817174203000472</v>
      </c>
      <c r="W9" s="4">
        <f>('[1]Pc, Summer, S3'!W9*Main!$B$5)+(VLOOKUP($A9,'FL Ratio'!$A$2:$B$9,2,FALSE)*'FL Characterization'!W$2)</f>
        <v>1.3947271552125251</v>
      </c>
      <c r="X9" s="4">
        <f>('[1]Pc, Summer, S3'!X9*Main!$B$5)+(VLOOKUP($A9,'FL Ratio'!$A$2:$B$9,2,FALSE)*'FL Characterization'!X$2)</f>
        <v>1.2244762957048945</v>
      </c>
      <c r="Y9" s="4">
        <f>('[1]Pc, Summer, S3'!Y9*Main!$B$5)+(VLOOKUP($A9,'FL Ratio'!$A$2:$B$9,2,FALSE)*'FL Characterization'!Y$2)</f>
        <v>1.1323445466160198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0.62692847951208874</v>
      </c>
      <c r="C2" s="4">
        <f>('[1]Qc, Summer, S1'!C2*Main!$B$5)</f>
        <v>0.69247100237017079</v>
      </c>
      <c r="D2" s="4">
        <f>('[1]Qc, Summer, S1'!D2*Main!$B$5)</f>
        <v>0.65257555367394693</v>
      </c>
      <c r="E2" s="4">
        <f>('[1]Qc, Summer, S1'!E2*Main!$B$5)</f>
        <v>0.65257555367394693</v>
      </c>
      <c r="F2" s="4">
        <f>('[1]Qc, Summer, S1'!F2*Main!$B$5)</f>
        <v>0.63832717913958137</v>
      </c>
      <c r="G2" s="4">
        <f>('[1]Qc, Summer, S1'!G2*Main!$B$5)</f>
        <v>0.67537295292893185</v>
      </c>
      <c r="H2" s="4">
        <f>('[1]Qc, Summer, S1'!H2*Main!$B$5)</f>
        <v>0.69532067727704394</v>
      </c>
      <c r="I2" s="4">
        <f>('[1]Qc, Summer, S1'!I2*Main!$B$5)</f>
        <v>1.3023014324410209</v>
      </c>
      <c r="J2" s="4">
        <f>('[1]Qc, Summer, S1'!J2*Main!$B$5)</f>
        <v>1.5160270504565054</v>
      </c>
      <c r="K2" s="4">
        <f>('[1]Qc, Summer, S1'!K2*Main!$B$5)</f>
        <v>1.4590335523190427</v>
      </c>
      <c r="L2" s="4">
        <f>('[1]Qc, Summer, S1'!L2*Main!$B$5)</f>
        <v>1.4248374534365651</v>
      </c>
      <c r="M2" s="4">
        <f>('[1]Qc, Summer, S1'!M2*Main!$B$5)</f>
        <v>1.4219877785296924</v>
      </c>
      <c r="N2" s="4">
        <f>('[1]Qc, Summer, S1'!N2*Main!$B$5)</f>
        <v>1.5131773755496321</v>
      </c>
      <c r="O2" s="4">
        <f>('[1]Qc, Summer, S1'!O2*Main!$B$5)</f>
        <v>1.4675825770396624</v>
      </c>
      <c r="P2" s="4">
        <f>('[1]Qc, Summer, S1'!P2*Main!$B$5)</f>
        <v>1.0287326413811999</v>
      </c>
      <c r="Q2" s="4">
        <f>('[1]Qc, Summer, S1'!Q2*Main!$B$5)</f>
        <v>1.3450465560441176</v>
      </c>
      <c r="R2" s="4">
        <f>('[1]Qc, Summer, S1'!R2*Main!$B$5)</f>
        <v>1.3621446054853563</v>
      </c>
      <c r="S2" s="4">
        <f>('[1]Qc, Summer, S1'!S2*Main!$B$5)</f>
        <v>1.2766543582791627</v>
      </c>
      <c r="T2" s="4">
        <f>('[1]Qc, Summer, S1'!T2*Main!$B$5)</f>
        <v>1.0116345919399614</v>
      </c>
      <c r="U2" s="4">
        <f>('[1]Qc, Summer, S1'!U2*Main!$B$5)</f>
        <v>0.91759532001314803</v>
      </c>
      <c r="V2" s="4">
        <f>('[1]Qc, Summer, S1'!V2*Main!$B$5)</f>
        <v>0.96319011852311809</v>
      </c>
      <c r="W2" s="4">
        <f>('[1]Qc, Summer, S1'!W2*Main!$B$5)</f>
        <v>0.96603979342999113</v>
      </c>
      <c r="X2" s="4">
        <f>('[1]Qc, Summer, S1'!X2*Main!$B$5)</f>
        <v>0.6668239282083126</v>
      </c>
      <c r="Y2" s="4">
        <f>('[1]Qc, Summer, S1'!Y2*Main!$B$5)</f>
        <v>0.66112457839456629</v>
      </c>
    </row>
    <row r="3" spans="1:25" x14ac:dyDescent="0.25">
      <c r="A3">
        <v>2</v>
      </c>
      <c r="B3" s="4">
        <f>('[1]Qc, Summer, S1'!B3*Main!$B$5)</f>
        <v>2.5161573992539047E-2</v>
      </c>
      <c r="C3" s="4">
        <f>('[1]Qc, Summer, S1'!C3*Main!$B$5)</f>
        <v>-0.15096944395523429</v>
      </c>
      <c r="D3" s="4">
        <f>('[1]Qc, Summer, S1'!D3*Main!$B$5)</f>
        <v>-0.16355023095150381</v>
      </c>
      <c r="E3" s="4">
        <f>('[1]Qc, Summer, S1'!E3*Main!$B$5)</f>
        <v>-0.23903495292912097</v>
      </c>
      <c r="F3" s="4">
        <f>('[1]Qc, Summer, S1'!F3*Main!$B$5)</f>
        <v>-0.28935810091419906</v>
      </c>
      <c r="G3" s="4">
        <f>('[1]Qc, Summer, S1'!G3*Main!$B$5)</f>
        <v>-0.22645416593285145</v>
      </c>
      <c r="H3" s="4">
        <f>('[1]Qc, Summer, S1'!H3*Main!$B$5)</f>
        <v>-0.28935810091419906</v>
      </c>
      <c r="I3" s="4">
        <f>('[1]Qc, Summer, S1'!I3*Main!$B$5)</f>
        <v>0.72968564578363249</v>
      </c>
      <c r="J3" s="4">
        <f>('[1]Qc, Summer, S1'!J3*Main!$B$5)</f>
        <v>0.93097823772394461</v>
      </c>
      <c r="K3" s="4">
        <f>('[1]Qc, Summer, S1'!K3*Main!$B$5)</f>
        <v>1.1951747646456046</v>
      </c>
      <c r="L3" s="4">
        <f>('[1]Qc, Summer, S1'!L3*Main!$B$5)</f>
        <v>0.67936249779855429</v>
      </c>
      <c r="M3" s="4">
        <f>('[1]Qc, Summer, S1'!M3*Main!$B$5)</f>
        <v>0.61645856281720668</v>
      </c>
      <c r="N3" s="4">
        <f>('[1]Qc, Summer, S1'!N3*Main!$B$5)</f>
        <v>0.4277467578731638</v>
      </c>
      <c r="O3" s="4">
        <f>('[1]Qc, Summer, S1'!O3*Main!$B$5)</f>
        <v>0.57871620182839811</v>
      </c>
      <c r="P3" s="4">
        <f>('[1]Qc, Summer, S1'!P3*Main!$B$5)</f>
        <v>0.25161573992539049</v>
      </c>
      <c r="Q3" s="4">
        <f>('[1]Qc, Summer, S1'!Q3*Main!$B$5)</f>
        <v>0.21387337893658187</v>
      </c>
      <c r="R3" s="4">
        <f>('[1]Qc, Summer, S1'!R3*Main!$B$5)</f>
        <v>0.25161573992539049</v>
      </c>
      <c r="S3" s="4">
        <f>('[1]Qc, Summer, S1'!S3*Main!$B$5)</f>
        <v>0.45290833186570284</v>
      </c>
      <c r="T3" s="4">
        <f>('[1]Qc, Summer, S1'!T3*Main!$B$5)</f>
        <v>0.86807430274259723</v>
      </c>
      <c r="U3" s="4">
        <f>('[1]Qc, Summer, S1'!U3*Main!$B$5)</f>
        <v>0.88065508973886641</v>
      </c>
      <c r="V3" s="4">
        <f>('[1]Qc, Summer, S1'!V3*Main!$B$5)</f>
        <v>0.70452407179109311</v>
      </c>
      <c r="W3" s="4">
        <f>('[1]Qc, Summer, S1'!W3*Main!$B$5)</f>
        <v>0.54097384083958955</v>
      </c>
      <c r="X3" s="4">
        <f>('[1]Qc, Summer, S1'!X3*Main!$B$5)</f>
        <v>0.25161573992539044</v>
      </c>
      <c r="Y3" s="4">
        <f>('[1]Qc, Summer, S1'!Y3*Main!$B$5)</f>
        <v>5.0323147985078094E-2</v>
      </c>
    </row>
    <row r="4" spans="1:25" x14ac:dyDescent="0.25">
      <c r="A4">
        <v>3</v>
      </c>
      <c r="B4" s="4">
        <f>('[1]Qc, Summer, S1'!B4*Main!$B$5)</f>
        <v>-0.14236640578866763</v>
      </c>
      <c r="C4" s="4">
        <f>('[1]Qc, Summer, S1'!C4*Main!$B$5)</f>
        <v>-0.33718359265737063</v>
      </c>
      <c r="D4" s="4">
        <f>('[1]Qc, Summer, S1'!D4*Main!$B$5)</f>
        <v>-0.58819804496896877</v>
      </c>
      <c r="E4" s="4">
        <f>('[1]Qc, Summer, S1'!E4*Main!$B$5)</f>
        <v>-0.54324023261465282</v>
      </c>
      <c r="F4" s="4">
        <f>('[1]Qc, Summer, S1'!F4*Main!$B$5)</f>
        <v>-0.55447968570323181</v>
      </c>
      <c r="G4" s="4">
        <f>('[1]Qc, Summer, S1'!G4*Main!$B$5)</f>
        <v>-0.5282542951632142</v>
      </c>
      <c r="H4" s="4">
        <f>('[1]Qc, Summer, S1'!H4*Main!$B$5)</f>
        <v>-2.9971874902877397E-2</v>
      </c>
      <c r="I4" s="4">
        <f>('[1]Qc, Summer, S1'!I4*Main!$B$5)</f>
        <v>0.63315585732328483</v>
      </c>
      <c r="J4" s="4">
        <f>('[1]Qc, Summer, S1'!J4*Main!$B$5)</f>
        <v>0.83171952855484765</v>
      </c>
      <c r="K4" s="4">
        <f>('[1]Qc, Summer, S1'!K4*Main!$B$5)</f>
        <v>0.83921249728056713</v>
      </c>
      <c r="L4" s="4">
        <f>('[1]Qc, Summer, S1'!L4*Main!$B$5)</f>
        <v>0.7005925758547592</v>
      </c>
      <c r="M4" s="4">
        <f>('[1]Qc, Summer, S1'!M4*Main!$B$5)</f>
        <v>0.87667734090916372</v>
      </c>
      <c r="N4" s="4">
        <f>('[1]Qc, Summer, S1'!N4*Main!$B$5)</f>
        <v>0.79425468492625106</v>
      </c>
      <c r="O4" s="4">
        <f>('[1]Qc, Summer, S1'!O4*Main!$B$5)</f>
        <v>0.69309960712903973</v>
      </c>
      <c r="P4" s="4">
        <f>('[1]Qc, Summer, S1'!P4*Main!$B$5)</f>
        <v>0.49828242026033664</v>
      </c>
      <c r="Q4" s="4">
        <f>('[1]Qc, Summer, S1'!Q4*Main!$B$5)</f>
        <v>0.31095820211735303</v>
      </c>
      <c r="R4" s="4">
        <f>('[1]Qc, Summer, S1'!R4*Main!$B$5)</f>
        <v>0.38588788937454649</v>
      </c>
      <c r="S4" s="4">
        <f>('[1]Qc, Summer, S1'!S4*Main!$B$5)</f>
        <v>0.34467656138309</v>
      </c>
      <c r="T4" s="4">
        <f>('[1]Qc, Summer, S1'!T4*Main!$B$5)</f>
        <v>6.3690234168614454E-2</v>
      </c>
      <c r="U4" s="4">
        <f>('[1]Qc, Summer, S1'!U4*Main!$B$5)</f>
        <v>0.2772398428516159</v>
      </c>
      <c r="V4" s="4">
        <f>('[1]Qc, Summer, S1'!V4*Main!$B$5)</f>
        <v>0.38963437373740617</v>
      </c>
      <c r="W4" s="4">
        <f>('[1]Qc, Summer, S1'!W4*Main!$B$5)</f>
        <v>0.25476093667445787</v>
      </c>
      <c r="X4" s="4">
        <f>('[1]Qc, Summer, S1'!X4*Main!$B$5)</f>
        <v>-0.23602851486015947</v>
      </c>
      <c r="Y4" s="4">
        <f>('[1]Qc, Summer, S1'!Y4*Main!$B$5)</f>
        <v>-0.48329648280889798</v>
      </c>
    </row>
    <row r="5" spans="1:25" x14ac:dyDescent="0.25">
      <c r="A5">
        <v>4</v>
      </c>
      <c r="B5" s="4">
        <f>('[1]Qc, Summer, S1'!B5*Main!$B$5)</f>
        <v>-0.59876016755126815</v>
      </c>
      <c r="C5" s="4">
        <f>('[1]Qc, Summer, S1'!C5*Main!$B$5)</f>
        <v>-0.60451747685464585</v>
      </c>
      <c r="D5" s="4">
        <f>('[1]Qc, Summer, S1'!D5*Main!$B$5)</f>
        <v>-0.62178940476477851</v>
      </c>
      <c r="E5" s="4">
        <f>('[1]Qc, Summer, S1'!E5*Main!$B$5)</f>
        <v>-0.62178940476477851</v>
      </c>
      <c r="F5" s="4">
        <f>('[1]Qc, Summer, S1'!F5*Main!$B$5)</f>
        <v>-0.63618267802322248</v>
      </c>
      <c r="G5" s="4">
        <f>('[1]Qc, Summer, S1'!G5*Main!$B$5)</f>
        <v>-0.65345460593335525</v>
      </c>
      <c r="H5" s="4">
        <f>('[1]Qc, Summer, S1'!H5*Main!$B$5)</f>
        <v>-0.59300285824789067</v>
      </c>
      <c r="I5" s="4">
        <f>('[1]Qc, Summer, S1'!I5*Main!$B$5)</f>
        <v>-0.40013299658474177</v>
      </c>
      <c r="J5" s="4">
        <f>('[1]Qc, Summer, S1'!J5*Main!$B$5)</f>
        <v>-0.29938008377563408</v>
      </c>
      <c r="K5" s="4">
        <f>('[1]Qc, Summer, S1'!K5*Main!$B$5)</f>
        <v>-0.3166520116857669</v>
      </c>
      <c r="L5" s="4">
        <f>('[1]Qc, Summer, S1'!L5*Main!$B$5)</f>
        <v>-0.40013299658474177</v>
      </c>
      <c r="M5" s="4">
        <f>('[1]Qc, Summer, S1'!M5*Main!$B$5)</f>
        <v>-0.43467685240500731</v>
      </c>
      <c r="N5" s="4">
        <f>('[1]Qc, Summer, S1'!N5*Main!$B$5)</f>
        <v>-0.40301165123643051</v>
      </c>
      <c r="O5" s="4">
        <f>('[1]Qc, Summer, S1'!O5*Main!$B$5)</f>
        <v>-0.43755550705669599</v>
      </c>
      <c r="P5" s="4">
        <f>('[1]Qc, Summer, S1'!P5*Main!$B$5)</f>
        <v>-0.41164761519149695</v>
      </c>
      <c r="Q5" s="4">
        <f>('[1]Qc, Summer, S1'!Q5*Main!$B$5)</f>
        <v>-0.48649263613540544</v>
      </c>
      <c r="R5" s="4">
        <f>('[1]Qc, Summer, S1'!R5*Main!$B$5)</f>
        <v>-0.54694438382087007</v>
      </c>
      <c r="S5" s="4">
        <f>('[1]Qc, Summer, S1'!S5*Main!$B$5)</f>
        <v>-0.48649263613540544</v>
      </c>
      <c r="T5" s="4">
        <f>('[1]Qc, Summer, S1'!T5*Main!$B$5)</f>
        <v>-0.34255990355096594</v>
      </c>
      <c r="U5" s="4">
        <f>('[1]Qc, Summer, S1'!U5*Main!$B$5)</f>
        <v>-0.30801604773070052</v>
      </c>
      <c r="V5" s="4">
        <f>('[1]Qc, Summer, S1'!V5*Main!$B$5)</f>
        <v>-0.30801604773070052</v>
      </c>
      <c r="W5" s="4">
        <f>('[1]Qc, Summer, S1'!W5*Main!$B$5)</f>
        <v>-0.40589030588811931</v>
      </c>
      <c r="X5" s="4">
        <f>('[1]Qc, Summer, S1'!X5*Main!$B$5)</f>
        <v>-0.50376456404553815</v>
      </c>
      <c r="Y5" s="4">
        <f>('[1]Qc, Summer, S1'!Y5*Main!$B$5)</f>
        <v>-0.52391514660735972</v>
      </c>
    </row>
    <row r="6" spans="1:25" x14ac:dyDescent="0.25">
      <c r="A6">
        <v>5</v>
      </c>
      <c r="B6" s="4">
        <f>('[1]Qc, Summer, S1'!B6*Main!$B$5)</f>
        <v>-0.18641044146911551</v>
      </c>
      <c r="C6" s="4">
        <f>('[1]Qc, Summer, S1'!C6*Main!$B$5)</f>
        <v>-0.24440480103728485</v>
      </c>
      <c r="D6" s="4">
        <f>('[1]Qc, Summer, S1'!D6*Main!$B$5)</f>
        <v>-0.28790057071341174</v>
      </c>
      <c r="E6" s="4">
        <f>('[1]Qc, Summer, S1'!E6*Main!$B$5)</f>
        <v>-0.28582934358597711</v>
      </c>
      <c r="F6" s="4">
        <f>('[1]Qc, Summer, S1'!F6*Main!$B$5)</f>
        <v>-0.28582934358597711</v>
      </c>
      <c r="G6" s="4">
        <f>('[1]Qc, Summer, S1'!G6*Main!$B$5)</f>
        <v>-0.3127552962426271</v>
      </c>
      <c r="H6" s="4">
        <f>('[1]Qc, Summer, S1'!H6*Main!$B$5)</f>
        <v>-0.28168688933110786</v>
      </c>
      <c r="I6" s="4">
        <f>('[1]Qc, Summer, S1'!I6*Main!$B$5)</f>
        <v>-0.11184626488146932</v>
      </c>
      <c r="J6" s="4">
        <f>('[1]Qc, Summer, S1'!J6*Main!$B$5)</f>
        <v>3.7282088293823103E-2</v>
      </c>
      <c r="K6" s="4">
        <f>('[1]Qc, Summer, S1'!K6*Main!$B$5)</f>
        <v>0.12427362764607704</v>
      </c>
      <c r="L6" s="4">
        <f>('[1]Qc, Summer, S1'!L6*Main!$B$5)</f>
        <v>0.20505148561602707</v>
      </c>
      <c r="M6" s="4">
        <f>('[1]Qc, Summer, S1'!M6*Main!$B$5)</f>
        <v>0.21747884838063478</v>
      </c>
      <c r="N6" s="4">
        <f>('[1]Qc, Summer, S1'!N6*Main!$B$5)</f>
        <v>0.19055289572398476</v>
      </c>
      <c r="O6" s="4">
        <f>('[1]Qc, Summer, S1'!O6*Main!$B$5)</f>
        <v>0.15741326168503089</v>
      </c>
      <c r="P6" s="4">
        <f>('[1]Qc, Summer, S1'!P6*Main!$B$5)</f>
        <v>0.10356135637173083</v>
      </c>
      <c r="Q6" s="4">
        <f>('[1]Qc, Summer, S1'!Q6*Main!$B$5)</f>
        <v>6.6279268077907738E-2</v>
      </c>
      <c r="R6" s="4">
        <f>('[1]Qc, Summer, S1'!R6*Main!$B$5)</f>
        <v>5.5923132440734658E-2</v>
      </c>
      <c r="S6" s="4">
        <f>('[1]Qc, Summer, S1'!S6*Main!$B$5)</f>
        <v>5.1780678185865417E-2</v>
      </c>
      <c r="T6" s="4">
        <f>('[1]Qc, Summer, S1'!T6*Main!$B$5)</f>
        <v>5.1780678185865417E-2</v>
      </c>
      <c r="U6" s="4">
        <f>('[1]Qc, Summer, S1'!U6*Main!$B$5)</f>
        <v>1.2427362764607701E-2</v>
      </c>
      <c r="V6" s="4">
        <f>('[1]Qc, Summer, S1'!V6*Main!$B$5)</f>
        <v>0.10977503775403469</v>
      </c>
      <c r="W6" s="4">
        <f>('[1]Qc, Summer, S1'!W6*Main!$B$5)</f>
        <v>5.1780678185865417E-2</v>
      </c>
      <c r="X6" s="4">
        <f>('[1]Qc, Summer, S1'!X6*Main!$B$5)</f>
        <v>2.8997179784084639E-2</v>
      </c>
      <c r="Y6" s="4">
        <f>('[1]Qc, Summer, S1'!Y6*Main!$B$5)</f>
        <v>-4.5566996803561577E-2</v>
      </c>
    </row>
    <row r="7" spans="1:25" x14ac:dyDescent="0.25">
      <c r="A7">
        <v>6</v>
      </c>
      <c r="B7" s="4">
        <f>('[1]Qc, Summer, S1'!B7*Main!$B$5)</f>
        <v>0.27174499911942168</v>
      </c>
      <c r="C7" s="4">
        <f>('[1]Qc, Summer, S1'!C7*Main!$B$5)</f>
        <v>0.30146710839810847</v>
      </c>
      <c r="D7" s="4">
        <f>('[1]Qc, Summer, S1'!D7*Main!$B$5)</f>
        <v>0.2292848430070121</v>
      </c>
      <c r="E7" s="4">
        <f>('[1]Qc, Summer, S1'!E7*Main!$B$5)</f>
        <v>0.26962199131380121</v>
      </c>
      <c r="F7" s="4">
        <f>('[1]Qc, Summer, S1'!F7*Main!$B$5)</f>
        <v>0.27599101473066268</v>
      </c>
      <c r="G7" s="4">
        <f>('[1]Qc, Summer, S1'!G7*Main!$B$5)</f>
        <v>0.28342154205033437</v>
      </c>
      <c r="H7" s="4">
        <f>('[1]Qc, Summer, S1'!H7*Main!$B$5)</f>
        <v>0.27386800692504221</v>
      </c>
      <c r="I7" s="4">
        <f>('[1]Qc, Summer, S1'!I7*Main!$B$5)</f>
        <v>0.50739886554329516</v>
      </c>
      <c r="J7" s="4">
        <f>('[1]Qc, Summer, S1'!J7*Main!$B$5)</f>
        <v>0.58170413874001214</v>
      </c>
      <c r="K7" s="4">
        <f>('[1]Qc, Summer, S1'!K7*Main!$B$5)</f>
        <v>0.58064263483720191</v>
      </c>
      <c r="L7" s="4">
        <f>('[1]Qc, Summer, S1'!L7*Main!$B$5)</f>
        <v>0.50739886554329516</v>
      </c>
      <c r="M7" s="4">
        <f>('[1]Qc, Summer, S1'!M7*Main!$B$5)</f>
        <v>0.60611872850464776</v>
      </c>
      <c r="N7" s="4">
        <f>('[1]Qc, Summer, S1'!N7*Main!$B$5)</f>
        <v>0.6315948221720934</v>
      </c>
      <c r="O7" s="4">
        <f>('[1]Qc, Summer, S1'!O7*Main!$B$5)</f>
        <v>0.58170413874001214</v>
      </c>
      <c r="P7" s="4">
        <f>('[1]Qc, Summer, S1'!P7*Main!$B$5)</f>
        <v>0.50633736164048493</v>
      </c>
      <c r="Q7" s="4">
        <f>('[1]Qc, Summer, S1'!Q7*Main!$B$5)</f>
        <v>0.44583163918030128</v>
      </c>
      <c r="R7" s="4">
        <f>('[1]Qc, Summer, S1'!R7*Main!$B$5)</f>
        <v>0.54348999823884336</v>
      </c>
      <c r="S7" s="4">
        <f>('[1]Qc, Summer, S1'!S7*Main!$B$5)</f>
        <v>0.5265059357938795</v>
      </c>
      <c r="T7" s="4">
        <f>('[1]Qc, Summer, S1'!T7*Main!$B$5)</f>
        <v>0.41292501819318378</v>
      </c>
      <c r="U7" s="4">
        <f>('[1]Qc, Summer, S1'!U7*Main!$B$5)</f>
        <v>0.38320290891449699</v>
      </c>
      <c r="V7" s="4">
        <f>('[1]Qc, Summer, S1'!V7*Main!$B$5)</f>
        <v>0.45113915869435245</v>
      </c>
      <c r="W7" s="4">
        <f>('[1]Qc, Summer, S1'!W7*Main!$B$5)</f>
        <v>0.35560380744143072</v>
      </c>
      <c r="X7" s="4">
        <f>('[1]Qc, Summer, S1'!X7*Main!$B$5)</f>
        <v>0.27068349521661145</v>
      </c>
      <c r="Y7" s="4">
        <f>('[1]Qc, Summer, S1'!Y7*Main!$B$5)</f>
        <v>0.30252861230091865</v>
      </c>
    </row>
    <row r="8" spans="1:25" x14ac:dyDescent="0.25">
      <c r="A8">
        <v>7</v>
      </c>
      <c r="B8" s="4">
        <f>('[1]Qc, Summer, S1'!B8*Main!$B$5)</f>
        <v>-0.52429062330105813</v>
      </c>
      <c r="C8" s="4">
        <f>('[1]Qc, Summer, S1'!C8*Main!$B$5)</f>
        <v>-0.53905937325320064</v>
      </c>
      <c r="D8" s="4">
        <f>('[1]Qc, Summer, S1'!D8*Main!$B$5)</f>
        <v>-0.57228906064552121</v>
      </c>
      <c r="E8" s="4">
        <f>('[1]Qc, Summer, S1'!E8*Main!$B$5)</f>
        <v>-0.58705781059766382</v>
      </c>
      <c r="F8" s="4">
        <f>('[1]Qc, Summer, S1'!F8*Main!$B$5)</f>
        <v>-0.55013593571730757</v>
      </c>
      <c r="G8" s="4">
        <f>('[1]Qc, Summer, S1'!G8*Main!$B$5)</f>
        <v>-0.59444218557373507</v>
      </c>
      <c r="H8" s="4">
        <f>('[1]Qc, Summer, S1'!H8*Main!$B$5)</f>
        <v>-0.50952187334891563</v>
      </c>
      <c r="I8" s="4">
        <f>('[1]Qc, Summer, S1'!I8*Main!$B$5)</f>
        <v>-0.23260781174624412</v>
      </c>
      <c r="J8" s="4">
        <f>('[1]Qc, Summer, S1'!J8*Main!$B$5)</f>
        <v>-4.061406236839183E-2</v>
      </c>
      <c r="K8" s="4">
        <f>('[1]Qc, Summer, S1'!K8*Main!$B$5)</f>
        <v>-3.3229687392320587E-2</v>
      </c>
      <c r="L8" s="4">
        <f>('[1]Qc, Summer, S1'!L8*Main!$B$5)</f>
        <v>7.0151562272676798E-2</v>
      </c>
      <c r="M8" s="4">
        <f>('[1]Qc, Summer, S1'!M8*Main!$B$5)</f>
        <v>2.2153124928213724E-2</v>
      </c>
      <c r="N8" s="4">
        <f>('[1]Qc, Summer, S1'!N8*Main!$B$5)</f>
        <v>7.384374976071242E-3</v>
      </c>
      <c r="O8" s="4">
        <f>('[1]Qc, Summer, S1'!O8*Main!$B$5)</f>
        <v>0</v>
      </c>
      <c r="P8" s="4">
        <f>('[1]Qc, Summer, S1'!P8*Main!$B$5)</f>
        <v>-5.9074999808569936E-2</v>
      </c>
      <c r="Q8" s="4">
        <f>('[1]Qc, Summer, S1'!Q8*Main!$B$5)</f>
        <v>-0.1033812496649974</v>
      </c>
      <c r="R8" s="4">
        <f>('[1]Qc, Summer, S1'!R8*Main!$B$5)</f>
        <v>-0.15137968700946047</v>
      </c>
      <c r="S8" s="4">
        <f>('[1]Qc, Summer, S1'!S8*Main!$B$5)</f>
        <v>-0.19937812435392355</v>
      </c>
      <c r="T8" s="4">
        <f>('[1]Qc, Summer, S1'!T8*Main!$B$5)</f>
        <v>-0.1735328119376742</v>
      </c>
      <c r="U8" s="4">
        <f>('[1]Qc, Summer, S1'!U8*Main!$B$5)</f>
        <v>-0.21045468681803042</v>
      </c>
      <c r="V8" s="4">
        <f>('[1]Qc, Summer, S1'!V8*Main!$B$5)</f>
        <v>-0.14768749952142485</v>
      </c>
      <c r="W8" s="4">
        <f>('[1]Qc, Summer, S1'!W8*Main!$B$5)</f>
        <v>-0.27691406160267157</v>
      </c>
      <c r="X8" s="4">
        <f>('[1]Qc, Summer, S1'!X8*Main!$B$5)</f>
        <v>-0.35075781136338402</v>
      </c>
      <c r="Y8" s="4">
        <f>('[1]Qc, Summer, S1'!Y8*Main!$B$5)</f>
        <v>-0.3766031237796334</v>
      </c>
    </row>
    <row r="9" spans="1:25" x14ac:dyDescent="0.25">
      <c r="A9">
        <v>8</v>
      </c>
      <c r="B9" s="4">
        <f>('[1]Qc, Summer, S1'!B9*Main!$B$5)</f>
        <v>-0.65635183255053864</v>
      </c>
      <c r="C9" s="4">
        <f>('[1]Qc, Summer, S1'!C9*Main!$B$5)</f>
        <v>-0.66073481640730347</v>
      </c>
      <c r="D9" s="4">
        <f>('[1]Qc, Summer, S1'!D9*Main!$B$5)</f>
        <v>-0.66730929219245083</v>
      </c>
      <c r="E9" s="4">
        <f>('[1]Qc, Summer, S1'!E9*Main!$B$5)</f>
        <v>-0.67059653008502451</v>
      </c>
      <c r="F9" s="4">
        <f>('[1]Qc, Summer, S1'!F9*Main!$B$5)</f>
        <v>-0.66183056237149496</v>
      </c>
      <c r="G9" s="4">
        <f>('[1]Qc, Summer, S1'!G9*Main!$B$5)</f>
        <v>-0.64649011887281771</v>
      </c>
      <c r="H9" s="4">
        <f>('[1]Qc, Summer, S1'!H9*Main!$B$5)</f>
        <v>-0.54896872805979946</v>
      </c>
      <c r="I9" s="4">
        <f>('[1]Qc, Summer, S1'!I9*Main!$B$5)</f>
        <v>-0.45363882917516374</v>
      </c>
      <c r="J9" s="4">
        <f>('[1]Qc, Summer, S1'!J9*Main!$B$5)</f>
        <v>-0.4437771154974427</v>
      </c>
      <c r="K9" s="4">
        <f>('[1]Qc, Summer, S1'!K9*Main!$B$5)</f>
        <v>-0.43720263971229534</v>
      </c>
      <c r="L9" s="4">
        <f>('[1]Qc, Summer, S1'!L9*Main!$B$5)</f>
        <v>-0.42953241796295688</v>
      </c>
      <c r="M9" s="4">
        <f>('[1]Qc, Summer, S1'!M9*Main!$B$5)</f>
        <v>-0.42624518007038326</v>
      </c>
      <c r="N9" s="4">
        <f>('[1]Qc, Summer, S1'!N9*Main!$B$5)</f>
        <v>-0.43610689374810424</v>
      </c>
      <c r="O9" s="4">
        <f>('[1]Qc, Summer, S1'!O9*Main!$B$5)</f>
        <v>-0.45254308321097247</v>
      </c>
      <c r="P9" s="4">
        <f>('[1]Qc, Summer, S1'!P9*Main!$B$5)</f>
        <v>-0.4985644137070035</v>
      </c>
      <c r="Q9" s="4">
        <f>('[1]Qc, Summer, S1'!Q9*Main!$B$5)</f>
        <v>-0.52047933299082783</v>
      </c>
      <c r="R9" s="4">
        <f>('[1]Qc, Summer, S1'!R9*Main!$B$5)</f>
        <v>-0.53801126841788738</v>
      </c>
      <c r="S9" s="4">
        <f>('[1]Qc, Summer, S1'!S9*Main!$B$5)</f>
        <v>-0.54020276034626968</v>
      </c>
      <c r="T9" s="4">
        <f>('[1]Qc, Summer, S1'!T9*Main!$B$5)</f>
        <v>-0.55006447402399072</v>
      </c>
      <c r="U9" s="4">
        <f>('[1]Qc, Summer, S1'!U9*Main!$B$5)</f>
        <v>-0.56869215541524154</v>
      </c>
      <c r="V9" s="4">
        <f>('[1]Qc, Summer, S1'!V9*Main!$B$5)</f>
        <v>-0.60485177223355158</v>
      </c>
      <c r="W9" s="4">
        <f>('[1]Qc, Summer, S1'!W9*Main!$B$5)</f>
        <v>-0.62895818344575827</v>
      </c>
      <c r="X9" s="4">
        <f>('[1]Qc, Summer, S1'!X9*Main!$B$5)</f>
        <v>-0.63881989712347931</v>
      </c>
      <c r="Y9" s="4">
        <f>('[1]Qc, Summer, S1'!Y9*Main!$B$5)</f>
        <v>-0.65087310272958254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0.61438990992184683</v>
      </c>
      <c r="C2" s="4">
        <f>('[1]Qc, Summer, S2'!C2*Main!$B$5)</f>
        <v>0.69939571239387255</v>
      </c>
      <c r="D2" s="4">
        <f>('[1]Qc, Summer, S2'!D2*Main!$B$5)</f>
        <v>0.66562706474742572</v>
      </c>
      <c r="E2" s="4">
        <f>('[1]Qc, Summer, S2'!E2*Main!$B$5)</f>
        <v>0.65910130921068644</v>
      </c>
      <c r="F2" s="4">
        <f>('[1]Qc, Summer, S2'!F2*Main!$B$5)</f>
        <v>0.64471045093097712</v>
      </c>
      <c r="G2" s="4">
        <f>('[1]Qc, Summer, S2'!G2*Main!$B$5)</f>
        <v>0.66186549387035309</v>
      </c>
      <c r="H2" s="4">
        <f>('[1]Qc, Summer, S2'!H2*Main!$B$5)</f>
        <v>0.69532067727704394</v>
      </c>
      <c r="I2" s="4">
        <f>('[1]Qc, Summer, S2'!I2*Main!$B$5)</f>
        <v>1.3283474610898414</v>
      </c>
      <c r="J2" s="4">
        <f>('[1]Qc, Summer, S2'!J2*Main!$B$5)</f>
        <v>1.5311873209610705</v>
      </c>
      <c r="K2" s="4">
        <f>('[1]Qc, Summer, S2'!K2*Main!$B$5)</f>
        <v>1.4882142233654234</v>
      </c>
      <c r="L2" s="4">
        <f>('[1]Qc, Summer, S2'!L2*Main!$B$5)</f>
        <v>1.396340704367834</v>
      </c>
      <c r="M2" s="4">
        <f>('[1]Qc, Summer, S2'!M2*Main!$B$5)</f>
        <v>1.4362076563149893</v>
      </c>
      <c r="N2" s="4">
        <f>('[1]Qc, Summer, S2'!N2*Main!$B$5)</f>
        <v>1.5131773755496321</v>
      </c>
      <c r="O2" s="4">
        <f>('[1]Qc, Summer, S2'!O2*Main!$B$5)</f>
        <v>1.4822584028100589</v>
      </c>
      <c r="P2" s="4">
        <f>('[1]Qc, Summer, S2'!P2*Main!$B$5)</f>
        <v>1.0287326413811999</v>
      </c>
      <c r="Q2" s="4">
        <f>('[1]Qc, Summer, S2'!Q2*Main!$B$5)</f>
        <v>1.3181456249232351</v>
      </c>
      <c r="R2" s="4">
        <f>('[1]Qc, Summer, S2'!R2*Main!$B$5)</f>
        <v>1.3893874975950635</v>
      </c>
      <c r="S2" s="4">
        <f>('[1]Qc, Summer, S2'!S2*Main!$B$5)</f>
        <v>1.2511212711135793</v>
      </c>
      <c r="T2" s="4">
        <f>('[1]Qc, Summer, S2'!T2*Main!$B$5)</f>
        <v>1.0318672837787604</v>
      </c>
      <c r="U2" s="4">
        <f>('[1]Qc, Summer, S2'!U2*Main!$B$5)</f>
        <v>0.93594722641341122</v>
      </c>
      <c r="V2" s="4">
        <f>('[1]Qc, Summer, S2'!V2*Main!$B$5)</f>
        <v>0.98245392089358041</v>
      </c>
      <c r="W2" s="4">
        <f>('[1]Qc, Summer, S2'!W2*Main!$B$5)</f>
        <v>0.96603979342999113</v>
      </c>
      <c r="X2" s="4">
        <f>('[1]Qc, Summer, S2'!X2*Main!$B$5)</f>
        <v>0.68016040677247869</v>
      </c>
      <c r="Y2" s="4">
        <f>('[1]Qc, Summer, S2'!Y2*Main!$B$5)</f>
        <v>0.66773582417851196</v>
      </c>
    </row>
    <row r="3" spans="1:25" x14ac:dyDescent="0.25">
      <c r="A3">
        <v>2</v>
      </c>
      <c r="B3" s="4">
        <f>('[1]Qc, Summer, S2'!B3*Main!$B$5)</f>
        <v>2.4658342512688263E-2</v>
      </c>
      <c r="C3" s="4">
        <f>('[1]Qc, Summer, S2'!C3*Main!$B$5)</f>
        <v>-0.14795005507612963</v>
      </c>
      <c r="D3" s="4">
        <f>('[1]Qc, Summer, S2'!D3*Main!$B$5)</f>
        <v>-0.16682123557053388</v>
      </c>
      <c r="E3" s="4">
        <f>('[1]Qc, Summer, S2'!E3*Main!$B$5)</f>
        <v>-0.24381565198770339</v>
      </c>
      <c r="F3" s="4">
        <f>('[1]Qc, Summer, S2'!F3*Main!$B$5)</f>
        <v>-0.28935810091419906</v>
      </c>
      <c r="G3" s="4">
        <f>('[1]Qc, Summer, S2'!G3*Main!$B$5)</f>
        <v>-0.22645416593285145</v>
      </c>
      <c r="H3" s="4">
        <f>('[1]Qc, Summer, S2'!H3*Main!$B$5)</f>
        <v>-0.28357093889591506</v>
      </c>
      <c r="I3" s="4">
        <f>('[1]Qc, Summer, S2'!I3*Main!$B$5)</f>
        <v>0.72968564578363249</v>
      </c>
      <c r="J3" s="4">
        <f>('[1]Qc, Summer, S2'!J3*Main!$B$5)</f>
        <v>0.9309782377239445</v>
      </c>
      <c r="K3" s="4">
        <f>('[1]Qc, Summer, S2'!K3*Main!$B$5)</f>
        <v>1.1712712693526925</v>
      </c>
      <c r="L3" s="4">
        <f>('[1]Qc, Summer, S2'!L3*Main!$B$5)</f>
        <v>0.67936249779855429</v>
      </c>
      <c r="M3" s="4">
        <f>('[1]Qc, Summer, S2'!M3*Main!$B$5)</f>
        <v>0.60412939156086243</v>
      </c>
      <c r="N3" s="4">
        <f>('[1]Qc, Summer, S2'!N3*Main!$B$5)</f>
        <v>0.42346929029443225</v>
      </c>
      <c r="O3" s="4">
        <f>('[1]Qc, Summer, S2'!O3*Main!$B$5)</f>
        <v>0.56714187779183012</v>
      </c>
      <c r="P3" s="4">
        <f>('[1]Qc, Summer, S2'!P3*Main!$B$5)</f>
        <v>0.25664805472389829</v>
      </c>
      <c r="Q3" s="4">
        <f>('[1]Qc, Summer, S2'!Q3*Main!$B$5)</f>
        <v>0.21173464514721602</v>
      </c>
      <c r="R3" s="4">
        <f>('[1]Qc, Summer, S2'!R3*Main!$B$5)</f>
        <v>0.24658342512688269</v>
      </c>
      <c r="S3" s="4">
        <f>('[1]Qc, Summer, S2'!S3*Main!$B$5)</f>
        <v>0.44837924854704586</v>
      </c>
      <c r="T3" s="4">
        <f>('[1]Qc, Summer, S2'!T3*Main!$B$5)</f>
        <v>0.88543578879744911</v>
      </c>
      <c r="U3" s="4">
        <f>('[1]Qc, Summer, S2'!U3*Main!$B$5)</f>
        <v>0.8894616406362551</v>
      </c>
      <c r="V3" s="4">
        <f>('[1]Qc, Summer, S2'!V3*Main!$B$5)</f>
        <v>0.6904335903552713</v>
      </c>
      <c r="W3" s="4">
        <f>('[1]Qc, Summer, S2'!W3*Main!$B$5)</f>
        <v>0.54097384083958955</v>
      </c>
      <c r="X3" s="4">
        <f>('[1]Qc, Summer, S2'!X3*Main!$B$5)</f>
        <v>0.25413189732464431</v>
      </c>
      <c r="Y3" s="4">
        <f>('[1]Qc, Summer, S2'!Y3*Main!$B$5)</f>
        <v>5.0826379464928871E-2</v>
      </c>
    </row>
    <row r="4" spans="1:25" x14ac:dyDescent="0.25">
      <c r="A4">
        <v>3</v>
      </c>
      <c r="B4" s="4">
        <f>('[1]Qc, Summer, S2'!B4*Main!$B$5)</f>
        <v>-0.14521373390444098</v>
      </c>
      <c r="C4" s="4">
        <f>('[1]Qc, Summer, S2'!C4*Main!$B$5)</f>
        <v>-0.34392726451051803</v>
      </c>
      <c r="D4" s="4">
        <f>('[1]Qc, Summer, S2'!D4*Main!$B$5)</f>
        <v>-0.59996200586834814</v>
      </c>
      <c r="E4" s="4">
        <f>('[1]Qc, Summer, S2'!E4*Main!$B$5)</f>
        <v>-0.54867263494079932</v>
      </c>
      <c r="F4" s="4">
        <f>('[1]Qc, Summer, S2'!F4*Main!$B$5)</f>
        <v>-0.5655692794172964</v>
      </c>
      <c r="G4" s="4">
        <f>('[1]Qc, Summer, S2'!G4*Main!$B$5)</f>
        <v>-0.53353683811484631</v>
      </c>
      <c r="H4" s="4">
        <f>('[1]Qc, Summer, S2'!H4*Main!$B$5)</f>
        <v>-2.9372437404819849E-2</v>
      </c>
      <c r="I4" s="4">
        <f>('[1]Qc, Summer, S2'!I4*Main!$B$5)</f>
        <v>0.62682429875005208</v>
      </c>
      <c r="J4" s="4">
        <f>('[1]Qc, Summer, S2'!J4*Main!$B$5)</f>
        <v>0.84835391912594471</v>
      </c>
      <c r="K4" s="4">
        <f>('[1]Qc, Summer, S2'!K4*Main!$B$5)</f>
        <v>0.84760462225337285</v>
      </c>
      <c r="L4" s="4">
        <f>('[1]Qc, Summer, S2'!L4*Main!$B$5)</f>
        <v>0.69358665009621157</v>
      </c>
      <c r="M4" s="4">
        <f>('[1]Qc, Summer, S2'!M4*Main!$B$5)</f>
        <v>0.86791056750007212</v>
      </c>
      <c r="N4" s="4">
        <f>('[1]Qc, Summer, S2'!N4*Main!$B$5)</f>
        <v>0.77836959122772609</v>
      </c>
      <c r="O4" s="4">
        <f>('[1]Qc, Summer, S2'!O4*Main!$B$5)</f>
        <v>0.67923761498645885</v>
      </c>
      <c r="P4" s="4">
        <f>('[1]Qc, Summer, S2'!P4*Main!$B$5)</f>
        <v>0.49329959605773332</v>
      </c>
      <c r="Q4" s="4">
        <f>('[1]Qc, Summer, S2'!Q4*Main!$B$5)</f>
        <v>0.31406778413852654</v>
      </c>
      <c r="R4" s="4">
        <f>('[1]Qc, Summer, S2'!R4*Main!$B$5)</f>
        <v>0.38588788937454649</v>
      </c>
      <c r="S4" s="4">
        <f>('[1]Qc, Summer, S2'!S4*Main!$B$5)</f>
        <v>0.34467656138309</v>
      </c>
      <c r="T4" s="4">
        <f>('[1]Qc, Summer, S2'!T4*Main!$B$5)</f>
        <v>6.4964038851986747E-2</v>
      </c>
      <c r="U4" s="4">
        <f>('[1]Qc, Summer, S2'!U4*Main!$B$5)</f>
        <v>0.27446744442309973</v>
      </c>
      <c r="V4" s="4">
        <f>('[1]Qc, Summer, S2'!V4*Main!$B$5)</f>
        <v>0.38963437373740617</v>
      </c>
      <c r="W4" s="4">
        <f>('[1]Qc, Summer, S2'!W4*Main!$B$5)</f>
        <v>0.25730854604120246</v>
      </c>
      <c r="X4" s="4">
        <f>('[1]Qc, Summer, S2'!X4*Main!$B$5)</f>
        <v>-0.23838880000876109</v>
      </c>
      <c r="Y4" s="4">
        <f>('[1]Qc, Summer, S2'!Y4*Main!$B$5)</f>
        <v>-0.49296241246507599</v>
      </c>
    </row>
    <row r="5" spans="1:25" x14ac:dyDescent="0.25">
      <c r="A5">
        <v>4</v>
      </c>
      <c r="B5" s="4">
        <f>('[1]Qc, Summer, S2'!B5*Main!$B$5)</f>
        <v>-0.61073537090229357</v>
      </c>
      <c r="C5" s="4">
        <f>('[1]Qc, Summer, S2'!C5*Main!$B$5)</f>
        <v>-0.61056265162319223</v>
      </c>
      <c r="D5" s="4">
        <f>('[1]Qc, Summer, S2'!D5*Main!$B$5)</f>
        <v>-0.61557151071713079</v>
      </c>
      <c r="E5" s="4">
        <f>('[1]Qc, Summer, S2'!E5*Main!$B$5)</f>
        <v>-0.63422519286007417</v>
      </c>
      <c r="F5" s="4">
        <f>('[1]Qc, Summer, S2'!F5*Main!$B$5)</f>
        <v>-0.62345902446275803</v>
      </c>
      <c r="G5" s="4">
        <f>('[1]Qc, Summer, S2'!G5*Main!$B$5)</f>
        <v>-0.64692005987402168</v>
      </c>
      <c r="H5" s="4">
        <f>('[1]Qc, Summer, S2'!H5*Main!$B$5)</f>
        <v>-0.5989328868303696</v>
      </c>
      <c r="I5" s="4">
        <f>('[1]Qc, Summer, S2'!I5*Main!$B$5)</f>
        <v>-0.39213033665304692</v>
      </c>
      <c r="J5" s="4">
        <f>('[1]Qc, Summer, S2'!J5*Main!$B$5)</f>
        <v>-0.29339248210012142</v>
      </c>
      <c r="K5" s="4">
        <f>('[1]Qc, Summer, S2'!K5*Main!$B$5)</f>
        <v>-0.32298505191948218</v>
      </c>
      <c r="L5" s="4">
        <f>('[1]Qc, Summer, S2'!L5*Main!$B$5)</f>
        <v>-0.40813565651643663</v>
      </c>
      <c r="M5" s="4">
        <f>('[1]Qc, Summer, S2'!M5*Main!$B$5)</f>
        <v>-0.43033008388095723</v>
      </c>
      <c r="N5" s="4">
        <f>('[1]Qc, Summer, S2'!N5*Main!$B$5)</f>
        <v>-0.39495141821170193</v>
      </c>
      <c r="O5" s="4">
        <f>('[1]Qc, Summer, S2'!O5*Main!$B$5)</f>
        <v>-0.43317995198612907</v>
      </c>
      <c r="P5" s="4">
        <f>('[1]Qc, Summer, S2'!P5*Main!$B$5)</f>
        <v>-0.41164761519149695</v>
      </c>
      <c r="Q5" s="4">
        <f>('[1]Qc, Summer, S2'!Q5*Main!$B$5)</f>
        <v>-0.49622248885811349</v>
      </c>
      <c r="R5" s="4">
        <f>('[1]Qc, Summer, S2'!R5*Main!$B$5)</f>
        <v>-0.53600549614445259</v>
      </c>
      <c r="S5" s="4">
        <f>('[1]Qc, Summer, S2'!S5*Main!$B$5)</f>
        <v>-0.49622248885811349</v>
      </c>
      <c r="T5" s="4">
        <f>('[1]Qc, Summer, S2'!T5*Main!$B$5)</f>
        <v>-0.34941110162198524</v>
      </c>
      <c r="U5" s="4">
        <f>('[1]Qc, Summer, S2'!U5*Main!$B$5)</f>
        <v>-0.30493588725339349</v>
      </c>
      <c r="V5" s="4">
        <f>('[1]Qc, Summer, S2'!V5*Main!$B$5)</f>
        <v>-0.31109620820800749</v>
      </c>
      <c r="W5" s="4">
        <f>('[1]Qc, Summer, S2'!W5*Main!$B$5)</f>
        <v>-0.41400811200588172</v>
      </c>
      <c r="X5" s="4">
        <f>('[1]Qc, Summer, S2'!X5*Main!$B$5)</f>
        <v>-0.49872691840508276</v>
      </c>
      <c r="Y5" s="4">
        <f>('[1]Qc, Summer, S2'!Y5*Main!$B$5)</f>
        <v>-0.53439344953950685</v>
      </c>
    </row>
    <row r="6" spans="1:25" x14ac:dyDescent="0.25">
      <c r="A6">
        <v>5</v>
      </c>
      <c r="B6" s="4">
        <f>('[1]Qc, Summer, S2'!B6*Main!$B$5)</f>
        <v>-0.19013865029849783</v>
      </c>
      <c r="C6" s="4">
        <f>('[1]Qc, Summer, S2'!C6*Main!$B$5)</f>
        <v>-0.241960753026912</v>
      </c>
      <c r="D6" s="4">
        <f>('[1]Qc, Summer, S2'!D6*Main!$B$5)</f>
        <v>-0.28214255929914345</v>
      </c>
      <c r="E6" s="4">
        <f>('[1]Qc, Summer, S2'!E6*Main!$B$5)</f>
        <v>-0.29154593045769667</v>
      </c>
      <c r="F6" s="4">
        <f>('[1]Qc, Summer, S2'!F6*Main!$B$5)</f>
        <v>-0.28582934358597711</v>
      </c>
      <c r="G6" s="4">
        <f>('[1]Qc, Summer, S2'!G6*Main!$B$5)</f>
        <v>-0.3127552962426271</v>
      </c>
      <c r="H6" s="4">
        <f>('[1]Qc, Summer, S2'!H6*Main!$B$5)</f>
        <v>-0.28450375822441898</v>
      </c>
      <c r="I6" s="4">
        <f>('[1]Qc, Summer, S2'!I6*Main!$B$5)</f>
        <v>-0.11184626488146932</v>
      </c>
      <c r="J6" s="4">
        <f>('[1]Qc, Summer, S2'!J6*Main!$B$5)</f>
        <v>3.8027730059699567E-2</v>
      </c>
      <c r="K6" s="4">
        <f>('[1]Qc, Summer, S2'!K6*Main!$B$5)</f>
        <v>0.12303089136961629</v>
      </c>
      <c r="L6" s="4">
        <f>('[1]Qc, Summer, S2'!L6*Main!$B$5)</f>
        <v>0.20915251532834761</v>
      </c>
      <c r="M6" s="4">
        <f>('[1]Qc, Summer, S2'!M6*Main!$B$5)</f>
        <v>0.21965363686444112</v>
      </c>
      <c r="N6" s="4">
        <f>('[1]Qc, Summer, S2'!N6*Main!$B$5)</f>
        <v>0.19055289572398476</v>
      </c>
      <c r="O6" s="4">
        <f>('[1]Qc, Summer, S2'!O6*Main!$B$5)</f>
        <v>0.16056152691873152</v>
      </c>
      <c r="P6" s="4">
        <f>('[1]Qc, Summer, S2'!P6*Main!$B$5)</f>
        <v>0.10252574280801353</v>
      </c>
      <c r="Q6" s="4">
        <f>('[1]Qc, Summer, S2'!Q6*Main!$B$5)</f>
        <v>6.6279268077907738E-2</v>
      </c>
      <c r="R6" s="4">
        <f>('[1]Qc, Summer, S2'!R6*Main!$B$5)</f>
        <v>5.5923132440734658E-2</v>
      </c>
      <c r="S6" s="4">
        <f>('[1]Qc, Summer, S2'!S6*Main!$B$5)</f>
        <v>5.074506462214811E-2</v>
      </c>
      <c r="T6" s="4">
        <f>('[1]Qc, Summer, S2'!T6*Main!$B$5)</f>
        <v>5.1780678185865417E-2</v>
      </c>
      <c r="U6" s="4">
        <f>('[1]Qc, Summer, S2'!U6*Main!$B$5)</f>
        <v>1.2303089136961622E-2</v>
      </c>
      <c r="V6" s="4">
        <f>('[1]Qc, Summer, S2'!V6*Main!$B$5)</f>
        <v>0.10977503775403469</v>
      </c>
      <c r="W6" s="4">
        <f>('[1]Qc, Summer, S2'!W6*Main!$B$5)</f>
        <v>5.2816291749582731E-2</v>
      </c>
      <c r="X6" s="4">
        <f>('[1]Qc, Summer, S2'!X6*Main!$B$5)</f>
        <v>2.8417236188402948E-2</v>
      </c>
      <c r="Y6" s="4">
        <f>('[1]Qc, Summer, S2'!Y6*Main!$B$5)</f>
        <v>-4.5566996803561577E-2</v>
      </c>
    </row>
    <row r="7" spans="1:25" x14ac:dyDescent="0.25">
      <c r="A7">
        <v>6</v>
      </c>
      <c r="B7" s="4">
        <f>('[1]Qc, Summer, S2'!B7*Main!$B$5)</f>
        <v>0.27174499911942174</v>
      </c>
      <c r="C7" s="4">
        <f>('[1]Qc, Summer, S2'!C7*Main!$B$5)</f>
        <v>0.30749645056607061</v>
      </c>
      <c r="D7" s="4">
        <f>('[1]Qc, Summer, S2'!D7*Main!$B$5)</f>
        <v>0.22699199457694194</v>
      </c>
      <c r="E7" s="4">
        <f>('[1]Qc, Summer, S2'!E7*Main!$B$5)</f>
        <v>0.26692577140066326</v>
      </c>
      <c r="F7" s="4">
        <f>('[1]Qc, Summer, S2'!F7*Main!$B$5)</f>
        <v>0.28151083502527591</v>
      </c>
      <c r="G7" s="4">
        <f>('[1]Qc, Summer, S2'!G7*Main!$B$5)</f>
        <v>0.28342154205033437</v>
      </c>
      <c r="H7" s="4">
        <f>('[1]Qc, Summer, S2'!H7*Main!$B$5)</f>
        <v>0.27934536706354302</v>
      </c>
      <c r="I7" s="4">
        <f>('[1]Qc, Summer, S2'!I7*Main!$B$5)</f>
        <v>0.5023248768878622</v>
      </c>
      <c r="J7" s="4">
        <f>('[1]Qc, Summer, S2'!J7*Main!$B$5)</f>
        <v>0.58752118012741217</v>
      </c>
      <c r="K7" s="4">
        <f>('[1]Qc, Summer, S2'!K7*Main!$B$5)</f>
        <v>0.57483620848882988</v>
      </c>
      <c r="L7" s="4">
        <f>('[1]Qc, Summer, S2'!L7*Main!$B$5)</f>
        <v>0.51247285419872801</v>
      </c>
      <c r="M7" s="4">
        <f>('[1]Qc, Summer, S2'!M7*Main!$B$5)</f>
        <v>0.61824110307474067</v>
      </c>
      <c r="N7" s="4">
        <f>('[1]Qc, Summer, S2'!N7*Main!$B$5)</f>
        <v>0.64422671861553527</v>
      </c>
      <c r="O7" s="4">
        <f>('[1]Qc, Summer, S2'!O7*Main!$B$5)</f>
        <v>0.57588709735261201</v>
      </c>
      <c r="P7" s="4">
        <f>('[1]Qc, Summer, S2'!P7*Main!$B$5)</f>
        <v>0.50633736164048504</v>
      </c>
      <c r="Q7" s="4">
        <f>('[1]Qc, Summer, S2'!Q7*Main!$B$5)</f>
        <v>0.45028995557210433</v>
      </c>
      <c r="R7" s="4">
        <f>('[1]Qc, Summer, S2'!R7*Main!$B$5)</f>
        <v>0.55435979820362025</v>
      </c>
      <c r="S7" s="4">
        <f>('[1]Qc, Summer, S2'!S7*Main!$B$5)</f>
        <v>0.53703605450975711</v>
      </c>
      <c r="T7" s="4">
        <f>('[1]Qc, Summer, S2'!T7*Main!$B$5)</f>
        <v>0.41292501819318378</v>
      </c>
      <c r="U7" s="4">
        <f>('[1]Qc, Summer, S2'!U7*Main!$B$5)</f>
        <v>0.38703493800364186</v>
      </c>
      <c r="V7" s="4">
        <f>('[1]Qc, Summer, S2'!V7*Main!$B$5)</f>
        <v>0.44662776710740898</v>
      </c>
      <c r="W7" s="4">
        <f>('[1]Qc, Summer, S2'!W7*Main!$B$5)</f>
        <v>0.35204776936701643</v>
      </c>
      <c r="X7" s="4">
        <f>('[1]Qc, Summer, S2'!X7*Main!$B$5)</f>
        <v>0.26526982531227922</v>
      </c>
      <c r="Y7" s="4">
        <f>('[1]Qc, Summer, S2'!Y7*Main!$B$5)</f>
        <v>0.30857918454693706</v>
      </c>
    </row>
    <row r="8" spans="1:25" x14ac:dyDescent="0.25">
      <c r="A8">
        <v>7</v>
      </c>
      <c r="B8" s="4">
        <f>('[1]Qc, Summer, S2'!B8*Main!$B$5)</f>
        <v>-0.53477643576707934</v>
      </c>
      <c r="C8" s="4">
        <f>('[1]Qc, Summer, S2'!C8*Main!$B$5)</f>
        <v>-0.53905937325320064</v>
      </c>
      <c r="D8" s="4">
        <f>('[1]Qc, Summer, S2'!D8*Main!$B$5)</f>
        <v>-0.5608432794326107</v>
      </c>
      <c r="E8" s="4">
        <f>('[1]Qc, Summer, S2'!E8*Main!$B$5)</f>
        <v>-0.58118723249168724</v>
      </c>
      <c r="F8" s="4">
        <f>('[1]Qc, Summer, S2'!F8*Main!$B$5)</f>
        <v>-0.53913321700296146</v>
      </c>
      <c r="G8" s="4">
        <f>('[1]Qc, Summer, S2'!G8*Main!$B$5)</f>
        <v>-0.58849776371799767</v>
      </c>
      <c r="H8" s="4">
        <f>('[1]Qc, Summer, S2'!H8*Main!$B$5)</f>
        <v>-0.5146170920824048</v>
      </c>
      <c r="I8" s="4">
        <f>('[1]Qc, Summer, S2'!I8*Main!$B$5)</f>
        <v>-0.22795565551131924</v>
      </c>
      <c r="J8" s="4">
        <f>('[1]Qc, Summer, S2'!J8*Main!$B$5)</f>
        <v>-3.9801781121023984E-2</v>
      </c>
      <c r="K8" s="4">
        <f>('[1]Qc, Summer, S2'!K8*Main!$B$5)</f>
        <v>-3.3894281140167001E-2</v>
      </c>
      <c r="L8" s="4">
        <f>('[1]Qc, Summer, S2'!L8*Main!$B$5)</f>
        <v>7.0151562272676798E-2</v>
      </c>
      <c r="M8" s="4">
        <f>('[1]Qc, Summer, S2'!M8*Main!$B$5)</f>
        <v>2.2596187426778002E-2</v>
      </c>
      <c r="N8" s="4">
        <f>('[1]Qc, Summer, S2'!N8*Main!$B$5)</f>
        <v>7.3105312263105288E-3</v>
      </c>
      <c r="O8" s="4">
        <f>('[1]Qc, Summer, S2'!O8*Main!$B$5)</f>
        <v>0</v>
      </c>
      <c r="P8" s="4">
        <f>('[1]Qc, Summer, S2'!P8*Main!$B$5)</f>
        <v>-5.7893499812398538E-2</v>
      </c>
      <c r="Q8" s="4">
        <f>('[1]Qc, Summer, S2'!Q8*Main!$B$5)</f>
        <v>-0.10441506216164737</v>
      </c>
      <c r="R8" s="4">
        <f>('[1]Qc, Summer, S2'!R8*Main!$B$5)</f>
        <v>-0.14986589013936585</v>
      </c>
      <c r="S8" s="4">
        <f>('[1]Qc, Summer, S2'!S8*Main!$B$5)</f>
        <v>-0.19738434311038436</v>
      </c>
      <c r="T8" s="4">
        <f>('[1]Qc, Summer, S2'!T8*Main!$B$5)</f>
        <v>-0.17006215569892072</v>
      </c>
      <c r="U8" s="4">
        <f>('[1]Qc, Summer, S2'!U8*Main!$B$5)</f>
        <v>-0.21466378055439103</v>
      </c>
      <c r="V8" s="4">
        <f>('[1]Qc, Summer, S2'!V8*Main!$B$5)</f>
        <v>-0.14916437451663905</v>
      </c>
      <c r="W8" s="4">
        <f>('[1]Qc, Summer, S2'!W8*Main!$B$5)</f>
        <v>-0.28245234283472498</v>
      </c>
      <c r="X8" s="4">
        <f>('[1]Qc, Summer, S2'!X8*Main!$B$5)</f>
        <v>-0.34374265513611635</v>
      </c>
      <c r="Y8" s="4">
        <f>('[1]Qc, Summer, S2'!Y8*Main!$B$5)</f>
        <v>-0.38036915501742968</v>
      </c>
    </row>
    <row r="9" spans="1:25" x14ac:dyDescent="0.25">
      <c r="A9">
        <v>8</v>
      </c>
      <c r="B9" s="4">
        <f>('[1]Qc, Summer, S2'!B9*Main!$B$5)</f>
        <v>-0.64322479589952786</v>
      </c>
      <c r="C9" s="4">
        <f>('[1]Qc, Summer, S2'!C9*Main!$B$5)</f>
        <v>-0.66073481640730347</v>
      </c>
      <c r="D9" s="4">
        <f>('[1]Qc, Summer, S2'!D9*Main!$B$5)</f>
        <v>-0.6606361992705263</v>
      </c>
      <c r="E9" s="4">
        <f>('[1]Qc, Summer, S2'!E9*Main!$B$5)</f>
        <v>-0.67730249538587473</v>
      </c>
      <c r="F9" s="4">
        <f>('[1]Qc, Summer, S2'!F9*Main!$B$5)</f>
        <v>-0.66844886799520986</v>
      </c>
      <c r="G9" s="4">
        <f>('[1]Qc, Summer, S2'!G9*Main!$B$5)</f>
        <v>-0.65295502006154604</v>
      </c>
      <c r="H9" s="4">
        <f>('[1]Qc, Summer, S2'!H9*Main!$B$5)</f>
        <v>-0.55994810262099548</v>
      </c>
      <c r="I9" s="4">
        <f>('[1]Qc, Summer, S2'!I9*Main!$B$5)</f>
        <v>-0.45817521746691536</v>
      </c>
      <c r="J9" s="4">
        <f>('[1]Qc, Summer, S2'!J9*Main!$B$5)</f>
        <v>-0.44377711549744264</v>
      </c>
      <c r="K9" s="4">
        <f>('[1]Qc, Summer, S2'!K9*Main!$B$5)</f>
        <v>-0.44594669250654118</v>
      </c>
      <c r="L9" s="4">
        <f>('[1]Qc, Summer, S2'!L9*Main!$B$5)</f>
        <v>-0.43812306632221598</v>
      </c>
      <c r="M9" s="4">
        <f>('[1]Qc, Summer, S2'!M9*Main!$B$5)</f>
        <v>-0.42198272826967942</v>
      </c>
      <c r="N9" s="4">
        <f>('[1]Qc, Summer, S2'!N9*Main!$B$5)</f>
        <v>-0.43174582481062318</v>
      </c>
      <c r="O9" s="4">
        <f>('[1]Qc, Summer, S2'!O9*Main!$B$5)</f>
        <v>-0.45254308321097247</v>
      </c>
      <c r="P9" s="4">
        <f>('[1]Qc, Summer, S2'!P9*Main!$B$5)</f>
        <v>-0.4985644137070035</v>
      </c>
      <c r="Q9" s="4">
        <f>('[1]Qc, Summer, S2'!Q9*Main!$B$5)</f>
        <v>-0.52047933299082783</v>
      </c>
      <c r="R9" s="4">
        <f>('[1]Qc, Summer, S2'!R9*Main!$B$5)</f>
        <v>-0.52725104304952963</v>
      </c>
      <c r="S9" s="4">
        <f>('[1]Qc, Summer, S2'!S9*Main!$B$5)</f>
        <v>-0.55100681555319508</v>
      </c>
      <c r="T9" s="4">
        <f>('[1]Qc, Summer, S2'!T9*Main!$B$5)</f>
        <v>-0.53906318454351088</v>
      </c>
      <c r="U9" s="4">
        <f>('[1]Qc, Summer, S2'!U9*Main!$B$5)</f>
        <v>-0.56869215541524154</v>
      </c>
      <c r="V9" s="4">
        <f>('[1]Qc, Summer, S2'!V9*Main!$B$5)</f>
        <v>-0.59275473678888058</v>
      </c>
      <c r="W9" s="4">
        <f>('[1]Qc, Summer, S2'!W9*Main!$B$5)</f>
        <v>-0.62266860161130078</v>
      </c>
      <c r="X9" s="4">
        <f>('[1]Qc, Summer, S2'!X9*Main!$B$5)</f>
        <v>-0.64520809609471408</v>
      </c>
      <c r="Y9" s="4">
        <f>('[1]Qc, Summer, S2'!Y9*Main!$B$5)</f>
        <v>-0.65738183375687831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0.61438990992184683</v>
      </c>
      <c r="C2" s="4">
        <f>('[1]Qc, Summer, S3'!C2*Main!$B$5)</f>
        <v>0.69247100237017079</v>
      </c>
      <c r="D2" s="4">
        <f>('[1]Qc, Summer, S3'!D2*Main!$B$5)</f>
        <v>0.64604979813720742</v>
      </c>
      <c r="E2" s="4">
        <f>('[1]Qc, Summer, S3'!E2*Main!$B$5)</f>
        <v>0.63952404260046802</v>
      </c>
      <c r="F2" s="4">
        <f>('[1]Qc, Summer, S3'!F2*Main!$B$5)</f>
        <v>0.63194390734818551</v>
      </c>
      <c r="G2" s="4">
        <f>('[1]Qc, Summer, S3'!G2*Main!$B$5)</f>
        <v>0.66186549387035309</v>
      </c>
      <c r="H2" s="4">
        <f>('[1]Qc, Summer, S3'!H2*Main!$B$5)</f>
        <v>0.69532067727704394</v>
      </c>
      <c r="I2" s="4">
        <f>('[1]Qc, Summer, S3'!I2*Main!$B$5)</f>
        <v>1.3283474610898414</v>
      </c>
      <c r="J2" s="4">
        <f>('[1]Qc, Summer, S3'!J2*Main!$B$5)</f>
        <v>1.5311873209610705</v>
      </c>
      <c r="K2" s="4">
        <f>('[1]Qc, Summer, S3'!K2*Main!$B$5)</f>
        <v>1.4590335523190427</v>
      </c>
      <c r="L2" s="4">
        <f>('[1]Qc, Summer, S3'!L2*Main!$B$5)</f>
        <v>1.4105890789021998</v>
      </c>
      <c r="M2" s="4">
        <f>('[1]Qc, Summer, S3'!M2*Main!$B$5)</f>
        <v>1.4504275341002861</v>
      </c>
      <c r="N2" s="4">
        <f>('[1]Qc, Summer, S3'!N2*Main!$B$5)</f>
        <v>1.5434409230606247</v>
      </c>
      <c r="O2" s="4">
        <f>('[1]Qc, Summer, S3'!O2*Main!$B$5)</f>
        <v>1.438230925498869</v>
      </c>
      <c r="P2" s="4">
        <f>('[1]Qc, Summer, S3'!P2*Main!$B$5)</f>
        <v>1.0287326413811999</v>
      </c>
      <c r="Q2" s="4">
        <f>('[1]Qc, Summer, S3'!Q2*Main!$B$5)</f>
        <v>1.3315960904836763</v>
      </c>
      <c r="R2" s="4">
        <f>('[1]Qc, Summer, S3'!R2*Main!$B$5)</f>
        <v>1.3893874975950635</v>
      </c>
      <c r="S2" s="4">
        <f>('[1]Qc, Summer, S3'!S2*Main!$B$5)</f>
        <v>1.263887814696371</v>
      </c>
      <c r="T2" s="4">
        <f>('[1]Qc, Summer, S3'!T2*Main!$B$5)</f>
        <v>0.99140190010116203</v>
      </c>
      <c r="U2" s="4">
        <f>('[1]Qc, Summer, S3'!U2*Main!$B$5)</f>
        <v>0.92677127321327957</v>
      </c>
      <c r="V2" s="4">
        <f>('[1]Qc, Summer, S3'!V2*Main!$B$5)</f>
        <v>0.98245392089358041</v>
      </c>
      <c r="W2" s="4">
        <f>('[1]Qc, Summer, S3'!W2*Main!$B$5)</f>
        <v>0.94671899756139144</v>
      </c>
      <c r="X2" s="4">
        <f>('[1]Qc, Summer, S3'!X2*Main!$B$5)</f>
        <v>0.65348744964414618</v>
      </c>
      <c r="Y2" s="4">
        <f>('[1]Qc, Summer, S3'!Y2*Main!$B$5)</f>
        <v>0.64790208682667505</v>
      </c>
    </row>
    <row r="3" spans="1:25" x14ac:dyDescent="0.25">
      <c r="A3">
        <v>2</v>
      </c>
      <c r="B3" s="4">
        <f>('[1]Qc, Summer, S3'!B3*Main!$B$5)</f>
        <v>2.4909958252613655E-2</v>
      </c>
      <c r="C3" s="4">
        <f>('[1]Qc, Summer, S3'!C3*Main!$B$5)</f>
        <v>-0.15096944395523429</v>
      </c>
      <c r="D3" s="4">
        <f>('[1]Qc, Summer, S3'!D3*Main!$B$5)</f>
        <v>-0.16518573326101885</v>
      </c>
      <c r="E3" s="4">
        <f>('[1]Qc, Summer, S3'!E3*Main!$B$5)</f>
        <v>-0.23664460339982976</v>
      </c>
      <c r="F3" s="4">
        <f>('[1]Qc, Summer, S3'!F3*Main!$B$5)</f>
        <v>-0.292251681923341</v>
      </c>
      <c r="G3" s="4">
        <f>('[1]Qc, Summer, S3'!G3*Main!$B$5)</f>
        <v>-0.22192508261419444</v>
      </c>
      <c r="H3" s="4">
        <f>('[1]Qc, Summer, S3'!H3*Main!$B$5)</f>
        <v>-0.28935810091419906</v>
      </c>
      <c r="I3" s="4">
        <f>('[1]Qc, Summer, S3'!I3*Main!$B$5)</f>
        <v>0.73698250224146877</v>
      </c>
      <c r="J3" s="4">
        <f>('[1]Qc, Summer, S3'!J3*Main!$B$5)</f>
        <v>0.94959780247842374</v>
      </c>
      <c r="K3" s="4">
        <f>('[1]Qc, Summer, S3'!K3*Main!$B$5)</f>
        <v>1.1951747646456046</v>
      </c>
      <c r="L3" s="4">
        <f>('[1]Qc, Summer, S3'!L3*Main!$B$5)</f>
        <v>0.68615612277653981</v>
      </c>
      <c r="M3" s="4">
        <f>('[1]Qc, Summer, S3'!M3*Main!$B$5)</f>
        <v>0.60412939156086243</v>
      </c>
      <c r="N3" s="4">
        <f>('[1]Qc, Summer, S3'!N3*Main!$B$5)</f>
        <v>0.41919182271570055</v>
      </c>
      <c r="O3" s="4">
        <f>('[1]Qc, Summer, S3'!O3*Main!$B$5)</f>
        <v>0.584503363846682</v>
      </c>
      <c r="P3" s="4">
        <f>('[1]Qc, Summer, S3'!P3*Main!$B$5)</f>
        <v>0.24658342512688269</v>
      </c>
      <c r="Q3" s="4">
        <f>('[1]Qc, Summer, S3'!Q3*Main!$B$5)</f>
        <v>0.21173464514721602</v>
      </c>
      <c r="R3" s="4">
        <f>('[1]Qc, Summer, S3'!R3*Main!$B$5)</f>
        <v>0.24909958252613654</v>
      </c>
      <c r="S3" s="4">
        <f>('[1]Qc, Summer, S3'!S3*Main!$B$5)</f>
        <v>0.45290833186570278</v>
      </c>
      <c r="T3" s="4">
        <f>('[1]Qc, Summer, S3'!T3*Main!$B$5)</f>
        <v>0.85071281668774534</v>
      </c>
      <c r="U3" s="4">
        <f>('[1]Qc, Summer, S3'!U3*Main!$B$5)</f>
        <v>0.8894616406362551</v>
      </c>
      <c r="V3" s="4">
        <f>('[1]Qc, Summer, S3'!V3*Main!$B$5)</f>
        <v>0.6974788310731822</v>
      </c>
      <c r="W3" s="4">
        <f>('[1]Qc, Summer, S3'!W3*Main!$B$5)</f>
        <v>0.54097384083958955</v>
      </c>
      <c r="X3" s="4">
        <f>('[1]Qc, Summer, S3'!X3*Main!$B$5)</f>
        <v>0.24658342512688267</v>
      </c>
      <c r="Y3" s="4">
        <f>('[1]Qc, Summer, S3'!Y3*Main!$B$5)</f>
        <v>4.981991650522731E-2</v>
      </c>
    </row>
    <row r="4" spans="1:25" x14ac:dyDescent="0.25">
      <c r="A4">
        <v>3</v>
      </c>
      <c r="B4" s="4">
        <f>('[1]Qc, Summer, S3'!B4*Main!$B$5)</f>
        <v>-0.14236640578866763</v>
      </c>
      <c r="C4" s="4">
        <f>('[1]Qc, Summer, S3'!C4*Main!$B$5)</f>
        <v>-0.33718359265737063</v>
      </c>
      <c r="D4" s="4">
        <f>('[1]Qc, Summer, S3'!D4*Main!$B$5)</f>
        <v>-0.58819804496896877</v>
      </c>
      <c r="E4" s="4">
        <f>('[1]Qc, Summer, S3'!E4*Main!$B$5)</f>
        <v>-0.54867263494079932</v>
      </c>
      <c r="F4" s="4">
        <f>('[1]Qc, Summer, S3'!F4*Main!$B$5)</f>
        <v>-0.54893488884619945</v>
      </c>
      <c r="G4" s="4">
        <f>('[1]Qc, Summer, S3'!G4*Main!$B$5)</f>
        <v>-0.53353683811484631</v>
      </c>
      <c r="H4" s="4">
        <f>('[1]Qc, Summer, S3'!H4*Main!$B$5)</f>
        <v>-2.9372437404819849E-2</v>
      </c>
      <c r="I4" s="4">
        <f>('[1]Qc, Summer, S3'!I4*Main!$B$5)</f>
        <v>0.64581897446975067</v>
      </c>
      <c r="J4" s="4">
        <f>('[1]Qc, Summer, S3'!J4*Main!$B$5)</f>
        <v>0.84835391912594471</v>
      </c>
      <c r="K4" s="4">
        <f>('[1]Qc, Summer, S3'!K4*Main!$B$5)</f>
        <v>0.83921249728056713</v>
      </c>
      <c r="L4" s="4">
        <f>('[1]Qc, Summer, S3'!L4*Main!$B$5)</f>
        <v>0.69358665009621157</v>
      </c>
      <c r="M4" s="4">
        <f>('[1]Qc, Summer, S3'!M4*Main!$B$5)</f>
        <v>0.88544411431825554</v>
      </c>
      <c r="N4" s="4">
        <f>('[1]Qc, Summer, S3'!N4*Main!$B$5)</f>
        <v>0.8021972317755135</v>
      </c>
      <c r="O4" s="4">
        <f>('[1]Qc, Summer, S3'!O4*Main!$B$5)</f>
        <v>0.69309960712903973</v>
      </c>
      <c r="P4" s="4">
        <f>('[1]Qc, Summer, S3'!P4*Main!$B$5)</f>
        <v>0.50326524446294008</v>
      </c>
      <c r="Q4" s="4">
        <f>('[1]Qc, Summer, S3'!Q4*Main!$B$5)</f>
        <v>0.31095820211735303</v>
      </c>
      <c r="R4" s="4">
        <f>('[1]Qc, Summer, S3'!R4*Main!$B$5)</f>
        <v>0.38974676826829191</v>
      </c>
      <c r="S4" s="4">
        <f>('[1]Qc, Summer, S3'!S4*Main!$B$5)</f>
        <v>0.34812332699692089</v>
      </c>
      <c r="T4" s="4">
        <f>('[1]Qc, Summer, S3'!T4*Main!$B$5)</f>
        <v>6.4964038851986747E-2</v>
      </c>
      <c r="U4" s="4">
        <f>('[1]Qc, Summer, S3'!U4*Main!$B$5)</f>
        <v>0.27169504599458355</v>
      </c>
      <c r="V4" s="4">
        <f>('[1]Qc, Summer, S3'!V4*Main!$B$5)</f>
        <v>0.38573803000003209</v>
      </c>
      <c r="W4" s="4">
        <f>('[1]Qc, Summer, S3'!W4*Main!$B$5)</f>
        <v>0.25221332730771329</v>
      </c>
      <c r="X4" s="4">
        <f>('[1]Qc, Summer, S3'!X4*Main!$B$5)</f>
        <v>-0.24074908515736265</v>
      </c>
      <c r="Y4" s="4">
        <f>('[1]Qc, Summer, S3'!Y4*Main!$B$5)</f>
        <v>-0.48812944763698701</v>
      </c>
    </row>
    <row r="5" spans="1:25" x14ac:dyDescent="0.25">
      <c r="A5">
        <v>4</v>
      </c>
      <c r="B5" s="4">
        <f>('[1]Qc, Summer, S3'!B5*Main!$B$5)</f>
        <v>-0.61073537090229357</v>
      </c>
      <c r="C5" s="4">
        <f>('[1]Qc, Summer, S3'!C5*Main!$B$5)</f>
        <v>-0.59847230208609936</v>
      </c>
      <c r="D5" s="4">
        <f>('[1]Qc, Summer, S3'!D5*Main!$B$5)</f>
        <v>-0.60935361666948307</v>
      </c>
      <c r="E5" s="4">
        <f>('[1]Qc, Summer, S3'!E5*Main!$B$5)</f>
        <v>-0.63422519286007417</v>
      </c>
      <c r="F5" s="4">
        <f>('[1]Qc, Summer, S3'!F5*Main!$B$5)</f>
        <v>-0.64890633158368705</v>
      </c>
      <c r="G5" s="4">
        <f>('[1]Qc, Summer, S3'!G5*Main!$B$5)</f>
        <v>-0.64038551381468822</v>
      </c>
      <c r="H5" s="4">
        <f>('[1]Qc, Summer, S3'!H5*Main!$B$5)</f>
        <v>-0.58707282966541185</v>
      </c>
      <c r="I5" s="4">
        <f>('[1]Qc, Summer, S3'!I5*Main!$B$5)</f>
        <v>-0.40813565651643663</v>
      </c>
      <c r="J5" s="4">
        <f>('[1]Qc, Summer, S3'!J5*Main!$B$5)</f>
        <v>-0.29638628293787772</v>
      </c>
      <c r="K5" s="4">
        <f>('[1]Qc, Summer, S3'!K5*Main!$B$5)</f>
        <v>-0.31981853180262448</v>
      </c>
      <c r="L5" s="4">
        <f>('[1]Qc, Summer, S3'!L5*Main!$B$5)</f>
        <v>-0.40013299658474177</v>
      </c>
      <c r="M5" s="4">
        <f>('[1]Qc, Summer, S3'!M5*Main!$B$5)</f>
        <v>-0.43467685240500731</v>
      </c>
      <c r="N5" s="4">
        <f>('[1]Qc, Summer, S3'!N5*Main!$B$5)</f>
        <v>-0.41107188426115915</v>
      </c>
      <c r="O5" s="4">
        <f>('[1]Qc, Summer, S3'!O5*Main!$B$5)</f>
        <v>-0.43755550705669599</v>
      </c>
      <c r="P5" s="4">
        <f>('[1]Qc, Summer, S3'!P5*Main!$B$5)</f>
        <v>-0.4157640913434118</v>
      </c>
      <c r="Q5" s="4">
        <f>('[1]Qc, Summer, S3'!Q5*Main!$B$5)</f>
        <v>-0.47676278341269729</v>
      </c>
      <c r="R5" s="4">
        <f>('[1]Qc, Summer, S3'!R5*Main!$B$5)</f>
        <v>-0.55788327149728745</v>
      </c>
      <c r="S5" s="4">
        <f>('[1]Qc, Summer, S3'!S5*Main!$B$5)</f>
        <v>-0.48649263613540544</v>
      </c>
      <c r="T5" s="4">
        <f>('[1]Qc, Summer, S3'!T5*Main!$B$5)</f>
        <v>-0.33570870547994658</v>
      </c>
      <c r="U5" s="4">
        <f>('[1]Qc, Summer, S3'!U5*Main!$B$5)</f>
        <v>-0.31109620820800749</v>
      </c>
      <c r="V5" s="4">
        <f>('[1]Qc, Summer, S3'!V5*Main!$B$5)</f>
        <v>-0.30493588725339349</v>
      </c>
      <c r="W5" s="4">
        <f>('[1]Qc, Summer, S3'!W5*Main!$B$5)</f>
        <v>-0.40183140282923818</v>
      </c>
      <c r="X5" s="4">
        <f>('[1]Qc, Summer, S3'!X5*Main!$B$5)</f>
        <v>-0.50880220968599355</v>
      </c>
      <c r="Y5" s="4">
        <f>('[1]Qc, Summer, S3'!Y5*Main!$B$5)</f>
        <v>-0.51867599514128604</v>
      </c>
    </row>
    <row r="6" spans="1:25" x14ac:dyDescent="0.25">
      <c r="A6">
        <v>5</v>
      </c>
      <c r="B6" s="4">
        <f>('[1]Qc, Summer, S3'!B6*Main!$B$5)</f>
        <v>-0.18454633705442436</v>
      </c>
      <c r="C6" s="4">
        <f>('[1]Qc, Summer, S3'!C6*Main!$B$5)</f>
        <v>-0.241960753026912</v>
      </c>
      <c r="D6" s="4">
        <f>('[1]Qc, Summer, S3'!D6*Main!$B$5)</f>
        <v>-0.28790057071341174</v>
      </c>
      <c r="E6" s="4">
        <f>('[1]Qc, Summer, S3'!E6*Main!$B$5)</f>
        <v>-0.29154593045769667</v>
      </c>
      <c r="F6" s="4">
        <f>('[1]Qc, Summer, S3'!F6*Main!$B$5)</f>
        <v>-0.29154593045769667</v>
      </c>
      <c r="G6" s="4">
        <f>('[1]Qc, Summer, S3'!G6*Main!$B$5)</f>
        <v>-0.31588284920505333</v>
      </c>
      <c r="H6" s="4">
        <f>('[1]Qc, Summer, S3'!H6*Main!$B$5)</f>
        <v>-0.2788700204377968</v>
      </c>
      <c r="I6" s="4">
        <f>('[1]Qc, Summer, S3'!I6*Main!$B$5)</f>
        <v>-0.11296472753028401</v>
      </c>
      <c r="J6" s="4">
        <f>('[1]Qc, Summer, S3'!J6*Main!$B$5)</f>
        <v>3.7654909176761335E-2</v>
      </c>
      <c r="K6" s="4">
        <f>('[1]Qc, Summer, S3'!K6*Main!$B$5)</f>
        <v>0.12427362764607704</v>
      </c>
      <c r="L6" s="4">
        <f>('[1]Qc, Summer, S3'!L6*Main!$B$5)</f>
        <v>0.20915251532834761</v>
      </c>
      <c r="M6" s="4">
        <f>('[1]Qc, Summer, S3'!M6*Main!$B$5)</f>
        <v>0.22182842534824745</v>
      </c>
      <c r="N6" s="4">
        <f>('[1]Qc, Summer, S3'!N6*Main!$B$5)</f>
        <v>0.19245842468122459</v>
      </c>
      <c r="O6" s="4">
        <f>('[1]Qc, Summer, S3'!O6*Main!$B$5)</f>
        <v>0.15741326168503089</v>
      </c>
      <c r="P6" s="4">
        <f>('[1]Qc, Summer, S3'!P6*Main!$B$5)</f>
        <v>0.10252574280801353</v>
      </c>
      <c r="Q6" s="4">
        <f>('[1]Qc, Summer, S3'!Q6*Main!$B$5)</f>
        <v>6.6942060758686805E-2</v>
      </c>
      <c r="R6" s="4">
        <f>('[1]Qc, Summer, S3'!R6*Main!$B$5)</f>
        <v>5.7041595089549348E-2</v>
      </c>
      <c r="S6" s="4">
        <f>('[1]Qc, Summer, S3'!S6*Main!$B$5)</f>
        <v>5.074506462214811E-2</v>
      </c>
      <c r="T6" s="4">
        <f>('[1]Qc, Summer, S3'!T6*Main!$B$5)</f>
        <v>5.2298484967724074E-2</v>
      </c>
      <c r="U6" s="4">
        <f>('[1]Qc, Summer, S3'!U6*Main!$B$5)</f>
        <v>1.2551636392253778E-2</v>
      </c>
      <c r="V6" s="4">
        <f>('[1]Qc, Summer, S3'!V6*Main!$B$5)</f>
        <v>0.10977503775403469</v>
      </c>
      <c r="W6" s="4">
        <f>('[1]Qc, Summer, S3'!W6*Main!$B$5)</f>
        <v>5.1780678185865417E-2</v>
      </c>
      <c r="X6" s="4">
        <f>('[1]Qc, Summer, S3'!X6*Main!$B$5)</f>
        <v>2.8417236188402948E-2</v>
      </c>
      <c r="Y6" s="4">
        <f>('[1]Qc, Summer, S3'!Y6*Main!$B$5)</f>
        <v>-4.6022666771597193E-2</v>
      </c>
    </row>
    <row r="7" spans="1:25" x14ac:dyDescent="0.25">
      <c r="A7">
        <v>6</v>
      </c>
      <c r="B7" s="4">
        <f>('[1]Qc, Summer, S3'!B7*Main!$B$5)</f>
        <v>0.27174499911942174</v>
      </c>
      <c r="C7" s="4">
        <f>('[1]Qc, Summer, S3'!C7*Main!$B$5)</f>
        <v>0.30146710839810847</v>
      </c>
      <c r="D7" s="4">
        <f>('[1]Qc, Summer, S3'!D7*Main!$B$5)</f>
        <v>0.22699199457694194</v>
      </c>
      <c r="E7" s="4">
        <f>('[1]Qc, Summer, S3'!E7*Main!$B$5)</f>
        <v>0.27231821122693922</v>
      </c>
      <c r="F7" s="4">
        <f>('[1]Qc, Summer, S3'!F7*Main!$B$5)</f>
        <v>0.27875092487796932</v>
      </c>
      <c r="G7" s="4">
        <f>('[1]Qc, Summer, S3'!G7*Main!$B$5)</f>
        <v>0.28342154205033437</v>
      </c>
      <c r="H7" s="4">
        <f>('[1]Qc, Summer, S3'!H7*Main!$B$5)</f>
        <v>0.2683906467865414</v>
      </c>
      <c r="I7" s="4">
        <f>('[1]Qc, Summer, S3'!I7*Main!$B$5)</f>
        <v>0.51754684285416108</v>
      </c>
      <c r="J7" s="4">
        <f>('[1]Qc, Summer, S3'!J7*Main!$B$5)</f>
        <v>0.58170413874001203</v>
      </c>
      <c r="K7" s="4">
        <f>('[1]Qc, Summer, S3'!K7*Main!$B$5)</f>
        <v>0.57483620848882988</v>
      </c>
      <c r="L7" s="4">
        <f>('[1]Qc, Summer, S3'!L7*Main!$B$5)</f>
        <v>0.51247285419872801</v>
      </c>
      <c r="M7" s="4">
        <f>('[1]Qc, Summer, S3'!M7*Main!$B$5)</f>
        <v>0.6000575412196012</v>
      </c>
      <c r="N7" s="4">
        <f>('[1]Qc, Summer, S3'!N7*Main!$B$5)</f>
        <v>0.62527887395037252</v>
      </c>
      <c r="O7" s="4">
        <f>('[1]Qc, Summer, S3'!O7*Main!$B$5)</f>
        <v>0.58752118012741217</v>
      </c>
      <c r="P7" s="4">
        <f>('[1]Qc, Summer, S3'!P7*Main!$B$5)</f>
        <v>0.51140073525688978</v>
      </c>
      <c r="Q7" s="4">
        <f>('[1]Qc, Summer, S3'!Q7*Main!$B$5)</f>
        <v>0.44583163918030128</v>
      </c>
      <c r="R7" s="4">
        <f>('[1]Qc, Summer, S3'!R7*Main!$B$5)</f>
        <v>0.55435979820362025</v>
      </c>
      <c r="S7" s="4">
        <f>('[1]Qc, Summer, S3'!S7*Main!$B$5)</f>
        <v>0.53703605450975711</v>
      </c>
      <c r="T7" s="4">
        <f>('[1]Qc, Summer, S3'!T7*Main!$B$5)</f>
        <v>0.41292501819318378</v>
      </c>
      <c r="U7" s="4">
        <f>('[1]Qc, Summer, S3'!U7*Main!$B$5)</f>
        <v>0.37553885073620696</v>
      </c>
      <c r="V7" s="4">
        <f>('[1]Qc, Summer, S3'!V7*Main!$B$5)</f>
        <v>0.46016194186823955</v>
      </c>
      <c r="W7" s="4">
        <f>('[1]Qc, Summer, S3'!W7*Main!$B$5)</f>
        <v>0.35915984551584507</v>
      </c>
      <c r="X7" s="4">
        <f>('[1]Qc, Summer, S3'!X7*Main!$B$5)</f>
        <v>0.26526982531227922</v>
      </c>
      <c r="Y7" s="4">
        <f>('[1]Qc, Summer, S3'!Y7*Main!$B$5)</f>
        <v>0.29950332617790948</v>
      </c>
    </row>
    <row r="8" spans="1:25" x14ac:dyDescent="0.25">
      <c r="A8">
        <v>7</v>
      </c>
      <c r="B8" s="4">
        <f>('[1]Qc, Summer, S3'!B8*Main!$B$5)</f>
        <v>-0.52953352953406874</v>
      </c>
      <c r="C8" s="4">
        <f>('[1]Qc, Summer, S3'!C8*Main!$B$5)</f>
        <v>-0.53905937325320064</v>
      </c>
      <c r="D8" s="4">
        <f>('[1]Qc, Summer, S3'!D8*Main!$B$5)</f>
        <v>-0.58373484185843161</v>
      </c>
      <c r="E8" s="4">
        <f>('[1]Qc, Summer, S3'!E8*Main!$B$5)</f>
        <v>-0.59879896680961719</v>
      </c>
      <c r="F8" s="4">
        <f>('[1]Qc, Summer, S3'!F8*Main!$B$5)</f>
        <v>-0.56113865443165367</v>
      </c>
      <c r="G8" s="4">
        <f>('[1]Qc, Summer, S3'!G8*Main!$B$5)</f>
        <v>-0.60038660742947247</v>
      </c>
      <c r="H8" s="4">
        <f>('[1]Qc, Summer, S3'!H8*Main!$B$5)</f>
        <v>-0.4993314358819374</v>
      </c>
      <c r="I8" s="4">
        <f>('[1]Qc, Summer, S3'!I8*Main!$B$5)</f>
        <v>-0.23028173362878171</v>
      </c>
      <c r="J8" s="4">
        <f>('[1]Qc, Summer, S3'!J8*Main!$B$5)</f>
        <v>-3.9801781121023984E-2</v>
      </c>
      <c r="K8" s="4">
        <f>('[1]Qc, Summer, S3'!K8*Main!$B$5)</f>
        <v>-3.2565093644474172E-2</v>
      </c>
      <c r="L8" s="4">
        <f>('[1]Qc, Summer, S3'!L8*Main!$B$5)</f>
        <v>7.0853077895403557E-2</v>
      </c>
      <c r="M8" s="4">
        <f>('[1]Qc, Summer, S3'!M8*Main!$B$5)</f>
        <v>2.2374656177495865E-2</v>
      </c>
      <c r="N8" s="4">
        <f>('[1]Qc, Summer, S3'!N8*Main!$B$5)</f>
        <v>7.4582187258319544E-3</v>
      </c>
      <c r="O8" s="4">
        <f>('[1]Qc, Summer, S3'!O8*Main!$B$5)</f>
        <v>0</v>
      </c>
      <c r="P8" s="4">
        <f>('[1]Qc, Summer, S3'!P8*Main!$B$5)</f>
        <v>-5.9074999808569936E-2</v>
      </c>
      <c r="Q8" s="4">
        <f>('[1]Qc, Summer, S3'!Q8*Main!$B$5)</f>
        <v>-0.1033812496649974</v>
      </c>
      <c r="R8" s="4">
        <f>('[1]Qc, Summer, S3'!R8*Main!$B$5)</f>
        <v>-0.15137968700946047</v>
      </c>
      <c r="S8" s="4">
        <f>('[1]Qc, Summer, S3'!S8*Main!$B$5)</f>
        <v>-0.20137190559746279</v>
      </c>
      <c r="T8" s="4">
        <f>('[1]Qc, Summer, S3'!T8*Main!$B$5)</f>
        <v>-0.17526814005705094</v>
      </c>
      <c r="U8" s="4">
        <f>('[1]Qc, Summer, S3'!U8*Main!$B$5)</f>
        <v>-0.20624559308166984</v>
      </c>
      <c r="V8" s="4">
        <f>('[1]Qc, Summer, S3'!V8*Main!$B$5)</f>
        <v>-0.14768749952142485</v>
      </c>
      <c r="W8" s="4">
        <f>('[1]Qc, Summer, S3'!W8*Main!$B$5)</f>
        <v>-0.27691406160267157</v>
      </c>
      <c r="X8" s="4">
        <f>('[1]Qc, Summer, S3'!X8*Main!$B$5)</f>
        <v>-0.34725023324975007</v>
      </c>
      <c r="Y8" s="4">
        <f>('[1]Qc, Summer, S3'!Y8*Main!$B$5)</f>
        <v>-0.38413518625522608</v>
      </c>
    </row>
    <row r="9" spans="1:25" x14ac:dyDescent="0.25">
      <c r="A9">
        <v>8</v>
      </c>
      <c r="B9" s="4">
        <f>('[1]Qc, Summer, S3'!B9*Main!$B$5)</f>
        <v>-0.65635183255053864</v>
      </c>
      <c r="C9" s="4">
        <f>('[1]Qc, Summer, S3'!C9*Main!$B$5)</f>
        <v>-0.66073481640730347</v>
      </c>
      <c r="D9" s="4">
        <f>('[1]Qc, Summer, S3'!D9*Main!$B$5)</f>
        <v>-0.65396310634860177</v>
      </c>
      <c r="E9" s="4">
        <f>('[1]Qc, Summer, S3'!E9*Main!$B$5)</f>
        <v>-0.6638905647841743</v>
      </c>
      <c r="F9" s="4">
        <f>('[1]Qc, Summer, S3'!F9*Main!$B$5)</f>
        <v>-0.66844886799520986</v>
      </c>
      <c r="G9" s="4">
        <f>('[1]Qc, Summer, S3'!G9*Main!$B$5)</f>
        <v>-0.64649011887281771</v>
      </c>
      <c r="H9" s="4">
        <f>('[1]Qc, Summer, S3'!H9*Main!$B$5)</f>
        <v>-0.54347904077920139</v>
      </c>
      <c r="I9" s="4">
        <f>('[1]Qc, Summer, S3'!I9*Main!$B$5)</f>
        <v>-0.44910244088341206</v>
      </c>
      <c r="J9" s="4">
        <f>('[1]Qc, Summer, S3'!J9*Main!$B$5)</f>
        <v>-0.44377711549744264</v>
      </c>
      <c r="K9" s="4">
        <f>('[1]Qc, Summer, S3'!K9*Main!$B$5)</f>
        <v>-0.43720263971229534</v>
      </c>
      <c r="L9" s="4">
        <f>('[1]Qc, Summer, S3'!L9*Main!$B$5)</f>
        <v>-0.43382774214258646</v>
      </c>
      <c r="M9" s="4">
        <f>('[1]Qc, Summer, S3'!M9*Main!$B$5)</f>
        <v>-0.42624518007038326</v>
      </c>
      <c r="N9" s="4">
        <f>('[1]Qc, Summer, S3'!N9*Main!$B$5)</f>
        <v>-0.4361068937481043</v>
      </c>
      <c r="O9" s="4">
        <f>('[1]Qc, Summer, S3'!O9*Main!$B$5)</f>
        <v>-0.45706851404308224</v>
      </c>
      <c r="P9" s="4">
        <f>('[1]Qc, Summer, S3'!P9*Main!$B$5)</f>
        <v>-0.50853570198114351</v>
      </c>
      <c r="Q9" s="4">
        <f>('[1]Qc, Summer, S3'!Q9*Main!$B$5)</f>
        <v>-0.52047933299082783</v>
      </c>
      <c r="R9" s="4">
        <f>('[1]Qc, Summer, S3'!R9*Main!$B$5)</f>
        <v>-0.54877149378624501</v>
      </c>
      <c r="S9" s="4">
        <f>('[1]Qc, Summer, S3'!S9*Main!$B$5)</f>
        <v>-0.53480073274280693</v>
      </c>
      <c r="T9" s="4">
        <f>('[1]Qc, Summer, S3'!T9*Main!$B$5)</f>
        <v>-0.5445638292837508</v>
      </c>
      <c r="U9" s="4">
        <f>('[1]Qc, Summer, S3'!U9*Main!$B$5)</f>
        <v>-0.57437907696939383</v>
      </c>
      <c r="V9" s="4">
        <f>('[1]Qc, Summer, S3'!V9*Main!$B$5)</f>
        <v>-0.60485177223355158</v>
      </c>
      <c r="W9" s="4">
        <f>('[1]Qc, Summer, S3'!W9*Main!$B$5)</f>
        <v>-0.61637901977684306</v>
      </c>
      <c r="X9" s="4">
        <f>('[1]Qc, Summer, S3'!X9*Main!$B$5)</f>
        <v>-0.62604349918100965</v>
      </c>
      <c r="Y9" s="4">
        <f>('[1]Qc, Summer, S3'!Y9*Main!$B$5)</f>
        <v>-0.66389056478417419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0.44811356581112211</v>
      </c>
      <c r="C2" s="4">
        <f>('FL Characterization'!C$4-'FL Characterization'!C$2)*VLOOKUP($A2,'FL Ratio'!$A$2:$B$9,2,FALSE)</f>
        <v>0.49331616736830397</v>
      </c>
      <c r="D2" s="4">
        <f>('FL Characterization'!D$4-'FL Characterization'!D$2)*VLOOKUP($A2,'FL Ratio'!$A$2:$B$9,2,FALSE)</f>
        <v>0.64209785124993957</v>
      </c>
      <c r="E2" s="4">
        <f>('FL Characterization'!E$4-'FL Characterization'!E$2)*VLOOKUP($A2,'FL Ratio'!$A$2:$B$9,2,FALSE)</f>
        <v>0.73613936770255728</v>
      </c>
      <c r="F2" s="4">
        <f>('FL Characterization'!F$4-'FL Characterization'!F$2)*VLOOKUP($A2,'FL Ratio'!$A$2:$B$9,2,FALSE)</f>
        <v>0.86553255154089304</v>
      </c>
      <c r="G2" s="4">
        <f>('FL Characterization'!G$4-'FL Characterization'!G$2)*VLOOKUP($A2,'FL Ratio'!$A$2:$B$9,2,FALSE)</f>
        <v>1.0117452358968684</v>
      </c>
      <c r="H2" s="4">
        <f>('FL Characterization'!H$4-'FL Characterization'!H$2)*VLOOKUP($A2,'FL Ratio'!$A$2:$B$9,2,FALSE)</f>
        <v>0.90188017164126988</v>
      </c>
      <c r="I2" s="4">
        <f>('FL Characterization'!I$4-'FL Characterization'!I$2)*VLOOKUP($A2,'FL Ratio'!$A$2:$B$9,2,FALSE)</f>
        <v>1.2893368042076323</v>
      </c>
      <c r="J2" s="4">
        <f>('FL Characterization'!J$4-'FL Characterization'!J$2)*VLOOKUP($A2,'FL Ratio'!$A$2:$B$9,2,FALSE)</f>
        <v>1.1828226088985472</v>
      </c>
      <c r="K2" s="4">
        <f>('FL Characterization'!K$4-'FL Characterization'!K$2)*VLOOKUP($A2,'FL Ratio'!$A$2:$B$9,2,FALSE)</f>
        <v>1.3359293958463305</v>
      </c>
      <c r="L2" s="4">
        <f>('FL Characterization'!L$4-'FL Characterization'!L$2)*VLOOKUP($A2,'FL Ratio'!$A$2:$B$9,2,FALSE)</f>
        <v>1.3729782163003297</v>
      </c>
      <c r="M2" s="4">
        <f>('FL Characterization'!M$4-'FL Characterization'!M$2)*VLOOKUP($A2,'FL Ratio'!$A$2:$B$9,2,FALSE)</f>
        <v>1.2735504882818345</v>
      </c>
      <c r="N2" s="4">
        <f>('FL Characterization'!N$4-'FL Characterization'!N$2)*VLOOKUP($A2,'FL Ratio'!$A$2:$B$9,2,FALSE)</f>
        <v>1.2014106235824018</v>
      </c>
      <c r="O2" s="4">
        <f>('FL Characterization'!O$4-'FL Characterization'!O$2)*VLOOKUP($A2,'FL Ratio'!$A$2:$B$9,2,FALSE)</f>
        <v>1.1060721967412259</v>
      </c>
      <c r="P2" s="4">
        <f>('FL Characterization'!P$4-'FL Characterization'!P$2)*VLOOKUP($A2,'FL Ratio'!$A$2:$B$9,2,FALSE)</f>
        <v>1.0188130872488665</v>
      </c>
      <c r="Q2" s="4">
        <f>('FL Characterization'!Q$4-'FL Characterization'!Q$2)*VLOOKUP($A2,'FL Ratio'!$A$2:$B$9,2,FALSE)</f>
        <v>0.91691874736696555</v>
      </c>
      <c r="R2" s="4">
        <f>('FL Characterization'!R$4-'FL Characterization'!R$2)*VLOOKUP($A2,'FL Ratio'!$A$2:$B$9,2,FALSE)</f>
        <v>0.9073749761822657</v>
      </c>
      <c r="S2" s="4">
        <f>('FL Characterization'!S$4-'FL Characterization'!S$2)*VLOOKUP($A2,'FL Ratio'!$A$2:$B$9,2,FALSE)</f>
        <v>0.71892272716162764</v>
      </c>
      <c r="T2" s="4">
        <f>('FL Characterization'!T$4-'FL Characterization'!T$2)*VLOOKUP($A2,'FL Ratio'!$A$2:$B$9,2,FALSE)</f>
        <v>0.59482267519621024</v>
      </c>
      <c r="U2" s="4">
        <f>('FL Characterization'!U$4-'FL Characterization'!U$2)*VLOOKUP($A2,'FL Ratio'!$A$2:$B$9,2,FALSE)</f>
        <v>0.70583572233163305</v>
      </c>
      <c r="V2" s="4">
        <f>('FL Characterization'!V$4-'FL Characterization'!V$2)*VLOOKUP($A2,'FL Ratio'!$A$2:$B$9,2,FALSE)</f>
        <v>0.71917714498904806</v>
      </c>
      <c r="W2" s="4">
        <f>('FL Characterization'!W$4-'FL Characterization'!W$2)*VLOOKUP($A2,'FL Ratio'!$A$2:$B$9,2,FALSE)</f>
        <v>0.82187507288682593</v>
      </c>
      <c r="X2" s="4">
        <f>('FL Characterization'!X$4-'FL Characterization'!X$2)*VLOOKUP($A2,'FL Ratio'!$A$2:$B$9,2,FALSE)</f>
        <v>0.39906367027831341</v>
      </c>
      <c r="Y2" s="4">
        <f>('FL Characterization'!Y$4-'FL Characterization'!Y$2)*VLOOKUP($A2,'FL Ratio'!$A$2:$B$9,2,FALSE)</f>
        <v>0.38314704278237388</v>
      </c>
    </row>
    <row r="3" spans="1:25" x14ac:dyDescent="0.25">
      <c r="A3">
        <v>2</v>
      </c>
      <c r="B3" s="4">
        <f>('FL Characterization'!B$4-'FL Characterization'!B$2)*VLOOKUP($A3,'FL Ratio'!$A$2:$B$9,2,FALSE)</f>
        <v>0.35849085264889768</v>
      </c>
      <c r="C3" s="4">
        <f>('FL Characterization'!C$4-'FL Characterization'!C$2)*VLOOKUP($A3,'FL Ratio'!$A$2:$B$9,2,FALSE)</f>
        <v>0.39465293389464318</v>
      </c>
      <c r="D3" s="4">
        <f>('FL Characterization'!D$4-'FL Characterization'!D$2)*VLOOKUP($A3,'FL Ratio'!$A$2:$B$9,2,FALSE)</f>
        <v>0.51367828099995172</v>
      </c>
      <c r="E3" s="4">
        <f>('FL Characterization'!E$4-'FL Characterization'!E$2)*VLOOKUP($A3,'FL Ratio'!$A$2:$B$9,2,FALSE)</f>
        <v>0.5889114941620458</v>
      </c>
      <c r="F3" s="4">
        <f>('FL Characterization'!F$4-'FL Characterization'!F$2)*VLOOKUP($A3,'FL Ratio'!$A$2:$B$9,2,FALSE)</f>
        <v>0.69242604123271445</v>
      </c>
      <c r="G3" s="4">
        <f>('FL Characterization'!G$4-'FL Characterization'!G$2)*VLOOKUP($A3,'FL Ratio'!$A$2:$B$9,2,FALSE)</f>
        <v>0.80939618871749475</v>
      </c>
      <c r="H3" s="4">
        <f>('FL Characterization'!H$4-'FL Characterization'!H$2)*VLOOKUP($A3,'FL Ratio'!$A$2:$B$9,2,FALSE)</f>
        <v>0.72150413731301588</v>
      </c>
      <c r="I3" s="4">
        <f>('FL Characterization'!I$4-'FL Characterization'!I$2)*VLOOKUP($A3,'FL Ratio'!$A$2:$B$9,2,FALSE)</f>
        <v>1.0314694433661058</v>
      </c>
      <c r="J3" s="4">
        <f>('FL Characterization'!J$4-'FL Characterization'!J$2)*VLOOKUP($A3,'FL Ratio'!$A$2:$B$9,2,FALSE)</f>
        <v>0.94625808711883774</v>
      </c>
      <c r="K3" s="4">
        <f>('FL Characterization'!K$4-'FL Characterization'!K$2)*VLOOKUP($A3,'FL Ratio'!$A$2:$B$9,2,FALSE)</f>
        <v>1.0687435166770645</v>
      </c>
      <c r="L3" s="4">
        <f>('FL Characterization'!L$4-'FL Characterization'!L$2)*VLOOKUP($A3,'FL Ratio'!$A$2:$B$9,2,FALSE)</f>
        <v>1.0983825730402637</v>
      </c>
      <c r="M3" s="4">
        <f>('FL Characterization'!M$4-'FL Characterization'!M$2)*VLOOKUP($A3,'FL Ratio'!$A$2:$B$9,2,FALSE)</f>
        <v>1.0188403906254675</v>
      </c>
      <c r="N3" s="4">
        <f>('FL Characterization'!N$4-'FL Characterization'!N$2)*VLOOKUP($A3,'FL Ratio'!$A$2:$B$9,2,FALSE)</f>
        <v>0.96112849886592144</v>
      </c>
      <c r="O3" s="4">
        <f>('FL Characterization'!O$4-'FL Characterization'!O$2)*VLOOKUP($A3,'FL Ratio'!$A$2:$B$9,2,FALSE)</f>
        <v>0.88485775739298078</v>
      </c>
      <c r="P3" s="4">
        <f>('FL Characterization'!P$4-'FL Characterization'!P$2)*VLOOKUP($A3,'FL Ratio'!$A$2:$B$9,2,FALSE)</f>
        <v>0.81505046979909324</v>
      </c>
      <c r="Q3" s="4">
        <f>('FL Characterization'!Q$4-'FL Characterization'!Q$2)*VLOOKUP($A3,'FL Ratio'!$A$2:$B$9,2,FALSE)</f>
        <v>0.73353499789357246</v>
      </c>
      <c r="R3" s="4">
        <f>('FL Characterization'!R$4-'FL Characterization'!R$2)*VLOOKUP($A3,'FL Ratio'!$A$2:$B$9,2,FALSE)</f>
        <v>0.72589998094581254</v>
      </c>
      <c r="S3" s="4">
        <f>('FL Characterization'!S$4-'FL Characterization'!S$2)*VLOOKUP($A3,'FL Ratio'!$A$2:$B$9,2,FALSE)</f>
        <v>0.57513818172930209</v>
      </c>
      <c r="T3" s="4">
        <f>('FL Characterization'!T$4-'FL Characterization'!T$2)*VLOOKUP($A3,'FL Ratio'!$A$2:$B$9,2,FALSE)</f>
        <v>0.4758581401569682</v>
      </c>
      <c r="U3" s="4">
        <f>('FL Characterization'!U$4-'FL Characterization'!U$2)*VLOOKUP($A3,'FL Ratio'!$A$2:$B$9,2,FALSE)</f>
        <v>0.56466857786530644</v>
      </c>
      <c r="V3" s="4">
        <f>('FL Characterization'!V$4-'FL Characterization'!V$2)*VLOOKUP($A3,'FL Ratio'!$A$2:$B$9,2,FALSE)</f>
        <v>0.57534171599123851</v>
      </c>
      <c r="W3" s="4">
        <f>('FL Characterization'!W$4-'FL Characterization'!W$2)*VLOOKUP($A3,'FL Ratio'!$A$2:$B$9,2,FALSE)</f>
        <v>0.65750005830946068</v>
      </c>
      <c r="X3" s="4">
        <f>('FL Characterization'!X$4-'FL Characterization'!X$2)*VLOOKUP($A3,'FL Ratio'!$A$2:$B$9,2,FALSE)</f>
        <v>0.31925093622265072</v>
      </c>
      <c r="Y3" s="4">
        <f>('FL Characterization'!Y$4-'FL Characterization'!Y$2)*VLOOKUP($A3,'FL Ratio'!$A$2:$B$9,2,FALSE)</f>
        <v>0.30651763422589912</v>
      </c>
    </row>
    <row r="4" spans="1:25" x14ac:dyDescent="0.25">
      <c r="A4">
        <v>3</v>
      </c>
      <c r="B4" s="4">
        <f>('FL Characterization'!B$4-'FL Characterization'!B$2)*VLOOKUP($A4,'FL Ratio'!$A$2:$B$9,2,FALSE)</f>
        <v>0.26886813948667326</v>
      </c>
      <c r="C4" s="4">
        <f>('FL Characterization'!C$4-'FL Characterization'!C$2)*VLOOKUP($A4,'FL Ratio'!$A$2:$B$9,2,FALSE)</f>
        <v>0.29598970042098238</v>
      </c>
      <c r="D4" s="4">
        <f>('FL Characterization'!D$4-'FL Characterization'!D$2)*VLOOKUP($A4,'FL Ratio'!$A$2:$B$9,2,FALSE)</f>
        <v>0.38525871074996376</v>
      </c>
      <c r="E4" s="4">
        <f>('FL Characterization'!E$4-'FL Characterization'!E$2)*VLOOKUP($A4,'FL Ratio'!$A$2:$B$9,2,FALSE)</f>
        <v>0.44168362062153432</v>
      </c>
      <c r="F4" s="4">
        <f>('FL Characterization'!F$4-'FL Characterization'!F$2)*VLOOKUP($A4,'FL Ratio'!$A$2:$B$9,2,FALSE)</f>
        <v>0.51931953092453587</v>
      </c>
      <c r="G4" s="4">
        <f>('FL Characterization'!G$4-'FL Characterization'!G$2)*VLOOKUP($A4,'FL Ratio'!$A$2:$B$9,2,FALSE)</f>
        <v>0.607047141538121</v>
      </c>
      <c r="H4" s="4">
        <f>('FL Characterization'!H$4-'FL Characterization'!H$2)*VLOOKUP($A4,'FL Ratio'!$A$2:$B$9,2,FALSE)</f>
        <v>0.54112810298476199</v>
      </c>
      <c r="I4" s="4">
        <f>('FL Characterization'!I$4-'FL Characterization'!I$2)*VLOOKUP($A4,'FL Ratio'!$A$2:$B$9,2,FALSE)</f>
        <v>0.77360208252457929</v>
      </c>
      <c r="J4" s="4">
        <f>('FL Characterization'!J$4-'FL Characterization'!J$2)*VLOOKUP($A4,'FL Ratio'!$A$2:$B$9,2,FALSE)</f>
        <v>0.70969356533912831</v>
      </c>
      <c r="K4" s="4">
        <f>('FL Characterization'!K$4-'FL Characterization'!K$2)*VLOOKUP($A4,'FL Ratio'!$A$2:$B$9,2,FALSE)</f>
        <v>0.8015576375077984</v>
      </c>
      <c r="L4" s="4">
        <f>('FL Characterization'!L$4-'FL Characterization'!L$2)*VLOOKUP($A4,'FL Ratio'!$A$2:$B$9,2,FALSE)</f>
        <v>0.82378692978019785</v>
      </c>
      <c r="M4" s="4">
        <f>('FL Characterization'!M$4-'FL Characterization'!M$2)*VLOOKUP($A4,'FL Ratio'!$A$2:$B$9,2,FALSE)</f>
        <v>0.76413029296910062</v>
      </c>
      <c r="N4" s="4">
        <f>('FL Characterization'!N$4-'FL Characterization'!N$2)*VLOOKUP($A4,'FL Ratio'!$A$2:$B$9,2,FALSE)</f>
        <v>0.72084637414944108</v>
      </c>
      <c r="O4" s="4">
        <f>('FL Characterization'!O$4-'FL Characterization'!O$2)*VLOOKUP($A4,'FL Ratio'!$A$2:$B$9,2,FALSE)</f>
        <v>0.66364331804473553</v>
      </c>
      <c r="P4" s="4">
        <f>('FL Characterization'!P$4-'FL Characterization'!P$2)*VLOOKUP($A4,'FL Ratio'!$A$2:$B$9,2,FALSE)</f>
        <v>0.61128785234931993</v>
      </c>
      <c r="Q4" s="4">
        <f>('FL Characterization'!Q$4-'FL Characterization'!Q$2)*VLOOKUP($A4,'FL Ratio'!$A$2:$B$9,2,FALSE)</f>
        <v>0.55015124842017926</v>
      </c>
      <c r="R4" s="4">
        <f>('FL Characterization'!R$4-'FL Characterization'!R$2)*VLOOKUP($A4,'FL Ratio'!$A$2:$B$9,2,FALSE)</f>
        <v>0.54442498570935938</v>
      </c>
      <c r="S4" s="4">
        <f>('FL Characterization'!S$4-'FL Characterization'!S$2)*VLOOKUP($A4,'FL Ratio'!$A$2:$B$9,2,FALSE)</f>
        <v>0.43135363629697659</v>
      </c>
      <c r="T4" s="4">
        <f>('FL Characterization'!T$4-'FL Characterization'!T$2)*VLOOKUP($A4,'FL Ratio'!$A$2:$B$9,2,FALSE)</f>
        <v>0.35689360511772616</v>
      </c>
      <c r="U4" s="4">
        <f>('FL Characterization'!U$4-'FL Characterization'!U$2)*VLOOKUP($A4,'FL Ratio'!$A$2:$B$9,2,FALSE)</f>
        <v>0.42350143339897983</v>
      </c>
      <c r="V4" s="4">
        <f>('FL Characterization'!V$4-'FL Characterization'!V$2)*VLOOKUP($A4,'FL Ratio'!$A$2:$B$9,2,FALSE)</f>
        <v>0.43150628699342886</v>
      </c>
      <c r="W4" s="4">
        <f>('FL Characterization'!W$4-'FL Characterization'!W$2)*VLOOKUP($A4,'FL Ratio'!$A$2:$B$9,2,FALSE)</f>
        <v>0.49312504373209554</v>
      </c>
      <c r="X4" s="4">
        <f>('FL Characterization'!X$4-'FL Characterization'!X$2)*VLOOKUP($A4,'FL Ratio'!$A$2:$B$9,2,FALSE)</f>
        <v>0.23943820216698802</v>
      </c>
      <c r="Y4" s="4">
        <f>('FL Characterization'!Y$4-'FL Characterization'!Y$2)*VLOOKUP($A4,'FL Ratio'!$A$2:$B$9,2,FALSE)</f>
        <v>0.22988822566942435</v>
      </c>
    </row>
    <row r="5" spans="1:25" x14ac:dyDescent="0.25">
      <c r="A5">
        <v>4</v>
      </c>
      <c r="B5" s="4">
        <f>('FL Characterization'!B$4-'FL Characterization'!B$2)*VLOOKUP($A5,'FL Ratio'!$A$2:$B$9,2,FALSE)</f>
        <v>0.17924542632444884</v>
      </c>
      <c r="C5" s="4">
        <f>('FL Characterization'!C$4-'FL Characterization'!C$2)*VLOOKUP($A5,'FL Ratio'!$A$2:$B$9,2,FALSE)</f>
        <v>0.19732646694732159</v>
      </c>
      <c r="D5" s="4">
        <f>('FL Characterization'!D$4-'FL Characterization'!D$2)*VLOOKUP($A5,'FL Ratio'!$A$2:$B$9,2,FALSE)</f>
        <v>0.25683914049997586</v>
      </c>
      <c r="E5" s="4">
        <f>('FL Characterization'!E$4-'FL Characterization'!E$2)*VLOOKUP($A5,'FL Ratio'!$A$2:$B$9,2,FALSE)</f>
        <v>0.2944557470810229</v>
      </c>
      <c r="F5" s="4">
        <f>('FL Characterization'!F$4-'FL Characterization'!F$2)*VLOOKUP($A5,'FL Ratio'!$A$2:$B$9,2,FALSE)</f>
        <v>0.34621302061635723</v>
      </c>
      <c r="G5" s="4">
        <f>('FL Characterization'!G$4-'FL Characterization'!G$2)*VLOOKUP($A5,'FL Ratio'!$A$2:$B$9,2,FALSE)</f>
        <v>0.40469809435874737</v>
      </c>
      <c r="H5" s="4">
        <f>('FL Characterization'!H$4-'FL Characterization'!H$2)*VLOOKUP($A5,'FL Ratio'!$A$2:$B$9,2,FALSE)</f>
        <v>0.36075206865650794</v>
      </c>
      <c r="I5" s="4">
        <f>('FL Characterization'!I$4-'FL Characterization'!I$2)*VLOOKUP($A5,'FL Ratio'!$A$2:$B$9,2,FALSE)</f>
        <v>0.5157347216830529</v>
      </c>
      <c r="J5" s="4">
        <f>('FL Characterization'!J$4-'FL Characterization'!J$2)*VLOOKUP($A5,'FL Ratio'!$A$2:$B$9,2,FALSE)</f>
        <v>0.47312904355941887</v>
      </c>
      <c r="K5" s="4">
        <f>('FL Characterization'!K$4-'FL Characterization'!K$2)*VLOOKUP($A5,'FL Ratio'!$A$2:$B$9,2,FALSE)</f>
        <v>0.53437175833853223</v>
      </c>
      <c r="L5" s="4">
        <f>('FL Characterization'!L$4-'FL Characterization'!L$2)*VLOOKUP($A5,'FL Ratio'!$A$2:$B$9,2,FALSE)</f>
        <v>0.54919128652013183</v>
      </c>
      <c r="M5" s="4">
        <f>('FL Characterization'!M$4-'FL Characterization'!M$2)*VLOOKUP($A5,'FL Ratio'!$A$2:$B$9,2,FALSE)</f>
        <v>0.50942019531273375</v>
      </c>
      <c r="N5" s="4">
        <f>('FL Characterization'!N$4-'FL Characterization'!N$2)*VLOOKUP($A5,'FL Ratio'!$A$2:$B$9,2,FALSE)</f>
        <v>0.48056424943296072</v>
      </c>
      <c r="O5" s="4">
        <f>('FL Characterization'!O$4-'FL Characterization'!O$2)*VLOOKUP($A5,'FL Ratio'!$A$2:$B$9,2,FALSE)</f>
        <v>0.44242887869649039</v>
      </c>
      <c r="P5" s="4">
        <f>('FL Characterization'!P$4-'FL Characterization'!P$2)*VLOOKUP($A5,'FL Ratio'!$A$2:$B$9,2,FALSE)</f>
        <v>0.40752523489954662</v>
      </c>
      <c r="Q5" s="4">
        <f>('FL Characterization'!Q$4-'FL Characterization'!Q$2)*VLOOKUP($A5,'FL Ratio'!$A$2:$B$9,2,FALSE)</f>
        <v>0.36676749894678623</v>
      </c>
      <c r="R5" s="4">
        <f>('FL Characterization'!R$4-'FL Characterization'!R$2)*VLOOKUP($A5,'FL Ratio'!$A$2:$B$9,2,FALSE)</f>
        <v>0.36294999047290627</v>
      </c>
      <c r="S5" s="4">
        <f>('FL Characterization'!S$4-'FL Characterization'!S$2)*VLOOKUP($A5,'FL Ratio'!$A$2:$B$9,2,FALSE)</f>
        <v>0.28756909086465104</v>
      </c>
      <c r="T5" s="4">
        <f>('FL Characterization'!T$4-'FL Characterization'!T$2)*VLOOKUP($A5,'FL Ratio'!$A$2:$B$9,2,FALSE)</f>
        <v>0.2379290700784841</v>
      </c>
      <c r="U5" s="4">
        <f>('FL Characterization'!U$4-'FL Characterization'!U$2)*VLOOKUP($A5,'FL Ratio'!$A$2:$B$9,2,FALSE)</f>
        <v>0.28233428893265322</v>
      </c>
      <c r="V5" s="4">
        <f>('FL Characterization'!V$4-'FL Characterization'!V$2)*VLOOKUP($A5,'FL Ratio'!$A$2:$B$9,2,FALSE)</f>
        <v>0.28767085799561926</v>
      </c>
      <c r="W5" s="4">
        <f>('FL Characterization'!W$4-'FL Characterization'!W$2)*VLOOKUP($A5,'FL Ratio'!$A$2:$B$9,2,FALSE)</f>
        <v>0.32875002915473034</v>
      </c>
      <c r="X5" s="4">
        <f>('FL Characterization'!X$4-'FL Characterization'!X$2)*VLOOKUP($A5,'FL Ratio'!$A$2:$B$9,2,FALSE)</f>
        <v>0.15962546811132536</v>
      </c>
      <c r="Y5" s="4">
        <f>('FL Characterization'!Y$4-'FL Characterization'!Y$2)*VLOOKUP($A5,'FL Ratio'!$A$2:$B$9,2,FALSE)</f>
        <v>0.15325881711294956</v>
      </c>
    </row>
    <row r="6" spans="1:25" x14ac:dyDescent="0.25">
      <c r="A6">
        <v>5</v>
      </c>
      <c r="B6" s="4">
        <f>('FL Characterization'!B$4-'FL Characterization'!B$2)*VLOOKUP($A6,'FL Ratio'!$A$2:$B$9,2,FALSE)</f>
        <v>8.9622713162224421E-2</v>
      </c>
      <c r="C6" s="4">
        <f>('FL Characterization'!C$4-'FL Characterization'!C$2)*VLOOKUP($A6,'FL Ratio'!$A$2:$B$9,2,FALSE)</f>
        <v>9.8663233473660794E-2</v>
      </c>
      <c r="D6" s="4">
        <f>('FL Characterization'!D$4-'FL Characterization'!D$2)*VLOOKUP($A6,'FL Ratio'!$A$2:$B$9,2,FALSE)</f>
        <v>0.12841957024998793</v>
      </c>
      <c r="E6" s="4">
        <f>('FL Characterization'!E$4-'FL Characterization'!E$2)*VLOOKUP($A6,'FL Ratio'!$A$2:$B$9,2,FALSE)</f>
        <v>0.14722787354051145</v>
      </c>
      <c r="F6" s="4">
        <f>('FL Characterization'!F$4-'FL Characterization'!F$2)*VLOOKUP($A6,'FL Ratio'!$A$2:$B$9,2,FALSE)</f>
        <v>0.17310651030817861</v>
      </c>
      <c r="G6" s="4">
        <f>('FL Characterization'!G$4-'FL Characterization'!G$2)*VLOOKUP($A6,'FL Ratio'!$A$2:$B$9,2,FALSE)</f>
        <v>0.20234904717937369</v>
      </c>
      <c r="H6" s="4">
        <f>('FL Characterization'!H$4-'FL Characterization'!H$2)*VLOOKUP($A6,'FL Ratio'!$A$2:$B$9,2,FALSE)</f>
        <v>0.18037603432825397</v>
      </c>
      <c r="I6" s="4">
        <f>('FL Characterization'!I$4-'FL Characterization'!I$2)*VLOOKUP($A6,'FL Ratio'!$A$2:$B$9,2,FALSE)</f>
        <v>0.25786736084152645</v>
      </c>
      <c r="J6" s="4">
        <f>('FL Characterization'!J$4-'FL Characterization'!J$2)*VLOOKUP($A6,'FL Ratio'!$A$2:$B$9,2,FALSE)</f>
        <v>0.23656452177970944</v>
      </c>
      <c r="K6" s="4">
        <f>('FL Characterization'!K$4-'FL Characterization'!K$2)*VLOOKUP($A6,'FL Ratio'!$A$2:$B$9,2,FALSE)</f>
        <v>0.26718587916926612</v>
      </c>
      <c r="L6" s="4">
        <f>('FL Characterization'!L$4-'FL Characterization'!L$2)*VLOOKUP($A6,'FL Ratio'!$A$2:$B$9,2,FALSE)</f>
        <v>0.27459564326006591</v>
      </c>
      <c r="M6" s="4">
        <f>('FL Characterization'!M$4-'FL Characterization'!M$2)*VLOOKUP($A6,'FL Ratio'!$A$2:$B$9,2,FALSE)</f>
        <v>0.25471009765636687</v>
      </c>
      <c r="N6" s="4">
        <f>('FL Characterization'!N$4-'FL Characterization'!N$2)*VLOOKUP($A6,'FL Ratio'!$A$2:$B$9,2,FALSE)</f>
        <v>0.24028212471648036</v>
      </c>
      <c r="O6" s="4">
        <f>('FL Characterization'!O$4-'FL Characterization'!O$2)*VLOOKUP($A6,'FL Ratio'!$A$2:$B$9,2,FALSE)</f>
        <v>0.2212144393482452</v>
      </c>
      <c r="P6" s="4">
        <f>('FL Characterization'!P$4-'FL Characterization'!P$2)*VLOOKUP($A6,'FL Ratio'!$A$2:$B$9,2,FALSE)</f>
        <v>0.20376261744977331</v>
      </c>
      <c r="Q6" s="4">
        <f>('FL Characterization'!Q$4-'FL Characterization'!Q$2)*VLOOKUP($A6,'FL Ratio'!$A$2:$B$9,2,FALSE)</f>
        <v>0.18338374947339312</v>
      </c>
      <c r="R6" s="4">
        <f>('FL Characterization'!R$4-'FL Characterization'!R$2)*VLOOKUP($A6,'FL Ratio'!$A$2:$B$9,2,FALSE)</f>
        <v>0.18147499523645313</v>
      </c>
      <c r="S6" s="4">
        <f>('FL Characterization'!S$4-'FL Characterization'!S$2)*VLOOKUP($A6,'FL Ratio'!$A$2:$B$9,2,FALSE)</f>
        <v>0.14378454543232552</v>
      </c>
      <c r="T6" s="4">
        <f>('FL Characterization'!T$4-'FL Characterization'!T$2)*VLOOKUP($A6,'FL Ratio'!$A$2:$B$9,2,FALSE)</f>
        <v>0.11896453503924205</v>
      </c>
      <c r="U6" s="4">
        <f>('FL Characterization'!U$4-'FL Characterization'!U$2)*VLOOKUP($A6,'FL Ratio'!$A$2:$B$9,2,FALSE)</f>
        <v>0.14116714446632661</v>
      </c>
      <c r="V6" s="4">
        <f>('FL Characterization'!V$4-'FL Characterization'!V$2)*VLOOKUP($A6,'FL Ratio'!$A$2:$B$9,2,FALSE)</f>
        <v>0.14383542899780963</v>
      </c>
      <c r="W6" s="4">
        <f>('FL Characterization'!W$4-'FL Characterization'!W$2)*VLOOKUP($A6,'FL Ratio'!$A$2:$B$9,2,FALSE)</f>
        <v>0.16437501457736517</v>
      </c>
      <c r="X6" s="4">
        <f>('FL Characterization'!X$4-'FL Characterization'!X$2)*VLOOKUP($A6,'FL Ratio'!$A$2:$B$9,2,FALSE)</f>
        <v>7.9812734055662679E-2</v>
      </c>
      <c r="Y6" s="4">
        <f>('FL Characterization'!Y$4-'FL Characterization'!Y$2)*VLOOKUP($A6,'FL Ratio'!$A$2:$B$9,2,FALSE)</f>
        <v>7.6629408556474779E-2</v>
      </c>
    </row>
    <row r="7" spans="1:25" x14ac:dyDescent="0.25">
      <c r="A7">
        <v>6</v>
      </c>
      <c r="B7" s="4">
        <f>('FL Characterization'!B$4-'FL Characterization'!B$2)*VLOOKUP($A7,'FL Ratio'!$A$2:$B$9,2,FALSE)</f>
        <v>0.17924542632444884</v>
      </c>
      <c r="C7" s="4">
        <f>('FL Characterization'!C$4-'FL Characterization'!C$2)*VLOOKUP($A7,'FL Ratio'!$A$2:$B$9,2,FALSE)</f>
        <v>0.19732646694732159</v>
      </c>
      <c r="D7" s="4">
        <f>('FL Characterization'!D$4-'FL Characterization'!D$2)*VLOOKUP($A7,'FL Ratio'!$A$2:$B$9,2,FALSE)</f>
        <v>0.25683914049997586</v>
      </c>
      <c r="E7" s="4">
        <f>('FL Characterization'!E$4-'FL Characterization'!E$2)*VLOOKUP($A7,'FL Ratio'!$A$2:$B$9,2,FALSE)</f>
        <v>0.2944557470810229</v>
      </c>
      <c r="F7" s="4">
        <f>('FL Characterization'!F$4-'FL Characterization'!F$2)*VLOOKUP($A7,'FL Ratio'!$A$2:$B$9,2,FALSE)</f>
        <v>0.34621302061635723</v>
      </c>
      <c r="G7" s="4">
        <f>('FL Characterization'!G$4-'FL Characterization'!G$2)*VLOOKUP($A7,'FL Ratio'!$A$2:$B$9,2,FALSE)</f>
        <v>0.40469809435874737</v>
      </c>
      <c r="H7" s="4">
        <f>('FL Characterization'!H$4-'FL Characterization'!H$2)*VLOOKUP($A7,'FL Ratio'!$A$2:$B$9,2,FALSE)</f>
        <v>0.36075206865650794</v>
      </c>
      <c r="I7" s="4">
        <f>('FL Characterization'!I$4-'FL Characterization'!I$2)*VLOOKUP($A7,'FL Ratio'!$A$2:$B$9,2,FALSE)</f>
        <v>0.5157347216830529</v>
      </c>
      <c r="J7" s="4">
        <f>('FL Characterization'!J$4-'FL Characterization'!J$2)*VLOOKUP($A7,'FL Ratio'!$A$2:$B$9,2,FALSE)</f>
        <v>0.47312904355941887</v>
      </c>
      <c r="K7" s="4">
        <f>('FL Characterization'!K$4-'FL Characterization'!K$2)*VLOOKUP($A7,'FL Ratio'!$A$2:$B$9,2,FALSE)</f>
        <v>0.53437175833853223</v>
      </c>
      <c r="L7" s="4">
        <f>('FL Characterization'!L$4-'FL Characterization'!L$2)*VLOOKUP($A7,'FL Ratio'!$A$2:$B$9,2,FALSE)</f>
        <v>0.54919128652013183</v>
      </c>
      <c r="M7" s="4">
        <f>('FL Characterization'!M$4-'FL Characterization'!M$2)*VLOOKUP($A7,'FL Ratio'!$A$2:$B$9,2,FALSE)</f>
        <v>0.50942019531273375</v>
      </c>
      <c r="N7" s="4">
        <f>('FL Characterization'!N$4-'FL Characterization'!N$2)*VLOOKUP($A7,'FL Ratio'!$A$2:$B$9,2,FALSE)</f>
        <v>0.48056424943296072</v>
      </c>
      <c r="O7" s="4">
        <f>('FL Characterization'!O$4-'FL Characterization'!O$2)*VLOOKUP($A7,'FL Ratio'!$A$2:$B$9,2,FALSE)</f>
        <v>0.44242887869649039</v>
      </c>
      <c r="P7" s="4">
        <f>('FL Characterization'!P$4-'FL Characterization'!P$2)*VLOOKUP($A7,'FL Ratio'!$A$2:$B$9,2,FALSE)</f>
        <v>0.40752523489954662</v>
      </c>
      <c r="Q7" s="4">
        <f>('FL Characterization'!Q$4-'FL Characterization'!Q$2)*VLOOKUP($A7,'FL Ratio'!$A$2:$B$9,2,FALSE)</f>
        <v>0.36676749894678623</v>
      </c>
      <c r="R7" s="4">
        <f>('FL Characterization'!R$4-'FL Characterization'!R$2)*VLOOKUP($A7,'FL Ratio'!$A$2:$B$9,2,FALSE)</f>
        <v>0.36294999047290627</v>
      </c>
      <c r="S7" s="4">
        <f>('FL Characterization'!S$4-'FL Characterization'!S$2)*VLOOKUP($A7,'FL Ratio'!$A$2:$B$9,2,FALSE)</f>
        <v>0.28756909086465104</v>
      </c>
      <c r="T7" s="4">
        <f>('FL Characterization'!T$4-'FL Characterization'!T$2)*VLOOKUP($A7,'FL Ratio'!$A$2:$B$9,2,FALSE)</f>
        <v>0.2379290700784841</v>
      </c>
      <c r="U7" s="4">
        <f>('FL Characterization'!U$4-'FL Characterization'!U$2)*VLOOKUP($A7,'FL Ratio'!$A$2:$B$9,2,FALSE)</f>
        <v>0.28233428893265322</v>
      </c>
      <c r="V7" s="4">
        <f>('FL Characterization'!V$4-'FL Characterization'!V$2)*VLOOKUP($A7,'FL Ratio'!$A$2:$B$9,2,FALSE)</f>
        <v>0.28767085799561926</v>
      </c>
      <c r="W7" s="4">
        <f>('FL Characterization'!W$4-'FL Characterization'!W$2)*VLOOKUP($A7,'FL Ratio'!$A$2:$B$9,2,FALSE)</f>
        <v>0.32875002915473034</v>
      </c>
      <c r="X7" s="4">
        <f>('FL Characterization'!X$4-'FL Characterization'!X$2)*VLOOKUP($A7,'FL Ratio'!$A$2:$B$9,2,FALSE)</f>
        <v>0.15962546811132536</v>
      </c>
      <c r="Y7" s="4">
        <f>('FL Characterization'!Y$4-'FL Characterization'!Y$2)*VLOOKUP($A7,'FL Ratio'!$A$2:$B$9,2,FALSE)</f>
        <v>0.15325881711294956</v>
      </c>
    </row>
    <row r="8" spans="1:25" x14ac:dyDescent="0.25">
      <c r="A8">
        <v>7</v>
      </c>
      <c r="B8" s="4">
        <f>('FL Characterization'!B$4-'FL Characterization'!B$2)*VLOOKUP($A8,'FL Ratio'!$A$2:$B$9,2,FALSE)</f>
        <v>0.17924542632444884</v>
      </c>
      <c r="C8" s="4">
        <f>('FL Characterization'!C$4-'FL Characterization'!C$2)*VLOOKUP($A8,'FL Ratio'!$A$2:$B$9,2,FALSE)</f>
        <v>0.19732646694732159</v>
      </c>
      <c r="D8" s="4">
        <f>('FL Characterization'!D$4-'FL Characterization'!D$2)*VLOOKUP($A8,'FL Ratio'!$A$2:$B$9,2,FALSE)</f>
        <v>0.25683914049997586</v>
      </c>
      <c r="E8" s="4">
        <f>('FL Characterization'!E$4-'FL Characterization'!E$2)*VLOOKUP($A8,'FL Ratio'!$A$2:$B$9,2,FALSE)</f>
        <v>0.2944557470810229</v>
      </c>
      <c r="F8" s="4">
        <f>('FL Characterization'!F$4-'FL Characterization'!F$2)*VLOOKUP($A8,'FL Ratio'!$A$2:$B$9,2,FALSE)</f>
        <v>0.34621302061635723</v>
      </c>
      <c r="G8" s="4">
        <f>('FL Characterization'!G$4-'FL Characterization'!G$2)*VLOOKUP($A8,'FL Ratio'!$A$2:$B$9,2,FALSE)</f>
        <v>0.40469809435874737</v>
      </c>
      <c r="H8" s="4">
        <f>('FL Characterization'!H$4-'FL Characterization'!H$2)*VLOOKUP($A8,'FL Ratio'!$A$2:$B$9,2,FALSE)</f>
        <v>0.36075206865650794</v>
      </c>
      <c r="I8" s="4">
        <f>('FL Characterization'!I$4-'FL Characterization'!I$2)*VLOOKUP($A8,'FL Ratio'!$A$2:$B$9,2,FALSE)</f>
        <v>0.5157347216830529</v>
      </c>
      <c r="J8" s="4">
        <f>('FL Characterization'!J$4-'FL Characterization'!J$2)*VLOOKUP($A8,'FL Ratio'!$A$2:$B$9,2,FALSE)</f>
        <v>0.47312904355941887</v>
      </c>
      <c r="K8" s="4">
        <f>('FL Characterization'!K$4-'FL Characterization'!K$2)*VLOOKUP($A8,'FL Ratio'!$A$2:$B$9,2,FALSE)</f>
        <v>0.53437175833853223</v>
      </c>
      <c r="L8" s="4">
        <f>('FL Characterization'!L$4-'FL Characterization'!L$2)*VLOOKUP($A8,'FL Ratio'!$A$2:$B$9,2,FALSE)</f>
        <v>0.54919128652013183</v>
      </c>
      <c r="M8" s="4">
        <f>('FL Characterization'!M$4-'FL Characterization'!M$2)*VLOOKUP($A8,'FL Ratio'!$A$2:$B$9,2,FALSE)</f>
        <v>0.50942019531273375</v>
      </c>
      <c r="N8" s="4">
        <f>('FL Characterization'!N$4-'FL Characterization'!N$2)*VLOOKUP($A8,'FL Ratio'!$A$2:$B$9,2,FALSE)</f>
        <v>0.48056424943296072</v>
      </c>
      <c r="O8" s="4">
        <f>('FL Characterization'!O$4-'FL Characterization'!O$2)*VLOOKUP($A8,'FL Ratio'!$A$2:$B$9,2,FALSE)</f>
        <v>0.44242887869649039</v>
      </c>
      <c r="P8" s="4">
        <f>('FL Characterization'!P$4-'FL Characterization'!P$2)*VLOOKUP($A8,'FL Ratio'!$A$2:$B$9,2,FALSE)</f>
        <v>0.40752523489954662</v>
      </c>
      <c r="Q8" s="4">
        <f>('FL Characterization'!Q$4-'FL Characterization'!Q$2)*VLOOKUP($A8,'FL Ratio'!$A$2:$B$9,2,FALSE)</f>
        <v>0.36676749894678623</v>
      </c>
      <c r="R8" s="4">
        <f>('FL Characterization'!R$4-'FL Characterization'!R$2)*VLOOKUP($A8,'FL Ratio'!$A$2:$B$9,2,FALSE)</f>
        <v>0.36294999047290627</v>
      </c>
      <c r="S8" s="4">
        <f>('FL Characterization'!S$4-'FL Characterization'!S$2)*VLOOKUP($A8,'FL Ratio'!$A$2:$B$9,2,FALSE)</f>
        <v>0.28756909086465104</v>
      </c>
      <c r="T8" s="4">
        <f>('FL Characterization'!T$4-'FL Characterization'!T$2)*VLOOKUP($A8,'FL Ratio'!$A$2:$B$9,2,FALSE)</f>
        <v>0.2379290700784841</v>
      </c>
      <c r="U8" s="4">
        <f>('FL Characterization'!U$4-'FL Characterization'!U$2)*VLOOKUP($A8,'FL Ratio'!$A$2:$B$9,2,FALSE)</f>
        <v>0.28233428893265322</v>
      </c>
      <c r="V8" s="4">
        <f>('FL Characterization'!V$4-'FL Characterization'!V$2)*VLOOKUP($A8,'FL Ratio'!$A$2:$B$9,2,FALSE)</f>
        <v>0.28767085799561926</v>
      </c>
      <c r="W8" s="4">
        <f>('FL Characterization'!W$4-'FL Characterization'!W$2)*VLOOKUP($A8,'FL Ratio'!$A$2:$B$9,2,FALSE)</f>
        <v>0.32875002915473034</v>
      </c>
      <c r="X8" s="4">
        <f>('FL Characterization'!X$4-'FL Characterization'!X$2)*VLOOKUP($A8,'FL Ratio'!$A$2:$B$9,2,FALSE)</f>
        <v>0.15962546811132536</v>
      </c>
      <c r="Y8" s="4">
        <f>('FL Characterization'!Y$4-'FL Characterization'!Y$2)*VLOOKUP($A8,'FL Ratio'!$A$2:$B$9,2,FALSE)</f>
        <v>0.15325881711294956</v>
      </c>
    </row>
    <row r="9" spans="1:25" x14ac:dyDescent="0.25">
      <c r="A9">
        <v>8</v>
      </c>
      <c r="B9" s="4">
        <f>('FL Characterization'!B$4-'FL Characterization'!B$2)*VLOOKUP($A9,'FL Ratio'!$A$2:$B$9,2,FALSE)</f>
        <v>0.17924542632444884</v>
      </c>
      <c r="C9" s="4">
        <f>('FL Characterization'!C$4-'FL Characterization'!C$2)*VLOOKUP($A9,'FL Ratio'!$A$2:$B$9,2,FALSE)</f>
        <v>0.19732646694732159</v>
      </c>
      <c r="D9" s="4">
        <f>('FL Characterization'!D$4-'FL Characterization'!D$2)*VLOOKUP($A9,'FL Ratio'!$A$2:$B$9,2,FALSE)</f>
        <v>0.25683914049997586</v>
      </c>
      <c r="E9" s="4">
        <f>('FL Characterization'!E$4-'FL Characterization'!E$2)*VLOOKUP($A9,'FL Ratio'!$A$2:$B$9,2,FALSE)</f>
        <v>0.2944557470810229</v>
      </c>
      <c r="F9" s="4">
        <f>('FL Characterization'!F$4-'FL Characterization'!F$2)*VLOOKUP($A9,'FL Ratio'!$A$2:$B$9,2,FALSE)</f>
        <v>0.34621302061635723</v>
      </c>
      <c r="G9" s="4">
        <f>('FL Characterization'!G$4-'FL Characterization'!G$2)*VLOOKUP($A9,'FL Ratio'!$A$2:$B$9,2,FALSE)</f>
        <v>0.40469809435874737</v>
      </c>
      <c r="H9" s="4">
        <f>('FL Characterization'!H$4-'FL Characterization'!H$2)*VLOOKUP($A9,'FL Ratio'!$A$2:$B$9,2,FALSE)</f>
        <v>0.36075206865650794</v>
      </c>
      <c r="I9" s="4">
        <f>('FL Characterization'!I$4-'FL Characterization'!I$2)*VLOOKUP($A9,'FL Ratio'!$A$2:$B$9,2,FALSE)</f>
        <v>0.5157347216830529</v>
      </c>
      <c r="J9" s="4">
        <f>('FL Characterization'!J$4-'FL Characterization'!J$2)*VLOOKUP($A9,'FL Ratio'!$A$2:$B$9,2,FALSE)</f>
        <v>0.47312904355941887</v>
      </c>
      <c r="K9" s="4">
        <f>('FL Characterization'!K$4-'FL Characterization'!K$2)*VLOOKUP($A9,'FL Ratio'!$A$2:$B$9,2,FALSE)</f>
        <v>0.53437175833853223</v>
      </c>
      <c r="L9" s="4">
        <f>('FL Characterization'!L$4-'FL Characterization'!L$2)*VLOOKUP($A9,'FL Ratio'!$A$2:$B$9,2,FALSE)</f>
        <v>0.54919128652013183</v>
      </c>
      <c r="M9" s="4">
        <f>('FL Characterization'!M$4-'FL Characterization'!M$2)*VLOOKUP($A9,'FL Ratio'!$A$2:$B$9,2,FALSE)</f>
        <v>0.50942019531273375</v>
      </c>
      <c r="N9" s="4">
        <f>('FL Characterization'!N$4-'FL Characterization'!N$2)*VLOOKUP($A9,'FL Ratio'!$A$2:$B$9,2,FALSE)</f>
        <v>0.48056424943296072</v>
      </c>
      <c r="O9" s="4">
        <f>('FL Characterization'!O$4-'FL Characterization'!O$2)*VLOOKUP($A9,'FL Ratio'!$A$2:$B$9,2,FALSE)</f>
        <v>0.44242887869649039</v>
      </c>
      <c r="P9" s="4">
        <f>('FL Characterization'!P$4-'FL Characterization'!P$2)*VLOOKUP($A9,'FL Ratio'!$A$2:$B$9,2,FALSE)</f>
        <v>0.40752523489954662</v>
      </c>
      <c r="Q9" s="4">
        <f>('FL Characterization'!Q$4-'FL Characterization'!Q$2)*VLOOKUP($A9,'FL Ratio'!$A$2:$B$9,2,FALSE)</f>
        <v>0.36676749894678623</v>
      </c>
      <c r="R9" s="4">
        <f>('FL Characterization'!R$4-'FL Characterization'!R$2)*VLOOKUP($A9,'FL Ratio'!$A$2:$B$9,2,FALSE)</f>
        <v>0.36294999047290627</v>
      </c>
      <c r="S9" s="4">
        <f>('FL Characterization'!S$4-'FL Characterization'!S$2)*VLOOKUP($A9,'FL Ratio'!$A$2:$B$9,2,FALSE)</f>
        <v>0.28756909086465104</v>
      </c>
      <c r="T9" s="4">
        <f>('FL Characterization'!T$4-'FL Characterization'!T$2)*VLOOKUP($A9,'FL Ratio'!$A$2:$B$9,2,FALSE)</f>
        <v>0.2379290700784841</v>
      </c>
      <c r="U9" s="4">
        <f>('FL Characterization'!U$4-'FL Characterization'!U$2)*VLOOKUP($A9,'FL Ratio'!$A$2:$B$9,2,FALSE)</f>
        <v>0.28233428893265322</v>
      </c>
      <c r="V9" s="4">
        <f>('FL Characterization'!V$4-'FL Characterization'!V$2)*VLOOKUP($A9,'FL Ratio'!$A$2:$B$9,2,FALSE)</f>
        <v>0.28767085799561926</v>
      </c>
      <c r="W9" s="4">
        <f>('FL Characterization'!W$4-'FL Characterization'!W$2)*VLOOKUP($A9,'FL Ratio'!$A$2:$B$9,2,FALSE)</f>
        <v>0.32875002915473034</v>
      </c>
      <c r="X9" s="4">
        <f>('FL Characterization'!X$4-'FL Characterization'!X$2)*VLOOKUP($A9,'FL Ratio'!$A$2:$B$9,2,FALSE)</f>
        <v>0.15962546811132536</v>
      </c>
      <c r="Y9" s="4">
        <f>('FL Characterization'!Y$4-'FL Characterization'!Y$2)*VLOOKUP($A9,'FL Ratio'!$A$2:$B$9,2,FALSE)</f>
        <v>0.15325881711294956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1.2423346619199149</v>
      </c>
      <c r="C2" s="4">
        <f>('FL Characterization'!C$2-'FL Characterization'!C$3)*VLOOKUP($A2,'FL Ratio'!$A$2:$B$9,2,FALSE)</f>
        <v>1.314750663041792</v>
      </c>
      <c r="D2" s="4">
        <f>('FL Characterization'!D$2-'FL Characterization'!D$3)*VLOOKUP($A2,'FL Ratio'!$A$2:$B$9,2,FALSE)</f>
        <v>1.3883456736078128</v>
      </c>
      <c r="E2" s="4">
        <f>('FL Characterization'!E$2-'FL Characterization'!E$3)*VLOOKUP($A2,'FL Ratio'!$A$2:$B$9,2,FALSE)</f>
        <v>1.451453705433819</v>
      </c>
      <c r="F2" s="4">
        <f>('FL Characterization'!F$2-'FL Characterization'!F$3)*VLOOKUP($A2,'FL Ratio'!$A$2:$B$9,2,FALSE)</f>
        <v>1.4679288110875106</v>
      </c>
      <c r="G2" s="4">
        <f>('FL Characterization'!G$2-'FL Characterization'!G$3)*VLOOKUP($A2,'FL Ratio'!$A$2:$B$9,2,FALSE)</f>
        <v>1.5355356947398542</v>
      </c>
      <c r="H2" s="4">
        <f>('FL Characterization'!H$2-'FL Characterization'!H$3)*VLOOKUP($A2,'FL Ratio'!$A$2:$B$9,2,FALSE)</f>
        <v>1.5276859739670032</v>
      </c>
      <c r="I2" s="4">
        <f>('FL Characterization'!I$2-'FL Characterization'!I$3)*VLOOKUP($A2,'FL Ratio'!$A$2:$B$9,2,FALSE)</f>
        <v>1.4440197406228494</v>
      </c>
      <c r="J2" s="4">
        <f>('FL Characterization'!J$2-'FL Characterization'!J$3)*VLOOKUP($A2,'FL Ratio'!$A$2:$B$9,2,FALSE)</f>
        <v>1.3083405748533687</v>
      </c>
      <c r="K2" s="4">
        <f>('FL Characterization'!K$2-'FL Characterization'!K$3)*VLOOKUP($A2,'FL Ratio'!$A$2:$B$9,2,FALSE)</f>
        <v>1.9212610450171843</v>
      </c>
      <c r="L2" s="4">
        <f>('FL Characterization'!L$2-'FL Characterization'!L$3)*VLOOKUP($A2,'FL Ratio'!$A$2:$B$9,2,FALSE)</f>
        <v>1.8761887550301448</v>
      </c>
      <c r="M2" s="4">
        <f>('FL Characterization'!M$2-'FL Characterization'!M$3)*VLOOKUP($A2,'FL Ratio'!$A$2:$B$9,2,FALSE)</f>
        <v>1.7276335650680423</v>
      </c>
      <c r="N2" s="4">
        <f>('FL Characterization'!N$2-'FL Characterization'!N$3)*VLOOKUP($A2,'FL Ratio'!$A$2:$B$9,2,FALSE)</f>
        <v>1.6856546235436636</v>
      </c>
      <c r="O2" s="4">
        <f>('FL Characterization'!O$2-'FL Characterization'!O$3)*VLOOKUP($A2,'FL Ratio'!$A$2:$B$9,2,FALSE)</f>
        <v>1.6925828553562237</v>
      </c>
      <c r="P2" s="4">
        <f>('FL Characterization'!P$2-'FL Characterization'!P$3)*VLOOKUP($A2,'FL Ratio'!$A$2:$B$9,2,FALSE)</f>
        <v>1.612394699872294</v>
      </c>
      <c r="Q2" s="4">
        <f>('FL Characterization'!Q$2-'FL Characterization'!Q$3)*VLOOKUP($A2,'FL Ratio'!$A$2:$B$9,2,FALSE)</f>
        <v>1.4780000338656432</v>
      </c>
      <c r="R2" s="4">
        <f>('FL Characterization'!R$2-'FL Characterization'!R$3)*VLOOKUP($A2,'FL Ratio'!$A$2:$B$9,2,FALSE)</f>
        <v>1.3283216822751722</v>
      </c>
      <c r="S2" s="4">
        <f>('FL Characterization'!S$2-'FL Characterization'!S$3)*VLOOKUP($A2,'FL Ratio'!$A$2:$B$9,2,FALSE)</f>
        <v>1.2806710847931759</v>
      </c>
      <c r="T2" s="4">
        <f>('FL Characterization'!T$2-'FL Characterization'!T$3)*VLOOKUP($A2,'FL Ratio'!$A$2:$B$9,2,FALSE)</f>
        <v>0.80502454580486726</v>
      </c>
      <c r="U2" s="4">
        <f>('FL Characterization'!U$2-'FL Characterization'!U$3)*VLOOKUP($A2,'FL Ratio'!$A$2:$B$9,2,FALSE)</f>
        <v>0.86090028548798136</v>
      </c>
      <c r="V2" s="4">
        <f>('FL Characterization'!V$2-'FL Characterization'!V$3)*VLOOKUP($A2,'FL Ratio'!$A$2:$B$9,2,FALSE)</f>
        <v>0.94124047113707687</v>
      </c>
      <c r="W2" s="4">
        <f>('FL Characterization'!W$2-'FL Characterization'!W$3)*VLOOKUP($A2,'FL Ratio'!$A$2:$B$9,2,FALSE)</f>
        <v>0.96370060104801358</v>
      </c>
      <c r="X2" s="4">
        <f>('FL Characterization'!X$2-'FL Characterization'!X$3)*VLOOKUP($A2,'FL Ratio'!$A$2:$B$9,2,FALSE)</f>
        <v>1.0050745245681605</v>
      </c>
      <c r="Y2" s="4">
        <f>('FL Characterization'!Y$2-'FL Characterization'!Y$3)*VLOOKUP($A2,'FL Ratio'!$A$2:$B$9,2,FALSE)</f>
        <v>1.1094168603748757</v>
      </c>
    </row>
    <row r="3" spans="1:25" x14ac:dyDescent="0.25">
      <c r="A3">
        <v>2</v>
      </c>
      <c r="B3" s="4">
        <f>('FL Characterization'!B$2-'FL Characterization'!B$3)*VLOOKUP($A3,'FL Ratio'!$A$2:$B$9,2,FALSE)</f>
        <v>0.99386772953593194</v>
      </c>
      <c r="C3" s="4">
        <f>('FL Characterization'!C$2-'FL Characterization'!C$3)*VLOOKUP($A3,'FL Ratio'!$A$2:$B$9,2,FALSE)</f>
        <v>1.0518005304334337</v>
      </c>
      <c r="D3" s="4">
        <f>('FL Characterization'!D$2-'FL Characterization'!D$3)*VLOOKUP($A3,'FL Ratio'!$A$2:$B$9,2,FALSE)</f>
        <v>1.1106765388862503</v>
      </c>
      <c r="E3" s="4">
        <f>('FL Characterization'!E$2-'FL Characterization'!E$3)*VLOOKUP($A3,'FL Ratio'!$A$2:$B$9,2,FALSE)</f>
        <v>1.1611629643470551</v>
      </c>
      <c r="F3" s="4">
        <f>('FL Characterization'!F$2-'FL Characterization'!F$3)*VLOOKUP($A3,'FL Ratio'!$A$2:$B$9,2,FALSE)</f>
        <v>1.1743430488700086</v>
      </c>
      <c r="G3" s="4">
        <f>('FL Characterization'!G$2-'FL Characterization'!G$3)*VLOOKUP($A3,'FL Ratio'!$A$2:$B$9,2,FALSE)</f>
        <v>1.2284285557918835</v>
      </c>
      <c r="H3" s="4">
        <f>('FL Characterization'!H$2-'FL Characterization'!H$3)*VLOOKUP($A3,'FL Ratio'!$A$2:$B$9,2,FALSE)</f>
        <v>1.2221487791736025</v>
      </c>
      <c r="I3" s="4">
        <f>('FL Characterization'!I$2-'FL Characterization'!I$3)*VLOOKUP($A3,'FL Ratio'!$A$2:$B$9,2,FALSE)</f>
        <v>1.1552157924982795</v>
      </c>
      <c r="J3" s="4">
        <f>('FL Characterization'!J$2-'FL Characterization'!J$3)*VLOOKUP($A3,'FL Ratio'!$A$2:$B$9,2,FALSE)</f>
        <v>1.0466724598826951</v>
      </c>
      <c r="K3" s="4">
        <f>('FL Characterization'!K$2-'FL Characterization'!K$3)*VLOOKUP($A3,'FL Ratio'!$A$2:$B$9,2,FALSE)</f>
        <v>1.5370088360137475</v>
      </c>
      <c r="L3" s="4">
        <f>('FL Characterization'!L$2-'FL Characterization'!L$3)*VLOOKUP($A3,'FL Ratio'!$A$2:$B$9,2,FALSE)</f>
        <v>1.5009510040241159</v>
      </c>
      <c r="M3" s="4">
        <f>('FL Characterization'!M$2-'FL Characterization'!M$3)*VLOOKUP($A3,'FL Ratio'!$A$2:$B$9,2,FALSE)</f>
        <v>1.3821068520544337</v>
      </c>
      <c r="N3" s="4">
        <f>('FL Characterization'!N$2-'FL Characterization'!N$3)*VLOOKUP($A3,'FL Ratio'!$A$2:$B$9,2,FALSE)</f>
        <v>1.3485236988349307</v>
      </c>
      <c r="O3" s="4">
        <f>('FL Characterization'!O$2-'FL Characterization'!O$3)*VLOOKUP($A3,'FL Ratio'!$A$2:$B$9,2,FALSE)</f>
        <v>1.3540662842849789</v>
      </c>
      <c r="P3" s="4">
        <f>('FL Characterization'!P$2-'FL Characterization'!P$3)*VLOOKUP($A3,'FL Ratio'!$A$2:$B$9,2,FALSE)</f>
        <v>1.2899157598978352</v>
      </c>
      <c r="Q3" s="4">
        <f>('FL Characterization'!Q$2-'FL Characterization'!Q$3)*VLOOKUP($A3,'FL Ratio'!$A$2:$B$9,2,FALSE)</f>
        <v>1.1824000270925146</v>
      </c>
      <c r="R3" s="4">
        <f>('FL Characterization'!R$2-'FL Characterization'!R$3)*VLOOKUP($A3,'FL Ratio'!$A$2:$B$9,2,FALSE)</f>
        <v>1.0626573458201378</v>
      </c>
      <c r="S3" s="4">
        <f>('FL Characterization'!S$2-'FL Characterization'!S$3)*VLOOKUP($A3,'FL Ratio'!$A$2:$B$9,2,FALSE)</f>
        <v>1.0245368678345408</v>
      </c>
      <c r="T3" s="4">
        <f>('FL Characterization'!T$2-'FL Characterization'!T$3)*VLOOKUP($A3,'FL Ratio'!$A$2:$B$9,2,FALSE)</f>
        <v>0.64401963664389383</v>
      </c>
      <c r="U3" s="4">
        <f>('FL Characterization'!U$2-'FL Characterization'!U$3)*VLOOKUP($A3,'FL Ratio'!$A$2:$B$9,2,FALSE)</f>
        <v>0.68872022839038505</v>
      </c>
      <c r="V3" s="4">
        <f>('FL Characterization'!V$2-'FL Characterization'!V$3)*VLOOKUP($A3,'FL Ratio'!$A$2:$B$9,2,FALSE)</f>
        <v>0.75299237690966148</v>
      </c>
      <c r="W3" s="4">
        <f>('FL Characterization'!W$2-'FL Characterization'!W$3)*VLOOKUP($A3,'FL Ratio'!$A$2:$B$9,2,FALSE)</f>
        <v>0.77096048083841084</v>
      </c>
      <c r="X3" s="4">
        <f>('FL Characterization'!X$2-'FL Characterization'!X$3)*VLOOKUP($A3,'FL Ratio'!$A$2:$B$9,2,FALSE)</f>
        <v>0.80405961965452843</v>
      </c>
      <c r="Y3" s="4">
        <f>('FL Characterization'!Y$2-'FL Characterization'!Y$3)*VLOOKUP($A3,'FL Ratio'!$A$2:$B$9,2,FALSE)</f>
        <v>0.88753348829990053</v>
      </c>
    </row>
    <row r="4" spans="1:25" x14ac:dyDescent="0.25">
      <c r="A4">
        <v>3</v>
      </c>
      <c r="B4" s="4">
        <f>('FL Characterization'!B$2-'FL Characterization'!B$3)*VLOOKUP($A4,'FL Ratio'!$A$2:$B$9,2,FALSE)</f>
        <v>0.74540079715194896</v>
      </c>
      <c r="C4" s="4">
        <f>('FL Characterization'!C$2-'FL Characterization'!C$3)*VLOOKUP($A4,'FL Ratio'!$A$2:$B$9,2,FALSE)</f>
        <v>0.78885039782507527</v>
      </c>
      <c r="D4" s="4">
        <f>('FL Characterization'!D$2-'FL Characterization'!D$3)*VLOOKUP($A4,'FL Ratio'!$A$2:$B$9,2,FALSE)</f>
        <v>0.83300740416468777</v>
      </c>
      <c r="E4" s="4">
        <f>('FL Characterization'!E$2-'FL Characterization'!E$3)*VLOOKUP($A4,'FL Ratio'!$A$2:$B$9,2,FALSE)</f>
        <v>0.87087222326029146</v>
      </c>
      <c r="F4" s="4">
        <f>('FL Characterization'!F$2-'FL Characterization'!F$3)*VLOOKUP($A4,'FL Ratio'!$A$2:$B$9,2,FALSE)</f>
        <v>0.88075728665250641</v>
      </c>
      <c r="G4" s="4">
        <f>('FL Characterization'!G$2-'FL Characterization'!G$3)*VLOOKUP($A4,'FL Ratio'!$A$2:$B$9,2,FALSE)</f>
        <v>0.92132141684391256</v>
      </c>
      <c r="H4" s="4">
        <f>('FL Characterization'!H$2-'FL Characterization'!H$3)*VLOOKUP($A4,'FL Ratio'!$A$2:$B$9,2,FALSE)</f>
        <v>0.91661158438020196</v>
      </c>
      <c r="I4" s="4">
        <f>('FL Characterization'!I$2-'FL Characterization'!I$3)*VLOOKUP($A4,'FL Ratio'!$A$2:$B$9,2,FALSE)</f>
        <v>0.86641184437370966</v>
      </c>
      <c r="J4" s="4">
        <f>('FL Characterization'!J$2-'FL Characterization'!J$3)*VLOOKUP($A4,'FL Ratio'!$A$2:$B$9,2,FALSE)</f>
        <v>0.7850043449120212</v>
      </c>
      <c r="K4" s="4">
        <f>('FL Characterization'!K$2-'FL Characterization'!K$3)*VLOOKUP($A4,'FL Ratio'!$A$2:$B$9,2,FALSE)</f>
        <v>1.1527566270103107</v>
      </c>
      <c r="L4" s="4">
        <f>('FL Characterization'!L$2-'FL Characterization'!L$3)*VLOOKUP($A4,'FL Ratio'!$A$2:$B$9,2,FALSE)</f>
        <v>1.1257132530180869</v>
      </c>
      <c r="M4" s="4">
        <f>('FL Characterization'!M$2-'FL Characterization'!M$3)*VLOOKUP($A4,'FL Ratio'!$A$2:$B$9,2,FALSE)</f>
        <v>1.0365801390408254</v>
      </c>
      <c r="N4" s="4">
        <f>('FL Characterization'!N$2-'FL Characterization'!N$3)*VLOOKUP($A4,'FL Ratio'!$A$2:$B$9,2,FALSE)</f>
        <v>1.0113927741261981</v>
      </c>
      <c r="O4" s="4">
        <f>('FL Characterization'!O$2-'FL Characterization'!O$3)*VLOOKUP($A4,'FL Ratio'!$A$2:$B$9,2,FALSE)</f>
        <v>1.0155497132137341</v>
      </c>
      <c r="P4" s="4">
        <f>('FL Characterization'!P$2-'FL Characterization'!P$3)*VLOOKUP($A4,'FL Ratio'!$A$2:$B$9,2,FALSE)</f>
        <v>0.96743681992337649</v>
      </c>
      <c r="Q4" s="4">
        <f>('FL Characterization'!Q$2-'FL Characterization'!Q$3)*VLOOKUP($A4,'FL Ratio'!$A$2:$B$9,2,FALSE)</f>
        <v>0.88680002031938587</v>
      </c>
      <c r="R4" s="4">
        <f>('FL Characterization'!R$2-'FL Characterization'!R$3)*VLOOKUP($A4,'FL Ratio'!$A$2:$B$9,2,FALSE)</f>
        <v>0.79699300936510331</v>
      </c>
      <c r="S4" s="4">
        <f>('FL Characterization'!S$2-'FL Characterization'!S$3)*VLOOKUP($A4,'FL Ratio'!$A$2:$B$9,2,FALSE)</f>
        <v>0.76840265087590554</v>
      </c>
      <c r="T4" s="4">
        <f>('FL Characterization'!T$2-'FL Characterization'!T$3)*VLOOKUP($A4,'FL Ratio'!$A$2:$B$9,2,FALSE)</f>
        <v>0.4830147274829204</v>
      </c>
      <c r="U4" s="4">
        <f>('FL Characterization'!U$2-'FL Characterization'!U$3)*VLOOKUP($A4,'FL Ratio'!$A$2:$B$9,2,FALSE)</f>
        <v>0.51654017129278884</v>
      </c>
      <c r="V4" s="4">
        <f>('FL Characterization'!V$2-'FL Characterization'!V$3)*VLOOKUP($A4,'FL Ratio'!$A$2:$B$9,2,FALSE)</f>
        <v>0.56474428268224608</v>
      </c>
      <c r="W4" s="4">
        <f>('FL Characterization'!W$2-'FL Characterization'!W$3)*VLOOKUP($A4,'FL Ratio'!$A$2:$B$9,2,FALSE)</f>
        <v>0.57822036062880811</v>
      </c>
      <c r="X4" s="4">
        <f>('FL Characterization'!X$2-'FL Characterization'!X$3)*VLOOKUP($A4,'FL Ratio'!$A$2:$B$9,2,FALSE)</f>
        <v>0.60304471474089638</v>
      </c>
      <c r="Y4" s="4">
        <f>('FL Characterization'!Y$2-'FL Characterization'!Y$3)*VLOOKUP($A4,'FL Ratio'!$A$2:$B$9,2,FALSE)</f>
        <v>0.66565011622492543</v>
      </c>
    </row>
    <row r="5" spans="1:25" x14ac:dyDescent="0.25">
      <c r="A5">
        <v>4</v>
      </c>
      <c r="B5" s="4">
        <f>('FL Characterization'!B$2-'FL Characterization'!B$3)*VLOOKUP($A5,'FL Ratio'!$A$2:$B$9,2,FALSE)</f>
        <v>0.49693386476796597</v>
      </c>
      <c r="C5" s="4">
        <f>('FL Characterization'!C$2-'FL Characterization'!C$3)*VLOOKUP($A5,'FL Ratio'!$A$2:$B$9,2,FALSE)</f>
        <v>0.52590026521671684</v>
      </c>
      <c r="D5" s="4">
        <f>('FL Characterization'!D$2-'FL Characterization'!D$3)*VLOOKUP($A5,'FL Ratio'!$A$2:$B$9,2,FALSE)</f>
        <v>0.55533826944312514</v>
      </c>
      <c r="E5" s="4">
        <f>('FL Characterization'!E$2-'FL Characterization'!E$3)*VLOOKUP($A5,'FL Ratio'!$A$2:$B$9,2,FALSE)</f>
        <v>0.58058148217352756</v>
      </c>
      <c r="F5" s="4">
        <f>('FL Characterization'!F$2-'FL Characterization'!F$3)*VLOOKUP($A5,'FL Ratio'!$A$2:$B$9,2,FALSE)</f>
        <v>0.58717152443500431</v>
      </c>
      <c r="G5" s="4">
        <f>('FL Characterization'!G$2-'FL Characterization'!G$3)*VLOOKUP($A5,'FL Ratio'!$A$2:$B$9,2,FALSE)</f>
        <v>0.61421427789594174</v>
      </c>
      <c r="H5" s="4">
        <f>('FL Characterization'!H$2-'FL Characterization'!H$3)*VLOOKUP($A5,'FL Ratio'!$A$2:$B$9,2,FALSE)</f>
        <v>0.61107438958680127</v>
      </c>
      <c r="I5" s="4">
        <f>('FL Characterization'!I$2-'FL Characterization'!I$3)*VLOOKUP($A5,'FL Ratio'!$A$2:$B$9,2,FALSE)</f>
        <v>0.57760789624913977</v>
      </c>
      <c r="J5" s="4">
        <f>('FL Characterization'!J$2-'FL Characterization'!J$3)*VLOOKUP($A5,'FL Ratio'!$A$2:$B$9,2,FALSE)</f>
        <v>0.52333622994134754</v>
      </c>
      <c r="K5" s="4">
        <f>('FL Characterization'!K$2-'FL Characterization'!K$3)*VLOOKUP($A5,'FL Ratio'!$A$2:$B$9,2,FALSE)</f>
        <v>0.76850441800687375</v>
      </c>
      <c r="L5" s="4">
        <f>('FL Characterization'!L$2-'FL Characterization'!L$3)*VLOOKUP($A5,'FL Ratio'!$A$2:$B$9,2,FALSE)</f>
        <v>0.75047550201205793</v>
      </c>
      <c r="M5" s="4">
        <f>('FL Characterization'!M$2-'FL Characterization'!M$3)*VLOOKUP($A5,'FL Ratio'!$A$2:$B$9,2,FALSE)</f>
        <v>0.69105342602721687</v>
      </c>
      <c r="N5" s="4">
        <f>('FL Characterization'!N$2-'FL Characterization'!N$3)*VLOOKUP($A5,'FL Ratio'!$A$2:$B$9,2,FALSE)</f>
        <v>0.67426184941746536</v>
      </c>
      <c r="O5" s="4">
        <f>('FL Characterization'!O$2-'FL Characterization'!O$3)*VLOOKUP($A5,'FL Ratio'!$A$2:$B$9,2,FALSE)</f>
        <v>0.67703314214248944</v>
      </c>
      <c r="P5" s="4">
        <f>('FL Characterization'!P$2-'FL Characterization'!P$3)*VLOOKUP($A5,'FL Ratio'!$A$2:$B$9,2,FALSE)</f>
        <v>0.64495787994891762</v>
      </c>
      <c r="Q5" s="4">
        <f>('FL Characterization'!Q$2-'FL Characterization'!Q$3)*VLOOKUP($A5,'FL Ratio'!$A$2:$B$9,2,FALSE)</f>
        <v>0.59120001354625729</v>
      </c>
      <c r="R5" s="4">
        <f>('FL Characterization'!R$2-'FL Characterization'!R$3)*VLOOKUP($A5,'FL Ratio'!$A$2:$B$9,2,FALSE)</f>
        <v>0.53132867291006891</v>
      </c>
      <c r="S5" s="4">
        <f>('FL Characterization'!S$2-'FL Characterization'!S$3)*VLOOKUP($A5,'FL Ratio'!$A$2:$B$9,2,FALSE)</f>
        <v>0.51226843391727039</v>
      </c>
      <c r="T5" s="4">
        <f>('FL Characterization'!T$2-'FL Characterization'!T$3)*VLOOKUP($A5,'FL Ratio'!$A$2:$B$9,2,FALSE)</f>
        <v>0.32200981832194692</v>
      </c>
      <c r="U5" s="4">
        <f>('FL Characterization'!U$2-'FL Characterization'!U$3)*VLOOKUP($A5,'FL Ratio'!$A$2:$B$9,2,FALSE)</f>
        <v>0.34436011419519252</v>
      </c>
      <c r="V5" s="4">
        <f>('FL Characterization'!V$2-'FL Characterization'!V$3)*VLOOKUP($A5,'FL Ratio'!$A$2:$B$9,2,FALSE)</f>
        <v>0.37649618845483074</v>
      </c>
      <c r="W5" s="4">
        <f>('FL Characterization'!W$2-'FL Characterization'!W$3)*VLOOKUP($A5,'FL Ratio'!$A$2:$B$9,2,FALSE)</f>
        <v>0.38548024041920542</v>
      </c>
      <c r="X5" s="4">
        <f>('FL Characterization'!X$2-'FL Characterization'!X$3)*VLOOKUP($A5,'FL Ratio'!$A$2:$B$9,2,FALSE)</f>
        <v>0.40202980982726422</v>
      </c>
      <c r="Y5" s="4">
        <f>('FL Characterization'!Y$2-'FL Characterization'!Y$3)*VLOOKUP($A5,'FL Ratio'!$A$2:$B$9,2,FALSE)</f>
        <v>0.44376674414995027</v>
      </c>
    </row>
    <row r="6" spans="1:25" x14ac:dyDescent="0.25">
      <c r="A6">
        <v>5</v>
      </c>
      <c r="B6" s="4">
        <f>('FL Characterization'!B$2-'FL Characterization'!B$3)*VLOOKUP($A6,'FL Ratio'!$A$2:$B$9,2,FALSE)</f>
        <v>0.24846693238398299</v>
      </c>
      <c r="C6" s="4">
        <f>('FL Characterization'!C$2-'FL Characterization'!C$3)*VLOOKUP($A6,'FL Ratio'!$A$2:$B$9,2,FALSE)</f>
        <v>0.26295013260835842</v>
      </c>
      <c r="D6" s="4">
        <f>('FL Characterization'!D$2-'FL Characterization'!D$3)*VLOOKUP($A6,'FL Ratio'!$A$2:$B$9,2,FALSE)</f>
        <v>0.27766913472156257</v>
      </c>
      <c r="E6" s="4">
        <f>('FL Characterization'!E$2-'FL Characterization'!E$3)*VLOOKUP($A6,'FL Ratio'!$A$2:$B$9,2,FALSE)</f>
        <v>0.29029074108676378</v>
      </c>
      <c r="F6" s="4">
        <f>('FL Characterization'!F$2-'FL Characterization'!F$3)*VLOOKUP($A6,'FL Ratio'!$A$2:$B$9,2,FALSE)</f>
        <v>0.29358576221750216</v>
      </c>
      <c r="G6" s="4">
        <f>('FL Characterization'!G$2-'FL Characterization'!G$3)*VLOOKUP($A6,'FL Ratio'!$A$2:$B$9,2,FALSE)</f>
        <v>0.30710713894797087</v>
      </c>
      <c r="H6" s="4">
        <f>('FL Characterization'!H$2-'FL Characterization'!H$3)*VLOOKUP($A6,'FL Ratio'!$A$2:$B$9,2,FALSE)</f>
        <v>0.30553719479340063</v>
      </c>
      <c r="I6" s="4">
        <f>('FL Characterization'!I$2-'FL Characterization'!I$3)*VLOOKUP($A6,'FL Ratio'!$A$2:$B$9,2,FALSE)</f>
        <v>0.28880394812456989</v>
      </c>
      <c r="J6" s="4">
        <f>('FL Characterization'!J$2-'FL Characterization'!J$3)*VLOOKUP($A6,'FL Ratio'!$A$2:$B$9,2,FALSE)</f>
        <v>0.26166811497067377</v>
      </c>
      <c r="K6" s="4">
        <f>('FL Characterization'!K$2-'FL Characterization'!K$3)*VLOOKUP($A6,'FL Ratio'!$A$2:$B$9,2,FALSE)</f>
        <v>0.38425220900343687</v>
      </c>
      <c r="L6" s="4">
        <f>('FL Characterization'!L$2-'FL Characterization'!L$3)*VLOOKUP($A6,'FL Ratio'!$A$2:$B$9,2,FALSE)</f>
        <v>0.37523775100602896</v>
      </c>
      <c r="M6" s="4">
        <f>('FL Characterization'!M$2-'FL Characterization'!M$3)*VLOOKUP($A6,'FL Ratio'!$A$2:$B$9,2,FALSE)</f>
        <v>0.34552671301360843</v>
      </c>
      <c r="N6" s="4">
        <f>('FL Characterization'!N$2-'FL Characterization'!N$3)*VLOOKUP($A6,'FL Ratio'!$A$2:$B$9,2,FALSE)</f>
        <v>0.33713092470873268</v>
      </c>
      <c r="O6" s="4">
        <f>('FL Characterization'!O$2-'FL Characterization'!O$3)*VLOOKUP($A6,'FL Ratio'!$A$2:$B$9,2,FALSE)</f>
        <v>0.33851657107124472</v>
      </c>
      <c r="P6" s="4">
        <f>('FL Characterization'!P$2-'FL Characterization'!P$3)*VLOOKUP($A6,'FL Ratio'!$A$2:$B$9,2,FALSE)</f>
        <v>0.32247893997445881</v>
      </c>
      <c r="Q6" s="4">
        <f>('FL Characterization'!Q$2-'FL Characterization'!Q$3)*VLOOKUP($A6,'FL Ratio'!$A$2:$B$9,2,FALSE)</f>
        <v>0.29560000677312864</v>
      </c>
      <c r="R6" s="4">
        <f>('FL Characterization'!R$2-'FL Characterization'!R$3)*VLOOKUP($A6,'FL Ratio'!$A$2:$B$9,2,FALSE)</f>
        <v>0.26566433645503446</v>
      </c>
      <c r="S6" s="4">
        <f>('FL Characterization'!S$2-'FL Characterization'!S$3)*VLOOKUP($A6,'FL Ratio'!$A$2:$B$9,2,FALSE)</f>
        <v>0.2561342169586352</v>
      </c>
      <c r="T6" s="4">
        <f>('FL Characterization'!T$2-'FL Characterization'!T$3)*VLOOKUP($A6,'FL Ratio'!$A$2:$B$9,2,FALSE)</f>
        <v>0.16100490916097346</v>
      </c>
      <c r="U6" s="4">
        <f>('FL Characterization'!U$2-'FL Characterization'!U$3)*VLOOKUP($A6,'FL Ratio'!$A$2:$B$9,2,FALSE)</f>
        <v>0.17218005709759626</v>
      </c>
      <c r="V6" s="4">
        <f>('FL Characterization'!V$2-'FL Characterization'!V$3)*VLOOKUP($A6,'FL Ratio'!$A$2:$B$9,2,FALSE)</f>
        <v>0.18824809422741537</v>
      </c>
      <c r="W6" s="4">
        <f>('FL Characterization'!W$2-'FL Characterization'!W$3)*VLOOKUP($A6,'FL Ratio'!$A$2:$B$9,2,FALSE)</f>
        <v>0.19274012020960271</v>
      </c>
      <c r="X6" s="4">
        <f>('FL Characterization'!X$2-'FL Characterization'!X$3)*VLOOKUP($A6,'FL Ratio'!$A$2:$B$9,2,FALSE)</f>
        <v>0.20101490491363211</v>
      </c>
      <c r="Y6" s="4">
        <f>('FL Characterization'!Y$2-'FL Characterization'!Y$3)*VLOOKUP($A6,'FL Ratio'!$A$2:$B$9,2,FALSE)</f>
        <v>0.22188337207497513</v>
      </c>
    </row>
    <row r="7" spans="1:25" x14ac:dyDescent="0.25">
      <c r="A7">
        <v>6</v>
      </c>
      <c r="B7" s="4">
        <f>('FL Characterization'!B$2-'FL Characterization'!B$3)*VLOOKUP($A7,'FL Ratio'!$A$2:$B$9,2,FALSE)</f>
        <v>0.49693386476796597</v>
      </c>
      <c r="C7" s="4">
        <f>('FL Characterization'!C$2-'FL Characterization'!C$3)*VLOOKUP($A7,'FL Ratio'!$A$2:$B$9,2,FALSE)</f>
        <v>0.52590026521671684</v>
      </c>
      <c r="D7" s="4">
        <f>('FL Characterization'!D$2-'FL Characterization'!D$3)*VLOOKUP($A7,'FL Ratio'!$A$2:$B$9,2,FALSE)</f>
        <v>0.55533826944312514</v>
      </c>
      <c r="E7" s="4">
        <f>('FL Characterization'!E$2-'FL Characterization'!E$3)*VLOOKUP($A7,'FL Ratio'!$A$2:$B$9,2,FALSE)</f>
        <v>0.58058148217352756</v>
      </c>
      <c r="F7" s="4">
        <f>('FL Characterization'!F$2-'FL Characterization'!F$3)*VLOOKUP($A7,'FL Ratio'!$A$2:$B$9,2,FALSE)</f>
        <v>0.58717152443500431</v>
      </c>
      <c r="G7" s="4">
        <f>('FL Characterization'!G$2-'FL Characterization'!G$3)*VLOOKUP($A7,'FL Ratio'!$A$2:$B$9,2,FALSE)</f>
        <v>0.61421427789594174</v>
      </c>
      <c r="H7" s="4">
        <f>('FL Characterization'!H$2-'FL Characterization'!H$3)*VLOOKUP($A7,'FL Ratio'!$A$2:$B$9,2,FALSE)</f>
        <v>0.61107438958680127</v>
      </c>
      <c r="I7" s="4">
        <f>('FL Characterization'!I$2-'FL Characterization'!I$3)*VLOOKUP($A7,'FL Ratio'!$A$2:$B$9,2,FALSE)</f>
        <v>0.57760789624913977</v>
      </c>
      <c r="J7" s="4">
        <f>('FL Characterization'!J$2-'FL Characterization'!J$3)*VLOOKUP($A7,'FL Ratio'!$A$2:$B$9,2,FALSE)</f>
        <v>0.52333622994134754</v>
      </c>
      <c r="K7" s="4">
        <f>('FL Characterization'!K$2-'FL Characterization'!K$3)*VLOOKUP($A7,'FL Ratio'!$A$2:$B$9,2,FALSE)</f>
        <v>0.76850441800687375</v>
      </c>
      <c r="L7" s="4">
        <f>('FL Characterization'!L$2-'FL Characterization'!L$3)*VLOOKUP($A7,'FL Ratio'!$A$2:$B$9,2,FALSE)</f>
        <v>0.75047550201205793</v>
      </c>
      <c r="M7" s="4">
        <f>('FL Characterization'!M$2-'FL Characterization'!M$3)*VLOOKUP($A7,'FL Ratio'!$A$2:$B$9,2,FALSE)</f>
        <v>0.69105342602721687</v>
      </c>
      <c r="N7" s="4">
        <f>('FL Characterization'!N$2-'FL Characterization'!N$3)*VLOOKUP($A7,'FL Ratio'!$A$2:$B$9,2,FALSE)</f>
        <v>0.67426184941746536</v>
      </c>
      <c r="O7" s="4">
        <f>('FL Characterization'!O$2-'FL Characterization'!O$3)*VLOOKUP($A7,'FL Ratio'!$A$2:$B$9,2,FALSE)</f>
        <v>0.67703314214248944</v>
      </c>
      <c r="P7" s="4">
        <f>('FL Characterization'!P$2-'FL Characterization'!P$3)*VLOOKUP($A7,'FL Ratio'!$A$2:$B$9,2,FALSE)</f>
        <v>0.64495787994891762</v>
      </c>
      <c r="Q7" s="4">
        <f>('FL Characterization'!Q$2-'FL Characterization'!Q$3)*VLOOKUP($A7,'FL Ratio'!$A$2:$B$9,2,FALSE)</f>
        <v>0.59120001354625729</v>
      </c>
      <c r="R7" s="4">
        <f>('FL Characterization'!R$2-'FL Characterization'!R$3)*VLOOKUP($A7,'FL Ratio'!$A$2:$B$9,2,FALSE)</f>
        <v>0.53132867291006891</v>
      </c>
      <c r="S7" s="4">
        <f>('FL Characterization'!S$2-'FL Characterization'!S$3)*VLOOKUP($A7,'FL Ratio'!$A$2:$B$9,2,FALSE)</f>
        <v>0.51226843391727039</v>
      </c>
      <c r="T7" s="4">
        <f>('FL Characterization'!T$2-'FL Characterization'!T$3)*VLOOKUP($A7,'FL Ratio'!$A$2:$B$9,2,FALSE)</f>
        <v>0.32200981832194692</v>
      </c>
      <c r="U7" s="4">
        <f>('FL Characterization'!U$2-'FL Characterization'!U$3)*VLOOKUP($A7,'FL Ratio'!$A$2:$B$9,2,FALSE)</f>
        <v>0.34436011419519252</v>
      </c>
      <c r="V7" s="4">
        <f>('FL Characterization'!V$2-'FL Characterization'!V$3)*VLOOKUP($A7,'FL Ratio'!$A$2:$B$9,2,FALSE)</f>
        <v>0.37649618845483074</v>
      </c>
      <c r="W7" s="4">
        <f>('FL Characterization'!W$2-'FL Characterization'!W$3)*VLOOKUP($A7,'FL Ratio'!$A$2:$B$9,2,FALSE)</f>
        <v>0.38548024041920542</v>
      </c>
      <c r="X7" s="4">
        <f>('FL Characterization'!X$2-'FL Characterization'!X$3)*VLOOKUP($A7,'FL Ratio'!$A$2:$B$9,2,FALSE)</f>
        <v>0.40202980982726422</v>
      </c>
      <c r="Y7" s="4">
        <f>('FL Characterization'!Y$2-'FL Characterization'!Y$3)*VLOOKUP($A7,'FL Ratio'!$A$2:$B$9,2,FALSE)</f>
        <v>0.44376674414995027</v>
      </c>
    </row>
    <row r="8" spans="1:25" x14ac:dyDescent="0.25">
      <c r="A8">
        <v>7</v>
      </c>
      <c r="B8" s="4">
        <f>('FL Characterization'!B$2-'FL Characterization'!B$3)*VLOOKUP($A8,'FL Ratio'!$A$2:$B$9,2,FALSE)</f>
        <v>0.49693386476796597</v>
      </c>
      <c r="C8" s="4">
        <f>('FL Characterization'!C$2-'FL Characterization'!C$3)*VLOOKUP($A8,'FL Ratio'!$A$2:$B$9,2,FALSE)</f>
        <v>0.52590026521671684</v>
      </c>
      <c r="D8" s="4">
        <f>('FL Characterization'!D$2-'FL Characterization'!D$3)*VLOOKUP($A8,'FL Ratio'!$A$2:$B$9,2,FALSE)</f>
        <v>0.55533826944312514</v>
      </c>
      <c r="E8" s="4">
        <f>('FL Characterization'!E$2-'FL Characterization'!E$3)*VLOOKUP($A8,'FL Ratio'!$A$2:$B$9,2,FALSE)</f>
        <v>0.58058148217352756</v>
      </c>
      <c r="F8" s="4">
        <f>('FL Characterization'!F$2-'FL Characterization'!F$3)*VLOOKUP($A8,'FL Ratio'!$A$2:$B$9,2,FALSE)</f>
        <v>0.58717152443500431</v>
      </c>
      <c r="G8" s="4">
        <f>('FL Characterization'!G$2-'FL Characterization'!G$3)*VLOOKUP($A8,'FL Ratio'!$A$2:$B$9,2,FALSE)</f>
        <v>0.61421427789594174</v>
      </c>
      <c r="H8" s="4">
        <f>('FL Characterization'!H$2-'FL Characterization'!H$3)*VLOOKUP($A8,'FL Ratio'!$A$2:$B$9,2,FALSE)</f>
        <v>0.61107438958680127</v>
      </c>
      <c r="I8" s="4">
        <f>('FL Characterization'!I$2-'FL Characterization'!I$3)*VLOOKUP($A8,'FL Ratio'!$A$2:$B$9,2,FALSE)</f>
        <v>0.57760789624913977</v>
      </c>
      <c r="J8" s="4">
        <f>('FL Characterization'!J$2-'FL Characterization'!J$3)*VLOOKUP($A8,'FL Ratio'!$A$2:$B$9,2,FALSE)</f>
        <v>0.52333622994134754</v>
      </c>
      <c r="K8" s="4">
        <f>('FL Characterization'!K$2-'FL Characterization'!K$3)*VLOOKUP($A8,'FL Ratio'!$A$2:$B$9,2,FALSE)</f>
        <v>0.76850441800687375</v>
      </c>
      <c r="L8" s="4">
        <f>('FL Characterization'!L$2-'FL Characterization'!L$3)*VLOOKUP($A8,'FL Ratio'!$A$2:$B$9,2,FALSE)</f>
        <v>0.75047550201205793</v>
      </c>
      <c r="M8" s="4">
        <f>('FL Characterization'!M$2-'FL Characterization'!M$3)*VLOOKUP($A8,'FL Ratio'!$A$2:$B$9,2,FALSE)</f>
        <v>0.69105342602721687</v>
      </c>
      <c r="N8" s="4">
        <f>('FL Characterization'!N$2-'FL Characterization'!N$3)*VLOOKUP($A8,'FL Ratio'!$A$2:$B$9,2,FALSE)</f>
        <v>0.67426184941746536</v>
      </c>
      <c r="O8" s="4">
        <f>('FL Characterization'!O$2-'FL Characterization'!O$3)*VLOOKUP($A8,'FL Ratio'!$A$2:$B$9,2,FALSE)</f>
        <v>0.67703314214248944</v>
      </c>
      <c r="P8" s="4">
        <f>('FL Characterization'!P$2-'FL Characterization'!P$3)*VLOOKUP($A8,'FL Ratio'!$A$2:$B$9,2,FALSE)</f>
        <v>0.64495787994891762</v>
      </c>
      <c r="Q8" s="4">
        <f>('FL Characterization'!Q$2-'FL Characterization'!Q$3)*VLOOKUP($A8,'FL Ratio'!$A$2:$B$9,2,FALSE)</f>
        <v>0.59120001354625729</v>
      </c>
      <c r="R8" s="4">
        <f>('FL Characterization'!R$2-'FL Characterization'!R$3)*VLOOKUP($A8,'FL Ratio'!$A$2:$B$9,2,FALSE)</f>
        <v>0.53132867291006891</v>
      </c>
      <c r="S8" s="4">
        <f>('FL Characterization'!S$2-'FL Characterization'!S$3)*VLOOKUP($A8,'FL Ratio'!$A$2:$B$9,2,FALSE)</f>
        <v>0.51226843391727039</v>
      </c>
      <c r="T8" s="4">
        <f>('FL Characterization'!T$2-'FL Characterization'!T$3)*VLOOKUP($A8,'FL Ratio'!$A$2:$B$9,2,FALSE)</f>
        <v>0.32200981832194692</v>
      </c>
      <c r="U8" s="4">
        <f>('FL Characterization'!U$2-'FL Characterization'!U$3)*VLOOKUP($A8,'FL Ratio'!$A$2:$B$9,2,FALSE)</f>
        <v>0.34436011419519252</v>
      </c>
      <c r="V8" s="4">
        <f>('FL Characterization'!V$2-'FL Characterization'!V$3)*VLOOKUP($A8,'FL Ratio'!$A$2:$B$9,2,FALSE)</f>
        <v>0.37649618845483074</v>
      </c>
      <c r="W8" s="4">
        <f>('FL Characterization'!W$2-'FL Characterization'!W$3)*VLOOKUP($A8,'FL Ratio'!$A$2:$B$9,2,FALSE)</f>
        <v>0.38548024041920542</v>
      </c>
      <c r="X8" s="4">
        <f>('FL Characterization'!X$2-'FL Characterization'!X$3)*VLOOKUP($A8,'FL Ratio'!$A$2:$B$9,2,FALSE)</f>
        <v>0.40202980982726422</v>
      </c>
      <c r="Y8" s="4">
        <f>('FL Characterization'!Y$2-'FL Characterization'!Y$3)*VLOOKUP($A8,'FL Ratio'!$A$2:$B$9,2,FALSE)</f>
        <v>0.44376674414995027</v>
      </c>
    </row>
    <row r="9" spans="1:25" x14ac:dyDescent="0.25">
      <c r="A9">
        <v>8</v>
      </c>
      <c r="B9" s="4">
        <f>('FL Characterization'!B$2-'FL Characterization'!B$3)*VLOOKUP($A9,'FL Ratio'!$A$2:$B$9,2,FALSE)</f>
        <v>0.49693386476796597</v>
      </c>
      <c r="C9" s="4">
        <f>('FL Characterization'!C$2-'FL Characterization'!C$3)*VLOOKUP($A9,'FL Ratio'!$A$2:$B$9,2,FALSE)</f>
        <v>0.52590026521671684</v>
      </c>
      <c r="D9" s="4">
        <f>('FL Characterization'!D$2-'FL Characterization'!D$3)*VLOOKUP($A9,'FL Ratio'!$A$2:$B$9,2,FALSE)</f>
        <v>0.55533826944312514</v>
      </c>
      <c r="E9" s="4">
        <f>('FL Characterization'!E$2-'FL Characterization'!E$3)*VLOOKUP($A9,'FL Ratio'!$A$2:$B$9,2,FALSE)</f>
        <v>0.58058148217352756</v>
      </c>
      <c r="F9" s="4">
        <f>('FL Characterization'!F$2-'FL Characterization'!F$3)*VLOOKUP($A9,'FL Ratio'!$A$2:$B$9,2,FALSE)</f>
        <v>0.58717152443500431</v>
      </c>
      <c r="G9" s="4">
        <f>('FL Characterization'!G$2-'FL Characterization'!G$3)*VLOOKUP($A9,'FL Ratio'!$A$2:$B$9,2,FALSE)</f>
        <v>0.61421427789594174</v>
      </c>
      <c r="H9" s="4">
        <f>('FL Characterization'!H$2-'FL Characterization'!H$3)*VLOOKUP($A9,'FL Ratio'!$A$2:$B$9,2,FALSE)</f>
        <v>0.61107438958680127</v>
      </c>
      <c r="I9" s="4">
        <f>('FL Characterization'!I$2-'FL Characterization'!I$3)*VLOOKUP($A9,'FL Ratio'!$A$2:$B$9,2,FALSE)</f>
        <v>0.57760789624913977</v>
      </c>
      <c r="J9" s="4">
        <f>('FL Characterization'!J$2-'FL Characterization'!J$3)*VLOOKUP($A9,'FL Ratio'!$A$2:$B$9,2,FALSE)</f>
        <v>0.52333622994134754</v>
      </c>
      <c r="K9" s="4">
        <f>('FL Characterization'!K$2-'FL Characterization'!K$3)*VLOOKUP($A9,'FL Ratio'!$A$2:$B$9,2,FALSE)</f>
        <v>0.76850441800687375</v>
      </c>
      <c r="L9" s="4">
        <f>('FL Characterization'!L$2-'FL Characterization'!L$3)*VLOOKUP($A9,'FL Ratio'!$A$2:$B$9,2,FALSE)</f>
        <v>0.75047550201205793</v>
      </c>
      <c r="M9" s="4">
        <f>('FL Characterization'!M$2-'FL Characterization'!M$3)*VLOOKUP($A9,'FL Ratio'!$A$2:$B$9,2,FALSE)</f>
        <v>0.69105342602721687</v>
      </c>
      <c r="N9" s="4">
        <f>('FL Characterization'!N$2-'FL Characterization'!N$3)*VLOOKUP($A9,'FL Ratio'!$A$2:$B$9,2,FALSE)</f>
        <v>0.67426184941746536</v>
      </c>
      <c r="O9" s="4">
        <f>('FL Characterization'!O$2-'FL Characterization'!O$3)*VLOOKUP($A9,'FL Ratio'!$A$2:$B$9,2,FALSE)</f>
        <v>0.67703314214248944</v>
      </c>
      <c r="P9" s="4">
        <f>('FL Characterization'!P$2-'FL Characterization'!P$3)*VLOOKUP($A9,'FL Ratio'!$A$2:$B$9,2,FALSE)</f>
        <v>0.64495787994891762</v>
      </c>
      <c r="Q9" s="4">
        <f>('FL Characterization'!Q$2-'FL Characterization'!Q$3)*VLOOKUP($A9,'FL Ratio'!$A$2:$B$9,2,FALSE)</f>
        <v>0.59120001354625729</v>
      </c>
      <c r="R9" s="4">
        <f>('FL Characterization'!R$2-'FL Characterization'!R$3)*VLOOKUP($A9,'FL Ratio'!$A$2:$B$9,2,FALSE)</f>
        <v>0.53132867291006891</v>
      </c>
      <c r="S9" s="4">
        <f>('FL Characterization'!S$2-'FL Characterization'!S$3)*VLOOKUP($A9,'FL Ratio'!$A$2:$B$9,2,FALSE)</f>
        <v>0.51226843391727039</v>
      </c>
      <c r="T9" s="4">
        <f>('FL Characterization'!T$2-'FL Characterization'!T$3)*VLOOKUP($A9,'FL Ratio'!$A$2:$B$9,2,FALSE)</f>
        <v>0.32200981832194692</v>
      </c>
      <c r="U9" s="4">
        <f>('FL Characterization'!U$2-'FL Characterization'!U$3)*VLOOKUP($A9,'FL Ratio'!$A$2:$B$9,2,FALSE)</f>
        <v>0.34436011419519252</v>
      </c>
      <c r="V9" s="4">
        <f>('FL Characterization'!V$2-'FL Characterization'!V$3)*VLOOKUP($A9,'FL Ratio'!$A$2:$B$9,2,FALSE)</f>
        <v>0.37649618845483074</v>
      </c>
      <c r="W9" s="4">
        <f>('FL Characterization'!W$2-'FL Characterization'!W$3)*VLOOKUP($A9,'FL Ratio'!$A$2:$B$9,2,FALSE)</f>
        <v>0.38548024041920542</v>
      </c>
      <c r="X9" s="4">
        <f>('FL Characterization'!X$2-'FL Characterization'!X$3)*VLOOKUP($A9,'FL Ratio'!$A$2:$B$9,2,FALSE)</f>
        <v>0.40202980982726422</v>
      </c>
      <c r="Y9" s="4">
        <f>('FL Characterization'!Y$2-'FL Characterization'!Y$3)*VLOOKUP($A9,'FL Ratio'!$A$2:$B$9,2,FALSE)</f>
        <v>0.44376674414995027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3.3258800402304106E-5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4.0423978088408541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2.7843480768689739</v>
      </c>
      <c r="Q3" s="7">
        <f ca="1">VLOOKUP($A3,'RES installed'!$A$2:$C$6,3,FALSE)*(AVERAGE('[1]Profiles, RES, Summer'!Q$2:Q$4)*(RANDBETWEEN(95,105)/100))</f>
        <v>1.5368989399346158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5.5380327868852458E-5</v>
      </c>
      <c r="D4" s="7">
        <f ca="1">VLOOKUP($A4,'RES installed'!$A$2:$C$6,3,FALSE)*(AVERAGE('[1]Profiles, RES, Summer'!D$2:D$4)*(RANDBETWEEN(95,105)/100))</f>
        <v>3.3588095455792262E-5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5.3911581365566771E-2</v>
      </c>
      <c r="J4" s="7">
        <f ca="1">VLOOKUP($A4,'RES installed'!$A$2:$C$6,3,FALSE)*(AVERAGE('[1]Profiles, RES, Summer'!J$2:J$4)*(RANDBETWEEN(95,105)/100))</f>
        <v>1.0382762570671291</v>
      </c>
      <c r="K4" s="7">
        <f ca="1">VLOOKUP($A4,'RES installed'!$A$2:$C$6,3,FALSE)*(AVERAGE('[1]Profiles, RES, Summer'!K$2:K$4)*(RANDBETWEEN(95,105)/100))</f>
        <v>2.8046045943338989</v>
      </c>
      <c r="L4" s="7">
        <f ca="1">VLOOKUP($A4,'RES installed'!$A$2:$C$6,3,FALSE)*(AVERAGE('[1]Profiles, RES, Summer'!L$2:L$4)*(RANDBETWEEN(95,105)/100))</f>
        <v>3.5608922310322906</v>
      </c>
      <c r="M4" s="7">
        <f ca="1">VLOOKUP($A4,'RES installed'!$A$2:$C$6,3,FALSE)*(AVERAGE('[1]Profiles, RES, Summer'!M$2:M$4)*(RANDBETWEEN(95,105)/100))</f>
        <v>3.9174660717163503</v>
      </c>
      <c r="N4" s="7">
        <f ca="1">VLOOKUP($A4,'RES installed'!$A$2:$C$6,3,FALSE)*(AVERAGE('[1]Profiles, RES, Summer'!N$2:N$4)*(RANDBETWEEN(95,105)/100))</f>
        <v>4.168722740367131</v>
      </c>
      <c r="O4" s="7">
        <f ca="1">VLOOKUP($A4,'RES installed'!$A$2:$C$6,3,FALSE)*(AVERAGE('[1]Profiles, RES, Summer'!O$2:O$4)*(RANDBETWEEN(95,105)/100))</f>
        <v>3.6865526622380207</v>
      </c>
      <c r="P4" s="7">
        <f ca="1">VLOOKUP($A4,'RES installed'!$A$2:$C$6,3,FALSE)*(AVERAGE('[1]Profiles, RES, Summer'!P$2:P$4)*(RANDBETWEEN(95,105)/100))</f>
        <v>2.7843480768689739</v>
      </c>
      <c r="Q4" s="7">
        <f ca="1">VLOOKUP($A4,'RES installed'!$A$2:$C$6,3,FALSE)*(AVERAGE('[1]Profiles, RES, Summer'!Q$2:Q$4)*(RANDBETWEEN(95,105)/100))</f>
        <v>1.5058504765015934</v>
      </c>
      <c r="R4" s="7">
        <f ca="1">VLOOKUP($A4,'RES installed'!$A$2:$C$6,3,FALSE)*(AVERAGE('[1]Profiles, RES, Summer'!R$2:R$4)*(RANDBETWEEN(95,105)/100))</f>
        <v>0.36453663519856788</v>
      </c>
      <c r="S4" s="7">
        <f ca="1">VLOOKUP($A4,'RES installed'!$A$2:$C$6,3,FALSE)*(AVERAGE('[1]Profiles, RES, Summer'!S$2:S$4)*(RANDBETWEEN(95,105)/100))</f>
        <v>2.1292745631838225E-3</v>
      </c>
      <c r="T4" s="7">
        <f ca="1">VLOOKUP($A4,'RES installed'!$A$2:$C$6,3,FALSE)*(AVERAGE('[1]Profiles, RES, Summer'!T$2:T$4)*(RANDBETWEEN(95,105)/100))</f>
        <v>3.6467148669653464E-4</v>
      </c>
      <c r="U4" s="7">
        <f ca="1">VLOOKUP($A4,'RES installed'!$A$2:$C$6,3,FALSE)*(AVERAGE('[1]Profiles, RES, Summer'!U$2:U$4)*(RANDBETWEEN(95,105)/100))</f>
        <v>9.8750194294596323E-5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2.284438524590164E-5</v>
      </c>
      <c r="D5" s="7">
        <f ca="1">VLOOKUP($A5,'RES installed'!$A$2:$C$6,3,FALSE)*(AVERAGE('[1]Profiles, RES, Summer'!D$2:D$4)*(RANDBETWEEN(95,105)/100))</f>
        <v>1.3303520160921642E-5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2.1987468478505665E-2</v>
      </c>
      <c r="J5" s="7">
        <f ca="1">VLOOKUP($A5,'RES installed'!$A$2:$C$6,3,FALSE)*(AVERAGE('[1]Profiles, RES, Summer'!J$2:J$4)*(RANDBETWEEN(95,105)/100))</f>
        <v>0.42405388183373272</v>
      </c>
      <c r="K5" s="7">
        <f ca="1">VLOOKUP($A5,'RES installed'!$A$2:$C$6,3,FALSE)*(AVERAGE('[1]Profiles, RES, Summer'!K$2:K$4)*(RANDBETWEEN(95,105)/100))</f>
        <v>1.0894810154912453</v>
      </c>
      <c r="L5" s="7">
        <f ca="1">VLOOKUP($A5,'RES installed'!$A$2:$C$6,3,FALSE)*(AVERAGE('[1]Profiles, RES, Summer'!L$2:L$4)*(RANDBETWEEN(95,105)/100))</f>
        <v>1.3807541304002759</v>
      </c>
      <c r="M5" s="7">
        <f ca="1">VLOOKUP($A5,'RES installed'!$A$2:$C$6,3,FALSE)*(AVERAGE('[1]Profiles, RES, Summer'!M$2:M$4)*(RANDBETWEEN(95,105)/100))</f>
        <v>1.614955400993271</v>
      </c>
      <c r="N5" s="7">
        <f ca="1">VLOOKUP($A5,'RES installed'!$A$2:$C$6,3,FALSE)*(AVERAGE('[1]Profiles, RES, Summer'!N$2:N$4)*(RANDBETWEEN(95,105)/100))</f>
        <v>1.6169591235363416</v>
      </c>
      <c r="O5" s="7">
        <f ca="1">VLOOKUP($A5,'RES installed'!$A$2:$C$6,3,FALSE)*(AVERAGE('[1]Profiles, RES, Summer'!O$2:O$4)*(RANDBETWEEN(95,105)/100))</f>
        <v>1.4303824329483521</v>
      </c>
      <c r="P5" s="7">
        <f ca="1">VLOOKUP($A5,'RES installed'!$A$2:$C$6,3,FALSE)*(AVERAGE('[1]Profiles, RES, Summer'!P$2:P$4)*(RANDBETWEEN(95,105)/100))</f>
        <v>1.1252210784872554</v>
      </c>
      <c r="Q5" s="7">
        <f ca="1">VLOOKUP($A5,'RES installed'!$A$2:$C$6,3,FALSE)*(AVERAGE('[1]Profiles, RES, Summer'!Q$2:Q$4)*(RANDBETWEEN(95,105)/100))</f>
        <v>0.65201773209347347</v>
      </c>
      <c r="R5" s="7">
        <f ca="1">VLOOKUP($A5,'RES installed'!$A$2:$C$6,3,FALSE)*(AVERAGE('[1]Profiles, RES, Summer'!R$2:R$4)*(RANDBETWEEN(95,105)/100))</f>
        <v>0.1333162551583334</v>
      </c>
      <c r="S5" s="7">
        <f ca="1">VLOOKUP($A5,'RES installed'!$A$2:$C$6,3,FALSE)*(AVERAGE('[1]Profiles, RES, Summer'!S$2:S$4)*(RANDBETWEEN(95,105)/100))</f>
        <v>8.6049033893614271E-4</v>
      </c>
      <c r="T5" s="7">
        <f ca="1">VLOOKUP($A5,'RES installed'!$A$2:$C$6,3,FALSE)*(AVERAGE('[1]Profiles, RES, Summer'!T$2:T$4)*(RANDBETWEEN(95,105)/100))</f>
        <v>1.4286099478833317E-4</v>
      </c>
      <c r="U5" s="7">
        <f ca="1">VLOOKUP($A5,'RES installed'!$A$2:$C$6,3,FALSE)*(AVERAGE('[1]Profiles, RES, Summer'!U$2:U$4)*(RANDBETWEEN(95,105)/100))</f>
        <v>3.9891167596232968E-5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2.3075136612021857E-5</v>
      </c>
      <c r="D6" s="7">
        <f ca="1">VLOOKUP($A6,'RES installed'!$A$2:$C$6,3,FALSE)*(AVERAGE('[1]Profiles, RES, Summer'!D$2:D$4)*(RANDBETWEEN(95,105)/100))</f>
        <v>1.3830392246502697E-5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2.0930378647808275E-2</v>
      </c>
      <c r="J6" s="7">
        <f ca="1">VLOOKUP($A6,'RES installed'!$A$2:$C$6,3,FALSE)*(AVERAGE('[1]Profiles, RES, Summer'!J$2:J$4)*(RANDBETWEEN(95,105)/100))</f>
        <v>0.43716895034405434</v>
      </c>
      <c r="K6" s="7">
        <f ca="1">VLOOKUP($A6,'RES installed'!$A$2:$C$6,3,FALSE)*(AVERAGE('[1]Profiles, RES, Summer'!K$2:K$4)*(RANDBETWEEN(95,105)/100))</f>
        <v>1.0679071339963691</v>
      </c>
      <c r="L6" s="7">
        <f ca="1">VLOOKUP($A6,'RES installed'!$A$2:$C$6,3,FALSE)*(AVERAGE('[1]Profiles, RES, Summer'!L$2:L$4)*(RANDBETWEEN(95,105)/100))</f>
        <v>1.4824939084297701</v>
      </c>
      <c r="M6" s="7">
        <f ca="1">VLOOKUP($A6,'RES installed'!$A$2:$C$6,3,FALSE)*(AVERAGE('[1]Profiles, RES, Summer'!M$2:M$4)*(RANDBETWEEN(95,105)/100))</f>
        <v>1.5509967712509631</v>
      </c>
      <c r="N6" s="7">
        <f ca="1">VLOOKUP($A6,'RES installed'!$A$2:$C$6,3,FALSE)*(AVERAGE('[1]Profiles, RES, Summer'!N$2:N$4)*(RANDBETWEEN(95,105)/100))</f>
        <v>1.6506457719433489</v>
      </c>
      <c r="O6" s="7">
        <f ca="1">VLOOKUP($A6,'RES installed'!$A$2:$C$6,3,FALSE)*(AVERAGE('[1]Profiles, RES, Summer'!O$2:O$4)*(RANDBETWEEN(95,105)/100))</f>
        <v>1.4156362222993999</v>
      </c>
      <c r="P6" s="7">
        <f ca="1">VLOOKUP($A6,'RES installed'!$A$2:$C$6,3,FALSE)*(AVERAGE('[1]Profiles, RES, Summer'!P$2:P$4)*(RANDBETWEEN(95,105)/100))</f>
        <v>1.0907755352682578</v>
      </c>
      <c r="Q6" s="7">
        <f ca="1">VLOOKUP($A6,'RES installed'!$A$2:$C$6,3,FALSE)*(AVERAGE('[1]Profiles, RES, Summer'!Q$2:Q$4)*(RANDBETWEEN(95,105)/100))</f>
        <v>0.59613049791403283</v>
      </c>
      <c r="R6" s="7">
        <f ca="1">VLOOKUP($A6,'RES installed'!$A$2:$C$6,3,FALSE)*(AVERAGE('[1]Profiles, RES, Summer'!R$2:R$4)*(RANDBETWEEN(95,105)/100))</f>
        <v>0.14442594308819451</v>
      </c>
      <c r="S6" s="7">
        <f ca="1">VLOOKUP($A6,'RES installed'!$A$2:$C$6,3,FALSE)*(AVERAGE('[1]Profiles, RES, Summer'!S$2:S$4)*(RANDBETWEEN(95,105)/100))</f>
        <v>9.0439290724921126E-4</v>
      </c>
      <c r="T6" s="7">
        <f ca="1">VLOOKUP($A6,'RES installed'!$A$2:$C$6,3,FALSE)*(AVERAGE('[1]Profiles, RES, Summer'!T$2:T$4)*(RANDBETWEEN(95,105)/100))</f>
        <v>1.5639519429459632E-4</v>
      </c>
      <c r="U6" s="7">
        <f ca="1">VLOOKUP($A6,'RES installed'!$A$2:$C$6,3,FALSE)*(AVERAGE('[1]Profiles, RES, Summer'!U$2:U$4)*(RANDBETWEEN(95,105)/100))</f>
        <v>4.0673347353021849E-5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2.422889344262295E-5</v>
      </c>
      <c r="D7" s="7">
        <f ca="1">VLOOKUP($A7,'RES installed'!$A$2:$C$6,3,FALSE)*(AVERAGE('[1]Profiles, RES, Summer'!D$2:D$4)*(RANDBETWEEN(95,105)/100))</f>
        <v>1.3435238182316905E-5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2.0296124749389844E-2</v>
      </c>
      <c r="J7" s="7">
        <f ca="1">VLOOKUP($A7,'RES installed'!$A$2:$C$6,3,FALSE)*(AVERAGE('[1]Profiles, RES, Summer'!J$2:J$4)*(RANDBETWEEN(95,105)/100))</f>
        <v>0.42405388183373272</v>
      </c>
      <c r="K7" s="7">
        <f ca="1">VLOOKUP($A7,'RES installed'!$A$2:$C$6,3,FALSE)*(AVERAGE('[1]Profiles, RES, Summer'!K$2:K$4)*(RANDBETWEEN(95,105)/100))</f>
        <v>1.1002679562386835</v>
      </c>
      <c r="L7" s="7">
        <f ca="1">VLOOKUP($A7,'RES installed'!$A$2:$C$6,3,FALSE)*(AVERAGE('[1]Profiles, RES, Summer'!L$2:L$4)*(RANDBETWEEN(95,105)/100))</f>
        <v>1.4534254004213432</v>
      </c>
      <c r="M7" s="7">
        <f ca="1">VLOOKUP($A7,'RES installed'!$A$2:$C$6,3,FALSE)*(AVERAGE('[1]Profiles, RES, Summer'!M$2:M$4)*(RANDBETWEEN(95,105)/100))</f>
        <v>1.614955400993271</v>
      </c>
      <c r="N7" s="7">
        <f ca="1">VLOOKUP($A7,'RES installed'!$A$2:$C$6,3,FALSE)*(AVERAGE('[1]Profiles, RES, Summer'!N$2:N$4)*(RANDBETWEEN(95,105)/100))</f>
        <v>1.7011757445538596</v>
      </c>
      <c r="O7" s="7">
        <f ca="1">VLOOKUP($A7,'RES installed'!$A$2:$C$6,3,FALSE)*(AVERAGE('[1]Profiles, RES, Summer'!O$2:O$4)*(RANDBETWEEN(95,105)/100))</f>
        <v>1.4598748542462563</v>
      </c>
      <c r="P7" s="7">
        <f ca="1">VLOOKUP($A7,'RES installed'!$A$2:$C$6,3,FALSE)*(AVERAGE('[1]Profiles, RES, Summer'!P$2:P$4)*(RANDBETWEEN(95,105)/100))</f>
        <v>1.1252210784872554</v>
      </c>
      <c r="Q7" s="7">
        <f ca="1">VLOOKUP($A7,'RES installed'!$A$2:$C$6,3,FALSE)*(AVERAGE('[1]Profiles, RES, Summer'!Q$2:Q$4)*(RANDBETWEEN(95,105)/100))</f>
        <v>0.6085498832872418</v>
      </c>
      <c r="R7" s="7">
        <f ca="1">VLOOKUP($A7,'RES installed'!$A$2:$C$6,3,FALSE)*(AVERAGE('[1]Profiles, RES, Summer'!R$2:R$4)*(RANDBETWEEN(95,105)/100))</f>
        <v>0.1333162551583334</v>
      </c>
      <c r="S7" s="7">
        <f ca="1">VLOOKUP($A7,'RES installed'!$A$2:$C$6,3,FALSE)*(AVERAGE('[1]Profiles, RES, Summer'!S$2:S$4)*(RANDBETWEEN(95,105)/100))</f>
        <v>9.1317342091182491E-4</v>
      </c>
      <c r="T7" s="7">
        <f ca="1">VLOOKUP($A7,'RES installed'!$A$2:$C$6,3,FALSE)*(AVERAGE('[1]Profiles, RES, Summer'!T$2:T$4)*(RANDBETWEEN(95,105)/100))</f>
        <v>1.5338759440431562E-4</v>
      </c>
      <c r="U7" s="7">
        <f ca="1">VLOOKUP($A7,'RES installed'!$A$2:$C$6,3,FALSE)*(AVERAGE('[1]Profiles, RES, Summer'!U$2:U$4)*(RANDBETWEEN(95,105)/100))</f>
        <v>3.9108987839444087E-5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5.8841598360655737E-5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5.232594661952069E-2</v>
      </c>
      <c r="J3" s="7">
        <f ca="1">VLOOKUP($A3,'RES installed'!$A$2:$C$6,3,FALSE)*(AVERAGE('[1]Profiles, RES, Summer'!J$2:J$4)*(RANDBETWEEN(95,105)/100))</f>
        <v>1.0819931521015345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3.8152416761060257</v>
      </c>
      <c r="M3" s="7">
        <f ca="1">VLOOKUP($A3,'RES installed'!$A$2:$C$6,3,FALSE)*(AVERAGE('[1]Profiles, RES, Summer'!M$2:M$4)*(RANDBETWEEN(95,105)/100))</f>
        <v>3.8774919281274078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2.8991665542656326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2.0853719948707538E-3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5.5957206284153008E-5</v>
      </c>
      <c r="D4" s="7">
        <f ca="1">VLOOKUP($A4,'RES installed'!$A$2:$C$6,3,FALSE)*(AVERAGE('[1]Profiles, RES, Summer'!D$2:D$4)*(RANDBETWEEN(95,105)/100))</f>
        <v>3.1283030081375147E-5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5.1797401704171998E-2</v>
      </c>
      <c r="J4" s="7">
        <f ca="1">VLOOKUP($A4,'RES installed'!$A$2:$C$6,3,FALSE)*(AVERAGE('[1]Profiles, RES, Summer'!J$2:J$4)*(RANDBETWEEN(95,105)/100))</f>
        <v>1.1147808233773386</v>
      </c>
      <c r="K4" s="7">
        <f ca="1">VLOOKUP($A4,'RES installed'!$A$2:$C$6,3,FALSE)*(AVERAGE('[1]Profiles, RES, Summer'!K$2:K$4)*(RANDBETWEEN(95,105)/100))</f>
        <v>2.5888657793851371</v>
      </c>
      <c r="L4" s="7">
        <f ca="1">VLOOKUP($A4,'RES installed'!$A$2:$C$6,3,FALSE)*(AVERAGE('[1]Profiles, RES, Summer'!L$2:L$4)*(RANDBETWEEN(95,105)/100))</f>
        <v>3.4882209610112236</v>
      </c>
      <c r="M4" s="7">
        <f ca="1">VLOOKUP($A4,'RES installed'!$A$2:$C$6,3,FALSE)*(AVERAGE('[1]Profiles, RES, Summer'!M$2:M$4)*(RANDBETWEEN(95,105)/100))</f>
        <v>4.0773626460721202</v>
      </c>
      <c r="N4" s="7">
        <f ca="1">VLOOKUP($A4,'RES installed'!$A$2:$C$6,3,FALSE)*(AVERAGE('[1]Profiles, RES, Summer'!N$2:N$4)*(RANDBETWEEN(95,105)/100))</f>
        <v>4.2950476718934079</v>
      </c>
      <c r="O4" s="7">
        <f ca="1">VLOOKUP($A4,'RES installed'!$A$2:$C$6,3,FALSE)*(AVERAGE('[1]Profiles, RES, Summer'!O$2:O$4)*(RANDBETWEEN(95,105)/100))</f>
        <v>3.6496871356156406</v>
      </c>
      <c r="P4" s="7">
        <f ca="1">VLOOKUP($A4,'RES installed'!$A$2:$C$6,3,FALSE)*(AVERAGE('[1]Profiles, RES, Summer'!P$2:P$4)*(RANDBETWEEN(95,105)/100))</f>
        <v>2.7269388381706445</v>
      </c>
      <c r="Q4" s="7">
        <f ca="1">VLOOKUP($A4,'RES installed'!$A$2:$C$6,3,FALSE)*(AVERAGE('[1]Profiles, RES, Summer'!Q$2:Q$4)*(RANDBETWEEN(95,105)/100))</f>
        <v>1.6145200985171724</v>
      </c>
      <c r="R4" s="7">
        <f ca="1">VLOOKUP($A4,'RES installed'!$A$2:$C$6,3,FALSE)*(AVERAGE('[1]Profiles, RES, Summer'!R$2:R$4)*(RANDBETWEEN(95,105)/100))</f>
        <v>0.35759308024240466</v>
      </c>
      <c r="S4" s="7">
        <f ca="1">VLOOKUP($A4,'RES installed'!$A$2:$C$6,3,FALSE)*(AVERAGE('[1]Profiles, RES, Summer'!S$2:S$4)*(RANDBETWEEN(95,105)/100))</f>
        <v>2.2829335522795624E-3</v>
      </c>
      <c r="T4" s="7">
        <f ca="1">VLOOKUP($A4,'RES installed'!$A$2:$C$6,3,FALSE)*(AVERAGE('[1]Profiles, RES, Summer'!T$2:T$4)*(RANDBETWEEN(95,105)/100))</f>
        <v>3.5715248697083292E-4</v>
      </c>
      <c r="U4" s="7">
        <f ca="1">VLOOKUP($A4,'RES installed'!$A$2:$C$6,3,FALSE)*(AVERAGE('[1]Profiles, RES, Summer'!U$2:U$4)*(RANDBETWEEN(95,105)/100))</f>
        <v>1.0070564368656853E-4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2.2382882513661202E-5</v>
      </c>
      <c r="D5" s="7">
        <f ca="1">VLOOKUP($A5,'RES installed'!$A$2:$C$6,3,FALSE)*(AVERAGE('[1]Profiles, RES, Summer'!D$2:D$4)*(RANDBETWEEN(95,105)/100))</f>
        <v>1.3698674225107434E-5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2.0930378647808275E-2</v>
      </c>
      <c r="J5" s="7">
        <f ca="1">VLOOKUP($A5,'RES installed'!$A$2:$C$6,3,FALSE)*(AVERAGE('[1]Profiles, RES, Summer'!J$2:J$4)*(RANDBETWEEN(95,105)/100))</f>
        <v>0.42842557133717324</v>
      </c>
      <c r="K5" s="7">
        <f ca="1">VLOOKUP($A5,'RES installed'!$A$2:$C$6,3,FALSE)*(AVERAGE('[1]Profiles, RES, Summer'!K$2:K$4)*(RANDBETWEEN(95,105)/100))</f>
        <v>1.0679071339963691</v>
      </c>
      <c r="L5" s="7">
        <f ca="1">VLOOKUP($A5,'RES installed'!$A$2:$C$6,3,FALSE)*(AVERAGE('[1]Profiles, RES, Summer'!L$2:L$4)*(RANDBETWEEN(95,105)/100))</f>
        <v>1.4243568924129162</v>
      </c>
      <c r="M5" s="7">
        <f ca="1">VLOOKUP($A5,'RES installed'!$A$2:$C$6,3,FALSE)*(AVERAGE('[1]Profiles, RES, Summer'!M$2:M$4)*(RANDBETWEEN(95,105)/100))</f>
        <v>1.6789140307355788</v>
      </c>
      <c r="N5" s="7">
        <f ca="1">VLOOKUP($A5,'RES installed'!$A$2:$C$6,3,FALSE)*(AVERAGE('[1]Profiles, RES, Summer'!N$2:N$4)*(RANDBETWEEN(95,105)/100))</f>
        <v>1.6506457719433489</v>
      </c>
      <c r="O5" s="7">
        <f ca="1">VLOOKUP($A5,'RES installed'!$A$2:$C$6,3,FALSE)*(AVERAGE('[1]Profiles, RES, Summer'!O$2:O$4)*(RANDBETWEEN(95,105)/100))</f>
        <v>1.4746210648952083</v>
      </c>
      <c r="P5" s="7">
        <f ca="1">VLOOKUP($A5,'RES installed'!$A$2:$C$6,3,FALSE)*(AVERAGE('[1]Profiles, RES, Summer'!P$2:P$4)*(RANDBETWEEN(95,105)/100))</f>
        <v>1.1367029262269213</v>
      </c>
      <c r="Q5" s="7">
        <f ca="1">VLOOKUP($A5,'RES installed'!$A$2:$C$6,3,FALSE)*(AVERAGE('[1]Profiles, RES, Summer'!Q$2:Q$4)*(RANDBETWEEN(95,105)/100))</f>
        <v>0.62096926866045088</v>
      </c>
      <c r="R5" s="7">
        <f ca="1">VLOOKUP($A5,'RES installed'!$A$2:$C$6,3,FALSE)*(AVERAGE('[1]Profiles, RES, Summer'!R$2:R$4)*(RANDBETWEEN(95,105)/100))</f>
        <v>0.13887109912326395</v>
      </c>
      <c r="S5" s="7">
        <f ca="1">VLOOKUP($A5,'RES installed'!$A$2:$C$6,3,FALSE)*(AVERAGE('[1]Profiles, RES, Summer'!S$2:S$4)*(RANDBETWEEN(95,105)/100))</f>
        <v>8.3414879794830156E-4</v>
      </c>
      <c r="T5" s="7">
        <f ca="1">VLOOKUP($A5,'RES installed'!$A$2:$C$6,3,FALSE)*(AVERAGE('[1]Profiles, RES, Summer'!T$2:T$4)*(RANDBETWEEN(95,105)/100))</f>
        <v>1.4887619456889457E-4</v>
      </c>
      <c r="U5" s="7">
        <f ca="1">VLOOKUP($A5,'RES installed'!$A$2:$C$6,3,FALSE)*(AVERAGE('[1]Profiles, RES, Summer'!U$2:U$4)*(RANDBETWEEN(95,105)/100))</f>
        <v>3.8717897961049643E-5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2.284438524590164E-5</v>
      </c>
      <c r="D6" s="7">
        <f ca="1">VLOOKUP($A6,'RES installed'!$A$2:$C$6,3,FALSE)*(AVERAGE('[1]Profiles, RES, Summer'!D$2:D$4)*(RANDBETWEEN(95,105)/100))</f>
        <v>1.3435238182316905E-5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2.1141796613947755E-2</v>
      </c>
      <c r="J6" s="7">
        <f ca="1">VLOOKUP($A6,'RES installed'!$A$2:$C$6,3,FALSE)*(AVERAGE('[1]Profiles, RES, Summer'!J$2:J$4)*(RANDBETWEEN(95,105)/100))</f>
        <v>0.42405388183373272</v>
      </c>
      <c r="K6" s="7">
        <f ca="1">VLOOKUP($A6,'RES installed'!$A$2:$C$6,3,FALSE)*(AVERAGE('[1]Profiles, RES, Summer'!K$2:K$4)*(RANDBETWEEN(95,105)/100))</f>
        <v>1.0355463117540549</v>
      </c>
      <c r="L6" s="7">
        <f ca="1">VLOOKUP($A6,'RES installed'!$A$2:$C$6,3,FALSE)*(AVERAGE('[1]Profiles, RES, Summer'!L$2:L$4)*(RANDBETWEEN(95,105)/100))</f>
        <v>1.4824939084297701</v>
      </c>
      <c r="M6" s="7">
        <f ca="1">VLOOKUP($A6,'RES installed'!$A$2:$C$6,3,FALSE)*(AVERAGE('[1]Profiles, RES, Summer'!M$2:M$4)*(RANDBETWEEN(95,105)/100))</f>
        <v>1.6629243733000019</v>
      </c>
      <c r="N6" s="7">
        <f ca="1">VLOOKUP($A6,'RES installed'!$A$2:$C$6,3,FALSE)*(AVERAGE('[1]Profiles, RES, Summer'!N$2:N$4)*(RANDBETWEEN(95,105)/100))</f>
        <v>1.7517057171643704</v>
      </c>
      <c r="O6" s="7">
        <f ca="1">VLOOKUP($A6,'RES installed'!$A$2:$C$6,3,FALSE)*(AVERAGE('[1]Profiles, RES, Summer'!O$2:O$4)*(RANDBETWEEN(95,105)/100))</f>
        <v>1.4451286435973041</v>
      </c>
      <c r="P6" s="7">
        <f ca="1">VLOOKUP($A6,'RES installed'!$A$2:$C$6,3,FALSE)*(AVERAGE('[1]Profiles, RES, Summer'!P$2:P$4)*(RANDBETWEEN(95,105)/100))</f>
        <v>1.1252210784872554</v>
      </c>
      <c r="Q6" s="7">
        <f ca="1">VLOOKUP($A6,'RES installed'!$A$2:$C$6,3,FALSE)*(AVERAGE('[1]Profiles, RES, Summer'!Q$2:Q$4)*(RANDBETWEEN(95,105)/100))</f>
        <v>0.65201773209347347</v>
      </c>
      <c r="R6" s="7">
        <f ca="1">VLOOKUP($A6,'RES installed'!$A$2:$C$6,3,FALSE)*(AVERAGE('[1]Profiles, RES, Summer'!R$2:R$4)*(RANDBETWEEN(95,105)/100))</f>
        <v>0.13887109912326395</v>
      </c>
      <c r="S6" s="7">
        <f ca="1">VLOOKUP($A6,'RES installed'!$A$2:$C$6,3,FALSE)*(AVERAGE('[1]Profiles, RES, Summer'!S$2:S$4)*(RANDBETWEEN(95,105)/100))</f>
        <v>8.5170982527352896E-4</v>
      </c>
      <c r="T6" s="7">
        <f ca="1">VLOOKUP($A6,'RES installed'!$A$2:$C$6,3,FALSE)*(AVERAGE('[1]Profiles, RES, Summer'!T$2:T$4)*(RANDBETWEEN(95,105)/100))</f>
        <v>1.4436479473347352E-4</v>
      </c>
      <c r="U6" s="7">
        <f ca="1">VLOOKUP($A6,'RES installed'!$A$2:$C$6,3,FALSE)*(AVERAGE('[1]Profiles, RES, Summer'!U$2:U$4)*(RANDBETWEEN(95,105)/100))</f>
        <v>4.1064437231416293E-5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2.284438524590164E-5</v>
      </c>
      <c r="D7" s="7">
        <f ca="1">VLOOKUP($A7,'RES installed'!$A$2:$C$6,3,FALSE)*(AVERAGE('[1]Profiles, RES, Summer'!D$2:D$4)*(RANDBETWEEN(95,105)/100))</f>
        <v>1.3435238182316905E-5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2.1141796613947755E-2</v>
      </c>
      <c r="J7" s="7">
        <f ca="1">VLOOKUP($A7,'RES installed'!$A$2:$C$6,3,FALSE)*(AVERAGE('[1]Profiles, RES, Summer'!J$2:J$4)*(RANDBETWEEN(95,105)/100))</f>
        <v>0.45902739786125707</v>
      </c>
      <c r="K7" s="7">
        <f ca="1">VLOOKUP($A7,'RES installed'!$A$2:$C$6,3,FALSE)*(AVERAGE('[1]Profiles, RES, Summer'!K$2:K$4)*(RANDBETWEEN(95,105)/100))</f>
        <v>1.0894810154912453</v>
      </c>
      <c r="L7" s="7">
        <f ca="1">VLOOKUP($A7,'RES installed'!$A$2:$C$6,3,FALSE)*(AVERAGE('[1]Profiles, RES, Summer'!L$2:L$4)*(RANDBETWEEN(95,105)/100))</f>
        <v>1.3952883844044894</v>
      </c>
      <c r="M7" s="7">
        <f ca="1">VLOOKUP($A7,'RES installed'!$A$2:$C$6,3,FALSE)*(AVERAGE('[1]Profiles, RES, Summer'!M$2:M$4)*(RANDBETWEEN(95,105)/100))</f>
        <v>1.646934715864425</v>
      </c>
      <c r="N7" s="7">
        <f ca="1">VLOOKUP($A7,'RES installed'!$A$2:$C$6,3,FALSE)*(AVERAGE('[1]Profiles, RES, Summer'!N$2:N$4)*(RANDBETWEEN(95,105)/100))</f>
        <v>1.6169591235363416</v>
      </c>
      <c r="O7" s="7">
        <f ca="1">VLOOKUP($A7,'RES installed'!$A$2:$C$6,3,FALSE)*(AVERAGE('[1]Profiles, RES, Summer'!O$2:O$4)*(RANDBETWEEN(95,105)/100))</f>
        <v>1.5188596968420645</v>
      </c>
      <c r="P7" s="7">
        <f ca="1">VLOOKUP($A7,'RES installed'!$A$2:$C$6,3,FALSE)*(AVERAGE('[1]Profiles, RES, Summer'!P$2:P$4)*(RANDBETWEEN(95,105)/100))</f>
        <v>1.1022573830079236</v>
      </c>
      <c r="Q7" s="7">
        <f ca="1">VLOOKUP($A7,'RES installed'!$A$2:$C$6,3,FALSE)*(AVERAGE('[1]Profiles, RES, Summer'!Q$2:Q$4)*(RANDBETWEEN(95,105)/100))</f>
        <v>0.62096926866045088</v>
      </c>
      <c r="R7" s="7">
        <f ca="1">VLOOKUP($A7,'RES installed'!$A$2:$C$6,3,FALSE)*(AVERAGE('[1]Profiles, RES, Summer'!R$2:R$4)*(RANDBETWEEN(95,105)/100))</f>
        <v>0.14581465407942715</v>
      </c>
      <c r="S7" s="7">
        <f ca="1">VLOOKUP($A7,'RES installed'!$A$2:$C$6,3,FALSE)*(AVERAGE('[1]Profiles, RES, Summer'!S$2:S$4)*(RANDBETWEEN(95,105)/100))</f>
        <v>8.4292931161091531E-4</v>
      </c>
      <c r="T7" s="7">
        <f ca="1">VLOOKUP($A7,'RES installed'!$A$2:$C$6,3,FALSE)*(AVERAGE('[1]Profiles, RES, Summer'!T$2:T$4)*(RANDBETWEEN(95,105)/100))</f>
        <v>1.4586859467861387E-4</v>
      </c>
      <c r="U7" s="7">
        <f ca="1">VLOOKUP($A7,'RES installed'!$A$2:$C$6,3,FALSE)*(AVERAGE('[1]Profiles, RES, Summer'!U$2:U$4)*(RANDBETWEEN(95,105)/100))</f>
        <v>3.9108987839444087E-5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5.8264719945355187E-5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3.8340147687275419</v>
      </c>
      <c r="P3" s="7">
        <f ca="1">VLOOKUP($A3,'RES installed'!$A$2:$C$6,3,FALSE)*(AVERAGE('[1]Profiles, RES, Summer'!P$2:P$4)*(RANDBETWEEN(95,105)/100))</f>
        <v>2.9278711736147973</v>
      </c>
      <c r="Q3" s="7">
        <f ca="1">VLOOKUP($A3,'RES installed'!$A$2:$C$6,3,FALSE)*(AVERAGE('[1]Profiles, RES, Summer'!Q$2:Q$4)*(RANDBETWEEN(95,105)/100))</f>
        <v>1.58347163508415</v>
      </c>
      <c r="R3" s="7">
        <f ca="1">VLOOKUP($A3,'RES installed'!$A$2:$C$6,3,FALSE)*(AVERAGE('[1]Profiles, RES, Summer'!R$2:R$4)*(RANDBETWEEN(95,105)/100))</f>
        <v>0.35412130276432308</v>
      </c>
      <c r="S3" s="7">
        <f ca="1">VLOOKUP($A3,'RES installed'!$A$2:$C$6,3,FALSE)*(AVERAGE('[1]Profiles, RES, Summer'!S$2:S$4)*(RANDBETWEEN(95,105)/100))</f>
        <v>2.1512258473403568E-3</v>
      </c>
      <c r="T3" s="7">
        <f ca="1">VLOOKUP($A3,'RES installed'!$A$2:$C$6,3,FALSE)*(AVERAGE('[1]Profiles, RES, Summer'!T$2:T$4)*(RANDBETWEEN(95,105)/100))</f>
        <v>3.9098798573649078E-4</v>
      </c>
      <c r="U3" s="7">
        <f ca="1">VLOOKUP($A3,'RES installed'!$A$2:$C$6,3,FALSE)*(AVERAGE('[1]Profiles, RES, Summer'!U$2:U$4)*(RANDBETWEEN(95,105)/100))</f>
        <v>9.3861570814665813E-5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5.5380327868852458E-5</v>
      </c>
      <c r="D4" s="7">
        <f ca="1">VLOOKUP($A4,'RES installed'!$A$2:$C$6,3,FALSE)*(AVERAGE('[1]Profiles, RES, Summer'!D$2:D$4)*(RANDBETWEEN(95,105)/100))</f>
        <v>3.4575980616256741E-5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5.0740311873474608E-2</v>
      </c>
      <c r="J4" s="7">
        <f ca="1">VLOOKUP($A4,'RES installed'!$A$2:$C$6,3,FALSE)*(AVERAGE('[1]Profiles, RES, Summer'!J$2:J$4)*(RANDBETWEEN(95,105)/100))</f>
        <v>1.0929223758601359</v>
      </c>
      <c r="K4" s="7">
        <f ca="1">VLOOKUP($A4,'RES installed'!$A$2:$C$6,3,FALSE)*(AVERAGE('[1]Profiles, RES, Summer'!K$2:K$4)*(RANDBETWEEN(95,105)/100))</f>
        <v>2.7776372424653033</v>
      </c>
      <c r="L4" s="7">
        <f ca="1">VLOOKUP($A4,'RES installed'!$A$2:$C$6,3,FALSE)*(AVERAGE('[1]Profiles, RES, Summer'!L$2:L$4)*(RANDBETWEEN(95,105)/100))</f>
        <v>3.5972278660428243</v>
      </c>
      <c r="M4" s="7">
        <f ca="1">VLOOKUP($A4,'RES installed'!$A$2:$C$6,3,FALSE)*(AVERAGE('[1]Profiles, RES, Summer'!M$2:M$4)*(RANDBETWEEN(95,105)/100))</f>
        <v>4.1573109332500042</v>
      </c>
      <c r="N4" s="7">
        <f ca="1">VLOOKUP($A4,'RES installed'!$A$2:$C$6,3,FALSE)*(AVERAGE('[1]Profiles, RES, Summer'!N$2:N$4)*(RANDBETWEEN(95,105)/100))</f>
        <v>4.0002894983320951</v>
      </c>
      <c r="O4" s="7">
        <f ca="1">VLOOKUP($A4,'RES installed'!$A$2:$C$6,3,FALSE)*(AVERAGE('[1]Profiles, RES, Summer'!O$2:O$4)*(RANDBETWEEN(95,105)/100))</f>
        <v>3.7971492421051609</v>
      </c>
      <c r="P4" s="7">
        <f ca="1">VLOOKUP($A4,'RES installed'!$A$2:$C$6,3,FALSE)*(AVERAGE('[1]Profiles, RES, Summer'!P$2:P$4)*(RANDBETWEEN(95,105)/100))</f>
        <v>2.9852804123131267</v>
      </c>
      <c r="Q4" s="7">
        <f ca="1">VLOOKUP($A4,'RES installed'!$A$2:$C$6,3,FALSE)*(AVERAGE('[1]Profiles, RES, Summer'!Q$2:Q$4)*(RANDBETWEEN(95,105)/100))</f>
        <v>1.490326244785082</v>
      </c>
      <c r="R4" s="7">
        <f ca="1">VLOOKUP($A4,'RES installed'!$A$2:$C$6,3,FALSE)*(AVERAGE('[1]Profiles, RES, Summer'!R$2:R$4)*(RANDBETWEEN(95,105)/100))</f>
        <v>0.36453663519856788</v>
      </c>
      <c r="S4" s="7">
        <f ca="1">VLOOKUP($A4,'RES installed'!$A$2:$C$6,3,FALSE)*(AVERAGE('[1]Profiles, RES, Summer'!S$2:S$4)*(RANDBETWEEN(95,105)/100))</f>
        <v>2.0853719948707538E-3</v>
      </c>
      <c r="T4" s="7">
        <f ca="1">VLOOKUP($A4,'RES installed'!$A$2:$C$6,3,FALSE)*(AVERAGE('[1]Profiles, RES, Summer'!T$2:T$4)*(RANDBETWEEN(95,105)/100))</f>
        <v>3.6091198683368378E-4</v>
      </c>
      <c r="U4" s="7">
        <f ca="1">VLOOKUP($A4,'RES installed'!$A$2:$C$6,3,FALSE)*(AVERAGE('[1]Profiles, RES, Summer'!U$2:U$4)*(RANDBETWEEN(95,105)/100))</f>
        <v>9.972791899058242E-5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2.3305887978142075E-5</v>
      </c>
      <c r="D5" s="7">
        <f ca="1">VLOOKUP($A5,'RES installed'!$A$2:$C$6,3,FALSE)*(AVERAGE('[1]Profiles, RES, Summer'!D$2:D$4)*(RANDBETWEEN(95,105)/100))</f>
        <v>1.3040084118131113E-5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2.1353214580087234E-2</v>
      </c>
      <c r="J5" s="7">
        <f ca="1">VLOOKUP($A5,'RES installed'!$A$2:$C$6,3,FALSE)*(AVERAGE('[1]Profiles, RES, Summer'!J$2:J$4)*(RANDBETWEEN(95,105)/100))</f>
        <v>0.45465570835781655</v>
      </c>
      <c r="K5" s="7">
        <f ca="1">VLOOKUP($A5,'RES installed'!$A$2:$C$6,3,FALSE)*(AVERAGE('[1]Profiles, RES, Summer'!K$2:K$4)*(RANDBETWEEN(95,105)/100))</f>
        <v>1.1002679562386835</v>
      </c>
      <c r="L5" s="7">
        <f ca="1">VLOOKUP($A5,'RES installed'!$A$2:$C$6,3,FALSE)*(AVERAGE('[1]Profiles, RES, Summer'!L$2:L$4)*(RANDBETWEEN(95,105)/100))</f>
        <v>1.3807541304002759</v>
      </c>
      <c r="M5" s="7">
        <f ca="1">VLOOKUP($A5,'RES installed'!$A$2:$C$6,3,FALSE)*(AVERAGE('[1]Profiles, RES, Summer'!M$2:M$4)*(RANDBETWEEN(95,105)/100))</f>
        <v>1.614955400993271</v>
      </c>
      <c r="N5" s="7">
        <f ca="1">VLOOKUP($A5,'RES installed'!$A$2:$C$6,3,FALSE)*(AVERAGE('[1]Profiles, RES, Summer'!N$2:N$4)*(RANDBETWEEN(95,105)/100))</f>
        <v>1.6674890961468525</v>
      </c>
      <c r="O5" s="7">
        <f ca="1">VLOOKUP($A5,'RES installed'!$A$2:$C$6,3,FALSE)*(AVERAGE('[1]Profiles, RES, Summer'!O$2:O$4)*(RANDBETWEEN(95,105)/100))</f>
        <v>1.5336059074910167</v>
      </c>
      <c r="P5" s="7">
        <f ca="1">VLOOKUP($A5,'RES installed'!$A$2:$C$6,3,FALSE)*(AVERAGE('[1]Profiles, RES, Summer'!P$2:P$4)*(RANDBETWEEN(95,105)/100))</f>
        <v>1.1711484694459189</v>
      </c>
      <c r="Q5" s="7">
        <f ca="1">VLOOKUP($A5,'RES installed'!$A$2:$C$6,3,FALSE)*(AVERAGE('[1]Profiles, RES, Summer'!Q$2:Q$4)*(RANDBETWEEN(95,105)/100))</f>
        <v>0.61475957597384634</v>
      </c>
      <c r="R5" s="7">
        <f ca="1">VLOOKUP($A5,'RES installed'!$A$2:$C$6,3,FALSE)*(AVERAGE('[1]Profiles, RES, Summer'!R$2:R$4)*(RANDBETWEEN(95,105)/100))</f>
        <v>0.1333162551583334</v>
      </c>
      <c r="S5" s="7">
        <f ca="1">VLOOKUP($A5,'RES installed'!$A$2:$C$6,3,FALSE)*(AVERAGE('[1]Profiles, RES, Summer'!S$2:S$4)*(RANDBETWEEN(95,105)/100))</f>
        <v>9.1317342091182491E-4</v>
      </c>
      <c r="T5" s="7">
        <f ca="1">VLOOKUP($A5,'RES installed'!$A$2:$C$6,3,FALSE)*(AVERAGE('[1]Profiles, RES, Summer'!T$2:T$4)*(RANDBETWEEN(95,105)/100))</f>
        <v>1.5489139434945597E-4</v>
      </c>
      <c r="U5" s="7">
        <f ca="1">VLOOKUP($A5,'RES installed'!$A$2:$C$6,3,FALSE)*(AVERAGE('[1]Profiles, RES, Summer'!U$2:U$4)*(RANDBETWEEN(95,105)/100))</f>
        <v>3.9500077717838531E-5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2.3767390710382512E-5</v>
      </c>
      <c r="D6" s="7">
        <f ca="1">VLOOKUP($A6,'RES installed'!$A$2:$C$6,3,FALSE)*(AVERAGE('[1]Profiles, RES, Summer'!D$2:D$4)*(RANDBETWEEN(95,105)/100))</f>
        <v>1.3698674225107434E-5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2.1776050512366189E-2</v>
      </c>
      <c r="J6" s="7">
        <f ca="1">VLOOKUP($A6,'RES installed'!$A$2:$C$6,3,FALSE)*(AVERAGE('[1]Profiles, RES, Summer'!J$2:J$4)*(RANDBETWEEN(95,105)/100))</f>
        <v>0.45465570835781655</v>
      </c>
      <c r="K6" s="7">
        <f ca="1">VLOOKUP($A6,'RES installed'!$A$2:$C$6,3,FALSE)*(AVERAGE('[1]Profiles, RES, Summer'!K$2:K$4)*(RANDBETWEEN(95,105)/100))</f>
        <v>1.0894810154912453</v>
      </c>
      <c r="L6" s="7">
        <f ca="1">VLOOKUP($A6,'RES installed'!$A$2:$C$6,3,FALSE)*(AVERAGE('[1]Profiles, RES, Summer'!L$2:L$4)*(RANDBETWEEN(95,105)/100))</f>
        <v>1.4388911464171297</v>
      </c>
      <c r="M6" s="7">
        <f ca="1">VLOOKUP($A6,'RES installed'!$A$2:$C$6,3,FALSE)*(AVERAGE('[1]Profiles, RES, Summer'!M$2:M$4)*(RANDBETWEEN(95,105)/100))</f>
        <v>1.5350071138153862</v>
      </c>
      <c r="N6" s="7">
        <f ca="1">VLOOKUP($A6,'RES installed'!$A$2:$C$6,3,FALSE)*(AVERAGE('[1]Profiles, RES, Summer'!N$2:N$4)*(RANDBETWEEN(95,105)/100))</f>
        <v>1.6506457719433489</v>
      </c>
      <c r="O6" s="7">
        <f ca="1">VLOOKUP($A6,'RES installed'!$A$2:$C$6,3,FALSE)*(AVERAGE('[1]Profiles, RES, Summer'!O$2:O$4)*(RANDBETWEEN(95,105)/100))</f>
        <v>1.4746210648952083</v>
      </c>
      <c r="P6" s="7">
        <f ca="1">VLOOKUP($A6,'RES installed'!$A$2:$C$6,3,FALSE)*(AVERAGE('[1]Profiles, RES, Summer'!P$2:P$4)*(RANDBETWEEN(95,105)/100))</f>
        <v>1.159666621706253</v>
      </c>
      <c r="Q6" s="7">
        <f ca="1">VLOOKUP($A6,'RES installed'!$A$2:$C$6,3,FALSE)*(AVERAGE('[1]Profiles, RES, Summer'!Q$2:Q$4)*(RANDBETWEEN(95,105)/100))</f>
        <v>0.59613049791403283</v>
      </c>
      <c r="R6" s="7">
        <f ca="1">VLOOKUP($A6,'RES installed'!$A$2:$C$6,3,FALSE)*(AVERAGE('[1]Profiles, RES, Summer'!R$2:R$4)*(RANDBETWEEN(95,105)/100))</f>
        <v>0.13192754416710076</v>
      </c>
      <c r="S6" s="7">
        <f ca="1">VLOOKUP($A6,'RES installed'!$A$2:$C$6,3,FALSE)*(AVERAGE('[1]Profiles, RES, Summer'!S$2:S$4)*(RANDBETWEEN(95,105)/100))</f>
        <v>8.7805136626137011E-4</v>
      </c>
      <c r="T6" s="7">
        <f ca="1">VLOOKUP($A6,'RES installed'!$A$2:$C$6,3,FALSE)*(AVERAGE('[1]Profiles, RES, Summer'!T$2:T$4)*(RANDBETWEEN(95,105)/100))</f>
        <v>1.4436479473347352E-4</v>
      </c>
      <c r="U6" s="7">
        <f ca="1">VLOOKUP($A6,'RES installed'!$A$2:$C$6,3,FALSE)*(AVERAGE('[1]Profiles, RES, Summer'!U$2:U$4)*(RANDBETWEEN(95,105)/100))</f>
        <v>4.1064437231416293E-5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2.261363387978142E-5</v>
      </c>
      <c r="D7" s="7">
        <f ca="1">VLOOKUP($A7,'RES installed'!$A$2:$C$6,3,FALSE)*(AVERAGE('[1]Profiles, RES, Summer'!D$2:D$4)*(RANDBETWEEN(95,105)/100))</f>
        <v>1.2513212032550058E-5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2.2198886444645145E-2</v>
      </c>
      <c r="J7" s="7">
        <f ca="1">VLOOKUP($A7,'RES installed'!$A$2:$C$6,3,FALSE)*(AVERAGE('[1]Profiles, RES, Summer'!J$2:J$4)*(RANDBETWEEN(95,105)/100))</f>
        <v>0.41531050282685161</v>
      </c>
      <c r="K7" s="7">
        <f ca="1">VLOOKUP($A7,'RES installed'!$A$2:$C$6,3,FALSE)*(AVERAGE('[1]Profiles, RES, Summer'!K$2:K$4)*(RANDBETWEEN(95,105)/100))</f>
        <v>1.1218418377335595</v>
      </c>
      <c r="L7" s="7">
        <f ca="1">VLOOKUP($A7,'RES installed'!$A$2:$C$6,3,FALSE)*(AVERAGE('[1]Profiles, RES, Summer'!L$2:L$4)*(RANDBETWEEN(95,105)/100))</f>
        <v>1.4388911464171297</v>
      </c>
      <c r="M7" s="7">
        <f ca="1">VLOOKUP($A7,'RES installed'!$A$2:$C$6,3,FALSE)*(AVERAGE('[1]Profiles, RES, Summer'!M$2:M$4)*(RANDBETWEEN(95,105)/100))</f>
        <v>1.5190174563798093</v>
      </c>
      <c r="N7" s="7">
        <f ca="1">VLOOKUP($A7,'RES installed'!$A$2:$C$6,3,FALSE)*(AVERAGE('[1]Profiles, RES, Summer'!N$2:N$4)*(RANDBETWEEN(95,105)/100))</f>
        <v>1.7180190687573631</v>
      </c>
      <c r="O7" s="7">
        <f ca="1">VLOOKUP($A7,'RES installed'!$A$2:$C$6,3,FALSE)*(AVERAGE('[1]Profiles, RES, Summer'!O$2:O$4)*(RANDBETWEEN(95,105)/100))</f>
        <v>1.4303824329483521</v>
      </c>
      <c r="P7" s="7">
        <f ca="1">VLOOKUP($A7,'RES installed'!$A$2:$C$6,3,FALSE)*(AVERAGE('[1]Profiles, RES, Summer'!P$2:P$4)*(RANDBETWEEN(95,105)/100))</f>
        <v>1.1252210784872554</v>
      </c>
      <c r="Q7" s="7">
        <f ca="1">VLOOKUP($A7,'RES installed'!$A$2:$C$6,3,FALSE)*(AVERAGE('[1]Profiles, RES, Summer'!Q$2:Q$4)*(RANDBETWEEN(95,105)/100))</f>
        <v>0.63959834672026439</v>
      </c>
      <c r="R7" s="7">
        <f ca="1">VLOOKUP($A7,'RES installed'!$A$2:$C$6,3,FALSE)*(AVERAGE('[1]Profiles, RES, Summer'!R$2:R$4)*(RANDBETWEEN(95,105)/100))</f>
        <v>0.13887109912326395</v>
      </c>
      <c r="S7" s="7">
        <f ca="1">VLOOKUP($A7,'RES installed'!$A$2:$C$6,3,FALSE)*(AVERAGE('[1]Profiles, RES, Summer'!S$2:S$4)*(RANDBETWEEN(95,105)/100))</f>
        <v>8.7805136626137011E-4</v>
      </c>
      <c r="T7" s="7">
        <f ca="1">VLOOKUP($A7,'RES installed'!$A$2:$C$6,3,FALSE)*(AVERAGE('[1]Profiles, RES, Summer'!T$2:T$4)*(RANDBETWEEN(95,105)/100))</f>
        <v>1.5037999451403492E-4</v>
      </c>
      <c r="U7" s="7">
        <f ca="1">VLOOKUP($A7,'RES installed'!$A$2:$C$6,3,FALSE)*(AVERAGE('[1]Profiles, RES, Summer'!U$2:U$4)*(RANDBETWEEN(95,105)/100))</f>
        <v>3.9108987839444087E-5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0.23809523809523808</v>
      </c>
    </row>
    <row r="3" spans="1:2" x14ac:dyDescent="0.25">
      <c r="A3">
        <v>2</v>
      </c>
      <c r="B3" s="1">
        <f>VLOOKUP($A3,'[1]Base Consumption'!$A$2:$D$9,4,FALSE)</f>
        <v>0.19047619047619047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9.5238095238095233E-2</v>
      </c>
    </row>
    <row r="6" spans="1:2" x14ac:dyDescent="0.25">
      <c r="A6">
        <v>5</v>
      </c>
      <c r="B6" s="1">
        <f>VLOOKUP($A6,'[1]Base Consumption'!$A$2:$D$9,4,FALSE)</f>
        <v>4.7619047619047616E-2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1.6016595086177228</v>
      </c>
      <c r="C2" s="4">
        <f>'[1]FL Profiles'!C2*Main!$B$6</f>
        <v>1.6550872523760229</v>
      </c>
      <c r="D2" s="4">
        <f>'[1]FL Profiles'!D2*Main!$B$6</f>
        <v>1.4820334872271874</v>
      </c>
      <c r="E2" s="4">
        <f>'[1]FL Profiles'!E2*Main!$B$6</f>
        <v>1.4047587261328658</v>
      </c>
      <c r="F2" s="4">
        <f>'[1]FL Profiles'!F2*Main!$B$6</f>
        <v>1.150911787495869</v>
      </c>
      <c r="G2" s="4">
        <f>'[1]FL Profiles'!G2*Main!$B$6</f>
        <v>0.97681552978589614</v>
      </c>
      <c r="H2" s="4">
        <f>'[1]FL Profiles'!H2*Main!$B$6</f>
        <v>1.1945661634935045</v>
      </c>
      <c r="I2" s="4">
        <f>'[1]FL Profiles'!I2*Main!$B$6</f>
        <v>0.20745601966637495</v>
      </c>
      <c r="J2" s="4">
        <f>'[1]FL Profiles'!J2*Main!$B$6</f>
        <v>0.18243619819907347</v>
      </c>
      <c r="K2" s="4">
        <f>'[1]FL Profiles'!K2*Main!$B$6</f>
        <v>0.26596591466022068</v>
      </c>
      <c r="L2" s="4">
        <f>'[1]FL Profiles'!L2*Main!$B$6</f>
        <v>0.15663450731091877</v>
      </c>
      <c r="M2" s="4">
        <f>'[1]FL Profiles'!M2*Main!$B$6</f>
        <v>0.19572797835357739</v>
      </c>
      <c r="N2" s="4">
        <f>'[1]FL Profiles'!N2*Main!$B$6</f>
        <v>0.31183558735027339</v>
      </c>
      <c r="O2" s="4">
        <f>'[1]FL Profiles'!O2*Main!$B$6</f>
        <v>0.57454371275693927</v>
      </c>
      <c r="P2" s="4">
        <f>'[1]FL Profiles'!P2*Main!$B$6</f>
        <v>0.61298562594888684</v>
      </c>
      <c r="Q2" s="4">
        <f>'[1]FL Profiles'!Q2*Main!$B$6</f>
        <v>0.6028213234777956</v>
      </c>
      <c r="R2" s="4">
        <f>'[1]FL Profiles'!R2*Main!$B$6</f>
        <v>0.33815852451899686</v>
      </c>
      <c r="S2" s="4">
        <f>'[1]FL Profiles'!S2*Main!$B$6</f>
        <v>0.68882695977164443</v>
      </c>
      <c r="T2" s="4">
        <f>'[1]FL Profiles'!T2*Main!$B$6</f>
        <v>0.40422649058108989</v>
      </c>
      <c r="U2" s="4">
        <f>'[1]FL Profiles'!U2*Main!$B$6</f>
        <v>0.28420953448012798</v>
      </c>
      <c r="V2" s="4">
        <f>'[1]FL Profiles'!V2*Main!$B$6</f>
        <v>0.43159192031095089</v>
      </c>
      <c r="W2" s="4">
        <f>'[1]FL Profiles'!W2*Main!$B$6</f>
        <v>0.2667477840810738</v>
      </c>
      <c r="X2" s="4">
        <f>'[1]FL Profiles'!X2*Main!$B$6</f>
        <v>1.2175009998385309</v>
      </c>
      <c r="Y2" s="4">
        <f>'[1]FL Profiles'!Y2*Main!$B$6</f>
        <v>1.4676992145115459</v>
      </c>
    </row>
    <row r="3" spans="1:25" x14ac:dyDescent="0.25">
      <c r="A3" t="s">
        <v>16</v>
      </c>
      <c r="B3" s="4">
        <f>'[1]FL Profiles'!B3*Main!$B$6</f>
        <v>-3.6161460714459199</v>
      </c>
      <c r="C3" s="4">
        <f>'[1]FL Profiles'!C3*Main!$B$6</f>
        <v>-3.8668655323995043</v>
      </c>
      <c r="D3" s="4">
        <f>'[1]FL Profiles'!D3*Main!$B$6</f>
        <v>-4.3490183419256274</v>
      </c>
      <c r="E3" s="4">
        <f>'[1]FL Profiles'!E3*Main!$B$6</f>
        <v>-4.6913468366891742</v>
      </c>
      <c r="F3" s="4">
        <f>'[1]FL Profiles'!F3*Main!$B$6</f>
        <v>-5.0143892190716759</v>
      </c>
      <c r="G3" s="4">
        <f>'[1]FL Profiles'!G3*Main!$B$6</f>
        <v>-5.4724343881214921</v>
      </c>
      <c r="H3" s="4">
        <f>'[1]FL Profiles'!H3*Main!$B$6</f>
        <v>-5.2217149271679091</v>
      </c>
      <c r="I3" s="4">
        <f>'[1]FL Profiles'!I3*Main!$B$6</f>
        <v>-5.8574268909495935</v>
      </c>
      <c r="J3" s="4">
        <f>'[1]FL Profiles'!J3*Main!$B$6</f>
        <v>-5.3125942161850759</v>
      </c>
      <c r="K3" s="4">
        <f>'[1]FL Profiles'!K3*Main!$B$6</f>
        <v>-7.803330474411954</v>
      </c>
      <c r="L3" s="4">
        <f>'[1]FL Profiles'!L3*Main!$B$6</f>
        <v>-7.7233582638156895</v>
      </c>
      <c r="M3" s="4">
        <f>'[1]FL Profiles'!M3*Main!$B$6</f>
        <v>-7.0603329949322005</v>
      </c>
      <c r="N3" s="4">
        <f>'[1]FL Profiles'!N3*Main!$B$6</f>
        <v>-6.7679138315331135</v>
      </c>
      <c r="O3" s="4">
        <f>'[1]FL Profiles'!O3*Main!$B$6</f>
        <v>-6.5343042797392004</v>
      </c>
      <c r="P3" s="4">
        <f>'[1]FL Profiles'!P3*Main!$B$6</f>
        <v>-6.1590721135147488</v>
      </c>
      <c r="Q3" s="4">
        <f>'[1]FL Profiles'!Q3*Main!$B$6</f>
        <v>-5.6047788187579064</v>
      </c>
      <c r="R3" s="4">
        <f>'[1]FL Profiles'!R3*Main!$B$6</f>
        <v>-5.2407925410367264</v>
      </c>
      <c r="S3" s="4">
        <f>'[1]FL Profiles'!S3*Main!$B$6</f>
        <v>-4.689991596359695</v>
      </c>
      <c r="T3" s="4">
        <f>'[1]FL Profiles'!T3*Main!$B$6</f>
        <v>-2.9768766017993529</v>
      </c>
      <c r="U3" s="4">
        <f>'[1]FL Profiles'!U3*Main!$B$6</f>
        <v>-3.331571664569394</v>
      </c>
      <c r="V3" s="4">
        <f>'[1]FL Profiles'!V3*Main!$B$6</f>
        <v>-3.5216180584647718</v>
      </c>
      <c r="W3" s="4">
        <f>'[1]FL Profiles'!W3*Main!$B$6</f>
        <v>-3.7807947403205837</v>
      </c>
      <c r="X3" s="4">
        <f>'[1]FL Profiles'!X3*Main!$B$6</f>
        <v>-3.0038120033477442</v>
      </c>
      <c r="Y3" s="4">
        <f>'[1]FL Profiles'!Y3*Main!$B$6</f>
        <v>-3.1918515990629324</v>
      </c>
    </row>
    <row r="4" spans="1:25" x14ac:dyDescent="0.25">
      <c r="A4" t="s">
        <v>17</v>
      </c>
      <c r="B4" s="4">
        <f>'[1]FL Profiles'!B4*Main!$B$6</f>
        <v>3.4837364850244357</v>
      </c>
      <c r="C4" s="4">
        <f>'[1]FL Profiles'!C4*Main!$B$6</f>
        <v>3.7270151553229001</v>
      </c>
      <c r="D4" s="4">
        <f>'[1]FL Profiles'!D4*Main!$B$6</f>
        <v>4.1788444624769339</v>
      </c>
      <c r="E4" s="4">
        <f>'[1]FL Profiles'!E4*Main!$B$6</f>
        <v>4.4965440704836066</v>
      </c>
      <c r="F4" s="4">
        <f>'[1]FL Profiles'!F4*Main!$B$6</f>
        <v>4.7861485039676204</v>
      </c>
      <c r="G4" s="4">
        <f>'[1]FL Profiles'!G4*Main!$B$6</f>
        <v>5.2261455205527438</v>
      </c>
      <c r="H4" s="4">
        <f>'[1]FL Profiles'!H4*Main!$B$6</f>
        <v>4.9824628843868384</v>
      </c>
      <c r="I4" s="4">
        <f>'[1]FL Profiles'!I4*Main!$B$6</f>
        <v>5.6226705973384306</v>
      </c>
      <c r="J4" s="4">
        <f>'[1]FL Profiles'!J4*Main!$B$6</f>
        <v>5.1502911555729716</v>
      </c>
      <c r="K4" s="4">
        <f>'[1]FL Profiles'!K4*Main!$B$6</f>
        <v>5.8768693772148097</v>
      </c>
      <c r="L4" s="4">
        <f>'[1]FL Profiles'!L4*Main!$B$6</f>
        <v>5.923143015772304</v>
      </c>
      <c r="M4" s="4">
        <f>'[1]FL Profiles'!M4*Main!$B$6</f>
        <v>5.5446400291372822</v>
      </c>
      <c r="N4" s="4">
        <f>'[1]FL Profiles'!N4*Main!$B$6</f>
        <v>5.3577602063963612</v>
      </c>
      <c r="O4" s="4">
        <f>'[1]FL Profiles'!O4*Main!$B$6</f>
        <v>5.2200469390700883</v>
      </c>
      <c r="P4" s="4">
        <f>'[1]FL Profiles'!P4*Main!$B$6</f>
        <v>4.8920005923941261</v>
      </c>
      <c r="Q4" s="4">
        <f>'[1]FL Profiles'!Q4*Main!$B$6</f>
        <v>4.4538800624190511</v>
      </c>
      <c r="R4" s="4">
        <f>'[1]FL Profiles'!R4*Main!$B$6</f>
        <v>4.1491334244845133</v>
      </c>
      <c r="S4" s="4">
        <f>'[1]FL Profiles'!S4*Main!$B$6</f>
        <v>3.7083024138504808</v>
      </c>
      <c r="T4" s="4">
        <f>'[1]FL Profiles'!T4*Main!$B$6</f>
        <v>2.9024817264051732</v>
      </c>
      <c r="U4" s="4">
        <f>'[1]FL Profiles'!U4*Main!$B$6</f>
        <v>3.2487195682729868</v>
      </c>
      <c r="V4" s="4">
        <f>'[1]FL Profiles'!V4*Main!$B$6</f>
        <v>3.4521359292649532</v>
      </c>
      <c r="W4" s="4">
        <f>'[1]FL Profiles'!W4*Main!$B$6</f>
        <v>3.7186230902057429</v>
      </c>
      <c r="X4" s="4">
        <f>'[1]FL Profiles'!X4*Main!$B$6</f>
        <v>2.8935684150074472</v>
      </c>
      <c r="Y4" s="4">
        <f>'[1]FL Profiles'!Y4*Main!$B$6</f>
        <v>3.0769167941975164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4.7223203335701127</v>
      </c>
      <c r="C2" s="4">
        <f>('[1]Pc, Winter, S1'!C2*Main!$B$5)+(VLOOKUP($A2,'FL Ratio'!$A$2:$B$9,2,FALSE)*'FL Characterization'!C$2)</f>
        <v>4.5728143682637779</v>
      </c>
      <c r="D2" s="4">
        <f>('[1]Pc, Winter, S1'!D2*Main!$B$5)+(VLOOKUP($A2,'FL Ratio'!$A$2:$B$9,2,FALSE)*'FL Characterization'!D$2)</f>
        <v>4.3827677789102406</v>
      </c>
      <c r="E2" s="4">
        <f>('[1]Pc, Winter, S1'!E2*Main!$B$5)+(VLOOKUP($A2,'FL Ratio'!$A$2:$B$9,2,FALSE)*'FL Characterization'!E$2)</f>
        <v>4.4859999814837108</v>
      </c>
      <c r="F2" s="4">
        <f>('[1]Pc, Winter, S1'!F2*Main!$B$5)+(VLOOKUP($A2,'FL Ratio'!$A$2:$B$9,2,FALSE)*'FL Characterization'!F$2)</f>
        <v>4.3084132246162916</v>
      </c>
      <c r="G2" s="4">
        <f>('[1]Pc, Winter, S1'!G2*Main!$B$5)+(VLOOKUP($A2,'FL Ratio'!$A$2:$B$9,2,FALSE)*'FL Characterization'!G$2)</f>
        <v>4.2723350383029075</v>
      </c>
      <c r="H2" s="4">
        <f>('[1]Pc, Winter, S1'!H2*Main!$B$5)+(VLOOKUP($A2,'FL Ratio'!$A$2:$B$9,2,FALSE)*'FL Characterization'!H$2)</f>
        <v>4.3614673862778641</v>
      </c>
      <c r="I2" s="4">
        <f>('[1]Pc, Winter, S1'!I2*Main!$B$5)+(VLOOKUP($A2,'FL Ratio'!$A$2:$B$9,2,FALSE)*'FL Characterization'!I$2)</f>
        <v>5.3413870041171512</v>
      </c>
      <c r="J2" s="4">
        <f>('[1]Pc, Winter, S1'!J2*Main!$B$5)+(VLOOKUP($A2,'FL Ratio'!$A$2:$B$9,2,FALSE)*'FL Characterization'!J$2)</f>
        <v>5.4412317371337302</v>
      </c>
      <c r="K2" s="4">
        <f>('[1]Pc, Winter, S1'!K2*Main!$B$5)+(VLOOKUP($A2,'FL Ratio'!$A$2:$B$9,2,FALSE)*'FL Characterization'!K$2)</f>
        <v>5.4096220665500274</v>
      </c>
      <c r="L2" s="4">
        <f>('[1]Pc, Winter, S1'!L2*Main!$B$5)+(VLOOKUP($A2,'FL Ratio'!$A$2:$B$9,2,FALSE)*'FL Characterization'!L$2)</f>
        <v>5.3673591820539928</v>
      </c>
      <c r="M2" s="4">
        <f>('[1]Pc, Winter, S1'!M2*Main!$B$5)+(VLOOKUP($A2,'FL Ratio'!$A$2:$B$9,2,FALSE)*'FL Characterization'!M$2)</f>
        <v>5.4886785940056759</v>
      </c>
      <c r="N2" s="4">
        <f>('[1]Pc, Winter, S1'!N2*Main!$B$5)+(VLOOKUP($A2,'FL Ratio'!$A$2:$B$9,2,FALSE)*'FL Characterization'!N$2)</f>
        <v>5.4577412899063402</v>
      </c>
      <c r="O2" s="4">
        <f>('[1]Pc, Winter, S1'!O2*Main!$B$5)+(VLOOKUP($A2,'FL Ratio'!$A$2:$B$9,2,FALSE)*'FL Characterization'!O$2)</f>
        <v>5.4249919982032422</v>
      </c>
      <c r="P2" s="4">
        <f>('[1]Pc, Winter, S1'!P2*Main!$B$5)+(VLOOKUP($A2,'FL Ratio'!$A$2:$B$9,2,FALSE)*'FL Characterization'!P$2)</f>
        <v>4.7461871917882323</v>
      </c>
      <c r="Q2" s="4">
        <f>('[1]Pc, Winter, S1'!Q2*Main!$B$5)+(VLOOKUP($A2,'FL Ratio'!$A$2:$B$9,2,FALSE)*'FL Characterization'!Q$2)</f>
        <v>5.0926642371998438</v>
      </c>
      <c r="R2" s="4">
        <f>('[1]Pc, Winter, S1'!R2*Main!$B$5)+(VLOOKUP($A2,'FL Ratio'!$A$2:$B$9,2,FALSE)*'FL Characterization'!R$2)</f>
        <v>5.4612128077301634</v>
      </c>
      <c r="S2" s="4">
        <f>('[1]Pc, Winter, S1'!S2*Main!$B$5)+(VLOOKUP($A2,'FL Ratio'!$A$2:$B$9,2,FALSE)*'FL Characterization'!S$2)</f>
        <v>5.4627465429684801</v>
      </c>
      <c r="T2" s="4">
        <f>('[1]Pc, Winter, S1'!T2*Main!$B$5)+(VLOOKUP($A2,'FL Ratio'!$A$2:$B$9,2,FALSE)*'FL Characterization'!T$2)</f>
        <v>5.1219484268255639</v>
      </c>
      <c r="U2" s="4">
        <f>('[1]Pc, Winter, S1'!U2*Main!$B$5)+(VLOOKUP($A2,'FL Ratio'!$A$2:$B$9,2,FALSE)*'FL Characterization'!U$2)</f>
        <v>4.8603391735473753</v>
      </c>
      <c r="V2" s="4">
        <f>('[1]Pc, Winter, S1'!V2*Main!$B$5)+(VLOOKUP($A2,'FL Ratio'!$A$2:$B$9,2,FALSE)*'FL Characterization'!V$2)</f>
        <v>4.8615716305048764</v>
      </c>
      <c r="W2" s="4">
        <f>('[1]Pc, Winter, S1'!W2*Main!$B$5)+(VLOOKUP($A2,'FL Ratio'!$A$2:$B$9,2,FALSE)*'FL Characterization'!W$2)</f>
        <v>4.6108308819240706</v>
      </c>
      <c r="X2" s="4">
        <f>('[1]Pc, Winter, S1'!X2*Main!$B$5)+(VLOOKUP($A2,'FL Ratio'!$A$2:$B$9,2,FALSE)*'FL Characterization'!X$2)</f>
        <v>4.3967913918395656</v>
      </c>
      <c r="Y2" s="4">
        <f>('[1]Pc, Winter, S1'!Y2*Main!$B$5)+(VLOOKUP($A2,'FL Ratio'!$A$2:$B$9,2,FALSE)*'FL Characterization'!Y$2)</f>
        <v>4.367385638889786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2.81716264679967</v>
      </c>
      <c r="C3" s="4">
        <f>('[1]Pc, Winter, S1'!C3*Main!$B$5)+(VLOOKUP($A3,'FL Ratio'!$A$2:$B$9,2,FALSE)*'FL Characterization'!C$2)</f>
        <v>2.7558448472287593</v>
      </c>
      <c r="D3" s="4">
        <f>('[1]Pc, Winter, S1'!D3*Main!$B$5)+(VLOOKUP($A3,'FL Ratio'!$A$2:$B$9,2,FALSE)*'FL Characterization'!D$2)</f>
        <v>2.6192155595988984</v>
      </c>
      <c r="E3" s="4">
        <f>('[1]Pc, Winter, S1'!E3*Main!$B$5)+(VLOOKUP($A3,'FL Ratio'!$A$2:$B$9,2,FALSE)*'FL Characterization'!E$2)</f>
        <v>2.5851463504804091</v>
      </c>
      <c r="F3" s="4">
        <f>('[1]Pc, Winter, S1'!F3*Main!$B$5)+(VLOOKUP($A3,'FL Ratio'!$A$2:$B$9,2,FALSE)*'FL Characterization'!F$2)</f>
        <v>2.560082007920343</v>
      </c>
      <c r="G3" s="4">
        <f>('[1]Pc, Winter, S1'!G3*Main!$B$5)+(VLOOKUP($A3,'FL Ratio'!$A$2:$B$9,2,FALSE)*'FL Characterization'!G$2)</f>
        <v>2.6854260302447823</v>
      </c>
      <c r="H3" s="4">
        <f>('[1]Pc, Winter, S1'!H3*Main!$B$5)+(VLOOKUP($A3,'FL Ratio'!$A$2:$B$9,2,FALSE)*'FL Characterization'!H$2)</f>
        <v>3.2406522304373957</v>
      </c>
      <c r="I3" s="4">
        <f>('[1]Pc, Winter, S1'!I3*Main!$B$5)+(VLOOKUP($A3,'FL Ratio'!$A$2:$B$9,2,FALSE)*'FL Characterization'!I$2)</f>
        <v>3.5572111834009408</v>
      </c>
      <c r="J3" s="4">
        <f>('[1]Pc, Winter, S1'!J3*Main!$B$5)+(VLOOKUP($A3,'FL Ratio'!$A$2:$B$9,2,FALSE)*'FL Characterization'!J$2)</f>
        <v>3.8589651044324613</v>
      </c>
      <c r="K3" s="4">
        <f>('[1]Pc, Winter, S1'!K3*Main!$B$5)+(VLOOKUP($A3,'FL Ratio'!$A$2:$B$9,2,FALSE)*'FL Characterization'!K$2)</f>
        <v>3.9903803741252006</v>
      </c>
      <c r="L3" s="4">
        <f>('[1]Pc, Winter, S1'!L3*Main!$B$5)+(VLOOKUP($A3,'FL Ratio'!$A$2:$B$9,2,FALSE)*'FL Characterization'!L$2)</f>
        <v>3.9610331177486029</v>
      </c>
      <c r="M3" s="4">
        <f>('[1]Pc, Winter, S1'!M3*Main!$B$5)+(VLOOKUP($A3,'FL Ratio'!$A$2:$B$9,2,FALSE)*'FL Characterization'!M$2)</f>
        <v>3.8748630846401921</v>
      </c>
      <c r="N3" s="4">
        <f>('[1]Pc, Winter, S1'!N3*Main!$B$5)+(VLOOKUP($A3,'FL Ratio'!$A$2:$B$9,2,FALSE)*'FL Characterization'!N$2)</f>
        <v>3.7577718709411698</v>
      </c>
      <c r="O3" s="4">
        <f>('[1]Pc, Winter, S1'!O3*Main!$B$5)+(VLOOKUP($A3,'FL Ratio'!$A$2:$B$9,2,FALSE)*'FL Characterization'!O$2)</f>
        <v>3.6266145394614804</v>
      </c>
      <c r="P3" s="4">
        <f>('[1]Pc, Winter, S1'!P3*Main!$B$5)+(VLOOKUP($A3,'FL Ratio'!$A$2:$B$9,2,FALSE)*'FL Characterization'!P$2)</f>
        <v>3.3925134059735376</v>
      </c>
      <c r="Q3" s="4">
        <f>('[1]Pc, Winter, S1'!Q3*Main!$B$5)+(VLOOKUP($A3,'FL Ratio'!$A$2:$B$9,2,FALSE)*'FL Characterization'!Q$2)</f>
        <v>3.4922499087546748</v>
      </c>
      <c r="R3" s="4">
        <f>('[1]Pc, Winter, S1'!R3*Main!$B$5)+(VLOOKUP($A3,'FL Ratio'!$A$2:$B$9,2,FALSE)*'FL Characterization'!R$2)</f>
        <v>3.8212766284440649</v>
      </c>
      <c r="S3" s="4">
        <f>('[1]Pc, Winter, S1'!S3*Main!$B$5)+(VLOOKUP($A3,'FL Ratio'!$A$2:$B$9,2,FALSE)*'FL Characterization'!S$2)</f>
        <v>4.6228832198139571</v>
      </c>
      <c r="T3" s="4">
        <f>('[1]Pc, Winter, S1'!T3*Main!$B$5)+(VLOOKUP($A3,'FL Ratio'!$A$2:$B$9,2,FALSE)*'FL Characterization'!T$2)</f>
        <v>4.3550708824003532</v>
      </c>
      <c r="U3" s="4">
        <f>('[1]Pc, Winter, S1'!U3*Main!$B$5)+(VLOOKUP($A3,'FL Ratio'!$A$2:$B$9,2,FALSE)*'FL Characterization'!U$2)</f>
        <v>4.0058228719599933</v>
      </c>
      <c r="V3" s="4">
        <f>('[1]Pc, Winter, S1'!V3*Main!$B$5)+(VLOOKUP($A3,'FL Ratio'!$A$2:$B$9,2,FALSE)*'FL Characterization'!V$2)</f>
        <v>3.9131063502430914</v>
      </c>
      <c r="W3" s="4">
        <f>('[1]Pc, Winter, S1'!W3*Main!$B$5)+(VLOOKUP($A3,'FL Ratio'!$A$2:$B$9,2,FALSE)*'FL Characterization'!W$2)</f>
        <v>3.6236540245039857</v>
      </c>
      <c r="X3" s="4">
        <f>('[1]Pc, Winter, S1'!X3*Main!$B$5)+(VLOOKUP($A3,'FL Ratio'!$A$2:$B$9,2,FALSE)*'FL Characterization'!X$2)</f>
        <v>3.5017790799944986</v>
      </c>
      <c r="Y3" s="4">
        <f>('[1]Pc, Winter, S1'!Y3*Main!$B$5)+(VLOOKUP($A3,'FL Ratio'!$A$2:$B$9,2,FALSE)*'FL Characterization'!Y$2)</f>
        <v>3.1719141871162524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1.8177240800536643</v>
      </c>
      <c r="C4" s="4">
        <f>('[1]Pc, Winter, S1'!C4*Main!$B$5)+(VLOOKUP($A4,'FL Ratio'!$A$2:$B$9,2,FALSE)*'FL Characterization'!C$2)</f>
        <v>1.7303969809504831</v>
      </c>
      <c r="D4" s="4">
        <f>('[1]Pc, Winter, S1'!D4*Main!$B$5)+(VLOOKUP($A4,'FL Ratio'!$A$2:$B$9,2,FALSE)*'FL Characterization'!D$2)</f>
        <v>1.6573842962850911</v>
      </c>
      <c r="E4" s="4">
        <f>('[1]Pc, Winter, S1'!E4*Main!$B$5)+(VLOOKUP($A4,'FL Ratio'!$A$2:$B$9,2,FALSE)*'FL Characterization'!E$2)</f>
        <v>1.6765854362071555</v>
      </c>
      <c r="F4" s="4">
        <f>('[1]Pc, Winter, S1'!F4*Main!$B$5)+(VLOOKUP($A4,'FL Ratio'!$A$2:$B$9,2,FALSE)*'FL Characterization'!F$2)</f>
        <v>1.6542059125810606</v>
      </c>
      <c r="G4" s="4">
        <f>('[1]Pc, Winter, S1'!G4*Main!$B$5)+(VLOOKUP($A4,'FL Ratio'!$A$2:$B$9,2,FALSE)*'FL Characterization'!G$2)</f>
        <v>1.8429105424457535</v>
      </c>
      <c r="H4" s="4">
        <f>('[1]Pc, Winter, S1'!H4*Main!$B$5)+(VLOOKUP($A4,'FL Ratio'!$A$2:$B$9,2,FALSE)*'FL Characterization'!H$2)</f>
        <v>2.921591227282279</v>
      </c>
      <c r="I4" s="4">
        <f>('[1]Pc, Winter, S1'!I4*Main!$B$5)+(VLOOKUP($A4,'FL Ratio'!$A$2:$B$9,2,FALSE)*'FL Characterization'!I$2)</f>
        <v>3.2549909274092395</v>
      </c>
      <c r="J4" s="4">
        <f>('[1]Pc, Winter, S1'!J4*Main!$B$5)+(VLOOKUP($A4,'FL Ratio'!$A$2:$B$9,2,FALSE)*'FL Characterization'!J$2)</f>
        <v>3.3958055836689862</v>
      </c>
      <c r="K4" s="4">
        <f>('[1]Pc, Winter, S1'!K4*Main!$B$5)+(VLOOKUP($A4,'FL Ratio'!$A$2:$B$9,2,FALSE)*'FL Characterization'!K$2)</f>
        <v>3.3012401915333496</v>
      </c>
      <c r="L4" s="4">
        <f>('[1]Pc, Winter, S1'!L4*Main!$B$5)+(VLOOKUP($A4,'FL Ratio'!$A$2:$B$9,2,FALSE)*'FL Characterization'!L$2)</f>
        <v>3.1656814501579049</v>
      </c>
      <c r="M4" s="4">
        <f>('[1]Pc, Winter, S1'!M4*Main!$B$5)+(VLOOKUP($A4,'FL Ratio'!$A$2:$B$9,2,FALSE)*'FL Characterization'!M$2)</f>
        <v>3.3717854965942284</v>
      </c>
      <c r="N4" s="4">
        <f>('[1]Pc, Winter, S1'!N4*Main!$B$5)+(VLOOKUP($A4,'FL Ratio'!$A$2:$B$9,2,FALSE)*'FL Characterization'!N$2)</f>
        <v>3.1444374726613789</v>
      </c>
      <c r="O4" s="4">
        <f>('[1]Pc, Winter, S1'!O4*Main!$B$5)+(VLOOKUP($A4,'FL Ratio'!$A$2:$B$9,2,FALSE)*'FL Characterization'!O$2)</f>
        <v>3.0337094074607682</v>
      </c>
      <c r="P4" s="4">
        <f>('[1]Pc, Winter, S1'!P4*Main!$B$5)+(VLOOKUP($A4,'FL Ratio'!$A$2:$B$9,2,FALSE)*'FL Characterization'!P$2)</f>
        <v>2.640398924073422</v>
      </c>
      <c r="Q4" s="4">
        <f>('[1]Pc, Winter, S1'!Q4*Main!$B$5)+(VLOOKUP($A4,'FL Ratio'!$A$2:$B$9,2,FALSE)*'FL Characterization'!Q$2)</f>
        <v>2.6284028284315704</v>
      </c>
      <c r="R4" s="4">
        <f>('[1]Pc, Winter, S1'!R4*Main!$B$5)+(VLOOKUP($A4,'FL Ratio'!$A$2:$B$9,2,FALSE)*'FL Characterization'!R$2)</f>
        <v>2.6973721330765574</v>
      </c>
      <c r="S4" s="4">
        <f>('[1]Pc, Winter, S1'!S4*Main!$B$5)+(VLOOKUP($A4,'FL Ratio'!$A$2:$B$9,2,FALSE)*'FL Characterization'!S$2)</f>
        <v>2.9594504363241416</v>
      </c>
      <c r="T4" s="4">
        <f>('[1]Pc, Winter, S1'!T4*Main!$B$5)+(VLOOKUP($A4,'FL Ratio'!$A$2:$B$9,2,FALSE)*'FL Characterization'!T$2)</f>
        <v>2.6722477568270406</v>
      </c>
      <c r="U4" s="4">
        <f>('[1]Pc, Winter, S1'!U4*Main!$B$5)+(VLOOKUP($A4,'FL Ratio'!$A$2:$B$9,2,FALSE)*'FL Characterization'!U$2)</f>
        <v>2.7575350770471627</v>
      </c>
      <c r="V4" s="4">
        <f>('[1]Pc, Winter, S1'!V4*Main!$B$5)+(VLOOKUP($A4,'FL Ratio'!$A$2:$B$9,2,FALSE)*'FL Characterization'!V$2)</f>
        <v>2.6996496697636809</v>
      </c>
      <c r="W4" s="4">
        <f>('[1]Pc, Winter, S1'!W4*Main!$B$5)+(VLOOKUP($A4,'FL Ratio'!$A$2:$B$9,2,FALSE)*'FL Characterization'!W$2)</f>
        <v>2.518910599117286</v>
      </c>
      <c r="X4" s="4">
        <f>('[1]Pc, Winter, S1'!X4*Main!$B$5)+(VLOOKUP($A4,'FL Ratio'!$A$2:$B$9,2,FALSE)*'FL Characterization'!X$2)</f>
        <v>2.2347970601260805</v>
      </c>
      <c r="Y4" s="4">
        <f>('[1]Pc, Winter, S1'!Y4*Main!$B$5)+(VLOOKUP($A4,'FL Ratio'!$A$2:$B$9,2,FALSE)*'FL Characterization'!Y$2)</f>
        <v>2.0273399733173862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0.58700639627320483</v>
      </c>
      <c r="C5" s="4">
        <f>('[1]Pc, Winter, S1'!C5*Main!$B$5)+(VLOOKUP($A5,'FL Ratio'!$A$2:$B$9,2,FALSE)*'FL Characterization'!C$2)</f>
        <v>0.43990143494245093</v>
      </c>
      <c r="D5" s="4">
        <f>('[1]Pc, Winter, S1'!D5*Main!$B$5)+(VLOOKUP($A5,'FL Ratio'!$A$2:$B$9,2,FALSE)*'FL Characterization'!D$2)</f>
        <v>0.42355346365887681</v>
      </c>
      <c r="E5" s="4">
        <f>('[1]Pc, Winter, S1'!E5*Main!$B$5)+(VLOOKUP($A5,'FL Ratio'!$A$2:$B$9,2,FALSE)*'FL Characterization'!E$2)</f>
        <v>0.38537063237481795</v>
      </c>
      <c r="F5" s="4">
        <f>('[1]Pc, Winter, S1'!F5*Main!$B$5)+(VLOOKUP($A5,'FL Ratio'!$A$2:$B$9,2,FALSE)*'FL Characterization'!F$2)</f>
        <v>0.37457883692767963</v>
      </c>
      <c r="G5" s="4">
        <f>('[1]Pc, Winter, S1'!G5*Main!$B$5)+(VLOOKUP($A5,'FL Ratio'!$A$2:$B$9,2,FALSE)*'FL Characterization'!G$2)</f>
        <v>0.63369439884523004</v>
      </c>
      <c r="H5" s="4">
        <f>('[1]Pc, Winter, S1'!H5*Main!$B$5)+(VLOOKUP($A5,'FL Ratio'!$A$2:$B$9,2,FALSE)*'FL Characterization'!H$2)</f>
        <v>1.1979239714012768</v>
      </c>
      <c r="I5" s="4">
        <f>('[1]Pc, Winter, S1'!I5*Main!$B$5)+(VLOOKUP($A5,'FL Ratio'!$A$2:$B$9,2,FALSE)*'FL Characterization'!I$2)</f>
        <v>1.3693098257002658</v>
      </c>
      <c r="J5" s="4">
        <f>('[1]Pc, Winter, S1'!J5*Main!$B$5)+(VLOOKUP($A5,'FL Ratio'!$A$2:$B$9,2,FALSE)*'FL Characterization'!J$2)</f>
        <v>1.5049941788547512</v>
      </c>
      <c r="K5" s="4">
        <f>('[1]Pc, Winter, S1'!K5*Main!$B$5)+(VLOOKUP($A5,'FL Ratio'!$A$2:$B$9,2,FALSE)*'FL Characterization'!K$2)</f>
        <v>1.4184612101223502</v>
      </c>
      <c r="L5" s="4">
        <f>('[1]Pc, Winter, S1'!L5*Main!$B$5)+(VLOOKUP($A5,'FL Ratio'!$A$2:$B$9,2,FALSE)*'FL Characterization'!L$2)</f>
        <v>1.3960165621551073</v>
      </c>
      <c r="M5" s="4">
        <f>('[1]Pc, Winter, S1'!M5*Main!$B$5)+(VLOOKUP($A5,'FL Ratio'!$A$2:$B$9,2,FALSE)*'FL Characterization'!M$2)</f>
        <v>1.3022814980053066</v>
      </c>
      <c r="N5" s="4">
        <f>('[1]Pc, Winter, S1'!N5*Main!$B$5)+(VLOOKUP($A5,'FL Ratio'!$A$2:$B$9,2,FALSE)*'FL Characterization'!N$2)</f>
        <v>1.2801744862912039</v>
      </c>
      <c r="O5" s="4">
        <f>('[1]Pc, Winter, S1'!O5*Main!$B$5)+(VLOOKUP($A5,'FL Ratio'!$A$2:$B$9,2,FALSE)*'FL Characterization'!O$2)</f>
        <v>1.2324483780717084</v>
      </c>
      <c r="P5" s="4">
        <f>('[1]Pc, Winter, S1'!P5*Main!$B$5)+(VLOOKUP($A5,'FL Ratio'!$A$2:$B$9,2,FALSE)*'FL Characterization'!P$2)</f>
        <v>1.1825732701224543</v>
      </c>
      <c r="Q5" s="4">
        <f>('[1]Pc, Winter, S1'!Q5*Main!$B$5)+(VLOOKUP($A5,'FL Ratio'!$A$2:$B$9,2,FALSE)*'FL Characterization'!Q$2)</f>
        <v>1.2072120462534446</v>
      </c>
      <c r="R5" s="4">
        <f>('[1]Pc, Winter, S1'!R5*Main!$B$5)+(VLOOKUP($A5,'FL Ratio'!$A$2:$B$9,2,FALSE)*'FL Characterization'!R$2)</f>
        <v>1.483385207645872</v>
      </c>
      <c r="S5" s="4">
        <f>('[1]Pc, Winter, S1'!S5*Main!$B$5)+(VLOOKUP($A5,'FL Ratio'!$A$2:$B$9,2,FALSE)*'FL Characterization'!S$2)</f>
        <v>2.2543901526201999</v>
      </c>
      <c r="T5" s="4">
        <f>('[1]Pc, Winter, S1'!T5*Main!$B$5)+(VLOOKUP($A5,'FL Ratio'!$A$2:$B$9,2,FALSE)*'FL Characterization'!T$2)</f>
        <v>2.0061914284998874</v>
      </c>
      <c r="U5" s="4">
        <f>('[1]Pc, Winter, S1'!U5*Main!$B$5)+(VLOOKUP($A5,'FL Ratio'!$A$2:$B$9,2,FALSE)*'FL Characterization'!U$2)</f>
        <v>1.6922778924890995</v>
      </c>
      <c r="V5" s="4">
        <f>('[1]Pc, Winter, S1'!V5*Main!$B$5)+(VLOOKUP($A5,'FL Ratio'!$A$2:$B$9,2,FALSE)*'FL Characterization'!V$2)</f>
        <v>1.6510836496002421</v>
      </c>
      <c r="W5" s="4">
        <f>('[1]Pc, Winter, S1'!W5*Main!$B$5)+(VLOOKUP($A5,'FL Ratio'!$A$2:$B$9,2,FALSE)*'FL Characterization'!W$2)</f>
        <v>1.4586117020645419</v>
      </c>
      <c r="X5" s="4">
        <f>('[1]Pc, Winter, S1'!X5*Main!$B$5)+(VLOOKUP($A5,'FL Ratio'!$A$2:$B$9,2,FALSE)*'FL Characterization'!X$2)</f>
        <v>1.1885519300584968</v>
      </c>
      <c r="Y5" s="4">
        <f>('[1]Pc, Winter, S1'!Y5*Main!$B$5)+(VLOOKUP($A5,'FL Ratio'!$A$2:$B$9,2,FALSE)*'FL Characterization'!Y$2)</f>
        <v>0.97359952695537266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0.70256906274875974</v>
      </c>
      <c r="C6" s="4">
        <f>('[1]Pc, Winter, S1'!C6*Main!$B$5)+(VLOOKUP($A6,'FL Ratio'!$A$2:$B$9,2,FALSE)*'FL Characterization'!C$2)</f>
        <v>0.64847339243959212</v>
      </c>
      <c r="D6" s="4">
        <f>('[1]Pc, Winter, S1'!D6*Main!$B$5)+(VLOOKUP($A6,'FL Ratio'!$A$2:$B$9,2,FALSE)*'FL Characterization'!D$2)</f>
        <v>0.59260732264057348</v>
      </c>
      <c r="E6" s="4">
        <f>('[1]Pc, Winter, S1'!E6*Main!$B$5)+(VLOOKUP($A6,'FL Ratio'!$A$2:$B$9,2,FALSE)*'FL Characterization'!E$2)</f>
        <v>0.59576269932391634</v>
      </c>
      <c r="F6" s="4">
        <f>('[1]Pc, Winter, S1'!F6*Main!$B$5)+(VLOOKUP($A6,'FL Ratio'!$A$2:$B$9,2,FALSE)*'FL Characterization'!F$2)</f>
        <v>0.59546766723808853</v>
      </c>
      <c r="G6" s="4">
        <f>('[1]Pc, Winter, S1'!G6*Main!$B$5)+(VLOOKUP($A6,'FL Ratio'!$A$2:$B$9,2,FALSE)*'FL Characterization'!G$2)</f>
        <v>0.65563955142061248</v>
      </c>
      <c r="H6" s="4">
        <f>('[1]Pc, Winter, S1'!H6*Main!$B$5)+(VLOOKUP($A6,'FL Ratio'!$A$2:$B$9,2,FALSE)*'FL Characterization'!H$2)</f>
        <v>0.84427523832078455</v>
      </c>
      <c r="I6" s="4">
        <f>('[1]Pc, Winter, S1'!I6*Main!$B$5)+(VLOOKUP($A6,'FL Ratio'!$A$2:$B$9,2,FALSE)*'FL Characterization'!I$2)</f>
        <v>0.8819524133932074</v>
      </c>
      <c r="J6" s="4">
        <f>('[1]Pc, Winter, S1'!J6*Main!$B$5)+(VLOOKUP($A6,'FL Ratio'!$A$2:$B$9,2,FALSE)*'FL Characterization'!J$2)</f>
        <v>0.91035744883926917</v>
      </c>
      <c r="K6" s="4">
        <f>('[1]Pc, Winter, S1'!K6*Main!$B$5)+(VLOOKUP($A6,'FL Ratio'!$A$2:$B$9,2,FALSE)*'FL Characterization'!K$2)</f>
        <v>0.95025648196327717</v>
      </c>
      <c r="L6" s="4">
        <f>('[1]Pc, Winter, S1'!L6*Main!$B$5)+(VLOOKUP($A6,'FL Ratio'!$A$2:$B$9,2,FALSE)*'FL Characterization'!L$2)</f>
        <v>0.97143529313799992</v>
      </c>
      <c r="M6" s="4">
        <f>('[1]Pc, Winter, S1'!M6*Main!$B$5)+(VLOOKUP($A6,'FL Ratio'!$A$2:$B$9,2,FALSE)*'FL Characterization'!M$2)</f>
        <v>0.98941317519211536</v>
      </c>
      <c r="N6" s="4">
        <f>('[1]Pc, Winter, S1'!N6*Main!$B$5)+(VLOOKUP($A6,'FL Ratio'!$A$2:$B$9,2,FALSE)*'FL Characterization'!N$2)</f>
        <v>0.97592279264021631</v>
      </c>
      <c r="O6" s="4">
        <f>('[1]Pc, Winter, S1'!O6*Main!$B$5)+(VLOOKUP($A6,'FL Ratio'!$A$2:$B$9,2,FALSE)*'FL Characterization'!O$2)</f>
        <v>0.9419193733255431</v>
      </c>
      <c r="P6" s="4">
        <f>('[1]Pc, Winter, S1'!P6*Main!$B$5)+(VLOOKUP($A6,'FL Ratio'!$A$2:$B$9,2,FALSE)*'FL Characterization'!P$2)</f>
        <v>0.94088246670301356</v>
      </c>
      <c r="Q6" s="4">
        <f>('[1]Pc, Winter, S1'!Q6*Main!$B$5)+(VLOOKUP($A6,'FL Ratio'!$A$2:$B$9,2,FALSE)*'FL Characterization'!Q$2)</f>
        <v>0.93301193408569005</v>
      </c>
      <c r="R6" s="4">
        <f>('[1]Pc, Winter, S1'!R6*Main!$B$5)+(VLOOKUP($A6,'FL Ratio'!$A$2:$B$9,2,FALSE)*'FL Characterization'!R$2)</f>
        <v>0.98265612105473554</v>
      </c>
      <c r="S6" s="4">
        <f>('[1]Pc, Winter, S1'!S6*Main!$B$5)+(VLOOKUP($A6,'FL Ratio'!$A$2:$B$9,2,FALSE)*'FL Characterization'!S$2)</f>
        <v>1.1408784272415848</v>
      </c>
      <c r="T6" s="4">
        <f>('[1]Pc, Winter, S1'!T6*Main!$B$5)+(VLOOKUP($A6,'FL Ratio'!$A$2:$B$9,2,FALSE)*'FL Characterization'!T$2)</f>
        <v>1.1128940671461498</v>
      </c>
      <c r="U6" s="4">
        <f>('[1]Pc, Winter, S1'!U6*Main!$B$5)+(VLOOKUP($A6,'FL Ratio'!$A$2:$B$9,2,FALSE)*'FL Characterization'!U$2)</f>
        <v>1.0832787979891978</v>
      </c>
      <c r="V6" s="4">
        <f>('[1]Pc, Winter, S1'!V6*Main!$B$5)+(VLOOKUP($A6,'FL Ratio'!$A$2:$B$9,2,FALSE)*'FL Characterization'!V$2)</f>
        <v>1.0806272620036228</v>
      </c>
      <c r="W6" s="4">
        <f>('[1]Pc, Winter, S1'!W6*Main!$B$5)+(VLOOKUP($A6,'FL Ratio'!$A$2:$B$9,2,FALSE)*'FL Characterization'!W$2)</f>
        <v>1.0024648004935197</v>
      </c>
      <c r="X6" s="4">
        <f>('[1]Pc, Winter, S1'!X6*Main!$B$5)+(VLOOKUP($A6,'FL Ratio'!$A$2:$B$9,2,FALSE)*'FL Characterization'!X$2)</f>
        <v>0.93861942906494877</v>
      </c>
      <c r="Y6" s="4">
        <f>('[1]Pc, Winter, S1'!Y6*Main!$B$5)+(VLOOKUP($A6,'FL Ratio'!$A$2:$B$9,2,FALSE)*'FL Characterization'!Y$2)</f>
        <v>0.86788542156174997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1.6378588045047628</v>
      </c>
      <c r="C7" s="4">
        <f>('[1]Pc, Winter, S1'!C7*Main!$B$5)+(VLOOKUP($A7,'FL Ratio'!$A$2:$B$9,2,FALSE)*'FL Characterization'!C$2)</f>
        <v>1.5542519571567637</v>
      </c>
      <c r="D7" s="4">
        <f>('[1]Pc, Winter, S1'!D7*Main!$B$5)+(VLOOKUP($A7,'FL Ratio'!$A$2:$B$9,2,FALSE)*'FL Characterization'!D$2)</f>
        <v>1.5022688673070816</v>
      </c>
      <c r="E7" s="4">
        <f>('[1]Pc, Winter, S1'!E7*Main!$B$5)+(VLOOKUP($A7,'FL Ratio'!$A$2:$B$9,2,FALSE)*'FL Characterization'!E$2)</f>
        <v>1.5114840732924313</v>
      </c>
      <c r="F7" s="4">
        <f>('[1]Pc, Winter, S1'!F7*Main!$B$5)+(VLOOKUP($A7,'FL Ratio'!$A$2:$B$9,2,FALSE)*'FL Characterization'!F$2)</f>
        <v>1.5023909225032921</v>
      </c>
      <c r="G7" s="4">
        <f>('[1]Pc, Winter, S1'!G7*Main!$B$5)+(VLOOKUP($A7,'FL Ratio'!$A$2:$B$9,2,FALSE)*'FL Characterization'!G$2)</f>
        <v>1.6023725473805113</v>
      </c>
      <c r="H7" s="4">
        <f>('[1]Pc, Winter, S1'!H7*Main!$B$5)+(VLOOKUP($A7,'FL Ratio'!$A$2:$B$9,2,FALSE)*'FL Characterization'!H$2)</f>
        <v>1.8187064857698139</v>
      </c>
      <c r="I7" s="4">
        <f>('[1]Pc, Winter, S1'!I7*Main!$B$5)+(VLOOKUP($A7,'FL Ratio'!$A$2:$B$9,2,FALSE)*'FL Characterization'!I$2)</f>
        <v>2.0872078092033055</v>
      </c>
      <c r="J7" s="4">
        <f>('[1]Pc, Winter, S1'!J7*Main!$B$5)+(VLOOKUP($A7,'FL Ratio'!$A$2:$B$9,2,FALSE)*'FL Characterization'!J$2)</f>
        <v>2.1852261103900288</v>
      </c>
      <c r="K7" s="4">
        <f>('[1]Pc, Winter, S1'!K7*Main!$B$5)+(VLOOKUP($A7,'FL Ratio'!$A$2:$B$9,2,FALSE)*'FL Characterization'!K$2)</f>
        <v>2.2669530775246596</v>
      </c>
      <c r="L7" s="4">
        <f>('[1]Pc, Winter, S1'!L7*Main!$B$5)+(VLOOKUP($A7,'FL Ratio'!$A$2:$B$9,2,FALSE)*'FL Characterization'!L$2)</f>
        <v>2.2203398225377509</v>
      </c>
      <c r="M7" s="4">
        <f>('[1]Pc, Winter, S1'!M7*Main!$B$5)+(VLOOKUP($A7,'FL Ratio'!$A$2:$B$9,2,FALSE)*'FL Characterization'!M$2)</f>
        <v>2.2578726138541425</v>
      </c>
      <c r="N7" s="4">
        <f>('[1]Pc, Winter, S1'!N7*Main!$B$5)+(VLOOKUP($A7,'FL Ratio'!$A$2:$B$9,2,FALSE)*'FL Characterization'!N$2)</f>
        <v>2.2576911964326536</v>
      </c>
      <c r="O7" s="4">
        <f>('[1]Pc, Winter, S1'!O7*Main!$B$5)+(VLOOKUP($A7,'FL Ratio'!$A$2:$B$9,2,FALSE)*'FL Characterization'!O$2)</f>
        <v>2.2496201402644997</v>
      </c>
      <c r="P7" s="4">
        <f>('[1]Pc, Winter, S1'!P7*Main!$B$5)+(VLOOKUP($A7,'FL Ratio'!$A$2:$B$9,2,FALSE)*'FL Characterization'!P$2)</f>
        <v>2.1038284883552696</v>
      </c>
      <c r="Q7" s="4">
        <f>('[1]Pc, Winter, S1'!Q7*Main!$B$5)+(VLOOKUP($A7,'FL Ratio'!$A$2:$B$9,2,FALSE)*'FL Characterization'!Q$2)</f>
        <v>2.1076912702780608</v>
      </c>
      <c r="R7" s="4">
        <f>('[1]Pc, Winter, S1'!R7*Main!$B$5)+(VLOOKUP($A7,'FL Ratio'!$A$2:$B$9,2,FALSE)*'FL Characterization'!R$2)</f>
        <v>2.021224591135947</v>
      </c>
      <c r="S7" s="4">
        <f>('[1]Pc, Winter, S1'!S7*Main!$B$5)+(VLOOKUP($A7,'FL Ratio'!$A$2:$B$9,2,FALSE)*'FL Characterization'!S$2)</f>
        <v>2.1501341986692455</v>
      </c>
      <c r="T7" s="4">
        <f>('[1]Pc, Winter, S1'!T7*Main!$B$5)+(VLOOKUP($A7,'FL Ratio'!$A$2:$B$9,2,FALSE)*'FL Characterization'!T$2)</f>
        <v>2.0580997130694563</v>
      </c>
      <c r="U7" s="4">
        <f>('[1]Pc, Winter, S1'!U7*Main!$B$5)+(VLOOKUP($A7,'FL Ratio'!$A$2:$B$9,2,FALSE)*'FL Characterization'!U$2)</f>
        <v>2.0149376973270376</v>
      </c>
      <c r="V7" s="4">
        <f>('[1]Pc, Winter, S1'!V7*Main!$B$5)+(VLOOKUP($A7,'FL Ratio'!$A$2:$B$9,2,FALSE)*'FL Characterization'!V$2)</f>
        <v>1.9850142598501277</v>
      </c>
      <c r="W7" s="4">
        <f>('[1]Pc, Winter, S1'!W7*Main!$B$5)+(VLOOKUP($A7,'FL Ratio'!$A$2:$B$9,2,FALSE)*'FL Characterization'!W$2)</f>
        <v>1.9026071569926437</v>
      </c>
      <c r="X7" s="4">
        <f>('[1]Pc, Winter, S1'!X7*Main!$B$5)+(VLOOKUP($A7,'FL Ratio'!$A$2:$B$9,2,FALSE)*'FL Characterization'!X$2)</f>
        <v>1.8008238931476823</v>
      </c>
      <c r="Y7" s="4">
        <f>('[1]Pc, Winter, S1'!Y7*Main!$B$5)+(VLOOKUP($A7,'FL Ratio'!$A$2:$B$9,2,FALSE)*'FL Characterization'!Y$2)</f>
        <v>1.7050471140305619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1.3565548060787462</v>
      </c>
      <c r="C8" s="4">
        <f>('[1]Pc, Winter, S1'!C8*Main!$B$5)+(VLOOKUP($A8,'FL Ratio'!$A$2:$B$9,2,FALSE)*'FL Characterization'!C$2)</f>
        <v>1.2752910558664354</v>
      </c>
      <c r="D8" s="4">
        <f>('[1]Pc, Winter, S1'!D8*Main!$B$5)+(VLOOKUP($A8,'FL Ratio'!$A$2:$B$9,2,FALSE)*'FL Characterization'!D$2)</f>
        <v>1.2131124553001185</v>
      </c>
      <c r="E8" s="4">
        <f>('[1]Pc, Winter, S1'!E8*Main!$B$5)+(VLOOKUP($A8,'FL Ratio'!$A$2:$B$9,2,FALSE)*'FL Characterization'!E$2)</f>
        <v>1.2155128160478124</v>
      </c>
      <c r="F8" s="4">
        <f>('[1]Pc, Winter, S1'!F8*Main!$B$5)+(VLOOKUP($A8,'FL Ratio'!$A$2:$B$9,2,FALSE)*'FL Characterization'!F$2)</f>
        <v>1.1956858882390906</v>
      </c>
      <c r="G8" s="4">
        <f>('[1]Pc, Winter, S1'!G8*Main!$B$5)+(VLOOKUP($A8,'FL Ratio'!$A$2:$B$9,2,FALSE)*'FL Characterization'!G$2)</f>
        <v>1.3046000179679484</v>
      </c>
      <c r="H8" s="4">
        <f>('[1]Pc, Winter, S1'!H8*Main!$B$5)+(VLOOKUP($A8,'FL Ratio'!$A$2:$B$9,2,FALSE)*'FL Characterization'!H$2)</f>
        <v>1.6696369147328927</v>
      </c>
      <c r="I8" s="4">
        <f>('[1]Pc, Winter, S1'!I8*Main!$B$5)+(VLOOKUP($A8,'FL Ratio'!$A$2:$B$9,2,FALSE)*'FL Characterization'!I$2)</f>
        <v>1.884262801107246</v>
      </c>
      <c r="J8" s="4">
        <f>('[1]Pc, Winter, S1'!J8*Main!$B$5)+(VLOOKUP($A8,'FL Ratio'!$A$2:$B$9,2,FALSE)*'FL Characterization'!J$2)</f>
        <v>1.9801301371842832</v>
      </c>
      <c r="K8" s="4">
        <f>('[1]Pc, Winter, S1'!K8*Main!$B$5)+(VLOOKUP($A8,'FL Ratio'!$A$2:$B$9,2,FALSE)*'FL Characterization'!K$2)</f>
        <v>1.9909655099352901</v>
      </c>
      <c r="L8" s="4">
        <f>('[1]Pc, Winter, S1'!L8*Main!$B$5)+(VLOOKUP($A8,'FL Ratio'!$A$2:$B$9,2,FALSE)*'FL Characterization'!L$2)</f>
        <v>1.9661902504616713</v>
      </c>
      <c r="M8" s="4">
        <f>('[1]Pc, Winter, S1'!M8*Main!$B$5)+(VLOOKUP($A8,'FL Ratio'!$A$2:$B$9,2,FALSE)*'FL Characterization'!M$2)</f>
        <v>1.9866234066492554</v>
      </c>
      <c r="N8" s="4">
        <f>('[1]Pc, Winter, S1'!N8*Main!$B$5)+(VLOOKUP($A8,'FL Ratio'!$A$2:$B$9,2,FALSE)*'FL Characterization'!N$2)</f>
        <v>1.9413308946463885</v>
      </c>
      <c r="O8" s="4">
        <f>('[1]Pc, Winter, S1'!O8*Main!$B$5)+(VLOOKUP($A8,'FL Ratio'!$A$2:$B$9,2,FALSE)*'FL Characterization'!O$2)</f>
        <v>1.8952807120510848</v>
      </c>
      <c r="P8" s="4">
        <f>('[1]Pc, Winter, S1'!P8*Main!$B$5)+(VLOOKUP($A8,'FL Ratio'!$A$2:$B$9,2,FALSE)*'FL Characterization'!P$2)</f>
        <v>1.7538607034946825</v>
      </c>
      <c r="Q8" s="4">
        <f>('[1]Pc, Winter, S1'!Q8*Main!$B$5)+(VLOOKUP($A8,'FL Ratio'!$A$2:$B$9,2,FALSE)*'FL Characterization'!Q$2)</f>
        <v>1.7860643977079789</v>
      </c>
      <c r="R8" s="4">
        <f>('[1]Pc, Winter, S1'!R8*Main!$B$5)+(VLOOKUP($A8,'FL Ratio'!$A$2:$B$9,2,FALSE)*'FL Characterization'!R$2)</f>
        <v>1.8938822611538486</v>
      </c>
      <c r="S8" s="4">
        <f>('[1]Pc, Winter, S1'!S8*Main!$B$5)+(VLOOKUP($A8,'FL Ratio'!$A$2:$B$9,2,FALSE)*'FL Characterization'!S$2)</f>
        <v>2.1926313984027357</v>
      </c>
      <c r="T8" s="4">
        <f>('[1]Pc, Winter, S1'!T8*Main!$B$5)+(VLOOKUP($A8,'FL Ratio'!$A$2:$B$9,2,FALSE)*'FL Characterization'!T$2)</f>
        <v>2.0496487653905673</v>
      </c>
      <c r="U8" s="4">
        <f>('[1]Pc, Winter, S1'!U8*Main!$B$5)+(VLOOKUP($A8,'FL Ratio'!$A$2:$B$9,2,FALSE)*'FL Characterization'!U$2)</f>
        <v>1.9431961682041536</v>
      </c>
      <c r="V8" s="4">
        <f>('[1]Pc, Winter, S1'!V8*Main!$B$5)+(VLOOKUP($A8,'FL Ratio'!$A$2:$B$9,2,FALSE)*'FL Characterization'!V$2)</f>
        <v>1.9163834512150388</v>
      </c>
      <c r="W8" s="4">
        <f>('[1]Pc, Winter, S1'!W8*Main!$B$5)+(VLOOKUP($A8,'FL Ratio'!$A$2:$B$9,2,FALSE)*'FL Characterization'!W$2)</f>
        <v>1.7835969263017839</v>
      </c>
      <c r="X8" s="4">
        <f>('[1]Pc, Winter, S1'!X8*Main!$B$5)+(VLOOKUP($A8,'FL Ratio'!$A$2:$B$9,2,FALSE)*'FL Characterization'!X$2)</f>
        <v>1.6443475808033121</v>
      </c>
      <c r="Y8" s="4">
        <f>('[1]Pc, Winter, S1'!Y8*Main!$B$5)+(VLOOKUP($A8,'FL Ratio'!$A$2:$B$9,2,FALSE)*'FL Characterization'!Y$2)</f>
        <v>1.5164814692391777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1.0373885675150301</v>
      </c>
      <c r="C9" s="4">
        <f>('[1]Pc, Winter, S1'!C9*Main!$B$5)+(VLOOKUP($A9,'FL Ratio'!$A$2:$B$9,2,FALSE)*'FL Characterization'!C$2)</f>
        <v>0.9958872983540098</v>
      </c>
      <c r="D9" s="4">
        <f>('[1]Pc, Winter, S1'!D9*Main!$B$5)+(VLOOKUP($A9,'FL Ratio'!$A$2:$B$9,2,FALSE)*'FL Characterization'!D$2)</f>
        <v>0.96082124628909815</v>
      </c>
      <c r="E9" s="4">
        <f>('[1]Pc, Winter, S1'!E9*Main!$B$5)+(VLOOKUP($A9,'FL Ratio'!$A$2:$B$9,2,FALSE)*'FL Characterization'!E$2)</f>
        <v>0.94463749942362363</v>
      </c>
      <c r="F9" s="4">
        <f>('[1]Pc, Winter, S1'!F9*Main!$B$5)+(VLOOKUP($A9,'FL Ratio'!$A$2:$B$9,2,FALSE)*'FL Characterization'!F$2)</f>
        <v>0.96868269602287738</v>
      </c>
      <c r="G9" s="4">
        <f>('[1]Pc, Winter, S1'!G9*Main!$B$5)+(VLOOKUP($A9,'FL Ratio'!$A$2:$B$9,2,FALSE)*'FL Characterization'!G$2)</f>
        <v>1.1409433641859201</v>
      </c>
      <c r="H9" s="4">
        <f>('[1]Pc, Winter, S1'!H9*Main!$B$5)+(VLOOKUP($A9,'FL Ratio'!$A$2:$B$9,2,FALSE)*'FL Characterization'!H$2)</f>
        <v>1.8348023222529777</v>
      </c>
      <c r="I9" s="4">
        <f>('[1]Pc, Winter, S1'!I9*Main!$B$5)+(VLOOKUP($A9,'FL Ratio'!$A$2:$B$9,2,FALSE)*'FL Characterization'!I$2)</f>
        <v>2.0899344600204355</v>
      </c>
      <c r="J9" s="4">
        <f>('[1]Pc, Winter, S1'!J9*Main!$B$5)+(VLOOKUP($A9,'FL Ratio'!$A$2:$B$9,2,FALSE)*'FL Characterization'!J$2)</f>
        <v>2.1679064366364904</v>
      </c>
      <c r="K9" s="4">
        <f>('[1]Pc, Winter, S1'!K9*Main!$B$5)+(VLOOKUP($A9,'FL Ratio'!$A$2:$B$9,2,FALSE)*'FL Characterization'!K$2)</f>
        <v>2.1641012101523076</v>
      </c>
      <c r="L9" s="4">
        <f>('[1]Pc, Winter, S1'!L9*Main!$B$5)+(VLOOKUP($A9,'FL Ratio'!$A$2:$B$9,2,FALSE)*'FL Characterization'!L$2)</f>
        <v>2.2324698809975065</v>
      </c>
      <c r="M9" s="4">
        <f>('[1]Pc, Winter, S1'!M9*Main!$B$5)+(VLOOKUP($A9,'FL Ratio'!$A$2:$B$9,2,FALSE)*'FL Characterization'!M$2)</f>
        <v>2.2210965751644056</v>
      </c>
      <c r="N9" s="4">
        <f>('[1]Pc, Winter, S1'!N9*Main!$B$5)+(VLOOKUP($A9,'FL Ratio'!$A$2:$B$9,2,FALSE)*'FL Characterization'!N$2)</f>
        <v>2.1002441987023643</v>
      </c>
      <c r="O9" s="4">
        <f>('[1]Pc, Winter, S1'!O9*Main!$B$5)+(VLOOKUP($A9,'FL Ratio'!$A$2:$B$9,2,FALSE)*'FL Characterization'!O$2)</f>
        <v>2.0749716790177892</v>
      </c>
      <c r="P9" s="4">
        <f>('[1]Pc, Winter, S1'!P9*Main!$B$5)+(VLOOKUP($A9,'FL Ratio'!$A$2:$B$9,2,FALSE)*'FL Characterization'!P$2)</f>
        <v>1.8447341596959379</v>
      </c>
      <c r="Q9" s="4">
        <f>('[1]Pc, Winter, S1'!Q9*Main!$B$5)+(VLOOKUP($A9,'FL Ratio'!$A$2:$B$9,2,FALSE)*'FL Characterization'!Q$2)</f>
        <v>1.6684483506220791</v>
      </c>
      <c r="R9" s="4">
        <f>('[1]Pc, Winter, S1'!R9*Main!$B$5)+(VLOOKUP($A9,'FL Ratio'!$A$2:$B$9,2,FALSE)*'FL Characterization'!R$2)</f>
        <v>1.6863320964773747</v>
      </c>
      <c r="S9" s="4">
        <f>('[1]Pc, Winter, S1'!S9*Main!$B$5)+(VLOOKUP($A9,'FL Ratio'!$A$2:$B$9,2,FALSE)*'FL Characterization'!S$2)</f>
        <v>1.8670094024666473</v>
      </c>
      <c r="T9" s="4">
        <f>('[1]Pc, Winter, S1'!T9*Main!$B$5)+(VLOOKUP($A9,'FL Ratio'!$A$2:$B$9,2,FALSE)*'FL Characterization'!T$2)</f>
        <v>1.808721869103725</v>
      </c>
      <c r="U9" s="4">
        <f>('[1]Pc, Winter, S1'!U9*Main!$B$5)+(VLOOKUP($A9,'FL Ratio'!$A$2:$B$9,2,FALSE)*'FL Characterization'!U$2)</f>
        <v>1.7403456260704226</v>
      </c>
      <c r="V9" s="4">
        <f>('[1]Pc, Winter, S1'!V9*Main!$B$5)+(VLOOKUP($A9,'FL Ratio'!$A$2:$B$9,2,FALSE)*'FL Characterization'!V$2)</f>
        <v>1.7188706687079951</v>
      </c>
      <c r="W9" s="4">
        <f>('[1]Pc, Winter, S1'!W9*Main!$B$5)+(VLOOKUP($A9,'FL Ratio'!$A$2:$B$9,2,FALSE)*'FL Characterization'!W$2)</f>
        <v>1.5730659569540304</v>
      </c>
      <c r="X9" s="4">
        <f>('[1]Pc, Winter, S1'!X9*Main!$B$5)+(VLOOKUP($A9,'FL Ratio'!$A$2:$B$9,2,FALSE)*'FL Characterization'!X$2)</f>
        <v>1.3379385761780886</v>
      </c>
      <c r="Y9" s="4">
        <f>('[1]Pc, Winter, S1'!Y9*Main!$B$5)+(VLOOKUP($A9,'FL Ratio'!$A$2:$B$9,2,FALSE)*'FL Characterization'!Y$2)</f>
        <v>1.1987315414176039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4.7223203335701127</v>
      </c>
      <c r="C2" s="4">
        <f>('[1]Pc, Winter, S2'!C2*Main!$B$5)+(VLOOKUP($A2,'FL Ratio'!$A$2:$B$9,2,FALSE)*'FL Characterization'!C$2)</f>
        <v>4.6146018280121872</v>
      </c>
      <c r="D2" s="4">
        <f>('[1]Pc, Winter, S2'!D2*Main!$B$5)+(VLOOKUP($A2,'FL Ratio'!$A$2:$B$9,2,FALSE)*'FL Characterization'!D$2)</f>
        <v>4.3424687522812029</v>
      </c>
      <c r="E2" s="4">
        <f>('[1]Pc, Winter, S2'!E2*Main!$B$5)+(VLOOKUP($A2,'FL Ratio'!$A$2:$B$9,2,FALSE)*'FL Characterization'!E$2)</f>
        <v>4.4029693091213362</v>
      </c>
      <c r="F2" s="4">
        <f>('[1]Pc, Winter, S2'!F2*Main!$B$5)+(VLOOKUP($A2,'FL Ratio'!$A$2:$B$9,2,FALSE)*'FL Characterization'!F$2)</f>
        <v>4.3084132246162916</v>
      </c>
      <c r="G2" s="4">
        <f>('[1]Pc, Winter, S2'!G2*Main!$B$5)+(VLOOKUP($A2,'FL Ratio'!$A$2:$B$9,2,FALSE)*'FL Characterization'!G$2)</f>
        <v>4.3531302365461766</v>
      </c>
      <c r="H2" s="4">
        <f>('[1]Pc, Winter, S2'!H2*Main!$B$5)+(VLOOKUP($A2,'FL Ratio'!$A$2:$B$9,2,FALSE)*'FL Characterization'!H$2)</f>
        <v>4.2799264488546571</v>
      </c>
      <c r="I2" s="4">
        <f>('[1]Pc, Winter, S2'!I2*Main!$B$5)+(VLOOKUP($A2,'FL Ratio'!$A$2:$B$9,2,FALSE)*'FL Characterization'!I$2)</f>
        <v>5.4472268583915602</v>
      </c>
      <c r="J2" s="4">
        <f>('[1]Pc, Winter, S2'!J2*Main!$B$5)+(VLOOKUP($A2,'FL Ratio'!$A$2:$B$9,2,FALSE)*'FL Characterization'!J$2)</f>
        <v>5.4952096826045933</v>
      </c>
      <c r="K2" s="4">
        <f>('[1]Pc, Winter, S2'!K2*Main!$B$5)+(VLOOKUP($A2,'FL Ratio'!$A$2:$B$9,2,FALSE)*'FL Characterization'!K$2)</f>
        <v>5.5165480035255028</v>
      </c>
      <c r="L2" s="4">
        <f>('[1]Pc, Winter, S2'!L2*Main!$B$5)+(VLOOKUP($A2,'FL Ratio'!$A$2:$B$9,2,FALSE)*'FL Characterization'!L$2)</f>
        <v>5.3140585295365748</v>
      </c>
      <c r="M2" s="4">
        <f>('[1]Pc, Winter, S2'!M2*Main!$B$5)+(VLOOKUP($A2,'FL Ratio'!$A$2:$B$9,2,FALSE)*'FL Characterization'!M$2)</f>
        <v>5.4342578270616988</v>
      </c>
      <c r="N2" s="4">
        <f>('[1]Pc, Winter, S2'!N2*Main!$B$5)+(VLOOKUP($A2,'FL Ratio'!$A$2:$B$9,2,FALSE)*'FL Characterization'!N$2)</f>
        <v>5.4039063426914442</v>
      </c>
      <c r="O2" s="4">
        <f>('[1]Pc, Winter, S2'!O2*Main!$B$5)+(VLOOKUP($A2,'FL Ratio'!$A$2:$B$9,2,FALSE)*'FL Characterization'!O$2)</f>
        <v>5.3192280806808769</v>
      </c>
      <c r="P2" s="4">
        <f>('[1]Pc, Winter, S2'!P2*Main!$B$5)+(VLOOKUP($A2,'FL Ratio'!$A$2:$B$9,2,FALSE)*'FL Characterization'!P$2)</f>
        <v>4.7921895741205214</v>
      </c>
      <c r="Q2" s="4">
        <f>('[1]Pc, Winter, S2'!Q2*Main!$B$5)+(VLOOKUP($A2,'FL Ratio'!$A$2:$B$9,2,FALSE)*'FL Characterization'!Q$2)</f>
        <v>5.1916469442129936</v>
      </c>
      <c r="R2" s="4">
        <f>('[1]Pc, Winter, S2'!R2*Main!$B$5)+(VLOOKUP($A2,'FL Ratio'!$A$2:$B$9,2,FALSE)*'FL Characterization'!R$2)</f>
        <v>5.5688267851965811</v>
      </c>
      <c r="S2" s="4">
        <f>('[1]Pc, Winter, S2'!S2*Main!$B$5)+(VLOOKUP($A2,'FL Ratio'!$A$2:$B$9,2,FALSE)*'FL Characterization'!S$2)</f>
        <v>5.5687213454479849</v>
      </c>
      <c r="T2" s="4">
        <f>('[1]Pc, Winter, S2'!T2*Main!$B$5)+(VLOOKUP($A2,'FL Ratio'!$A$2:$B$9,2,FALSE)*'FL Characterization'!T$2)</f>
        <v>5.1722054670686273</v>
      </c>
      <c r="U2" s="4">
        <f>('[1]Pc, Winter, S2'!U2*Main!$B$5)+(VLOOKUP($A2,'FL Ratio'!$A$2:$B$9,2,FALSE)*'FL Characterization'!U$2)</f>
        <v>4.9082658759150402</v>
      </c>
      <c r="V2" s="4">
        <f>('[1]Pc, Winter, S2'!V2*Main!$B$5)+(VLOOKUP($A2,'FL Ratio'!$A$2:$B$9,2,FALSE)*'FL Characterization'!V$2)</f>
        <v>4.7663953975153071</v>
      </c>
      <c r="W2" s="4">
        <f>('[1]Pc, Winter, S2'!W2*Main!$B$5)+(VLOOKUP($A2,'FL Ratio'!$A$2:$B$9,2,FALSE)*'FL Characterization'!W$2)</f>
        <v>4.5653576868764514</v>
      </c>
      <c r="X2" s="4">
        <f>('[1]Pc, Winter, S2'!X2*Main!$B$5)+(VLOOKUP($A2,'FL Ratio'!$A$2:$B$9,2,FALSE)*'FL Characterization'!X$2)</f>
        <v>4.4789295958676014</v>
      </c>
      <c r="Y2" s="4">
        <f>('[1]Pc, Winter, S2'!Y2*Main!$B$5)+(VLOOKUP($A2,'FL Ratio'!$A$2:$B$9,2,FALSE)*'FL Characterization'!Y$2)</f>
        <v>4.4075649733393716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2.81716264679967</v>
      </c>
      <c r="C3" s="4">
        <f>('[1]Pc, Winter, S2'!C3*Main!$B$5)+(VLOOKUP($A3,'FL Ratio'!$A$2:$B$9,2,FALSE)*'FL Characterization'!C$2)</f>
        <v>2.7070330445789499</v>
      </c>
      <c r="D3" s="4">
        <f>('[1]Pc, Winter, S2'!D3*Main!$B$5)+(VLOOKUP($A3,'FL Ratio'!$A$2:$B$9,2,FALSE)*'FL Characterization'!D$2)</f>
        <v>2.5724770902630238</v>
      </c>
      <c r="E3" s="4">
        <f>('[1]Pc, Winter, S2'!E3*Main!$B$5)+(VLOOKUP($A3,'FL Ratio'!$A$2:$B$9,2,FALSE)*'FL Characterization'!E$2)</f>
        <v>2.5851463504804091</v>
      </c>
      <c r="F3" s="4">
        <f>('[1]Pc, Winter, S2'!F3*Main!$B$5)+(VLOOKUP($A3,'FL Ratio'!$A$2:$B$9,2,FALSE)*'FL Characterization'!F$2)</f>
        <v>2.560082007920343</v>
      </c>
      <c r="G3" s="4">
        <f>('[1]Pc, Winter, S2'!G3*Main!$B$5)+(VLOOKUP($A3,'FL Ratio'!$A$2:$B$9,2,FALSE)*'FL Characterization'!G$2)</f>
        <v>2.7104196895381141</v>
      </c>
      <c r="H3" s="4">
        <f>('[1]Pc, Winter, S2'!H3*Main!$B$5)+(VLOOKUP($A3,'FL Ratio'!$A$2:$B$9,2,FALSE)*'FL Characterization'!H$2)</f>
        <v>3.1803899140705276</v>
      </c>
      <c r="I3" s="4">
        <f>('[1]Pc, Winter, S2'!I3*Main!$B$5)+(VLOOKUP($A3,'FL Ratio'!$A$2:$B$9,2,FALSE)*'FL Characterization'!I$2)</f>
        <v>3.5572111834009408</v>
      </c>
      <c r="J3" s="4">
        <f>('[1]Pc, Winter, S2'!J3*Main!$B$5)+(VLOOKUP($A3,'FL Ratio'!$A$2:$B$9,2,FALSE)*'FL Characterization'!J$2)</f>
        <v>3.8589651044324613</v>
      </c>
      <c r="K3" s="4">
        <f>('[1]Pc, Winter, S2'!K3*Main!$B$5)+(VLOOKUP($A3,'FL Ratio'!$A$2:$B$9,2,FALSE)*'FL Characterization'!K$2)</f>
        <v>4.0297775761242427</v>
      </c>
      <c r="L3" s="4">
        <f>('[1]Pc, Winter, S2'!L3*Main!$B$5)+(VLOOKUP($A3,'FL Ratio'!$A$2:$B$9,2,FALSE)*'FL Characterization'!L$2)</f>
        <v>3.8824091582786249</v>
      </c>
      <c r="M3" s="4">
        <f>('[1]Pc, Winter, S2'!M3*Main!$B$5)+(VLOOKUP($A3,'FL Ratio'!$A$2:$B$9,2,FALSE)*'FL Characterization'!M$2)</f>
        <v>3.9516147159392681</v>
      </c>
      <c r="N3" s="4">
        <f>('[1]Pc, Winter, S2'!N3*Main!$B$5)+(VLOOKUP($A3,'FL Ratio'!$A$2:$B$9,2,FALSE)*'FL Characterization'!N$2)</f>
        <v>3.831739363265326</v>
      </c>
      <c r="O3" s="4">
        <f>('[1]Pc, Winter, S2'!O3*Main!$B$5)+(VLOOKUP($A3,'FL Ratio'!$A$2:$B$9,2,FALSE)*'FL Characterization'!O$2)</f>
        <v>3.6969580922973497</v>
      </c>
      <c r="P3" s="4">
        <f>('[1]Pc, Winter, S2'!P3*Main!$B$5)+(VLOOKUP($A3,'FL Ratio'!$A$2:$B$9,2,FALSE)*'FL Characterization'!P$2)</f>
        <v>3.4580284907560599</v>
      </c>
      <c r="Q3" s="4">
        <f>('[1]Pc, Winter, S2'!Q3*Main!$B$5)+(VLOOKUP($A3,'FL Ratio'!$A$2:$B$9,2,FALSE)*'FL Characterization'!Q$2)</f>
        <v>3.5260241767498832</v>
      </c>
      <c r="R3" s="4">
        <f>('[1]Pc, Winter, S2'!R3*Main!$B$5)+(VLOOKUP($A3,'FL Ratio'!$A$2:$B$9,2,FALSE)*'FL Characterization'!R$2)</f>
        <v>3.8212766284440649</v>
      </c>
      <c r="S3" s="4">
        <f>('[1]Pc, Winter, S2'!S3*Main!$B$5)+(VLOOKUP($A3,'FL Ratio'!$A$2:$B$9,2,FALSE)*'FL Characterization'!S$2)</f>
        <v>4.5330496581215707</v>
      </c>
      <c r="T3" s="4">
        <f>('[1]Pc, Winter, S2'!T3*Main!$B$5)+(VLOOKUP($A3,'FL Ratio'!$A$2:$B$9,2,FALSE)*'FL Characterization'!T$2)</f>
        <v>4.3978516360042015</v>
      </c>
      <c r="U3" s="4">
        <f>('[1]Pc, Winter, S2'!U3*Main!$B$5)+(VLOOKUP($A3,'FL Ratio'!$A$2:$B$9,2,FALSE)*'FL Characterization'!U$2)</f>
        <v>4.0453397491853451</v>
      </c>
      <c r="V3" s="4">
        <f>('[1]Pc, Winter, S2'!V3*Main!$B$5)+(VLOOKUP($A3,'FL Ratio'!$A$2:$B$9,2,FALSE)*'FL Characterization'!V$2)</f>
        <v>3.9897243175515307</v>
      </c>
      <c r="W3" s="4">
        <f>('[1]Pc, Winter, S2'!W3*Main!$B$5)+(VLOOKUP($A3,'FL Ratio'!$A$2:$B$9,2,FALSE)*'FL Characterization'!W$2)</f>
        <v>3.6236540245039857</v>
      </c>
      <c r="X3" s="4">
        <f>('[1]Pc, Winter, S2'!X3*Main!$B$5)+(VLOOKUP($A3,'FL Ratio'!$A$2:$B$9,2,FALSE)*'FL Characterization'!X$2)</f>
        <v>3.4363815974416121</v>
      </c>
      <c r="Y3" s="4">
        <f>('[1]Pc, Winter, S2'!Y3*Main!$B$5)+(VLOOKUP($A3,'FL Ratio'!$A$2:$B$9,2,FALSE)*'FL Characterization'!Y$2)</f>
        <v>3.2008377114359647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1.8495023916301156</v>
      </c>
      <c r="C4" s="4">
        <f>('[1]Pc, Winter, S2'!C4*Main!$B$5)+(VLOOKUP($A4,'FL Ratio'!$A$2:$B$9,2,FALSE)*'FL Characterization'!C$2)</f>
        <v>1.7602760998484184</v>
      </c>
      <c r="D4" s="4">
        <f>('[1]Pc, Winter, S2'!D4*Main!$B$5)+(VLOOKUP($A4,'FL Ratio'!$A$2:$B$9,2,FALSE)*'FL Characterization'!D$2)</f>
        <v>1.6429276440182792</v>
      </c>
      <c r="E4" s="4">
        <f>('[1]Pc, Winter, S2'!E4*Main!$B$5)+(VLOOKUP($A4,'FL Ratio'!$A$2:$B$9,2,FALSE)*'FL Characterization'!E$2)</f>
        <v>1.7061035485709188</v>
      </c>
      <c r="F4" s="4">
        <f>('[1]Pc, Winter, S2'!F4*Main!$B$5)+(VLOOKUP($A4,'FL Ratio'!$A$2:$B$9,2,FALSE)*'FL Characterization'!F$2)</f>
        <v>1.6244101137222848</v>
      </c>
      <c r="G4" s="4">
        <f>('[1]Pc, Winter, S2'!G4*Main!$B$5)+(VLOOKUP($A4,'FL Ratio'!$A$2:$B$9,2,FALSE)*'FL Characterization'!G$2)</f>
        <v>1.8088432331105126</v>
      </c>
      <c r="H4" s="4">
        <f>('[1]Pc, Winter, S2'!H4*Main!$B$5)+(VLOOKUP($A4,'FL Ratio'!$A$2:$B$9,2,FALSE)*'FL Characterization'!H$2)</f>
        <v>2.9491006164643969</v>
      </c>
      <c r="I4" s="4">
        <f>('[1]Pc, Winter, S2'!I4*Main!$B$5)+(VLOOKUP($A4,'FL Ratio'!$A$2:$B$9,2,FALSE)*'FL Characterization'!I$2)</f>
        <v>3.2549909274092395</v>
      </c>
      <c r="J4" s="4">
        <f>('[1]Pc, Winter, S2'!J4*Main!$B$5)+(VLOOKUP($A4,'FL Ratio'!$A$2:$B$9,2,FALSE)*'FL Characterization'!J$2)</f>
        <v>3.3284107182761749</v>
      </c>
      <c r="K4" s="4">
        <f>('[1]Pc, Winter, S2'!K4*Main!$B$5)+(VLOOKUP($A4,'FL Ratio'!$A$2:$B$9,2,FALSE)*'FL Characterization'!K$2)</f>
        <v>3.2686077409246734</v>
      </c>
      <c r="L4" s="4">
        <f>('[1]Pc, Winter, S2'!L4*Main!$B$5)+(VLOOKUP($A4,'FL Ratio'!$A$2:$B$9,2,FALSE)*'FL Characterization'!L$2)</f>
        <v>3.1656814501579049</v>
      </c>
      <c r="M4" s="4">
        <f>('[1]Pc, Winter, S2'!M4*Main!$B$5)+(VLOOKUP($A4,'FL Ratio'!$A$2:$B$9,2,FALSE)*'FL Characterization'!M$2)</f>
        <v>3.3049090094576394</v>
      </c>
      <c r="N4" s="4">
        <f>('[1]Pc, Winter, S2'!N4*Main!$B$5)+(VLOOKUP($A4,'FL Ratio'!$A$2:$B$9,2,FALSE)*'FL Characterization'!N$2)</f>
        <v>3.0824396820291518</v>
      </c>
      <c r="O4" s="4">
        <f>('[1]Pc, Winter, S2'!O4*Main!$B$5)+(VLOOKUP($A4,'FL Ratio'!$A$2:$B$9,2,FALSE)*'FL Characterization'!O$2)</f>
        <v>3.0337094074607682</v>
      </c>
      <c r="P4" s="4">
        <f>('[1]Pc, Winter, S2'!P4*Main!$B$5)+(VLOOKUP($A4,'FL Ratio'!$A$2:$B$9,2,FALSE)*'FL Characterization'!P$2)</f>
        <v>2.640398924073422</v>
      </c>
      <c r="Q4" s="4">
        <f>('[1]Pc, Winter, S2'!Q4*Main!$B$5)+(VLOOKUP($A4,'FL Ratio'!$A$2:$B$9,2,FALSE)*'FL Characterization'!Q$2)</f>
        <v>2.6538256833966321</v>
      </c>
      <c r="R4" s="4">
        <f>('[1]Pc, Winter, S2'!R4*Main!$B$5)+(VLOOKUP($A4,'FL Ratio'!$A$2:$B$9,2,FALSE)*'FL Characterization'!R$2)</f>
        <v>2.6443908576279371</v>
      </c>
      <c r="S4" s="4">
        <f>('[1]Pc, Winter, S2'!S4*Main!$B$5)+(VLOOKUP($A4,'FL Ratio'!$A$2:$B$9,2,FALSE)*'FL Characterization'!S$2)</f>
        <v>2.9880609021734239</v>
      </c>
      <c r="T4" s="4">
        <f>('[1]Pc, Winter, S2'!T4*Main!$B$5)+(VLOOKUP($A4,'FL Ratio'!$A$2:$B$9,2,FALSE)*'FL Characterization'!T$2)</f>
        <v>2.6199577345207321</v>
      </c>
      <c r="U4" s="4">
        <f>('[1]Pc, Winter, S2'!U4*Main!$B$5)+(VLOOKUP($A4,'FL Ratio'!$A$2:$B$9,2,FALSE)*'FL Characterization'!U$2)</f>
        <v>2.7575350770471627</v>
      </c>
      <c r="V4" s="4">
        <f>('[1]Pc, Winter, S2'!V4*Main!$B$5)+(VLOOKUP($A4,'FL Ratio'!$A$2:$B$9,2,FALSE)*'FL Characterization'!V$2)</f>
        <v>2.6732697329522028</v>
      </c>
      <c r="W4" s="4">
        <f>('[1]Pc, Winter, S2'!W4*Main!$B$5)+(VLOOKUP($A4,'FL Ratio'!$A$2:$B$9,2,FALSE)*'FL Characterization'!W$2)</f>
        <v>2.4692945236608863</v>
      </c>
      <c r="X4" s="4">
        <f>('[1]Pc, Winter, S2'!X4*Main!$B$5)+(VLOOKUP($A4,'FL Ratio'!$A$2:$B$9,2,FALSE)*'FL Characterization'!X$2)</f>
        <v>2.1935796932088114</v>
      </c>
      <c r="Y4" s="4">
        <f>('[1]Pc, Winter, S2'!Y4*Main!$B$5)+(VLOOKUP($A4,'FL Ratio'!$A$2:$B$9,2,FALSE)*'FL Characterization'!Y$2)</f>
        <v>2.0636933464565583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0.58266172231868008</v>
      </c>
      <c r="C5" s="4">
        <f>('[1]Pc, Winter, S2'!C5*Main!$B$5)+(VLOOKUP($A5,'FL Ratio'!$A$2:$B$9,2,FALSE)*'FL Characterization'!C$2)</f>
        <v>0.43990143494245093</v>
      </c>
      <c r="D5" s="4">
        <f>('[1]Pc, Winter, S2'!D5*Main!$B$5)+(VLOOKUP($A5,'FL Ratio'!$A$2:$B$9,2,FALSE)*'FL Characterization'!D$2)</f>
        <v>0.42072938948631389</v>
      </c>
      <c r="E5" s="4">
        <f>('[1]Pc, Winter, S2'!E5*Main!$B$5)+(VLOOKUP($A5,'FL Ratio'!$A$2:$B$9,2,FALSE)*'FL Characterization'!E$2)</f>
        <v>0.38537063237481795</v>
      </c>
      <c r="F5" s="4">
        <f>('[1]Pc, Winter, S2'!F5*Main!$B$5)+(VLOOKUP($A5,'FL Ratio'!$A$2:$B$9,2,FALSE)*'FL Characterization'!F$2)</f>
        <v>0.37987820073766965</v>
      </c>
      <c r="G5" s="4">
        <f>('[1]Pc, Winter, S2'!G5*Main!$B$5)+(VLOOKUP($A5,'FL Ratio'!$A$2:$B$9,2,FALSE)*'FL Characterization'!G$2)</f>
        <v>0.63910104232912435</v>
      </c>
      <c r="H5" s="4">
        <f>('[1]Pc, Winter, S2'!H5*Main!$B$5)+(VLOOKUP($A5,'FL Ratio'!$A$2:$B$9,2,FALSE)*'FL Characterization'!H$2)</f>
        <v>1.1762408560941915</v>
      </c>
      <c r="I5" s="4">
        <f>('[1]Pc, Winter, S2'!I5*Main!$B$5)+(VLOOKUP($A5,'FL Ratio'!$A$2:$B$9,2,FALSE)*'FL Characterization'!I$2)</f>
        <v>1.3423187835094346</v>
      </c>
      <c r="J5" s="4">
        <f>('[1]Pc, Winter, S2'!J5*Main!$B$5)+(VLOOKUP($A5,'FL Ratio'!$A$2:$B$9,2,FALSE)*'FL Characterization'!J$2)</f>
        <v>1.519870371883109</v>
      </c>
      <c r="K5" s="4">
        <f>('[1]Pc, Winter, S2'!K5*Main!$B$5)+(VLOOKUP($A5,'FL Ratio'!$A$2:$B$9,2,FALSE)*'FL Characterization'!K$2)</f>
        <v>1.4463238325825873</v>
      </c>
      <c r="L5" s="4">
        <f>('[1]Pc, Winter, S2'!L5*Main!$B$5)+(VLOOKUP($A5,'FL Ratio'!$A$2:$B$9,2,FALSE)*'FL Characterization'!L$2)</f>
        <v>1.4236385419557123</v>
      </c>
      <c r="M5" s="4">
        <f>('[1]Pc, Winter, S2'!M5*Main!$B$5)+(VLOOKUP($A5,'FL Ratio'!$A$2:$B$9,2,FALSE)*'FL Characterization'!M$2)</f>
        <v>1.2766086832420642</v>
      </c>
      <c r="N5" s="4">
        <f>('[1]Pc, Winter, S2'!N5*Main!$B$5)+(VLOOKUP($A5,'FL Ratio'!$A$2:$B$9,2,FALSE)*'FL Characterization'!N$2)</f>
        <v>1.3051840034696942</v>
      </c>
      <c r="O5" s="4">
        <f>('[1]Pc, Winter, S2'!O5*Main!$B$5)+(VLOOKUP($A5,'FL Ratio'!$A$2:$B$9,2,FALSE)*'FL Characterization'!O$2)</f>
        <v>1.2324483780717084</v>
      </c>
      <c r="P5" s="4">
        <f>('[1]Pc, Winter, S2'!P5*Main!$B$5)+(VLOOKUP($A5,'FL Ratio'!$A$2:$B$9,2,FALSE)*'FL Characterization'!P$2)</f>
        <v>1.2050571438564293</v>
      </c>
      <c r="Q5" s="4">
        <f>('[1]Pc, Winter, S2'!Q5*Main!$B$5)+(VLOOKUP($A5,'FL Ratio'!$A$2:$B$9,2,FALSE)*'FL Characterization'!Q$2)</f>
        <v>1.1957140413370795</v>
      </c>
      <c r="R5" s="4">
        <f>('[1]Pc, Winter, S2'!R5*Main!$B$5)+(VLOOKUP($A5,'FL Ratio'!$A$2:$B$9,2,FALSE)*'FL Characterization'!R$2)</f>
        <v>1.454361614968229</v>
      </c>
      <c r="S5" s="4">
        <f>('[1]Pc, Winter, S2'!S5*Main!$B$5)+(VLOOKUP($A5,'FL Ratio'!$A$2:$B$9,2,FALSE)*'FL Characterization'!S$2)</f>
        <v>2.2106144009197419</v>
      </c>
      <c r="T5" s="4">
        <f>('[1]Pc, Winter, S2'!T5*Main!$B$5)+(VLOOKUP($A5,'FL Ratio'!$A$2:$B$9,2,FALSE)*'FL Characterization'!T$2)</f>
        <v>1.9668375551500439</v>
      </c>
      <c r="U5" s="4">
        <f>('[1]Pc, Winter, S2'!U5*Main!$B$5)+(VLOOKUP($A5,'FL Ratio'!$A$2:$B$9,2,FALSE)*'FL Characterization'!U$2)</f>
        <v>1.6922778924890995</v>
      </c>
      <c r="V5" s="4">
        <f>('[1]Pc, Winter, S2'!V5*Main!$B$5)+(VLOOKUP($A5,'FL Ratio'!$A$2:$B$9,2,FALSE)*'FL Characterization'!V$2)</f>
        <v>1.6832832427440356</v>
      </c>
      <c r="W5" s="4">
        <f>('[1]Pc, Winter, S2'!W5*Main!$B$5)+(VLOOKUP($A5,'FL Ratio'!$A$2:$B$9,2,FALSE)*'FL Characterization'!W$2)</f>
        <v>1.4586117020645419</v>
      </c>
      <c r="X5" s="4">
        <f>('[1]Pc, Winter, S2'!X5*Main!$B$5)+(VLOOKUP($A5,'FL Ratio'!$A$2:$B$9,2,FALSE)*'FL Characterization'!X$2)</f>
        <v>1.1992779245973306</v>
      </c>
      <c r="Y5" s="4">
        <f>('[1]Pc, Winter, S2'!Y5*Main!$B$5)+(VLOOKUP($A5,'FL Ratio'!$A$2:$B$9,2,FALSE)*'FL Characterization'!Y$2)</f>
        <v>0.99027589994302934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0.71509505399552753</v>
      </c>
      <c r="C6" s="4">
        <f>('[1]Pc, Winter, S2'!C6*Main!$B$5)+(VLOOKUP($A6,'FL Ratio'!$A$2:$B$9,2,FALSE)*'FL Characterization'!C$2)</f>
        <v>0.6370801981644918</v>
      </c>
      <c r="D6" s="4">
        <f>('[1]Pc, Winter, S2'!D6*Main!$B$5)+(VLOOKUP($A6,'FL Ratio'!$A$2:$B$9,2,FALSE)*'FL Characterization'!D$2)</f>
        <v>0.58216663665178792</v>
      </c>
      <c r="E6" s="4">
        <f>('[1]Pc, Winter, S2'!E6*Main!$B$5)+(VLOOKUP($A6,'FL Ratio'!$A$2:$B$9,2,FALSE)*'FL Characterization'!E$2)</f>
        <v>0.60634008785693483</v>
      </c>
      <c r="F6" s="4">
        <f>('[1]Pc, Winter, S2'!F6*Main!$B$5)+(VLOOKUP($A6,'FL Ratio'!$A$2:$B$9,2,FALSE)*'FL Characterization'!F$2)</f>
        <v>0.59006104379784852</v>
      </c>
      <c r="G6" s="4">
        <f>('[1]Pc, Winter, S2'!G6*Main!$B$5)+(VLOOKUP($A6,'FL Ratio'!$A$2:$B$9,2,FALSE)*'FL Characterization'!G$2)</f>
        <v>0.64345706089675825</v>
      </c>
      <c r="H6" s="4">
        <f>('[1]Pc, Winter, S2'!H6*Main!$B$5)+(VLOOKUP($A6,'FL Ratio'!$A$2:$B$9,2,FALSE)*'FL Characterization'!H$2)</f>
        <v>0.86002306102673021</v>
      </c>
      <c r="I6" s="4">
        <f>('[1]Pc, Winter, S2'!I6*Main!$B$5)+(VLOOKUP($A6,'FL Ratio'!$A$2:$B$9,2,FALSE)*'FL Characterization'!I$2)</f>
        <v>0.87323167784006883</v>
      </c>
      <c r="J6" s="4">
        <f>('[1]Pc, Winter, S2'!J6*Main!$B$5)+(VLOOKUP($A6,'FL Ratio'!$A$2:$B$9,2,FALSE)*'FL Characterization'!J$2)</f>
        <v>0.92839084905586489</v>
      </c>
      <c r="K6" s="4">
        <f>('[1]Pc, Winter, S2'!K6*Main!$B$5)+(VLOOKUP($A6,'FL Ratio'!$A$2:$B$9,2,FALSE)*'FL Characterization'!K$2)</f>
        <v>0.93150465319511655</v>
      </c>
      <c r="L6" s="4">
        <f>('[1]Pc, Winter, S2'!L6*Main!$B$5)+(VLOOKUP($A6,'FL Ratio'!$A$2:$B$9,2,FALSE)*'FL Characterization'!L$2)</f>
        <v>0.98107505820875562</v>
      </c>
      <c r="M6" s="4">
        <f>('[1]Pc, Winter, S2'!M6*Main!$B$5)+(VLOOKUP($A6,'FL Ratio'!$A$2:$B$9,2,FALSE)*'FL Characterization'!M$2)</f>
        <v>0.96981131928670505</v>
      </c>
      <c r="N6" s="4">
        <f>('[1]Pc, Winter, S2'!N6*Main!$B$5)+(VLOOKUP($A6,'FL Ratio'!$A$2:$B$9,2,FALSE)*'FL Characterization'!N$2)</f>
        <v>0.96631205785064767</v>
      </c>
      <c r="O6" s="4">
        <f>('[1]Pc, Winter, S2'!O6*Main!$B$5)+(VLOOKUP($A6,'FL Ratio'!$A$2:$B$9,2,FALSE)*'FL Characterization'!O$2)</f>
        <v>0.95106497481462848</v>
      </c>
      <c r="P6" s="4">
        <f>('[1]Pc, Winter, S2'!P6*Main!$B$5)+(VLOOKUP($A6,'FL Ratio'!$A$2:$B$9,2,FALSE)*'FL Characterization'!P$2)</f>
        <v>0.94088246670301356</v>
      </c>
      <c r="Q6" s="4">
        <f>('[1]Pc, Winter, S2'!Q6*Main!$B$5)+(VLOOKUP($A6,'FL Ratio'!$A$2:$B$9,2,FALSE)*'FL Characterization'!Q$2)</f>
        <v>0.93301193408569005</v>
      </c>
      <c r="R6" s="4">
        <f>('[1]Pc, Winter, S2'!R6*Main!$B$5)+(VLOOKUP($A6,'FL Ratio'!$A$2:$B$9,2,FALSE)*'FL Characterization'!R$2)</f>
        <v>0.97299058771300684</v>
      </c>
      <c r="S6" s="4">
        <f>('[1]Pc, Winter, S2'!S6*Main!$B$5)+(VLOOKUP($A6,'FL Ratio'!$A$2:$B$9,2,FALSE)*'FL Characterization'!S$2)</f>
        <v>1.1297976558071556</v>
      </c>
      <c r="T6" s="4">
        <f>('[1]Pc, Winter, S2'!T6*Main!$B$5)+(VLOOKUP($A6,'FL Ratio'!$A$2:$B$9,2,FALSE)*'FL Characterization'!T$2)</f>
        <v>1.1019576152797268</v>
      </c>
      <c r="U6" s="4">
        <f>('[1]Pc, Winter, S2'!U6*Main!$B$5)+(VLOOKUP($A6,'FL Ratio'!$A$2:$B$9,2,FALSE)*'FL Characterization'!U$2)</f>
        <v>1.0832787979891978</v>
      </c>
      <c r="V6" s="4">
        <f>('[1]Pc, Winter, S2'!V6*Main!$B$5)+(VLOOKUP($A6,'FL Ratio'!$A$2:$B$9,2,FALSE)*'FL Characterization'!V$2)</f>
        <v>1.0806272620036228</v>
      </c>
      <c r="W6" s="4">
        <f>('[1]Pc, Winter, S2'!W6*Main!$B$5)+(VLOOKUP($A6,'FL Ratio'!$A$2:$B$9,2,FALSE)*'FL Characterization'!W$2)</f>
        <v>0.99256717524290861</v>
      </c>
      <c r="X6" s="4">
        <f>('[1]Pc, Winter, S2'!X6*Main!$B$5)+(VLOOKUP($A6,'FL Ratio'!$A$2:$B$9,2,FALSE)*'FL Characterization'!X$2)</f>
        <v>0.95623229288449674</v>
      </c>
      <c r="Y6" s="4">
        <f>('[1]Pc, Winter, S2'!Y6*Main!$B$5)+(VLOOKUP($A6,'FL Ratio'!$A$2:$B$9,2,FALSE)*'FL Characterization'!Y$2)</f>
        <v>0.87586537138950482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1.6081524084310823</v>
      </c>
      <c r="C7" s="4">
        <f>('[1]Pc, Winter, S2'!C7*Main!$B$5)+(VLOOKUP($A7,'FL Ratio'!$A$2:$B$9,2,FALSE)*'FL Characterization'!C$2)</f>
        <v>1.5402857111588875</v>
      </c>
      <c r="D7" s="4">
        <f>('[1]Pc, Winter, S2'!D7*Main!$B$5)+(VLOOKUP($A7,'FL Ratio'!$A$2:$B$9,2,FALSE)*'FL Characterization'!D$2)</f>
        <v>1.4750464108889918</v>
      </c>
      <c r="E7" s="4">
        <f>('[1]Pc, Winter, S2'!E7*Main!$B$5)+(VLOOKUP($A7,'FL Ratio'!$A$2:$B$9,2,FALSE)*'FL Characterization'!E$2)</f>
        <v>1.4839301227335024</v>
      </c>
      <c r="F7" s="4">
        <f>('[1]Pc, Winter, S2'!F7*Main!$B$5)+(VLOOKUP($A7,'FL Ratio'!$A$2:$B$9,2,FALSE)*'FL Characterization'!F$2)</f>
        <v>1.5163187252640433</v>
      </c>
      <c r="G7" s="4">
        <f>('[1]Pc, Winter, S2'!G7*Main!$B$5)+(VLOOKUP($A7,'FL Ratio'!$A$2:$B$9,2,FALSE)*'FL Characterization'!G$2)</f>
        <v>1.6023725473805113</v>
      </c>
      <c r="H7" s="4">
        <f>('[1]Pc, Winter, S2'!H7*Main!$B$5)+(VLOOKUP($A7,'FL Ratio'!$A$2:$B$9,2,FALSE)*'FL Characterization'!H$2)</f>
        <v>1.8016571029725856</v>
      </c>
      <c r="I7" s="4">
        <f>('[1]Pc, Winter, S2'!I7*Main!$B$5)+(VLOOKUP($A7,'FL Ratio'!$A$2:$B$9,2,FALSE)*'FL Characterization'!I$2)</f>
        <v>2.1078823101337516</v>
      </c>
      <c r="J7" s="4">
        <f>('[1]Pc, Winter, S2'!J7*Main!$B$5)+(VLOOKUP($A7,'FL Ratio'!$A$2:$B$9,2,FALSE)*'FL Characterization'!J$2)</f>
        <v>2.2285831350774505</v>
      </c>
      <c r="K7" s="4">
        <f>('[1]Pc, Winter, S2'!K7*Main!$B$5)+(VLOOKUP($A7,'FL Ratio'!$A$2:$B$9,2,FALSE)*'FL Characterization'!K$2)</f>
        <v>2.2445368476205179</v>
      </c>
      <c r="L7" s="4">
        <f>('[1]Pc, Winter, S2'!L7*Main!$B$5)+(VLOOKUP($A7,'FL Ratio'!$A$2:$B$9,2,FALSE)*'FL Characterization'!L$2)</f>
        <v>2.2203398225377509</v>
      </c>
      <c r="M7" s="4">
        <f>('[1]Pc, Winter, S2'!M7*Main!$B$5)+(VLOOKUP($A7,'FL Ratio'!$A$2:$B$9,2,FALSE)*'FL Characterization'!M$2)</f>
        <v>2.2802649323942519</v>
      </c>
      <c r="N7" s="4">
        <f>('[1]Pc, Winter, S2'!N7*Main!$B$5)+(VLOOKUP($A7,'FL Ratio'!$A$2:$B$9,2,FALSE)*'FL Characterization'!N$2)</f>
        <v>2.2131313450513339</v>
      </c>
      <c r="O7" s="4">
        <f>('[1]Pc, Winter, S2'!O7*Main!$B$5)+(VLOOKUP($A7,'FL Ratio'!$A$2:$B$9,2,FALSE)*'FL Characterization'!O$2)</f>
        <v>2.2496201402644997</v>
      </c>
      <c r="P7" s="4">
        <f>('[1]Pc, Winter, S2'!P7*Main!$B$5)+(VLOOKUP($A7,'FL Ratio'!$A$2:$B$9,2,FALSE)*'FL Characterization'!P$2)</f>
        <v>2.0833739993059539</v>
      </c>
      <c r="Q7" s="4">
        <f>('[1]Pc, Winter, S2'!Q7*Main!$B$5)+(VLOOKUP($A7,'FL Ratio'!$A$2:$B$9,2,FALSE)*'FL Characterization'!Q$2)</f>
        <v>2.0871884731214494</v>
      </c>
      <c r="R7" s="4">
        <f>('[1]Pc, Winter, S2'!R7*Main!$B$5)+(VLOOKUP($A7,'FL Ratio'!$A$2:$B$9,2,FALSE)*'FL Characterization'!R$2)</f>
        <v>1.981444210788502</v>
      </c>
      <c r="S7" s="4">
        <f>('[1]Pc, Winter, S2'!S7*Main!$B$5)+(VLOOKUP($A7,'FL Ratio'!$A$2:$B$9,2,FALSE)*'FL Characterization'!S$2)</f>
        <v>2.1084435660478063</v>
      </c>
      <c r="T7" s="4">
        <f>('[1]Pc, Winter, S2'!T7*Main!$B$5)+(VLOOKUP($A7,'FL Ratio'!$A$2:$B$9,2,FALSE)*'FL Characterization'!T$2)</f>
        <v>2.0177076740282214</v>
      </c>
      <c r="U7" s="4">
        <f>('[1]Pc, Winter, S2'!U7*Main!$B$5)+(VLOOKUP($A7,'FL Ratio'!$A$2:$B$9,2,FALSE)*'FL Characterization'!U$2)</f>
        <v>2.0149376973270376</v>
      </c>
      <c r="V7" s="4">
        <f>('[1]Pc, Winter, S2'!V7*Main!$B$5)+(VLOOKUP($A7,'FL Ratio'!$A$2:$B$9,2,FALSE)*'FL Characterization'!V$2)</f>
        <v>2.0044533625245236</v>
      </c>
      <c r="W7" s="4">
        <f>('[1]Pc, Winter, S2'!W7*Main!$B$5)+(VLOOKUP($A7,'FL Ratio'!$A$2:$B$9,2,FALSE)*'FL Characterization'!W$2)</f>
        <v>1.9026071569926437</v>
      </c>
      <c r="X7" s="4">
        <f>('[1]Pc, Winter, S2'!X7*Main!$B$5)+(VLOOKUP($A7,'FL Ratio'!$A$2:$B$9,2,FALSE)*'FL Characterization'!X$2)</f>
        <v>1.8008238931476823</v>
      </c>
      <c r="Y7" s="4">
        <f>('[1]Pc, Winter, S2'!Y7*Main!$B$5)+(VLOOKUP($A7,'FL Ratio'!$A$2:$B$9,2,FALSE)*'FL Characterization'!Y$2)</f>
        <v>1.7050471140305619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1.3685949641313264</v>
      </c>
      <c r="C8" s="4">
        <f>('[1]Pc, Winter, S2'!C8*Main!$B$5)+(VLOOKUP($A8,'FL Ratio'!$A$2:$B$9,2,FALSE)*'FL Characterization'!C$2)</f>
        <v>1.2864676928514083</v>
      </c>
      <c r="D8" s="4">
        <f>('[1]Pc, Winter, S2'!D8*Main!$B$5)+(VLOOKUP($A8,'FL Ratio'!$A$2:$B$9,2,FALSE)*'FL Characterization'!D$2)</f>
        <v>1.1916731271221679</v>
      </c>
      <c r="E8" s="4">
        <f>('[1]Pc, Winter, S2'!E8*Main!$B$5)+(VLOOKUP($A8,'FL Ratio'!$A$2:$B$9,2,FALSE)*'FL Characterization'!E$2)</f>
        <v>1.2046955533407939</v>
      </c>
      <c r="F8" s="4">
        <f>('[1]Pc, Winter, S2'!F8*Main!$B$5)+(VLOOKUP($A8,'FL Ratio'!$A$2:$B$9,2,FALSE)*'FL Characterization'!F$2)</f>
        <v>1.2065466406571999</v>
      </c>
      <c r="G8" s="4">
        <f>('[1]Pc, Winter, S2'!G8*Main!$B$5)+(VLOOKUP($A8,'FL Ratio'!$A$2:$B$9,2,FALSE)*'FL Characterization'!G$2)</f>
        <v>1.3288314173181914</v>
      </c>
      <c r="H8" s="4">
        <f>('[1]Pc, Winter, S2'!H8*Main!$B$5)+(VLOOKUP($A8,'FL Ratio'!$A$2:$B$9,2,FALSE)*'FL Characterization'!H$2)</f>
        <v>1.6696369147328927</v>
      </c>
      <c r="I8" s="4">
        <f>('[1]Pc, Winter, S2'!I8*Main!$B$5)+(VLOOKUP($A8,'FL Ratio'!$A$2:$B$9,2,FALSE)*'FL Characterization'!I$2)</f>
        <v>1.8469726994082754</v>
      </c>
      <c r="J8" s="4">
        <f>('[1]Pc, Winter, S2'!J8*Main!$B$5)+(VLOOKUP($A8,'FL Ratio'!$A$2:$B$9,2,FALSE)*'FL Characterization'!J$2)</f>
        <v>1.9997576897959366</v>
      </c>
      <c r="K8" s="4">
        <f>('[1]Pc, Winter, S2'!K8*Main!$B$5)+(VLOOKUP($A8,'FL Ratio'!$A$2:$B$9,2,FALSE)*'FL Characterization'!K$2)</f>
        <v>1.9713091557070421</v>
      </c>
      <c r="L8" s="4">
        <f>('[1]Pc, Winter, S2'!L8*Main!$B$5)+(VLOOKUP($A8,'FL Ratio'!$A$2:$B$9,2,FALSE)*'FL Characterization'!L$2)</f>
        <v>1.9466775236783032</v>
      </c>
      <c r="M8" s="4">
        <f>('[1]Pc, Winter, S2'!M8*Main!$B$5)+(VLOOKUP($A8,'FL Ratio'!$A$2:$B$9,2,FALSE)*'FL Characterization'!M$2)</f>
        <v>1.9472637537131341</v>
      </c>
      <c r="N8" s="4">
        <f>('[1]Pc, Winter, S2'!N8*Main!$B$5)+(VLOOKUP($A8,'FL Ratio'!$A$2:$B$9,2,FALSE)*'FL Characterization'!N$2)</f>
        <v>1.9222145719735917</v>
      </c>
      <c r="O8" s="4">
        <f>('[1]Pc, Winter, S2'!O8*Main!$B$5)+(VLOOKUP($A8,'FL Ratio'!$A$2:$B$9,2,FALSE)*'FL Characterization'!O$2)</f>
        <v>1.9320919573154267</v>
      </c>
      <c r="P8" s="4">
        <f>('[1]Pc, Winter, S2'!P8*Main!$B$5)+(VLOOKUP($A8,'FL Ratio'!$A$2:$B$9,2,FALSE)*'FL Characterization'!P$2)</f>
        <v>1.7708155146953923</v>
      </c>
      <c r="Q8" s="4">
        <f>('[1]Pc, Winter, S2'!Q8*Main!$B$5)+(VLOOKUP($A8,'FL Ratio'!$A$2:$B$9,2,FALSE)*'FL Characterization'!Q$2)</f>
        <v>1.8206374545697999</v>
      </c>
      <c r="R8" s="4">
        <f>('[1]Pc, Winter, S2'!R8*Main!$B$5)+(VLOOKUP($A8,'FL Ratio'!$A$2:$B$9,2,FALSE)*'FL Characterization'!R$2)</f>
        <v>1.8938822611538486</v>
      </c>
      <c r="S8" s="4">
        <f>('[1]Pc, Winter, S2'!S8*Main!$B$5)+(VLOOKUP($A8,'FL Ratio'!$A$2:$B$9,2,FALSE)*'FL Characterization'!S$2)</f>
        <v>2.2139016867107899</v>
      </c>
      <c r="T8" s="4">
        <f>('[1]Pc, Winter, S2'!T8*Main!$B$5)+(VLOOKUP($A8,'FL Ratio'!$A$2:$B$9,2,FALSE)*'FL Characterization'!T$2)</f>
        <v>2.0094257453029112</v>
      </c>
      <c r="U8" s="4">
        <f>('[1]Pc, Winter, S2'!U8*Main!$B$5)+(VLOOKUP($A8,'FL Ratio'!$A$2:$B$9,2,FALSE)*'FL Characterization'!U$2)</f>
        <v>1.9815187400739891</v>
      </c>
      <c r="V8" s="4">
        <f>('[1]Pc, Winter, S2'!V8*Main!$B$5)+(VLOOKUP($A8,'FL Ratio'!$A$2:$B$9,2,FALSE)*'FL Characterization'!V$2)</f>
        <v>1.897630656626994</v>
      </c>
      <c r="W8" s="4">
        <f>('[1]Pc, Winter, S2'!W8*Main!$B$5)+(VLOOKUP($A8,'FL Ratio'!$A$2:$B$9,2,FALSE)*'FL Characterization'!W$2)</f>
        <v>1.7660150025474148</v>
      </c>
      <c r="X8" s="4">
        <f>('[1]Pc, Winter, S2'!X8*Main!$B$5)+(VLOOKUP($A8,'FL Ratio'!$A$2:$B$9,2,FALSE)*'FL Characterization'!X$2)</f>
        <v>1.62906362975703</v>
      </c>
      <c r="Y8" s="4">
        <f>('[1]Pc, Winter, S2'!Y8*Main!$B$5)+(VLOOKUP($A8,'FL Ratio'!$A$2:$B$9,2,FALSE)*'FL Characterization'!Y$2)</f>
        <v>1.5164814692391777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1.028540071848087</v>
      </c>
      <c r="C9" s="4">
        <f>('[1]Pc, Winter, S2'!C9*Main!$B$5)+(VLOOKUP($A9,'FL Ratio'!$A$2:$B$9,2,FALSE)*'FL Characterization'!C$2)</f>
        <v>1.0042698977638584</v>
      </c>
      <c r="D9" s="4">
        <f>('[1]Pc, Winter, S2'!D9*Main!$B$5)+(VLOOKUP($A9,'FL Ratio'!$A$2:$B$9,2,FALSE)*'FL Characterization'!D$2)</f>
        <v>0.94442774229136806</v>
      </c>
      <c r="E9" s="4">
        <f>('[1]Pc, Winter, S2'!E9*Main!$B$5)+(VLOOKUP($A9,'FL Ratio'!$A$2:$B$9,2,FALSE)*'FL Characterization'!E$2)</f>
        <v>0.94463749942362363</v>
      </c>
      <c r="F9" s="4">
        <f>('[1]Pc, Winter, S2'!F9*Main!$B$5)+(VLOOKUP($A9,'FL Ratio'!$A$2:$B$9,2,FALSE)*'FL Characterization'!F$2)</f>
        <v>0.98586413701477127</v>
      </c>
      <c r="G9" s="4">
        <f>('[1]Pc, Winter, S2'!G9*Main!$B$5)+(VLOOKUP($A9,'FL Ratio'!$A$2:$B$9,2,FALSE)*'FL Characterization'!G$2)</f>
        <v>1.1619016304605223</v>
      </c>
      <c r="H9" s="4">
        <f>('[1]Pc, Winter, S2'!H9*Main!$B$5)+(VLOOKUP($A9,'FL Ratio'!$A$2:$B$9,2,FALSE)*'FL Characterization'!H$2)</f>
        <v>1.817591981090918</v>
      </c>
      <c r="I9" s="4">
        <f>('[1]Pc, Winter, S2'!I9*Main!$B$5)+(VLOOKUP($A9,'FL Ratio'!$A$2:$B$9,2,FALSE)*'FL Characterization'!I$2)</f>
        <v>2.1313379948976698</v>
      </c>
      <c r="J9" s="4">
        <f>('[1]Pc, Winter, S2'!J9*Main!$B$5)+(VLOOKUP($A9,'FL Ratio'!$A$2:$B$9,2,FALSE)*'FL Characterization'!J$2)</f>
        <v>2.1679064366364904</v>
      </c>
      <c r="K9" s="4">
        <f>('[1]Pc, Winter, S2'!K9*Main!$B$5)+(VLOOKUP($A9,'FL Ratio'!$A$2:$B$9,2,FALSE)*'FL Characterization'!K$2)</f>
        <v>2.1213257876914713</v>
      </c>
      <c r="L9" s="4">
        <f>('[1]Pc, Winter, S2'!L9*Main!$B$5)+(VLOOKUP($A9,'FL Ratio'!$A$2:$B$9,2,FALSE)*'FL Characterization'!L$2)</f>
        <v>2.2546454040862329</v>
      </c>
      <c r="M9" s="4">
        <f>('[1]Pc, Winter, S2'!M9*Main!$B$5)+(VLOOKUP($A9,'FL Ratio'!$A$2:$B$9,2,FALSE)*'FL Characterization'!M$2)</f>
        <v>2.2651456914708299</v>
      </c>
      <c r="N9" s="4">
        <f>('[1]Pc, Winter, S2'!N9*Main!$B$5)+(VLOOKUP($A9,'FL Ratio'!$A$2:$B$9,2,FALSE)*'FL Characterization'!N$2)</f>
        <v>2.1002441987023643</v>
      </c>
      <c r="O9" s="4">
        <f>('[1]Pc, Winter, S2'!O9*Main!$B$5)+(VLOOKUP($A9,'FL Ratio'!$A$2:$B$9,2,FALSE)*'FL Characterization'!O$2)</f>
        <v>2.0951742113196272</v>
      </c>
      <c r="P9" s="4">
        <f>('[1]Pc, Winter, S2'!P9*Main!$B$5)+(VLOOKUP($A9,'FL Ratio'!$A$2:$B$9,2,FALSE)*'FL Characterization'!P$2)</f>
        <v>1.8625977054586602</v>
      </c>
      <c r="Q9" s="4">
        <f>('[1]Pc, Winter, S2'!Q9*Main!$B$5)+(VLOOKUP($A9,'FL Ratio'!$A$2:$B$9,2,FALSE)*'FL Characterization'!Q$2)</f>
        <v>1.6523379826620275</v>
      </c>
      <c r="R9" s="4">
        <f>('[1]Pc, Winter, S2'!R9*Main!$B$5)+(VLOOKUP($A9,'FL Ratio'!$A$2:$B$9,2,FALSE)*'FL Characterization'!R$2)</f>
        <v>1.6697908312502376</v>
      </c>
      <c r="S9" s="4">
        <f>('[1]Pc, Winter, S2'!S9*Main!$B$5)+(VLOOKUP($A9,'FL Ratio'!$A$2:$B$9,2,FALSE)*'FL Characterization'!S$2)</f>
        <v>1.8309812657692603</v>
      </c>
      <c r="T9" s="4">
        <f>('[1]Pc, Winter, S2'!T9*Main!$B$5)+(VLOOKUP($A9,'FL Ratio'!$A$2:$B$9,2,FALSE)*'FL Characterization'!T$2)</f>
        <v>1.808721869103725</v>
      </c>
      <c r="U9" s="4">
        <f>('[1]Pc, Winter, S2'!U9*Main!$B$5)+(VLOOKUP($A9,'FL Ratio'!$A$2:$B$9,2,FALSE)*'FL Characterization'!U$2)</f>
        <v>1.7574784065840028</v>
      </c>
      <c r="V9" s="4">
        <f>('[1]Pc, Winter, S2'!V9*Main!$B$5)+(VLOOKUP($A9,'FL Ratio'!$A$2:$B$9,2,FALSE)*'FL Characterization'!V$2)</f>
        <v>1.6853153351820465</v>
      </c>
      <c r="W9" s="4">
        <f>('[1]Pc, Winter, S2'!W9*Main!$B$5)+(VLOOKUP($A9,'FL Ratio'!$A$2:$B$9,2,FALSE)*'FL Characterization'!W$2)</f>
        <v>1.5575893428931387</v>
      </c>
      <c r="X9" s="4">
        <f>('[1]Pc, Winter, S2'!X9*Main!$B$5)+(VLOOKUP($A9,'FL Ratio'!$A$2:$B$9,2,FALSE)*'FL Characterization'!X$2)</f>
        <v>1.3501584371781186</v>
      </c>
      <c r="Y9" s="4">
        <f>('[1]Pc, Winter, S2'!Y9*Main!$B$5)+(VLOOKUP($A9,'FL Ratio'!$A$2:$B$9,2,FALSE)*'FL Characterization'!Y$2)</f>
        <v>1.2093210480560546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4.635500876939747</v>
      </c>
      <c r="C2" s="4">
        <f>('[1]Pc, Winter, S3'!C2*Main!$B$5)+(VLOOKUP($A2,'FL Ratio'!$A$2:$B$9,2,FALSE)*'FL Characterization'!C$2)</f>
        <v>4.5310269085153685</v>
      </c>
      <c r="D2" s="4">
        <f>('[1]Pc, Winter, S3'!D2*Main!$B$5)+(VLOOKUP($A2,'FL Ratio'!$A$2:$B$9,2,FALSE)*'FL Characterization'!D$2)</f>
        <v>4.4633658321683161</v>
      </c>
      <c r="E2" s="4">
        <f>('[1]Pc, Winter, S3'!E2*Main!$B$5)+(VLOOKUP($A2,'FL Ratio'!$A$2:$B$9,2,FALSE)*'FL Characterization'!E$2)</f>
        <v>4.5690306538460863</v>
      </c>
      <c r="F2" s="4">
        <f>('[1]Pc, Winter, S3'!F2*Main!$B$5)+(VLOOKUP($A2,'FL Ratio'!$A$2:$B$9,2,FALSE)*'FL Characterization'!F$2)</f>
        <v>4.2277254924453755</v>
      </c>
      <c r="G2" s="4">
        <f>('[1]Pc, Winter, S3'!G2*Main!$B$5)+(VLOOKUP($A2,'FL Ratio'!$A$2:$B$9,2,FALSE)*'FL Characterization'!G$2)</f>
        <v>4.1915398400596393</v>
      </c>
      <c r="H2" s="4">
        <f>('[1]Pc, Winter, S3'!H2*Main!$B$5)+(VLOOKUP($A2,'FL Ratio'!$A$2:$B$9,2,FALSE)*'FL Characterization'!H$2)</f>
        <v>4.3614673862778641</v>
      </c>
      <c r="I2" s="4">
        <f>('[1]Pc, Winter, S3'!I2*Main!$B$5)+(VLOOKUP($A2,'FL Ratio'!$A$2:$B$9,2,FALSE)*'FL Characterization'!I$2)</f>
        <v>5.3413870041171503</v>
      </c>
      <c r="J2" s="4">
        <f>('[1]Pc, Winter, S3'!J2*Main!$B$5)+(VLOOKUP($A2,'FL Ratio'!$A$2:$B$9,2,FALSE)*'FL Characterization'!J$2)</f>
        <v>5.5491876280754573</v>
      </c>
      <c r="K2" s="4">
        <f>('[1]Pc, Winter, S3'!K2*Main!$B$5)+(VLOOKUP($A2,'FL Ratio'!$A$2:$B$9,2,FALSE)*'FL Characterization'!K$2)</f>
        <v>5.463085035037766</v>
      </c>
      <c r="L2" s="4">
        <f>('[1]Pc, Winter, S3'!L2*Main!$B$5)+(VLOOKUP($A2,'FL Ratio'!$A$2:$B$9,2,FALSE)*'FL Characterization'!L$2)</f>
        <v>5.4739604870888314</v>
      </c>
      <c r="M2" s="4">
        <f>('[1]Pc, Winter, S3'!M2*Main!$B$5)+(VLOOKUP($A2,'FL Ratio'!$A$2:$B$9,2,FALSE)*'FL Characterization'!M$2)</f>
        <v>5.5430993609496522</v>
      </c>
      <c r="N2" s="4">
        <f>('[1]Pc, Winter, S3'!N2*Main!$B$5)+(VLOOKUP($A2,'FL Ratio'!$A$2:$B$9,2,FALSE)*'FL Characterization'!N$2)</f>
        <v>5.3500713954765491</v>
      </c>
      <c r="O2" s="4">
        <f>('[1]Pc, Winter, S3'!O2*Main!$B$5)+(VLOOKUP($A2,'FL Ratio'!$A$2:$B$9,2,FALSE)*'FL Characterization'!O$2)</f>
        <v>5.5307559157256065</v>
      </c>
      <c r="P2" s="4">
        <f>('[1]Pc, Winter, S3'!P2*Main!$B$5)+(VLOOKUP($A2,'FL Ratio'!$A$2:$B$9,2,FALSE)*'FL Characterization'!P$2)</f>
        <v>4.8381919564528122</v>
      </c>
      <c r="Q2" s="4">
        <f>('[1]Pc, Winter, S3'!Q2*Main!$B$5)+(VLOOKUP($A2,'FL Ratio'!$A$2:$B$9,2,FALSE)*'FL Characterization'!Q$2)</f>
        <v>5.1916469442129936</v>
      </c>
      <c r="R2" s="4">
        <f>('[1]Pc, Winter, S3'!R2*Main!$B$5)+(VLOOKUP($A2,'FL Ratio'!$A$2:$B$9,2,FALSE)*'FL Characterization'!R$2)</f>
        <v>5.4612128077301634</v>
      </c>
      <c r="S2" s="4">
        <f>('[1]Pc, Winter, S3'!S2*Main!$B$5)+(VLOOKUP($A2,'FL Ratio'!$A$2:$B$9,2,FALSE)*'FL Characterization'!S$2)</f>
        <v>5.4627465429684801</v>
      </c>
      <c r="T2" s="4">
        <f>('[1]Pc, Winter, S3'!T2*Main!$B$5)+(VLOOKUP($A2,'FL Ratio'!$A$2:$B$9,2,FALSE)*'FL Characterization'!T$2)</f>
        <v>5.0716913865825024</v>
      </c>
      <c r="U2" s="4">
        <f>('[1]Pc, Winter, S3'!U2*Main!$B$5)+(VLOOKUP($A2,'FL Ratio'!$A$2:$B$9,2,FALSE)*'FL Characterization'!U$2)</f>
        <v>4.7644857688120483</v>
      </c>
      <c r="V2" s="4">
        <f>('[1]Pc, Winter, S3'!V2*Main!$B$5)+(VLOOKUP($A2,'FL Ratio'!$A$2:$B$9,2,FALSE)*'FL Characterization'!V$2)</f>
        <v>4.8139835140100926</v>
      </c>
      <c r="W2" s="4">
        <f>('[1]Pc, Winter, S3'!W2*Main!$B$5)+(VLOOKUP($A2,'FL Ratio'!$A$2:$B$9,2,FALSE)*'FL Characterization'!W$2)</f>
        <v>4.7017772720193083</v>
      </c>
      <c r="X2" s="4">
        <f>('[1]Pc, Winter, S3'!X2*Main!$B$5)+(VLOOKUP($A2,'FL Ratio'!$A$2:$B$9,2,FALSE)*'FL Characterization'!X$2)</f>
        <v>4.314653187811528</v>
      </c>
      <c r="Y2" s="4">
        <f>('[1]Pc, Winter, S3'!Y2*Main!$B$5)+(VLOOKUP($A2,'FL Ratio'!$A$2:$B$9,2,FALSE)*'FL Characterization'!Y$2)</f>
        <v>4.3272063044402023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2.792041800348088</v>
      </c>
      <c r="C3" s="4">
        <f>('[1]Pc, Winter, S3'!C3*Main!$B$5)+(VLOOKUP($A3,'FL Ratio'!$A$2:$B$9,2,FALSE)*'FL Characterization'!C$2)</f>
        <v>2.8046566498785688</v>
      </c>
      <c r="D3" s="4">
        <f>('[1]Pc, Winter, S3'!D3*Main!$B$5)+(VLOOKUP($A3,'FL Ratio'!$A$2:$B$9,2,FALSE)*'FL Characterization'!D$2)</f>
        <v>2.5724770902630238</v>
      </c>
      <c r="E3" s="4">
        <f>('[1]Pc, Winter, S3'!E3*Main!$B$5)+(VLOOKUP($A3,'FL Ratio'!$A$2:$B$9,2,FALSE)*'FL Characterization'!E$2)</f>
        <v>2.5851463504804091</v>
      </c>
      <c r="F3" s="4">
        <f>('[1]Pc, Winter, S3'!F3*Main!$B$5)+(VLOOKUP($A3,'FL Ratio'!$A$2:$B$9,2,FALSE)*'FL Characterization'!F$2)</f>
        <v>2.5366734007697032</v>
      </c>
      <c r="G3" s="4">
        <f>('[1]Pc, Winter, S3'!G3*Main!$B$5)+(VLOOKUP($A3,'FL Ratio'!$A$2:$B$9,2,FALSE)*'FL Characterization'!G$2)</f>
        <v>2.7104196895381141</v>
      </c>
      <c r="H3" s="4">
        <f>('[1]Pc, Winter, S3'!H3*Main!$B$5)+(VLOOKUP($A3,'FL Ratio'!$A$2:$B$9,2,FALSE)*'FL Characterization'!H$2)</f>
        <v>3.3009145468042633</v>
      </c>
      <c r="I3" s="4">
        <f>('[1]Pc, Winter, S3'!I3*Main!$B$5)+(VLOOKUP($A3,'FL Ratio'!$A$2:$B$9,2,FALSE)*'FL Characterization'!I$2)</f>
        <v>3.5572111834009408</v>
      </c>
      <c r="J3" s="4">
        <f>('[1]Pc, Winter, S3'!J3*Main!$B$5)+(VLOOKUP($A3,'FL Ratio'!$A$2:$B$9,2,FALSE)*'FL Characterization'!J$2)</f>
        <v>3.78248079738457</v>
      </c>
      <c r="K3" s="4">
        <f>('[1]Pc, Winter, S3'!K3*Main!$B$5)+(VLOOKUP($A3,'FL Ratio'!$A$2:$B$9,2,FALSE)*'FL Characterization'!K$2)</f>
        <v>4.0691747781232852</v>
      </c>
      <c r="L3" s="4">
        <f>('[1]Pc, Winter, S3'!L3*Main!$B$5)+(VLOOKUP($A3,'FL Ratio'!$A$2:$B$9,2,FALSE)*'FL Characterization'!L$2)</f>
        <v>3.9217211380136141</v>
      </c>
      <c r="M3" s="4">
        <f>('[1]Pc, Winter, S3'!M3*Main!$B$5)+(VLOOKUP($A3,'FL Ratio'!$A$2:$B$9,2,FALSE)*'FL Characterization'!M$2)</f>
        <v>3.9516147159392681</v>
      </c>
      <c r="N3" s="4">
        <f>('[1]Pc, Winter, S3'!N3*Main!$B$5)+(VLOOKUP($A3,'FL Ratio'!$A$2:$B$9,2,FALSE)*'FL Characterization'!N$2)</f>
        <v>3.6838043786170145</v>
      </c>
      <c r="O3" s="4">
        <f>('[1]Pc, Winter, S3'!O3*Main!$B$5)+(VLOOKUP($A3,'FL Ratio'!$A$2:$B$9,2,FALSE)*'FL Characterization'!O$2)</f>
        <v>3.6266145394614804</v>
      </c>
      <c r="P3" s="4">
        <f>('[1]Pc, Winter, S3'!P3*Main!$B$5)+(VLOOKUP($A3,'FL Ratio'!$A$2:$B$9,2,FALSE)*'FL Characterization'!P$2)</f>
        <v>3.3269983211910152</v>
      </c>
      <c r="Q3" s="4">
        <f>('[1]Pc, Winter, S3'!Q3*Main!$B$5)+(VLOOKUP($A3,'FL Ratio'!$A$2:$B$9,2,FALSE)*'FL Characterization'!Q$2)</f>
        <v>3.4247013727642588</v>
      </c>
      <c r="R3" s="4">
        <f>('[1]Pc, Winter, S3'!R3*Main!$B$5)+(VLOOKUP($A3,'FL Ratio'!$A$2:$B$9,2,FALSE)*'FL Characterization'!R$2)</f>
        <v>3.7461393188257324</v>
      </c>
      <c r="S3" s="4">
        <f>('[1]Pc, Winter, S3'!S3*Main!$B$5)+(VLOOKUP($A3,'FL Ratio'!$A$2:$B$9,2,FALSE)*'FL Characterization'!S$2)</f>
        <v>4.6678000006601517</v>
      </c>
      <c r="T3" s="4">
        <f>('[1]Pc, Winter, S3'!T3*Main!$B$5)+(VLOOKUP($A3,'FL Ratio'!$A$2:$B$9,2,FALSE)*'FL Characterization'!T$2)</f>
        <v>4.3550708824003532</v>
      </c>
      <c r="U3" s="4">
        <f>('[1]Pc, Winter, S3'!U3*Main!$B$5)+(VLOOKUP($A3,'FL Ratio'!$A$2:$B$9,2,FALSE)*'FL Characterization'!U$2)</f>
        <v>4.0848566264106969</v>
      </c>
      <c r="V3" s="4">
        <f>('[1]Pc, Winter, S3'!V3*Main!$B$5)+(VLOOKUP($A3,'FL Ratio'!$A$2:$B$9,2,FALSE)*'FL Characterization'!V$2)</f>
        <v>3.8747973665888717</v>
      </c>
      <c r="W3" s="4">
        <f>('[1]Pc, Winter, S3'!W3*Main!$B$5)+(VLOOKUP($A3,'FL Ratio'!$A$2:$B$9,2,FALSE)*'FL Characterization'!W$2)</f>
        <v>3.5879255752762429</v>
      </c>
      <c r="X3" s="4">
        <f>('[1]Pc, Winter, S3'!X3*Main!$B$5)+(VLOOKUP($A3,'FL Ratio'!$A$2:$B$9,2,FALSE)*'FL Characterization'!X$2)</f>
        <v>3.5344778212709418</v>
      </c>
      <c r="Y3" s="4">
        <f>('[1]Pc, Winter, S3'!Y3*Main!$B$5)+(VLOOKUP($A3,'FL Ratio'!$A$2:$B$9,2,FALSE)*'FL Characterization'!Y$2)</f>
        <v>3.2008377114359647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1.8177240800536643</v>
      </c>
      <c r="C4" s="4">
        <f>('[1]Pc, Winter, S3'!C4*Main!$B$5)+(VLOOKUP($A4,'FL Ratio'!$A$2:$B$9,2,FALSE)*'FL Characterization'!C$2)</f>
        <v>1.7005178620525476</v>
      </c>
      <c r="D4" s="4">
        <f>('[1]Pc, Winter, S3'!D4*Main!$B$5)+(VLOOKUP($A4,'FL Ratio'!$A$2:$B$9,2,FALSE)*'FL Characterization'!D$2)</f>
        <v>1.6429276440182792</v>
      </c>
      <c r="E4" s="4">
        <f>('[1]Pc, Winter, S3'!E4*Main!$B$5)+(VLOOKUP($A4,'FL Ratio'!$A$2:$B$9,2,FALSE)*'FL Characterization'!E$2)</f>
        <v>1.6913444923890371</v>
      </c>
      <c r="F4" s="4">
        <f>('[1]Pc, Winter, S3'!F4*Main!$B$5)+(VLOOKUP($A4,'FL Ratio'!$A$2:$B$9,2,FALSE)*'FL Characterization'!F$2)</f>
        <v>1.6691038120104487</v>
      </c>
      <c r="G4" s="4">
        <f>('[1]Pc, Winter, S3'!G4*Main!$B$5)+(VLOOKUP($A4,'FL Ratio'!$A$2:$B$9,2,FALSE)*'FL Characterization'!G$2)</f>
        <v>1.8088432331105126</v>
      </c>
      <c r="H4" s="4">
        <f>('[1]Pc, Winter, S3'!H4*Main!$B$5)+(VLOOKUP($A4,'FL Ratio'!$A$2:$B$9,2,FALSE)*'FL Characterization'!H$2)</f>
        <v>2.8665724489180437</v>
      </c>
      <c r="I4" s="4">
        <f>('[1]Pc, Winter, S3'!I4*Main!$B$5)+(VLOOKUP($A4,'FL Ratio'!$A$2:$B$9,2,FALSE)*'FL Characterization'!I$2)</f>
        <v>3.2549909274092395</v>
      </c>
      <c r="J4" s="4">
        <f>('[1]Pc, Winter, S3'!J4*Main!$B$5)+(VLOOKUP($A4,'FL Ratio'!$A$2:$B$9,2,FALSE)*'FL Characterization'!J$2)</f>
        <v>3.3621081509725803</v>
      </c>
      <c r="K4" s="4">
        <f>('[1]Pc, Winter, S3'!K4*Main!$B$5)+(VLOOKUP($A4,'FL Ratio'!$A$2:$B$9,2,FALSE)*'FL Characterization'!K$2)</f>
        <v>3.2359752903159977</v>
      </c>
      <c r="L4" s="4">
        <f>('[1]Pc, Winter, S3'!L4*Main!$B$5)+(VLOOKUP($A4,'FL Ratio'!$A$2:$B$9,2,FALSE)*'FL Characterization'!L$2)</f>
        <v>3.1656814501579049</v>
      </c>
      <c r="M4" s="4">
        <f>('[1]Pc, Winter, S3'!M4*Main!$B$5)+(VLOOKUP($A4,'FL Ratio'!$A$2:$B$9,2,FALSE)*'FL Characterization'!M$2)</f>
        <v>3.3049090094576394</v>
      </c>
      <c r="N4" s="4">
        <f>('[1]Pc, Winter, S3'!N4*Main!$B$5)+(VLOOKUP($A4,'FL Ratio'!$A$2:$B$9,2,FALSE)*'FL Characterization'!N$2)</f>
        <v>3.0824396820291518</v>
      </c>
      <c r="O4" s="4">
        <f>('[1]Pc, Winter, S3'!O4*Main!$B$5)+(VLOOKUP($A4,'FL Ratio'!$A$2:$B$9,2,FALSE)*'FL Characterization'!O$2)</f>
        <v>3.0632257248028658</v>
      </c>
      <c r="P4" s="4">
        <f>('[1]Pc, Winter, S3'!P4*Main!$B$5)+(VLOOKUP($A4,'FL Ratio'!$A$2:$B$9,2,FALSE)*'FL Characterization'!P$2)</f>
        <v>2.6659272195628012</v>
      </c>
      <c r="Q4" s="4">
        <f>('[1]Pc, Winter, S3'!Q4*Main!$B$5)+(VLOOKUP($A4,'FL Ratio'!$A$2:$B$9,2,FALSE)*'FL Characterization'!Q$2)</f>
        <v>2.6792485383616933</v>
      </c>
      <c r="R4" s="4">
        <f>('[1]Pc, Winter, S3'!R4*Main!$B$5)+(VLOOKUP($A4,'FL Ratio'!$A$2:$B$9,2,FALSE)*'FL Characterization'!R$2)</f>
        <v>2.6443908576279371</v>
      </c>
      <c r="S4" s="4">
        <f>('[1]Pc, Winter, S3'!S4*Main!$B$5)+(VLOOKUP($A4,'FL Ratio'!$A$2:$B$9,2,FALSE)*'FL Characterization'!S$2)</f>
        <v>2.9022295046255775</v>
      </c>
      <c r="T4" s="4">
        <f>('[1]Pc, Winter, S3'!T4*Main!$B$5)+(VLOOKUP($A4,'FL Ratio'!$A$2:$B$9,2,FALSE)*'FL Characterization'!T$2)</f>
        <v>2.72453777913335</v>
      </c>
      <c r="U4" s="4">
        <f>('[1]Pc, Winter, S3'!U4*Main!$B$5)+(VLOOKUP($A4,'FL Ratio'!$A$2:$B$9,2,FALSE)*'FL Characterization'!U$2)</f>
        <v>2.8118737513467336</v>
      </c>
      <c r="V4" s="4">
        <f>('[1]Pc, Winter, S3'!V4*Main!$B$5)+(VLOOKUP($A4,'FL Ratio'!$A$2:$B$9,2,FALSE)*'FL Characterization'!V$2)</f>
        <v>2.6996496697636809</v>
      </c>
      <c r="W4" s="4">
        <f>('[1]Pc, Winter, S3'!W4*Main!$B$5)+(VLOOKUP($A4,'FL Ratio'!$A$2:$B$9,2,FALSE)*'FL Characterization'!W$2)</f>
        <v>2.5437186368454863</v>
      </c>
      <c r="X4" s="4">
        <f>('[1]Pc, Winter, S3'!X4*Main!$B$5)+(VLOOKUP($A4,'FL Ratio'!$A$2:$B$9,2,FALSE)*'FL Characterization'!X$2)</f>
        <v>2.1935796932088114</v>
      </c>
      <c r="Y4" s="4">
        <f>('[1]Pc, Winter, S3'!Y4*Main!$B$5)+(VLOOKUP($A4,'FL Ratio'!$A$2:$B$9,2,FALSE)*'FL Characterization'!Y$2)</f>
        <v>2.0273399733173862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0.58266172231868008</v>
      </c>
      <c r="C5" s="4">
        <f>('[1]Pc, Winter, S3'!C5*Main!$B$5)+(VLOOKUP($A5,'FL Ratio'!$A$2:$B$9,2,FALSE)*'FL Characterization'!C$2)</f>
        <v>0.44554691649391698</v>
      </c>
      <c r="D5" s="4">
        <f>('[1]Pc, Winter, S3'!D5*Main!$B$5)+(VLOOKUP($A5,'FL Ratio'!$A$2:$B$9,2,FALSE)*'FL Characterization'!D$2)</f>
        <v>0.42072938948631389</v>
      </c>
      <c r="E5" s="4">
        <f>('[1]Pc, Winter, S3'!E5*Main!$B$5)+(VLOOKUP($A5,'FL Ratio'!$A$2:$B$9,2,FALSE)*'FL Characterization'!E$2)</f>
        <v>0.38033895063424128</v>
      </c>
      <c r="F5" s="4">
        <f>('[1]Pc, Winter, S3'!F5*Main!$B$5)+(VLOOKUP($A5,'FL Ratio'!$A$2:$B$9,2,FALSE)*'FL Characterization'!F$2)</f>
        <v>0.37987820073766965</v>
      </c>
      <c r="G5" s="4">
        <f>('[1]Pc, Winter, S3'!G5*Main!$B$5)+(VLOOKUP($A5,'FL Ratio'!$A$2:$B$9,2,FALSE)*'FL Characterization'!G$2)</f>
        <v>0.62288111187744144</v>
      </c>
      <c r="H5" s="4">
        <f>('[1]Pc, Winter, S3'!H5*Main!$B$5)+(VLOOKUP($A5,'FL Ratio'!$A$2:$B$9,2,FALSE)*'FL Characterization'!H$2)</f>
        <v>1.2196070867083626</v>
      </c>
      <c r="I5" s="4">
        <f>('[1]Pc, Winter, S3'!I5*Main!$B$5)+(VLOOKUP($A5,'FL Ratio'!$A$2:$B$9,2,FALSE)*'FL Characterization'!I$2)</f>
        <v>1.3963008678910973</v>
      </c>
      <c r="J5" s="4">
        <f>('[1]Pc, Winter, S3'!J5*Main!$B$5)+(VLOOKUP($A5,'FL Ratio'!$A$2:$B$9,2,FALSE)*'FL Characterization'!J$2)</f>
        <v>1.519870371883109</v>
      </c>
      <c r="K5" s="4">
        <f>('[1]Pc, Winter, S3'!K5*Main!$B$5)+(VLOOKUP($A5,'FL Ratio'!$A$2:$B$9,2,FALSE)*'FL Characterization'!K$2)</f>
        <v>1.4184612101223502</v>
      </c>
      <c r="L5" s="4">
        <f>('[1]Pc, Winter, S3'!L5*Main!$B$5)+(VLOOKUP($A5,'FL Ratio'!$A$2:$B$9,2,FALSE)*'FL Characterization'!L$2)</f>
        <v>1.3960165621551073</v>
      </c>
      <c r="M5" s="4">
        <f>('[1]Pc, Winter, S3'!M5*Main!$B$5)+(VLOOKUP($A5,'FL Ratio'!$A$2:$B$9,2,FALSE)*'FL Characterization'!M$2)</f>
        <v>1.2766086832420642</v>
      </c>
      <c r="N5" s="4">
        <f>('[1]Pc, Winter, S3'!N5*Main!$B$5)+(VLOOKUP($A5,'FL Ratio'!$A$2:$B$9,2,FALSE)*'FL Characterization'!N$2)</f>
        <v>1.3051840034696942</v>
      </c>
      <c r="O5" s="4">
        <f>('[1]Pc, Winter, S3'!O5*Main!$B$5)+(VLOOKUP($A5,'FL Ratio'!$A$2:$B$9,2,FALSE)*'FL Characterization'!O$2)</f>
        <v>1.2088937794869541</v>
      </c>
      <c r="P5" s="4">
        <f>('[1]Pc, Winter, S3'!P5*Main!$B$5)+(VLOOKUP($A5,'FL Ratio'!$A$2:$B$9,2,FALSE)*'FL Characterization'!P$2)</f>
        <v>1.2050571438564293</v>
      </c>
      <c r="Q5" s="4">
        <f>('[1]Pc, Winter, S3'!Q5*Main!$B$5)+(VLOOKUP($A5,'FL Ratio'!$A$2:$B$9,2,FALSE)*'FL Characterization'!Q$2)</f>
        <v>1.2072120462534446</v>
      </c>
      <c r="R5" s="4">
        <f>('[1]Pc, Winter, S3'!R5*Main!$B$5)+(VLOOKUP($A5,'FL Ratio'!$A$2:$B$9,2,FALSE)*'FL Characterization'!R$2)</f>
        <v>1.4688734113070505</v>
      </c>
      <c r="S5" s="4">
        <f>('[1]Pc, Winter, S3'!S5*Main!$B$5)+(VLOOKUP($A5,'FL Ratio'!$A$2:$B$9,2,FALSE)*'FL Characterization'!S$2)</f>
        <v>2.2762780284704291</v>
      </c>
      <c r="T5" s="4">
        <f>('[1]Pc, Winter, S3'!T5*Main!$B$5)+(VLOOKUP($A5,'FL Ratio'!$A$2:$B$9,2,FALSE)*'FL Characterization'!T$2)</f>
        <v>2.0258683651748086</v>
      </c>
      <c r="U5" s="4">
        <f>('[1]Pc, Winter, S3'!U5*Main!$B$5)+(VLOOKUP($A5,'FL Ratio'!$A$2:$B$9,2,FALSE)*'FL Characterization'!U$2)</f>
        <v>1.6589736861335653</v>
      </c>
      <c r="V5" s="4">
        <f>('[1]Pc, Winter, S3'!V5*Main!$B$5)+(VLOOKUP($A5,'FL Ratio'!$A$2:$B$9,2,FALSE)*'FL Characterization'!V$2)</f>
        <v>1.6510836496002419</v>
      </c>
      <c r="W5" s="4">
        <f>('[1]Pc, Winter, S3'!W5*Main!$B$5)+(VLOOKUP($A5,'FL Ratio'!$A$2:$B$9,2,FALSE)*'FL Characterization'!W$2)</f>
        <v>1.4442796305525452</v>
      </c>
      <c r="X5" s="4">
        <f>('[1]Pc, Winter, S3'!X5*Main!$B$5)+(VLOOKUP($A5,'FL Ratio'!$A$2:$B$9,2,FALSE)*'FL Characterization'!X$2)</f>
        <v>1.2100039191361647</v>
      </c>
      <c r="Y5" s="4">
        <f>('[1]Pc, Winter, S3'!Y5*Main!$B$5)+(VLOOKUP($A5,'FL Ratio'!$A$2:$B$9,2,FALSE)*'FL Characterization'!Y$2)</f>
        <v>0.99027589994302934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0.6963060671253759</v>
      </c>
      <c r="C6" s="4">
        <f>('[1]Pc, Winter, S3'!C6*Main!$B$5)+(VLOOKUP($A6,'FL Ratio'!$A$2:$B$9,2,FALSE)*'FL Characterization'!C$2)</f>
        <v>0.6427767953020419</v>
      </c>
      <c r="D6" s="4">
        <f>('[1]Pc, Winter, S3'!D6*Main!$B$5)+(VLOOKUP($A6,'FL Ratio'!$A$2:$B$9,2,FALSE)*'FL Characterization'!D$2)</f>
        <v>0.59260732264057348</v>
      </c>
      <c r="E6" s="4">
        <f>('[1]Pc, Winter, S3'!E6*Main!$B$5)+(VLOOKUP($A6,'FL Ratio'!$A$2:$B$9,2,FALSE)*'FL Characterization'!E$2)</f>
        <v>0.58518531079089786</v>
      </c>
      <c r="F6" s="4">
        <f>('[1]Pc, Winter, S3'!F6*Main!$B$5)+(VLOOKUP($A6,'FL Ratio'!$A$2:$B$9,2,FALSE)*'FL Characterization'!F$2)</f>
        <v>0.59006104379784852</v>
      </c>
      <c r="G6" s="4">
        <f>('[1]Pc, Winter, S3'!G6*Main!$B$5)+(VLOOKUP($A6,'FL Ratio'!$A$2:$B$9,2,FALSE)*'FL Characterization'!G$2)</f>
        <v>0.66173079668253976</v>
      </c>
      <c r="H6" s="4">
        <f>('[1]Pc, Winter, S3'!H6*Main!$B$5)+(VLOOKUP($A6,'FL Ratio'!$A$2:$B$9,2,FALSE)*'FL Characterization'!H$2)</f>
        <v>0.84427523832078477</v>
      </c>
      <c r="I6" s="4">
        <f>('[1]Pc, Winter, S3'!I6*Main!$B$5)+(VLOOKUP($A6,'FL Ratio'!$A$2:$B$9,2,FALSE)*'FL Characterization'!I$2)</f>
        <v>0.87323167784006883</v>
      </c>
      <c r="J6" s="4">
        <f>('[1]Pc, Winter, S3'!J6*Main!$B$5)+(VLOOKUP($A6,'FL Ratio'!$A$2:$B$9,2,FALSE)*'FL Characterization'!J$2)</f>
        <v>0.89232404862267323</v>
      </c>
      <c r="K6" s="4">
        <f>('[1]Pc, Winter, S3'!K6*Main!$B$5)+(VLOOKUP($A6,'FL Ratio'!$A$2:$B$9,2,FALSE)*'FL Characterization'!K$2)</f>
        <v>0.95025648196327717</v>
      </c>
      <c r="L6" s="4">
        <f>('[1]Pc, Winter, S3'!L6*Main!$B$5)+(VLOOKUP($A6,'FL Ratio'!$A$2:$B$9,2,FALSE)*'FL Characterization'!L$2)</f>
        <v>0.97143529313799992</v>
      </c>
      <c r="M6" s="4">
        <f>('[1]Pc, Winter, S3'!M6*Main!$B$5)+(VLOOKUP($A6,'FL Ratio'!$A$2:$B$9,2,FALSE)*'FL Characterization'!M$2)</f>
        <v>0.97961224723941021</v>
      </c>
      <c r="N6" s="4">
        <f>('[1]Pc, Winter, S3'!N6*Main!$B$5)+(VLOOKUP($A6,'FL Ratio'!$A$2:$B$9,2,FALSE)*'FL Characterization'!N$2)</f>
        <v>0.96631205785064767</v>
      </c>
      <c r="O6" s="4">
        <f>('[1]Pc, Winter, S3'!O6*Main!$B$5)+(VLOOKUP($A6,'FL Ratio'!$A$2:$B$9,2,FALSE)*'FL Characterization'!O$2)</f>
        <v>0.93277377183645749</v>
      </c>
      <c r="P6" s="4">
        <f>('[1]Pc, Winter, S3'!P6*Main!$B$5)+(VLOOKUP($A6,'FL Ratio'!$A$2:$B$9,2,FALSE)*'FL Characterization'!P$2)</f>
        <v>0.94088246670301356</v>
      </c>
      <c r="Q6" s="4">
        <f>('[1]Pc, Winter, S3'!Q6*Main!$B$5)+(VLOOKUP($A6,'FL Ratio'!$A$2:$B$9,2,FALSE)*'FL Characterization'!Q$2)</f>
        <v>0.94205499565346229</v>
      </c>
      <c r="R6" s="4">
        <f>('[1]Pc, Winter, S3'!R6*Main!$B$5)+(VLOOKUP($A6,'FL Ratio'!$A$2:$B$9,2,FALSE)*'FL Characterization'!R$2)</f>
        <v>0.99232165439646436</v>
      </c>
      <c r="S6" s="4">
        <f>('[1]Pc, Winter, S3'!S6*Main!$B$5)+(VLOOKUP($A6,'FL Ratio'!$A$2:$B$9,2,FALSE)*'FL Characterization'!S$2)</f>
        <v>1.1297976558071556</v>
      </c>
      <c r="T6" s="4">
        <f>('[1]Pc, Winter, S3'!T6*Main!$B$5)+(VLOOKUP($A6,'FL Ratio'!$A$2:$B$9,2,FALSE)*'FL Characterization'!T$2)</f>
        <v>1.0910211634133042</v>
      </c>
      <c r="U6" s="4">
        <f>('[1]Pc, Winter, S3'!U6*Main!$B$5)+(VLOOKUP($A6,'FL Ratio'!$A$2:$B$9,2,FALSE)*'FL Characterization'!U$2)</f>
        <v>1.0725813478828676</v>
      </c>
      <c r="V6" s="4">
        <f>('[1]Pc, Winter, S3'!V6*Main!$B$5)+(VLOOKUP($A6,'FL Ratio'!$A$2:$B$9,2,FALSE)*'FL Characterization'!V$2)</f>
        <v>1.0912280146616062</v>
      </c>
      <c r="W6" s="4">
        <f>('[1]Pc, Winter, S3'!W6*Main!$B$5)+(VLOOKUP($A6,'FL Ratio'!$A$2:$B$9,2,FALSE)*'FL Characterization'!W$2)</f>
        <v>1.0123624257441306</v>
      </c>
      <c r="X6" s="4">
        <f>('[1]Pc, Winter, S3'!X6*Main!$B$5)+(VLOOKUP($A6,'FL Ratio'!$A$2:$B$9,2,FALSE)*'FL Characterization'!X$2)</f>
        <v>0.95623229288449674</v>
      </c>
      <c r="Y6" s="4">
        <f>('[1]Pc, Winter, S3'!Y6*Main!$B$5)+(VLOOKUP($A6,'FL Ratio'!$A$2:$B$9,2,FALSE)*'FL Characterization'!Y$2)</f>
        <v>0.85192552190624027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1.6675652005784434</v>
      </c>
      <c r="C7" s="4">
        <f>('[1]Pc, Winter, S3'!C7*Main!$B$5)+(VLOOKUP($A7,'FL Ratio'!$A$2:$B$9,2,FALSE)*'FL Characterization'!C$2)</f>
        <v>1.5263194651610115</v>
      </c>
      <c r="D7" s="4">
        <f>('[1]Pc, Winter, S3'!D7*Main!$B$5)+(VLOOKUP($A7,'FL Ratio'!$A$2:$B$9,2,FALSE)*'FL Characterization'!D$2)</f>
        <v>1.4750464108889918</v>
      </c>
      <c r="E7" s="4">
        <f>('[1]Pc, Winter, S3'!E7*Main!$B$5)+(VLOOKUP($A7,'FL Ratio'!$A$2:$B$9,2,FALSE)*'FL Characterization'!E$2)</f>
        <v>1.5252610485718958</v>
      </c>
      <c r="F7" s="4">
        <f>('[1]Pc, Winter, S3'!F7*Main!$B$5)+(VLOOKUP($A7,'FL Ratio'!$A$2:$B$9,2,FALSE)*'FL Characterization'!F$2)</f>
        <v>1.4884631197425409</v>
      </c>
      <c r="G7" s="4">
        <f>('[1]Pc, Winter, S3'!G7*Main!$B$5)+(VLOOKUP($A7,'FL Ratio'!$A$2:$B$9,2,FALSE)*'FL Characterization'!G$2)</f>
        <v>1.6023725473805113</v>
      </c>
      <c r="H7" s="4">
        <f>('[1]Pc, Winter, S3'!H7*Main!$B$5)+(VLOOKUP($A7,'FL Ratio'!$A$2:$B$9,2,FALSE)*'FL Characterization'!H$2)</f>
        <v>1.8357558685670423</v>
      </c>
      <c r="I7" s="4">
        <f>('[1]Pc, Winter, S3'!I7*Main!$B$5)+(VLOOKUP($A7,'FL Ratio'!$A$2:$B$9,2,FALSE)*'FL Characterization'!I$2)</f>
        <v>2.1285568110641973</v>
      </c>
      <c r="J7" s="4">
        <f>('[1]Pc, Winter, S3'!J7*Main!$B$5)+(VLOOKUP($A7,'FL Ratio'!$A$2:$B$9,2,FALSE)*'FL Characterization'!J$2)</f>
        <v>2.1852261103900288</v>
      </c>
      <c r="K7" s="4">
        <f>('[1]Pc, Winter, S3'!K7*Main!$B$5)+(VLOOKUP($A7,'FL Ratio'!$A$2:$B$9,2,FALSE)*'FL Characterization'!K$2)</f>
        <v>2.311785537332943</v>
      </c>
      <c r="L7" s="4">
        <f>('[1]Pc, Winter, S3'!L7*Main!$B$5)+(VLOOKUP($A7,'FL Ratio'!$A$2:$B$9,2,FALSE)*'FL Characterization'!L$2)</f>
        <v>2.24239404504188</v>
      </c>
      <c r="M7" s="4">
        <f>('[1]Pc, Winter, S3'!M7*Main!$B$5)+(VLOOKUP($A7,'FL Ratio'!$A$2:$B$9,2,FALSE)*'FL Characterization'!M$2)</f>
        <v>2.2578726138541425</v>
      </c>
      <c r="N7" s="4">
        <f>('[1]Pc, Winter, S3'!N7*Main!$B$5)+(VLOOKUP($A7,'FL Ratio'!$A$2:$B$9,2,FALSE)*'FL Characterization'!N$2)</f>
        <v>2.279971122123313</v>
      </c>
      <c r="O7" s="4">
        <f>('[1]Pc, Winter, S3'!O7*Main!$B$5)+(VLOOKUP($A7,'FL Ratio'!$A$2:$B$9,2,FALSE)*'FL Characterization'!O$2)</f>
        <v>2.2276711233501945</v>
      </c>
      <c r="P7" s="4">
        <f>('[1]Pc, Winter, S3'!P7*Main!$B$5)+(VLOOKUP($A7,'FL Ratio'!$A$2:$B$9,2,FALSE)*'FL Characterization'!P$2)</f>
        <v>2.1242829774045853</v>
      </c>
      <c r="Q7" s="4">
        <f>('[1]Pc, Winter, S3'!Q7*Main!$B$5)+(VLOOKUP($A7,'FL Ratio'!$A$2:$B$9,2,FALSE)*'FL Characterization'!Q$2)</f>
        <v>2.0871884731214494</v>
      </c>
      <c r="R7" s="4">
        <f>('[1]Pc, Winter, S3'!R7*Main!$B$5)+(VLOOKUP($A7,'FL Ratio'!$A$2:$B$9,2,FALSE)*'FL Characterization'!R$2)</f>
        <v>2.061004971483392</v>
      </c>
      <c r="S7" s="4">
        <f>('[1]Pc, Winter, S3'!S7*Main!$B$5)+(VLOOKUP($A7,'FL Ratio'!$A$2:$B$9,2,FALSE)*'FL Characterization'!S$2)</f>
        <v>2.1292888823585261</v>
      </c>
      <c r="T7" s="4">
        <f>('[1]Pc, Winter, S3'!T7*Main!$B$5)+(VLOOKUP($A7,'FL Ratio'!$A$2:$B$9,2,FALSE)*'FL Characterization'!T$2)</f>
        <v>2.0782957325900737</v>
      </c>
      <c r="U7" s="4">
        <f>('[1]Pc, Winter, S3'!U7*Main!$B$5)+(VLOOKUP($A7,'FL Ratio'!$A$2:$B$9,2,FALSE)*'FL Characterization'!U$2)</f>
        <v>2.0149376973270376</v>
      </c>
      <c r="V7" s="4">
        <f>('[1]Pc, Winter, S3'!V7*Main!$B$5)+(VLOOKUP($A7,'FL Ratio'!$A$2:$B$9,2,FALSE)*'FL Characterization'!V$2)</f>
        <v>1.9655751571757321</v>
      </c>
      <c r="W7" s="4">
        <f>('[1]Pc, Winter, S3'!W7*Main!$B$5)+(VLOOKUP($A7,'FL Ratio'!$A$2:$B$9,2,FALSE)*'FL Characterization'!W$2)</f>
        <v>1.8838351309313659</v>
      </c>
      <c r="X7" s="4">
        <f>('[1]Pc, Winter, S3'!X7*Main!$B$5)+(VLOOKUP($A7,'FL Ratio'!$A$2:$B$9,2,FALSE)*'FL Characterization'!X$2)</f>
        <v>1.8345213214871341</v>
      </c>
      <c r="Y7" s="4">
        <f>('[1]Pc, Winter, S3'!Y7*Main!$B$5)+(VLOOKUP($A7,'FL Ratio'!$A$2:$B$9,2,FALSE)*'FL Characterization'!Y$2)</f>
        <v>1.7050471140305619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1.3806351221839064</v>
      </c>
      <c r="C8" s="4">
        <f>('[1]Pc, Winter, S3'!C8*Main!$B$5)+(VLOOKUP($A8,'FL Ratio'!$A$2:$B$9,2,FALSE)*'FL Characterization'!C$2)</f>
        <v>1.2864676928514083</v>
      </c>
      <c r="D8" s="4">
        <f>('[1]Pc, Winter, S3'!D8*Main!$B$5)+(VLOOKUP($A8,'FL Ratio'!$A$2:$B$9,2,FALSE)*'FL Characterization'!D$2)</f>
        <v>1.2238321193890938</v>
      </c>
      <c r="E8" s="4">
        <f>('[1]Pc, Winter, S3'!E8*Main!$B$5)+(VLOOKUP($A8,'FL Ratio'!$A$2:$B$9,2,FALSE)*'FL Characterization'!E$2)</f>
        <v>1.2263300787548306</v>
      </c>
      <c r="F8" s="4">
        <f>('[1]Pc, Winter, S3'!F8*Main!$B$5)+(VLOOKUP($A8,'FL Ratio'!$A$2:$B$9,2,FALSE)*'FL Characterization'!F$2)</f>
        <v>1.2065466406571999</v>
      </c>
      <c r="G8" s="4">
        <f>('[1]Pc, Winter, S3'!G8*Main!$B$5)+(VLOOKUP($A8,'FL Ratio'!$A$2:$B$9,2,FALSE)*'FL Characterization'!G$2)</f>
        <v>1.3167157176430699</v>
      </c>
      <c r="H8" s="4">
        <f>('[1]Pc, Winter, S3'!H8*Main!$B$5)+(VLOOKUP($A8,'FL Ratio'!$A$2:$B$9,2,FALSE)*'FL Characterization'!H$2)</f>
        <v>1.6851956018197516</v>
      </c>
      <c r="I8" s="4">
        <f>('[1]Pc, Winter, S3'!I8*Main!$B$5)+(VLOOKUP($A8,'FL Ratio'!$A$2:$B$9,2,FALSE)*'FL Characterization'!I$2)</f>
        <v>1.8656177502577604</v>
      </c>
      <c r="J8" s="4">
        <f>('[1]Pc, Winter, S3'!J8*Main!$B$5)+(VLOOKUP($A8,'FL Ratio'!$A$2:$B$9,2,FALSE)*'FL Characterization'!J$2)</f>
        <v>1.9997576897959366</v>
      </c>
      <c r="K8" s="4">
        <f>('[1]Pc, Winter, S3'!K8*Main!$B$5)+(VLOOKUP($A8,'FL Ratio'!$A$2:$B$9,2,FALSE)*'FL Characterization'!K$2)</f>
        <v>1.9516528014787946</v>
      </c>
      <c r="L8" s="4">
        <f>('[1]Pc, Winter, S3'!L8*Main!$B$5)+(VLOOKUP($A8,'FL Ratio'!$A$2:$B$9,2,FALSE)*'FL Characterization'!L$2)</f>
        <v>1.9857029772450394</v>
      </c>
      <c r="M8" s="4">
        <f>('[1]Pc, Winter, S3'!M8*Main!$B$5)+(VLOOKUP($A8,'FL Ratio'!$A$2:$B$9,2,FALSE)*'FL Characterization'!M$2)</f>
        <v>1.9669435801811948</v>
      </c>
      <c r="N8" s="4">
        <f>('[1]Pc, Winter, S3'!N8*Main!$B$5)+(VLOOKUP($A8,'FL Ratio'!$A$2:$B$9,2,FALSE)*'FL Characterization'!N$2)</f>
        <v>1.9413308946463885</v>
      </c>
      <c r="O8" s="4">
        <f>('[1]Pc, Winter, S3'!O8*Main!$B$5)+(VLOOKUP($A8,'FL Ratio'!$A$2:$B$9,2,FALSE)*'FL Characterization'!O$2)</f>
        <v>1.9136863346832558</v>
      </c>
      <c r="P8" s="4">
        <f>('[1]Pc, Winter, S3'!P8*Main!$B$5)+(VLOOKUP($A8,'FL Ratio'!$A$2:$B$9,2,FALSE)*'FL Characterization'!P$2)</f>
        <v>1.787770325896102</v>
      </c>
      <c r="Q8" s="4">
        <f>('[1]Pc, Winter, S3'!Q8*Main!$B$5)+(VLOOKUP($A8,'FL Ratio'!$A$2:$B$9,2,FALSE)*'FL Characterization'!Q$2)</f>
        <v>1.7860643977079789</v>
      </c>
      <c r="R8" s="4">
        <f>('[1]Pc, Winter, S3'!R8*Main!$B$5)+(VLOOKUP($A8,'FL Ratio'!$A$2:$B$9,2,FALSE)*'FL Characterization'!R$2)</f>
        <v>1.9124990280277501</v>
      </c>
      <c r="S8" s="4">
        <f>('[1]Pc, Winter, S3'!S8*Main!$B$5)+(VLOOKUP($A8,'FL Ratio'!$A$2:$B$9,2,FALSE)*'FL Characterization'!S$2)</f>
        <v>2.1926313984027357</v>
      </c>
      <c r="T8" s="4">
        <f>('[1]Pc, Winter, S3'!T8*Main!$B$5)+(VLOOKUP($A8,'FL Ratio'!$A$2:$B$9,2,FALSE)*'FL Characterization'!T$2)</f>
        <v>2.0697602754343958</v>
      </c>
      <c r="U8" s="4">
        <f>('[1]Pc, Winter, S3'!U8*Main!$B$5)+(VLOOKUP($A8,'FL Ratio'!$A$2:$B$9,2,FALSE)*'FL Characterization'!U$2)</f>
        <v>1.9048735963343184</v>
      </c>
      <c r="V8" s="4">
        <f>('[1]Pc, Winter, S3'!V8*Main!$B$5)+(VLOOKUP($A8,'FL Ratio'!$A$2:$B$9,2,FALSE)*'FL Characterization'!V$2)</f>
        <v>1.878877862038949</v>
      </c>
      <c r="W8" s="4">
        <f>('[1]Pc, Winter, S3'!W8*Main!$B$5)+(VLOOKUP($A8,'FL Ratio'!$A$2:$B$9,2,FALSE)*'FL Characterization'!W$2)</f>
        <v>1.8011788500561532</v>
      </c>
      <c r="X8" s="4">
        <f>('[1]Pc, Winter, S3'!X8*Main!$B$5)+(VLOOKUP($A8,'FL Ratio'!$A$2:$B$9,2,FALSE)*'FL Characterization'!X$2)</f>
        <v>1.6443475808033121</v>
      </c>
      <c r="Y8" s="4">
        <f>('[1]Pc, Winter, S3'!Y8*Main!$B$5)+(VLOOKUP($A8,'FL Ratio'!$A$2:$B$9,2,FALSE)*'FL Characterization'!Y$2)</f>
        <v>1.4889474574058446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1.019691576181144</v>
      </c>
      <c r="C9" s="4">
        <f>('[1]Pc, Winter, S3'!C9*Main!$B$5)+(VLOOKUP($A9,'FL Ratio'!$A$2:$B$9,2,FALSE)*'FL Characterization'!C$2)</f>
        <v>1.0042698977638584</v>
      </c>
      <c r="D9" s="4">
        <f>('[1]Pc, Winter, S3'!D9*Main!$B$5)+(VLOOKUP($A9,'FL Ratio'!$A$2:$B$9,2,FALSE)*'FL Characterization'!D$2)</f>
        <v>0.96082124628909815</v>
      </c>
      <c r="E9" s="4">
        <f>('[1]Pc, Winter, S3'!E9*Main!$B$5)+(VLOOKUP($A9,'FL Ratio'!$A$2:$B$9,2,FALSE)*'FL Characterization'!E$2)</f>
        <v>0.95274600896439998</v>
      </c>
      <c r="F9" s="4">
        <f>('[1]Pc, Winter, S3'!F9*Main!$B$5)+(VLOOKUP($A9,'FL Ratio'!$A$2:$B$9,2,FALSE)*'FL Characterization'!F$2)</f>
        <v>0.96009197552693049</v>
      </c>
      <c r="G9" s="4">
        <f>('[1]Pc, Winter, S3'!G9*Main!$B$5)+(VLOOKUP($A9,'FL Ratio'!$A$2:$B$9,2,FALSE)*'FL Characterization'!G$2)</f>
        <v>1.130464231048619</v>
      </c>
      <c r="H9" s="4">
        <f>('[1]Pc, Winter, S3'!H9*Main!$B$5)+(VLOOKUP($A9,'FL Ratio'!$A$2:$B$9,2,FALSE)*'FL Characterization'!H$2)</f>
        <v>1.8520126634150376</v>
      </c>
      <c r="I9" s="4">
        <f>('[1]Pc, Winter, S3'!I9*Main!$B$5)+(VLOOKUP($A9,'FL Ratio'!$A$2:$B$9,2,FALSE)*'FL Characterization'!I$2)</f>
        <v>2.0485309251432007</v>
      </c>
      <c r="J9" s="4">
        <f>('[1]Pc, Winter, S3'!J9*Main!$B$5)+(VLOOKUP($A9,'FL Ratio'!$A$2:$B$9,2,FALSE)*'FL Characterization'!J$2)</f>
        <v>2.1248958054241398</v>
      </c>
      <c r="K9" s="4">
        <f>('[1]Pc, Winter, S3'!K9*Main!$B$5)+(VLOOKUP($A9,'FL Ratio'!$A$2:$B$9,2,FALSE)*'FL Characterization'!K$2)</f>
        <v>2.1213257876914713</v>
      </c>
      <c r="L9" s="4">
        <f>('[1]Pc, Winter, S3'!L9*Main!$B$5)+(VLOOKUP($A9,'FL Ratio'!$A$2:$B$9,2,FALSE)*'FL Characterization'!L$2)</f>
        <v>2.2768209271749598</v>
      </c>
      <c r="M9" s="4">
        <f>('[1]Pc, Winter, S3'!M9*Main!$B$5)+(VLOOKUP($A9,'FL Ratio'!$A$2:$B$9,2,FALSE)*'FL Characterization'!M$2)</f>
        <v>2.1770474588579813</v>
      </c>
      <c r="N9" s="4">
        <f>('[1]Pc, Winter, S3'!N9*Main!$B$5)+(VLOOKUP($A9,'FL Ratio'!$A$2:$B$9,2,FALSE)*'FL Characterization'!N$2)</f>
        <v>2.1209496544157211</v>
      </c>
      <c r="O9" s="4">
        <f>('[1]Pc, Winter, S3'!O9*Main!$B$5)+(VLOOKUP($A9,'FL Ratio'!$A$2:$B$9,2,FALSE)*'FL Characterization'!O$2)</f>
        <v>2.1153767436214648</v>
      </c>
      <c r="P9" s="4">
        <f>('[1]Pc, Winter, S3'!P9*Main!$B$5)+(VLOOKUP($A9,'FL Ratio'!$A$2:$B$9,2,FALSE)*'FL Characterization'!P$2)</f>
        <v>1.8090070681704931</v>
      </c>
      <c r="Q9" s="4">
        <f>('[1]Pc, Winter, S3'!Q9*Main!$B$5)+(VLOOKUP($A9,'FL Ratio'!$A$2:$B$9,2,FALSE)*'FL Characterization'!Q$2)</f>
        <v>1.7006690865421819</v>
      </c>
      <c r="R9" s="4">
        <f>('[1]Pc, Winter, S3'!R9*Main!$B$5)+(VLOOKUP($A9,'FL Ratio'!$A$2:$B$9,2,FALSE)*'FL Characterization'!R$2)</f>
        <v>1.7194146269316479</v>
      </c>
      <c r="S9" s="4">
        <f>('[1]Pc, Winter, S3'!S9*Main!$B$5)+(VLOOKUP($A9,'FL Ratio'!$A$2:$B$9,2,FALSE)*'FL Characterization'!S$2)</f>
        <v>1.9030375391640344</v>
      </c>
      <c r="T9" s="4">
        <f>('[1]Pc, Winter, S3'!T9*Main!$B$5)+(VLOOKUP($A9,'FL Ratio'!$A$2:$B$9,2,FALSE)*'FL Characterization'!T$2)</f>
        <v>1.8441263512656449</v>
      </c>
      <c r="U9" s="4">
        <f>('[1]Pc, Winter, S3'!U9*Main!$B$5)+(VLOOKUP($A9,'FL Ratio'!$A$2:$B$9,2,FALSE)*'FL Characterization'!U$2)</f>
        <v>1.7403456260704226</v>
      </c>
      <c r="V9" s="4">
        <f>('[1]Pc, Winter, S3'!V9*Main!$B$5)+(VLOOKUP($A9,'FL Ratio'!$A$2:$B$9,2,FALSE)*'FL Characterization'!V$2)</f>
        <v>1.7020930019450207</v>
      </c>
      <c r="W9" s="4">
        <f>('[1]Pc, Winter, S3'!W9*Main!$B$5)+(VLOOKUP($A9,'FL Ratio'!$A$2:$B$9,2,FALSE)*'FL Characterization'!W$2)</f>
        <v>1.5885425710149219</v>
      </c>
      <c r="X9" s="4">
        <f>('[1]Pc, Winter, S3'!X9*Main!$B$5)+(VLOOKUP($A9,'FL Ratio'!$A$2:$B$9,2,FALSE)*'FL Characterization'!X$2)</f>
        <v>1.3134988541780288</v>
      </c>
      <c r="Y9" s="4">
        <f>('[1]Pc, Winter, S3'!Y9*Main!$B$5)+(VLOOKUP($A9,'FL Ratio'!$A$2:$B$9,2,FALSE)*'FL Characterization'!Y$2)</f>
        <v>1.2093210480560546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0.81337055448621198</v>
      </c>
      <c r="C2" s="4">
        <f>('[1]Qc, Winter, S1'!C2*Main!$B$5)</f>
        <v>0.57466003931054932</v>
      </c>
      <c r="D2" s="4">
        <f>('[1]Qc, Winter, S1'!D2*Main!$B$5)</f>
        <v>0.49816837577729917</v>
      </c>
      <c r="E2" s="4">
        <f>('[1]Qc, Winter, S1'!E2*Main!$B$5)</f>
        <v>0.63856542796376381</v>
      </c>
      <c r="F2" s="4">
        <f>('[1]Qc, Winter, S1'!F2*Main!$B$5)</f>
        <v>0.54982369186740421</v>
      </c>
      <c r="G2" s="4">
        <f>('[1]Qc, Winter, S1'!G2*Main!$B$5)</f>
        <v>0.45204890733505659</v>
      </c>
      <c r="H2" s="4">
        <f>('[1]Qc, Winter, S1'!H2*Main!$B$5)</f>
        <v>0.37402461795699676</v>
      </c>
      <c r="I2" s="4">
        <f>('[1]Qc, Winter, S1'!I2*Main!$B$5)</f>
        <v>1.3070418795571823</v>
      </c>
      <c r="J2" s="4">
        <f>('[1]Qc, Winter, S1'!J2*Main!$B$5)</f>
        <v>1.3668925686025939</v>
      </c>
      <c r="K2" s="4">
        <f>('[1]Qc, Winter, S1'!K2*Main!$B$5)</f>
        <v>1.1723905051306123</v>
      </c>
      <c r="L2" s="4">
        <f>('[1]Qc, Winter, S1'!L2*Main!$B$5)</f>
        <v>1.3659200541728154</v>
      </c>
      <c r="M2" s="4">
        <f>('[1]Qc, Winter, S1'!M2*Main!$B$5)</f>
        <v>1.2692113053076357</v>
      </c>
      <c r="N2" s="4">
        <f>('[1]Qc, Winter, S1'!N2*Main!$B$5)</f>
        <v>1.27480317861142</v>
      </c>
      <c r="O2" s="4">
        <f>('[1]Qc, Winter, S1'!O2*Main!$B$5)</f>
        <v>1.1383506615953372</v>
      </c>
      <c r="P2" s="4">
        <f>('[1]Qc, Winter, S1'!P2*Main!$B$5)</f>
        <v>0.67550234945810228</v>
      </c>
      <c r="Q2" s="4">
        <f>('[1]Qc, Winter, S1'!Q2*Main!$B$5)</f>
        <v>1.0576292061841799</v>
      </c>
      <c r="R2" s="4">
        <f>('[1]Qc, Winter, S1'!R2*Main!$B$5)</f>
        <v>1.2684631354085212</v>
      </c>
      <c r="S2" s="4">
        <f>('[1]Qc, Winter, S1'!S2*Main!$B$5)</f>
        <v>1.1835555765195405</v>
      </c>
      <c r="T2" s="4">
        <f>('[1]Qc, Winter, S1'!T2*Main!$B$5)</f>
        <v>0.82718857131280388</v>
      </c>
      <c r="U2" s="4">
        <f>('[1]Qc, Winter, S1'!U2*Main!$B$5)</f>
        <v>0.858159002358451</v>
      </c>
      <c r="V2" s="4">
        <f>('[1]Qc, Winter, S1'!V2*Main!$B$5)</f>
        <v>0.79930013191959948</v>
      </c>
      <c r="W2" s="4">
        <f>('[1]Qc, Winter, S1'!W2*Main!$B$5)</f>
        <v>0.49581229858206732</v>
      </c>
      <c r="X2" s="4">
        <f>('[1]Qc, Winter, S1'!X2*Main!$B$5)</f>
        <v>0.39551253740300013</v>
      </c>
      <c r="Y2" s="4">
        <f>('[1]Qc, Winter, S1'!Y2*Main!$B$5)</f>
        <v>0.40993169306795824</v>
      </c>
    </row>
    <row r="3" spans="1:25" x14ac:dyDescent="0.25">
      <c r="A3">
        <v>2</v>
      </c>
      <c r="B3" s="4">
        <f>('[1]Qc, Winter, S1'!B3*Main!$B$5)</f>
        <v>-1.2324495703372866</v>
      </c>
      <c r="C3" s="4">
        <f>('[1]Qc, Winter, S1'!C3*Main!$B$5)</f>
        <v>-1.232177849719585</v>
      </c>
      <c r="D3" s="4">
        <f>('[1]Qc, Winter, S1'!D3*Main!$B$5)</f>
        <v>-1.2661773203978879</v>
      </c>
      <c r="E3" s="4">
        <f>('[1]Qc, Winter, S1'!E3*Main!$B$5)</f>
        <v>-1.3241809821133299</v>
      </c>
      <c r="F3" s="4">
        <f>('[1]Qc, Winter, S1'!F3*Main!$B$5)</f>
        <v>-1.3114647019982333</v>
      </c>
      <c r="G3" s="4">
        <f>('[1]Qc, Winter, S1'!G3*Main!$B$5)</f>
        <v>-1.2036180544523278</v>
      </c>
      <c r="H3" s="4">
        <f>('[1]Qc, Winter, S1'!H3*Main!$B$5)</f>
        <v>-0.763188553152919</v>
      </c>
      <c r="I3" s="4">
        <f>('[1]Qc, Winter, S1'!I3*Main!$B$5)</f>
        <v>-0.14670673496753078</v>
      </c>
      <c r="J3" s="4">
        <f>('[1]Qc, Winter, S1'!J3*Main!$B$5)</f>
        <v>-0.15765499511744577</v>
      </c>
      <c r="K3" s="4">
        <f>('[1]Qc, Winter, S1'!K3*Main!$B$5)</f>
        <v>-0.10447902543984773</v>
      </c>
      <c r="L3" s="4">
        <f>('[1]Qc, Winter, S1'!L3*Main!$B$5)</f>
        <v>-9.2035322719175527E-2</v>
      </c>
      <c r="M3" s="4">
        <f>('[1]Qc, Winter, S1'!M3*Main!$B$5)</f>
        <v>-0.41074769571572273</v>
      </c>
      <c r="N3" s="4">
        <f>('[1]Qc, Winter, S1'!N3*Main!$B$5)</f>
        <v>-0.60005826519210681</v>
      </c>
      <c r="O3" s="4">
        <f>('[1]Qc, Winter, S1'!O3*Main!$B$5)</f>
        <v>-0.77787627650644953</v>
      </c>
      <c r="P3" s="4">
        <f>('[1]Qc, Winter, S1'!P3*Main!$B$5)</f>
        <v>-0.77202816339212821</v>
      </c>
      <c r="Q3" s="4">
        <f>('[1]Qc, Winter, S1'!Q3*Main!$B$5)</f>
        <v>-0.78508409427935189</v>
      </c>
      <c r="R3" s="4">
        <f>('[1]Qc, Winter, S1'!R3*Main!$B$5)</f>
        <v>-0.61726221938289605</v>
      </c>
      <c r="S3" s="4">
        <f>('[1]Qc, Winter, S1'!S3*Main!$B$5)</f>
        <v>0.20287652730683461</v>
      </c>
      <c r="T3" s="4">
        <f>('[1]Qc, Winter, S1'!T3*Main!$B$5)</f>
        <v>-2.8592352782711297E-2</v>
      </c>
      <c r="U3" s="4">
        <f>('[1]Qc, Winter, S1'!U3*Main!$B$5)</f>
        <v>-0.33751274701467204</v>
      </c>
      <c r="V3" s="4">
        <f>('[1]Qc, Winter, S1'!V3*Main!$B$5)</f>
        <v>-0.62562631854112682</v>
      </c>
      <c r="W3" s="4">
        <f>('[1]Qc, Winter, S1'!W3*Main!$B$5)</f>
        <v>-0.82295937805682007</v>
      </c>
      <c r="X3" s="4">
        <f>('[1]Qc, Winter, S1'!X3*Main!$B$5)</f>
        <v>-0.90258575871092139</v>
      </c>
      <c r="Y3" s="4">
        <f>('[1]Qc, Winter, S1'!Y3*Main!$B$5)</f>
        <v>-1.033417522580909</v>
      </c>
    </row>
    <row r="4" spans="1:25" x14ac:dyDescent="0.25">
      <c r="A4">
        <v>3</v>
      </c>
      <c r="B4" s="4">
        <f>('[1]Qc, Winter, S1'!B4*Main!$B$5)</f>
        <v>-0.88399692330511603</v>
      </c>
      <c r="C4" s="4">
        <f>('[1]Qc, Winter, S1'!C4*Main!$B$5)</f>
        <v>-0.95383524581199552</v>
      </c>
      <c r="D4" s="4">
        <f>('[1]Qc, Winter, S1'!D4*Main!$B$5)</f>
        <v>-0.97133068102519315</v>
      </c>
      <c r="E4" s="4">
        <f>('[1]Qc, Winter, S1'!E4*Main!$B$5)</f>
        <v>-0.95834072137172399</v>
      </c>
      <c r="F4" s="4">
        <f>('[1]Qc, Winter, S1'!F4*Main!$B$5)</f>
        <v>-0.95913779892603779</v>
      </c>
      <c r="G4" s="4">
        <f>('[1]Qc, Winter, S1'!G4*Main!$B$5)</f>
        <v>-0.80092112672753191</v>
      </c>
      <c r="H4" s="4">
        <f>('[1]Qc, Winter, S1'!H4*Main!$B$5)</f>
        <v>-2.9823917003000432E-2</v>
      </c>
      <c r="I4" s="4">
        <f>('[1]Qc, Winter, S1'!I4*Main!$B$5)</f>
        <v>0.41292804710424719</v>
      </c>
      <c r="J4" s="4">
        <f>('[1]Qc, Winter, S1'!J4*Main!$B$5)</f>
        <v>0.5262845140939566</v>
      </c>
      <c r="K4" s="4">
        <f>('[1]Qc, Winter, S1'!K4*Main!$B$5)</f>
        <v>0.36662220852277938</v>
      </c>
      <c r="L4" s="4">
        <f>('[1]Qc, Winter, S1'!L4*Main!$B$5)</f>
        <v>0.21646218621915003</v>
      </c>
      <c r="M4" s="4">
        <f>('[1]Qc, Winter, S1'!M4*Main!$B$5)</f>
        <v>0.42936194447381937</v>
      </c>
      <c r="N4" s="4">
        <f>('[1]Qc, Winter, S1'!N4*Main!$B$5)</f>
        <v>0.27073415495025405</v>
      </c>
      <c r="O4" s="4">
        <f>('[1]Qc, Winter, S1'!O4*Main!$B$5)</f>
        <v>8.2138899221622777E-2</v>
      </c>
      <c r="P4" s="4">
        <f>('[1]Qc, Winter, S1'!P4*Main!$B$5)</f>
        <v>-0.32496071659556347</v>
      </c>
      <c r="Q4" s="4">
        <f>('[1]Qc, Winter, S1'!Q4*Main!$B$5)</f>
        <v>-0.32509899883738924</v>
      </c>
      <c r="R4" s="4">
        <f>('[1]Qc, Winter, S1'!R4*Main!$B$5)</f>
        <v>-0.26780310793378315</v>
      </c>
      <c r="S4" s="4">
        <f>('[1]Qc, Winter, S1'!S4*Main!$B$5)</f>
        <v>-0.13510125955320715</v>
      </c>
      <c r="T4" s="4">
        <f>('[1]Qc, Winter, S1'!T4*Main!$B$5)</f>
        <v>-0.32927694144108272</v>
      </c>
      <c r="U4" s="4">
        <f>('[1]Qc, Winter, S1'!U4*Main!$B$5)</f>
        <v>-0.18761282043072025</v>
      </c>
      <c r="V4" s="4">
        <f>('[1]Qc, Winter, S1'!V4*Main!$B$5)</f>
        <v>-0.25758239166109292</v>
      </c>
      <c r="W4" s="4">
        <f>('[1]Qc, Winter, S1'!W4*Main!$B$5)</f>
        <v>-0.42723019956629782</v>
      </c>
      <c r="X4" s="4">
        <f>('[1]Qc, Winter, S1'!X4*Main!$B$5)</f>
        <v>-0.67496478228249135</v>
      </c>
      <c r="Y4" s="4">
        <f>('[1]Qc, Winter, S1'!Y4*Main!$B$5)</f>
        <v>-0.76192595981516531</v>
      </c>
    </row>
    <row r="5" spans="1:25" x14ac:dyDescent="0.25">
      <c r="A5">
        <v>4</v>
      </c>
      <c r="B5" s="4">
        <f>('[1]Qc, Winter, S1'!B5*Main!$B$5)</f>
        <v>-0.6442621808472716</v>
      </c>
      <c r="C5" s="4">
        <f>('[1]Qc, Winter, S1'!C5*Main!$B$5)</f>
        <v>-0.65065196473939246</v>
      </c>
      <c r="D5" s="4">
        <f>('[1]Qc, Winter, S1'!D5*Main!$B$5)</f>
        <v>-0.65729087769760064</v>
      </c>
      <c r="E5" s="4">
        <f>('[1]Qc, Winter, S1'!E5*Main!$B$5)</f>
        <v>-0.66304539592309264</v>
      </c>
      <c r="F5" s="4">
        <f>('[1]Qc, Winter, S1'!F5*Main!$B$5)</f>
        <v>-0.6659974363533272</v>
      </c>
      <c r="G5" s="4">
        <f>('[1]Qc, Winter, S1'!G5*Main!$B$5)</f>
        <v>-0.6088880506054809</v>
      </c>
      <c r="H5" s="4">
        <f>('[1]Qc, Winter, S1'!H5*Main!$B$5)</f>
        <v>-0.52827520280152818</v>
      </c>
      <c r="I5" s="4">
        <f>('[1]Qc, Winter, S1'!I5*Main!$B$5)</f>
        <v>-0.48231384952499196</v>
      </c>
      <c r="J5" s="4">
        <f>('[1]Qc, Winter, S1'!J5*Main!$B$5)</f>
        <v>-0.49643865149060223</v>
      </c>
      <c r="K5" s="4">
        <f>('[1]Qc, Winter, S1'!K5*Main!$B$5)</f>
        <v>-0.5499603275847823</v>
      </c>
      <c r="L5" s="4">
        <f>('[1]Qc, Winter, S1'!L5*Main!$B$5)</f>
        <v>-0.58659245647913028</v>
      </c>
      <c r="M5" s="4">
        <f>('[1]Qc, Winter, S1'!M5*Main!$B$5)</f>
        <v>-0.62110703315138183</v>
      </c>
      <c r="N5" s="4">
        <f>('[1]Qc, Winter, S1'!N5*Main!$B$5)</f>
        <v>-0.62184182040947589</v>
      </c>
      <c r="O5" s="4">
        <f>('[1]Qc, Winter, S1'!O5*Main!$B$5)</f>
        <v>-0.63327626611146137</v>
      </c>
      <c r="P5" s="4">
        <f>('[1]Qc, Winter, S1'!P5*Main!$B$5)</f>
        <v>-0.63884389269774333</v>
      </c>
      <c r="Q5" s="4">
        <f>('[1]Qc, Winter, S1'!Q5*Main!$B$5)</f>
        <v>-0.61978666255301318</v>
      </c>
      <c r="R5" s="4">
        <f>('[1]Qc, Winter, S1'!R5*Main!$B$5)</f>
        <v>-0.52468791912448698</v>
      </c>
      <c r="S5" s="4">
        <f>('[1]Qc, Winter, S1'!S5*Main!$B$5)</f>
        <v>-0.31271782533732351</v>
      </c>
      <c r="T5" s="4">
        <f>('[1]Qc, Winter, S1'!T5*Main!$B$5)</f>
        <v>-0.40335757997554939</v>
      </c>
      <c r="U5" s="4">
        <f>('[1]Qc, Winter, S1'!U5*Main!$B$5)</f>
        <v>-0.48927666165686473</v>
      </c>
      <c r="V5" s="4">
        <f>('[1]Qc, Winter, S1'!V5*Main!$B$5)</f>
        <v>-0.52671837033670676</v>
      </c>
      <c r="W5" s="4">
        <f>('[1]Qc, Winter, S1'!W5*Main!$B$5)</f>
        <v>-0.55724694921103035</v>
      </c>
      <c r="X5" s="4">
        <f>('[1]Qc, Winter, S1'!X5*Main!$B$5)</f>
        <v>-0.589058524839845</v>
      </c>
      <c r="Y5" s="4">
        <f>('[1]Qc, Winter, S1'!Y5*Main!$B$5)</f>
        <v>-0.59191086432003559</v>
      </c>
    </row>
    <row r="6" spans="1:25" x14ac:dyDescent="0.25">
      <c r="A6">
        <v>5</v>
      </c>
      <c r="B6" s="4">
        <f>('[1]Qc, Winter, S1'!B6*Main!$B$5)</f>
        <v>-0.30311510671252667</v>
      </c>
      <c r="C6" s="4">
        <f>('[1]Qc, Winter, S1'!C6*Main!$B$5)</f>
        <v>-0.31834631413267334</v>
      </c>
      <c r="D6" s="4">
        <f>('[1]Qc, Winter, S1'!D6*Main!$B$5)</f>
        <v>-0.33187348997530897</v>
      </c>
      <c r="E6" s="4">
        <f>('[1]Qc, Winter, S1'!E6*Main!$B$5)</f>
        <v>-0.33305705249638556</v>
      </c>
      <c r="F6" s="4">
        <f>('[1]Qc, Winter, S1'!F6*Main!$B$5)</f>
        <v>-0.33231969164151748</v>
      </c>
      <c r="G6" s="4">
        <f>('[1]Qc, Winter, S1'!G6*Main!$B$5)</f>
        <v>-0.28011925255176023</v>
      </c>
      <c r="H6" s="4">
        <f>('[1]Qc, Winter, S1'!H6*Main!$B$5)</f>
        <v>-0.21348048667002995</v>
      </c>
      <c r="I6" s="4">
        <f>('[1]Qc, Winter, S1'!I6*Main!$B$5)</f>
        <v>-0.17276223462677437</v>
      </c>
      <c r="J6" s="4">
        <f>('[1]Qc, Winter, S1'!J6*Main!$B$5)</f>
        <v>-0.16970121721213718</v>
      </c>
      <c r="K6" s="4">
        <f>('[1]Qc, Winter, S1'!K6*Main!$B$5)</f>
        <v>-0.14215088678946042</v>
      </c>
      <c r="L6" s="4">
        <f>('[1]Qc, Winter, S1'!L6*Main!$B$5)</f>
        <v>-0.14067613364157397</v>
      </c>
      <c r="M6" s="4">
        <f>('[1]Qc, Winter, S1'!M6*Main!$B$5)</f>
        <v>-0.13771410448262636</v>
      </c>
      <c r="N6" s="4">
        <f>('[1]Qc, Winter, S1'!N6*Main!$B$5)</f>
        <v>-0.16574155075257069</v>
      </c>
      <c r="O6" s="4">
        <f>('[1]Qc, Winter, S1'!O6*Main!$B$5)</f>
        <v>-0.17835791098613826</v>
      </c>
      <c r="P6" s="4">
        <f>('[1]Qc, Winter, S1'!P6*Main!$B$5)</f>
        <v>-0.17356171726649613</v>
      </c>
      <c r="Q6" s="4">
        <f>('[1]Qc, Winter, S1'!Q6*Main!$B$5)</f>
        <v>-0.21514737931273623</v>
      </c>
      <c r="R6" s="4">
        <f>('[1]Qc, Winter, S1'!R6*Main!$B$5)</f>
        <v>-0.19060864553253576</v>
      </c>
      <c r="S6" s="4">
        <f>('[1]Qc, Winter, S1'!S6*Main!$B$5)</f>
        <v>-9.5558363978889754E-2</v>
      </c>
      <c r="T6" s="4">
        <f>('[1]Qc, Winter, S1'!T6*Main!$B$5)</f>
        <v>-0.11315688507009086</v>
      </c>
      <c r="U6" s="4">
        <f>('[1]Qc, Winter, S1'!U6*Main!$B$5)</f>
        <v>-0.14069474502650989</v>
      </c>
      <c r="V6" s="4">
        <f>('[1]Qc, Winter, S1'!V6*Main!$B$5)</f>
        <v>-0.15192293277792329</v>
      </c>
      <c r="W6" s="4">
        <f>('[1]Qc, Winter, S1'!W6*Main!$B$5)</f>
        <v>-0.19721420959172462</v>
      </c>
      <c r="X6" s="4">
        <f>('[1]Qc, Winter, S1'!X6*Main!$B$5)</f>
        <v>-0.21810317323855502</v>
      </c>
      <c r="Y6" s="4">
        <f>('[1]Qc, Winter, S1'!Y6*Main!$B$5)</f>
        <v>-0.22816637841567752</v>
      </c>
    </row>
    <row r="7" spans="1:25" x14ac:dyDescent="0.25">
      <c r="A7">
        <v>6</v>
      </c>
      <c r="B7" s="4">
        <f>('[1]Qc, Winter, S1'!B7*Main!$B$5)</f>
        <v>0.19617407144462531</v>
      </c>
      <c r="C7" s="4">
        <f>('[1]Qc, Winter, S1'!C7*Main!$B$5)</f>
        <v>0.15345491127969207</v>
      </c>
      <c r="D7" s="4">
        <f>('[1]Qc, Winter, S1'!D7*Main!$B$5)</f>
        <v>0.11635283521463466</v>
      </c>
      <c r="E7" s="4">
        <f>('[1]Qc, Winter, S1'!E7*Main!$B$5)</f>
        <v>0.17333925303729134</v>
      </c>
      <c r="F7" s="4">
        <f>('[1]Qc, Winter, S1'!F7*Main!$B$5)</f>
        <v>0.14233980235574573</v>
      </c>
      <c r="G7" s="4">
        <f>('[1]Qc, Winter, S1'!G7*Main!$B$5)</f>
        <v>0.20506908799459392</v>
      </c>
      <c r="H7" s="4">
        <f>('[1]Qc, Winter, S1'!H7*Main!$B$5)</f>
        <v>0.27350203184832883</v>
      </c>
      <c r="I7" s="4">
        <f>('[1]Qc, Winter, S1'!I7*Main!$B$5)</f>
        <v>0.53272555788389819</v>
      </c>
      <c r="J7" s="4">
        <f>('[1]Qc, Winter, S1'!J7*Main!$B$5)</f>
        <v>0.61352274273083962</v>
      </c>
      <c r="K7" s="4">
        <f>('[1]Qc, Winter, S1'!K7*Main!$B$5)</f>
        <v>0.63215923617600334</v>
      </c>
      <c r="L7" s="4">
        <f>('[1]Qc, Winter, S1'!L7*Main!$B$5)</f>
        <v>0.60002194902877648</v>
      </c>
      <c r="M7" s="4">
        <f>('[1]Qc, Winter, S1'!M7*Main!$B$5)</f>
        <v>0.64005099065429238</v>
      </c>
      <c r="N7" s="4">
        <f>('[1]Qc, Winter, S1'!N7*Main!$B$5)</f>
        <v>0.63529513621625555</v>
      </c>
      <c r="O7" s="4">
        <f>('[1]Qc, Winter, S1'!O7*Main!$B$5)</f>
        <v>0.62792893955576878</v>
      </c>
      <c r="P7" s="4">
        <f>('[1]Qc, Winter, S1'!P7*Main!$B$5)</f>
        <v>0.5281238398486211</v>
      </c>
      <c r="Q7" s="4">
        <f>('[1]Qc, Winter, S1'!Q7*Main!$B$5)</f>
        <v>0.50236256938355872</v>
      </c>
      <c r="R7" s="4">
        <f>('[1]Qc, Winter, S1'!R7*Main!$B$5)</f>
        <v>0.43661901049391288</v>
      </c>
      <c r="S7" s="4">
        <f>('[1]Qc, Winter, S1'!S7*Main!$B$5)</f>
        <v>0.47764652149896236</v>
      </c>
      <c r="T7" s="4">
        <f>('[1]Qc, Winter, S1'!T7*Main!$B$5)</f>
        <v>0.40488468850085124</v>
      </c>
      <c r="U7" s="4">
        <f>('[1]Qc, Winter, S1'!U7*Main!$B$5)</f>
        <v>0.42250897025532858</v>
      </c>
      <c r="V7" s="4">
        <f>('[1]Qc, Winter, S1'!V7*Main!$B$5)</f>
        <v>0.35722278335670687</v>
      </c>
      <c r="W7" s="4">
        <f>('[1]Qc, Winter, S1'!W7*Main!$B$5)</f>
        <v>0.37603288962960035</v>
      </c>
      <c r="X7" s="4">
        <f>('[1]Qc, Winter, S1'!X7*Main!$B$5)</f>
        <v>0.23344309702817928</v>
      </c>
      <c r="Y7" s="4">
        <f>('[1]Qc, Winter, S1'!Y7*Main!$B$5)</f>
        <v>0.23973445911744215</v>
      </c>
    </row>
    <row r="8" spans="1:25" x14ac:dyDescent="0.25">
      <c r="A8">
        <v>7</v>
      </c>
      <c r="B8" s="4">
        <f>('[1]Qc, Winter, S1'!B8*Main!$B$5)</f>
        <v>-0.58409349534200683</v>
      </c>
      <c r="C8" s="4">
        <f>('[1]Qc, Winter, S1'!C8*Main!$B$5)</f>
        <v>-0.57770687053818126</v>
      </c>
      <c r="D8" s="4">
        <f>('[1]Qc, Winter, S1'!D8*Main!$B$5)</f>
        <v>-0.59585784040338763</v>
      </c>
      <c r="E8" s="4">
        <f>('[1]Qc, Winter, S1'!E8*Main!$B$5)</f>
        <v>-0.60663983181361747</v>
      </c>
      <c r="F8" s="4">
        <f>('[1]Qc, Winter, S1'!F8*Main!$B$5)</f>
        <v>-0.64256938124256613</v>
      </c>
      <c r="G8" s="4">
        <f>('[1]Qc, Winter, S1'!G8*Main!$B$5)</f>
        <v>-0.57533007919887125</v>
      </c>
      <c r="H8" s="4">
        <f>('[1]Qc, Winter, S1'!H8*Main!$B$5)</f>
        <v>-0.48877198046026271</v>
      </c>
      <c r="I8" s="4">
        <f>('[1]Qc, Winter, S1'!I8*Main!$B$5)</f>
        <v>-0.25388699672268844</v>
      </c>
      <c r="J8" s="4">
        <f>('[1]Qc, Winter, S1'!J8*Main!$B$5)</f>
        <v>-0.12579475222485517</v>
      </c>
      <c r="K8" s="4">
        <f>('[1]Qc, Winter, S1'!K8*Main!$B$5)</f>
        <v>-0.11676535563849634</v>
      </c>
      <c r="L8" s="4">
        <f>('[1]Qc, Winter, S1'!L8*Main!$B$5)</f>
        <v>-8.8749092748589706E-2</v>
      </c>
      <c r="M8" s="4">
        <f>('[1]Qc, Winter, S1'!M8*Main!$B$5)</f>
        <v>-2.982537782125616E-2</v>
      </c>
      <c r="N8" s="4">
        <f>('[1]Qc, Winter, S1'!N8*Main!$B$5)</f>
        <v>-0.12109468389200198</v>
      </c>
      <c r="O8" s="4">
        <f>('[1]Qc, Winter, S1'!O8*Main!$B$5)</f>
        <v>-0.12636496290249419</v>
      </c>
      <c r="P8" s="4">
        <f>('[1]Qc, Winter, S1'!P8*Main!$B$5)</f>
        <v>-0.23031719838828302</v>
      </c>
      <c r="Q8" s="4">
        <f>('[1]Qc, Winter, S1'!Q8*Main!$B$5)</f>
        <v>-0.32913202721218282</v>
      </c>
      <c r="R8" s="4">
        <f>('[1]Qc, Winter, S1'!R8*Main!$B$5)</f>
        <v>-0.29705309428179155</v>
      </c>
      <c r="S8" s="4">
        <f>('[1]Qc, Winter, S1'!S8*Main!$B$5)</f>
        <v>-0.3313360461895809</v>
      </c>
      <c r="T8" s="4">
        <f>('[1]Qc, Winter, S1'!T8*Main!$B$5)</f>
        <v>-0.37260332745802022</v>
      </c>
      <c r="U8" s="4">
        <f>('[1]Qc, Winter, S1'!U8*Main!$B$5)</f>
        <v>-0.35773182042966611</v>
      </c>
      <c r="V8" s="4">
        <f>('[1]Qc, Winter, S1'!V8*Main!$B$5)</f>
        <v>-0.40732541525822191</v>
      </c>
      <c r="W8" s="4">
        <f>('[1]Qc, Winter, S1'!W8*Main!$B$5)</f>
        <v>-0.48018118933777876</v>
      </c>
      <c r="X8" s="4">
        <f>('[1]Qc, Winter, S1'!X8*Main!$B$5)</f>
        <v>-0.54176400145929482</v>
      </c>
      <c r="Y8" s="4">
        <f>('[1]Qc, Winter, S1'!Y8*Main!$B$5)</f>
        <v>-0.53888286098573202</v>
      </c>
    </row>
    <row r="9" spans="1:25" x14ac:dyDescent="0.25">
      <c r="A9">
        <v>8</v>
      </c>
      <c r="B9" s="4">
        <f>('[1]Qc, Winter, S1'!B9*Main!$B$5)</f>
        <v>-0.66489863832768137</v>
      </c>
      <c r="C9" s="4">
        <f>('[1]Qc, Winter, S1'!C9*Main!$B$5)</f>
        <v>-0.67895570332881339</v>
      </c>
      <c r="D9" s="4">
        <f>('[1]Qc, Winter, S1'!D9*Main!$B$5)</f>
        <v>-0.67626633371871692</v>
      </c>
      <c r="E9" s="4">
        <f>('[1]Qc, Winter, S1'!E9*Main!$B$5)</f>
        <v>-0.67529453290431463</v>
      </c>
      <c r="F9" s="4">
        <f>('[1]Qc, Winter, S1'!F9*Main!$B$5)</f>
        <v>-0.66137305932748591</v>
      </c>
      <c r="G9" s="4">
        <f>('[1]Qc, Winter, S1'!G9*Main!$B$5)</f>
        <v>-0.63464879444101208</v>
      </c>
      <c r="H9" s="4">
        <f>('[1]Qc, Winter, S1'!H9*Main!$B$5)</f>
        <v>-0.48515204392716949</v>
      </c>
      <c r="I9" s="4">
        <f>('[1]Qc, Winter, S1'!I9*Main!$B$5)</f>
        <v>-0.38595950986155142</v>
      </c>
      <c r="J9" s="4">
        <f>('[1]Qc, Winter, S1'!J9*Main!$B$5)</f>
        <v>-0.3563989535185384</v>
      </c>
      <c r="K9" s="4">
        <f>('[1]Qc, Winter, S1'!K9*Main!$B$5)</f>
        <v>-0.40703382238397923</v>
      </c>
      <c r="L9" s="4">
        <f>('[1]Qc, Winter, S1'!L9*Main!$B$5)</f>
        <v>-0.3843549221379588</v>
      </c>
      <c r="M9" s="4">
        <f>('[1]Qc, Winter, S1'!M9*Main!$B$5)</f>
        <v>-0.35036480693853811</v>
      </c>
      <c r="N9" s="4">
        <f>('[1]Qc, Winter, S1'!N9*Main!$B$5)</f>
        <v>-0.37139392905180857</v>
      </c>
      <c r="O9" s="4">
        <f>('[1]Qc, Winter, S1'!O9*Main!$B$5)</f>
        <v>-0.40209574771896067</v>
      </c>
      <c r="P9" s="4">
        <f>('[1]Qc, Winter, S1'!P9*Main!$B$5)</f>
        <v>-0.48855133214369495</v>
      </c>
      <c r="Q9" s="4">
        <f>('[1]Qc, Winter, S1'!Q9*Main!$B$5)</f>
        <v>-0.54180867871526384</v>
      </c>
      <c r="R9" s="4">
        <f>('[1]Qc, Winter, S1'!R9*Main!$B$5)</f>
        <v>-0.54037336063151431</v>
      </c>
      <c r="S9" s="4">
        <f>('[1]Qc, Winter, S1'!S9*Main!$B$5)</f>
        <v>-0.53287946790078089</v>
      </c>
      <c r="T9" s="4">
        <f>('[1]Qc, Winter, S1'!T9*Main!$B$5)</f>
        <v>-0.56168531916482556</v>
      </c>
      <c r="U9" s="4">
        <f>('[1]Qc, Winter, S1'!U9*Main!$B$5)</f>
        <v>-0.58077084974770643</v>
      </c>
      <c r="V9" s="4">
        <f>('[1]Qc, Winter, S1'!V9*Main!$B$5)</f>
        <v>-0.5907147695438566</v>
      </c>
      <c r="W9" s="4">
        <f>('[1]Qc, Winter, S1'!W9*Main!$B$5)</f>
        <v>-0.60803753082347067</v>
      </c>
      <c r="X9" s="4">
        <f>('[1]Qc, Winter, S1'!X9*Main!$B$5)</f>
        <v>-0.63458099367965271</v>
      </c>
      <c r="Y9" s="4">
        <f>('[1]Qc, Winter, S1'!Y9*Main!$B$5)</f>
        <v>-0.64673970805163006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2024-06-18T09:51:44Z</dcterms:modified>
</cp:coreProperties>
</file>