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D73D9CDA-26E8-4DD6-97EA-B2F1F3BACA50}" xr6:coauthVersionLast="47" xr6:coauthVersionMax="47" xr10:uidLastSave="{00000000-0000-0000-0000-000000000000}"/>
  <bookViews>
    <workbookView xWindow="8385" yWindow="525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X2" i="39"/>
  <c r="F2" i="39"/>
  <c r="Y4" i="38"/>
  <c r="F6" i="7"/>
  <c r="M3" i="7"/>
  <c r="B9" i="4"/>
  <c r="B8" i="4"/>
  <c r="B7" i="4"/>
  <c r="B6" i="4"/>
  <c r="B5" i="4"/>
  <c r="B4" i="4"/>
  <c r="B3" i="4"/>
  <c r="B2" i="4"/>
  <c r="B6" i="1"/>
  <c r="R3" i="5" s="1"/>
  <c r="B5" i="1"/>
  <c r="P9" i="45" s="1"/>
  <c r="B8" i="1"/>
  <c r="B7" i="1"/>
  <c r="E1" i="1"/>
  <c r="D1" i="1"/>
  <c r="C1" i="1"/>
  <c r="S2" i="7" l="1"/>
  <c r="W7" i="7"/>
  <c r="R8" i="7"/>
  <c r="I3" i="38"/>
  <c r="M7" i="38"/>
  <c r="I7" i="39"/>
  <c r="S8" i="7"/>
  <c r="Y2" i="39"/>
  <c r="M9" i="7"/>
  <c r="U3" i="39"/>
  <c r="K2" i="38"/>
  <c r="R4" i="39"/>
  <c r="Q5" i="39"/>
  <c r="U5" i="38"/>
  <c r="K4" i="7"/>
  <c r="W5" i="38"/>
  <c r="F8" i="39"/>
  <c r="Q3" i="7"/>
  <c r="E8" i="39"/>
  <c r="G5" i="7"/>
  <c r="R6" i="38"/>
  <c r="X8" i="39"/>
  <c r="U9" i="39"/>
  <c r="Y6" i="7"/>
  <c r="L8" i="38"/>
  <c r="P8" i="44"/>
  <c r="L4" i="7"/>
  <c r="Q9" i="7"/>
  <c r="S6" i="38"/>
  <c r="W3" i="39"/>
  <c r="Y8" i="39"/>
  <c r="I5" i="7"/>
  <c r="L2" i="38"/>
  <c r="Q7" i="38"/>
  <c r="S4" i="39"/>
  <c r="W9" i="39"/>
  <c r="E6" i="7"/>
  <c r="G3" i="38"/>
  <c r="K8" i="38"/>
  <c r="M5" i="39"/>
  <c r="L3" i="43"/>
  <c r="P3" i="43"/>
  <c r="F3" i="5"/>
  <c r="X6" i="7"/>
  <c r="E4" i="38"/>
  <c r="G9" i="38"/>
  <c r="K6" i="39"/>
  <c r="E6" i="43"/>
  <c r="M4" i="5"/>
  <c r="F4" i="38"/>
  <c r="I9" i="38"/>
  <c r="L6" i="39"/>
  <c r="J6" i="43"/>
  <c r="R2" i="7"/>
  <c r="U7" i="7"/>
  <c r="X4" i="38"/>
  <c r="E2" i="39"/>
  <c r="G7" i="39"/>
  <c r="P9" i="43"/>
  <c r="R9" i="43"/>
  <c r="R7" i="44"/>
  <c r="U2" i="7"/>
  <c r="R3" i="7"/>
  <c r="M4" i="7"/>
  <c r="K5" i="7"/>
  <c r="G6" i="7"/>
  <c r="E7" i="7"/>
  <c r="X7" i="7"/>
  <c r="U8" i="7"/>
  <c r="R9" i="7"/>
  <c r="M2" i="38"/>
  <c r="K3" i="38"/>
  <c r="G4" i="38"/>
  <c r="E5" i="38"/>
  <c r="X5" i="38"/>
  <c r="U6" i="38"/>
  <c r="R7" i="38"/>
  <c r="M8" i="38"/>
  <c r="K9" i="38"/>
  <c r="G2" i="39"/>
  <c r="E3" i="39"/>
  <c r="X3" i="39"/>
  <c r="U4" i="39"/>
  <c r="R5" i="39"/>
  <c r="M6" i="39"/>
  <c r="K7" i="39"/>
  <c r="G8" i="39"/>
  <c r="E9" i="39"/>
  <c r="X9" i="39"/>
  <c r="R3" i="43"/>
  <c r="N6" i="43"/>
  <c r="X9" i="43"/>
  <c r="L9" i="44"/>
  <c r="W6" i="38"/>
  <c r="Y3" i="39"/>
  <c r="L7" i="39"/>
  <c r="X3" i="43"/>
  <c r="E2" i="7"/>
  <c r="X2" i="7"/>
  <c r="U3" i="7"/>
  <c r="R4" i="7"/>
  <c r="M5" i="7"/>
  <c r="K6" i="7"/>
  <c r="G7" i="7"/>
  <c r="E8" i="7"/>
  <c r="X8" i="7"/>
  <c r="U9" i="7"/>
  <c r="R2" i="38"/>
  <c r="M3" i="38"/>
  <c r="K4" i="38"/>
  <c r="G5" i="38"/>
  <c r="E6" i="38"/>
  <c r="X6" i="38"/>
  <c r="U7" i="38"/>
  <c r="R8" i="38"/>
  <c r="M9" i="38"/>
  <c r="K2" i="39"/>
  <c r="G3" i="39"/>
  <c r="E4" i="39"/>
  <c r="X4" i="39"/>
  <c r="U5" i="39"/>
  <c r="R6" i="39"/>
  <c r="M7" i="39"/>
  <c r="K8" i="39"/>
  <c r="G9" i="39"/>
  <c r="B2" i="43"/>
  <c r="J4" i="43"/>
  <c r="E7" i="43"/>
  <c r="V2" i="44"/>
  <c r="E3" i="45"/>
  <c r="Q8" i="38"/>
  <c r="I8" i="39"/>
  <c r="P2" i="44"/>
  <c r="F2" i="7"/>
  <c r="W3" i="7"/>
  <c r="S4" i="7"/>
  <c r="Q5" i="7"/>
  <c r="L6" i="7"/>
  <c r="I7" i="7"/>
  <c r="F8" i="7"/>
  <c r="Y8" i="7"/>
  <c r="W9" i="7"/>
  <c r="S2" i="38"/>
  <c r="Q3" i="38"/>
  <c r="L4" i="38"/>
  <c r="I5" i="38"/>
  <c r="F6" i="38"/>
  <c r="Y6" i="38"/>
  <c r="W7" i="38"/>
  <c r="S8" i="38"/>
  <c r="Q9" i="38"/>
  <c r="L2" i="39"/>
  <c r="I3" i="39"/>
  <c r="F4" i="39"/>
  <c r="Y4" i="39"/>
  <c r="W5" i="39"/>
  <c r="S6" i="39"/>
  <c r="Q7" i="39"/>
  <c r="L8" i="39"/>
  <c r="I9" i="39"/>
  <c r="F2" i="43"/>
  <c r="L4" i="43"/>
  <c r="K7" i="43"/>
  <c r="L3" i="44"/>
  <c r="B4" i="45"/>
  <c r="F5" i="38"/>
  <c r="Q6" i="39"/>
  <c r="Y2" i="7"/>
  <c r="G2" i="7"/>
  <c r="E3" i="7"/>
  <c r="X3" i="7"/>
  <c r="U4" i="7"/>
  <c r="R5" i="7"/>
  <c r="M6" i="7"/>
  <c r="K7" i="7"/>
  <c r="G8" i="7"/>
  <c r="E9" i="7"/>
  <c r="X9" i="7"/>
  <c r="U2" i="38"/>
  <c r="R3" i="38"/>
  <c r="M4" i="38"/>
  <c r="K5" i="38"/>
  <c r="G6" i="38"/>
  <c r="E7" i="38"/>
  <c r="X7" i="38"/>
  <c r="U8" i="38"/>
  <c r="R9" i="38"/>
  <c r="M2" i="39"/>
  <c r="K3" i="39"/>
  <c r="G4" i="39"/>
  <c r="E5" i="39"/>
  <c r="X5" i="39"/>
  <c r="U6" i="39"/>
  <c r="R7" i="39"/>
  <c r="M8" i="39"/>
  <c r="K9" i="39"/>
  <c r="J2" i="43"/>
  <c r="P4" i="43"/>
  <c r="W7" i="43"/>
  <c r="Q3" i="44"/>
  <c r="W4" i="45"/>
  <c r="W2" i="7"/>
  <c r="S3" i="7"/>
  <c r="Q4" i="7"/>
  <c r="I6" i="7"/>
  <c r="Y7" i="7"/>
  <c r="W8" i="7"/>
  <c r="S9" i="7"/>
  <c r="Q2" i="38"/>
  <c r="L3" i="38"/>
  <c r="L9" i="38"/>
  <c r="I2" i="7"/>
  <c r="F3" i="7"/>
  <c r="Y3" i="7"/>
  <c r="W4" i="7"/>
  <c r="S5" i="7"/>
  <c r="Q6" i="7"/>
  <c r="L7" i="7"/>
  <c r="I8" i="7"/>
  <c r="F9" i="7"/>
  <c r="Y9" i="7"/>
  <c r="W2" i="38"/>
  <c r="S3" i="38"/>
  <c r="Q4" i="38"/>
  <c r="L5" i="38"/>
  <c r="I6" i="38"/>
  <c r="F7" i="38"/>
  <c r="Y7" i="38"/>
  <c r="W8" i="38"/>
  <c r="S9" i="38"/>
  <c r="Q2" i="39"/>
  <c r="L3" i="39"/>
  <c r="I4" i="39"/>
  <c r="F5" i="39"/>
  <c r="Y5" i="39"/>
  <c r="W6" i="39"/>
  <c r="S7" i="39"/>
  <c r="Q8" i="39"/>
  <c r="L9" i="39"/>
  <c r="P2" i="43"/>
  <c r="V4" i="43"/>
  <c r="B8" i="43"/>
  <c r="J4" i="44"/>
  <c r="R5" i="45"/>
  <c r="F7" i="7"/>
  <c r="I2" i="39"/>
  <c r="K2" i="7"/>
  <c r="G3" i="7"/>
  <c r="E4" i="7"/>
  <c r="X4" i="7"/>
  <c r="U5" i="7"/>
  <c r="R6" i="7"/>
  <c r="M7" i="7"/>
  <c r="K8" i="7"/>
  <c r="G9" i="7"/>
  <c r="E2" i="38"/>
  <c r="X2" i="38"/>
  <c r="U3" i="38"/>
  <c r="R4" i="38"/>
  <c r="M5" i="38"/>
  <c r="K6" i="38"/>
  <c r="G7" i="38"/>
  <c r="E8" i="38"/>
  <c r="X8" i="38"/>
  <c r="U9" i="38"/>
  <c r="R2" i="39"/>
  <c r="M3" i="39"/>
  <c r="K4" i="39"/>
  <c r="G5" i="39"/>
  <c r="E6" i="39"/>
  <c r="X6" i="39"/>
  <c r="U7" i="39"/>
  <c r="R8" i="39"/>
  <c r="M9" i="39"/>
  <c r="Q2" i="43"/>
  <c r="E5" i="43"/>
  <c r="F8" i="43"/>
  <c r="N4" i="44"/>
  <c r="P6" i="45"/>
  <c r="Y5" i="38"/>
  <c r="F3" i="39"/>
  <c r="F9" i="39"/>
  <c r="J2" i="45"/>
  <c r="L2" i="7"/>
  <c r="I3" i="7"/>
  <c r="F4" i="7"/>
  <c r="Y4" i="7"/>
  <c r="W5" i="7"/>
  <c r="S6" i="7"/>
  <c r="Q7" i="7"/>
  <c r="L8" i="7"/>
  <c r="I9" i="7"/>
  <c r="F2" i="38"/>
  <c r="Y2" i="38"/>
  <c r="W3" i="38"/>
  <c r="S4" i="38"/>
  <c r="Q5" i="38"/>
  <c r="L6" i="38"/>
  <c r="I7" i="38"/>
  <c r="F8" i="38"/>
  <c r="Y8" i="38"/>
  <c r="W9" i="38"/>
  <c r="S2" i="39"/>
  <c r="Q3" i="39"/>
  <c r="L4" i="39"/>
  <c r="I5" i="39"/>
  <c r="F6" i="39"/>
  <c r="Y6" i="39"/>
  <c r="W7" i="39"/>
  <c r="S8" i="39"/>
  <c r="Q9" i="39"/>
  <c r="R2" i="43"/>
  <c r="J5" i="43"/>
  <c r="R8" i="43"/>
  <c r="E5" i="44"/>
  <c r="L7" i="45"/>
  <c r="L5" i="7"/>
  <c r="I4" i="38"/>
  <c r="W4" i="39"/>
  <c r="B7" i="43"/>
  <c r="M2" i="7"/>
  <c r="K3" i="7"/>
  <c r="G4" i="7"/>
  <c r="E5" i="7"/>
  <c r="X5" i="7"/>
  <c r="U6" i="7"/>
  <c r="R7" i="7"/>
  <c r="M8" i="7"/>
  <c r="K9" i="7"/>
  <c r="G2" i="38"/>
  <c r="E3" i="38"/>
  <c r="X3" i="38"/>
  <c r="U4" i="38"/>
  <c r="R5" i="38"/>
  <c r="M6" i="38"/>
  <c r="K7" i="38"/>
  <c r="G8" i="38"/>
  <c r="E9" i="38"/>
  <c r="X9" i="38"/>
  <c r="U2" i="39"/>
  <c r="R3" i="39"/>
  <c r="M4" i="39"/>
  <c r="K5" i="39"/>
  <c r="G6" i="39"/>
  <c r="E7" i="39"/>
  <c r="X7" i="39"/>
  <c r="U8" i="39"/>
  <c r="R9" i="39"/>
  <c r="W2" i="43"/>
  <c r="L5" i="43"/>
  <c r="W8" i="43"/>
  <c r="B6" i="44"/>
  <c r="J8" i="45"/>
  <c r="S7" i="38"/>
  <c r="S5" i="39"/>
  <c r="Y9" i="39"/>
  <c r="Q2" i="7"/>
  <c r="L3" i="7"/>
  <c r="I4" i="7"/>
  <c r="F5" i="7"/>
  <c r="Y5" i="7"/>
  <c r="W6" i="7"/>
  <c r="S7" i="7"/>
  <c r="Q8" i="7"/>
  <c r="L9" i="7"/>
  <c r="I2" i="38"/>
  <c r="F3" i="38"/>
  <c r="Y3" i="38"/>
  <c r="W4" i="38"/>
  <c r="S5" i="38"/>
  <c r="Q6" i="38"/>
  <c r="L7" i="38"/>
  <c r="I8" i="38"/>
  <c r="F9" i="38"/>
  <c r="Y9" i="38"/>
  <c r="W2" i="39"/>
  <c r="S3" i="39"/>
  <c r="Q4" i="39"/>
  <c r="L5" i="39"/>
  <c r="I6" i="39"/>
  <c r="F7" i="39"/>
  <c r="Y7" i="39"/>
  <c r="W8" i="39"/>
  <c r="S9" i="39"/>
  <c r="D3" i="43"/>
  <c r="Q5" i="43"/>
  <c r="D9" i="43"/>
  <c r="W6" i="44"/>
  <c r="E9" i="45"/>
  <c r="T4" i="5"/>
  <c r="H4" i="5"/>
  <c r="T3" i="5"/>
  <c r="H3" i="5"/>
  <c r="T2" i="5"/>
  <c r="H2" i="5"/>
  <c r="H2" i="6" s="1"/>
  <c r="P4" i="5"/>
  <c r="D4" i="5"/>
  <c r="P3" i="5"/>
  <c r="D3" i="5"/>
  <c r="P2" i="5"/>
  <c r="P3" i="42" s="1"/>
  <c r="D2" i="5"/>
  <c r="D8" i="40" s="1"/>
  <c r="O4" i="5"/>
  <c r="C4" i="5"/>
  <c r="O3" i="5"/>
  <c r="C3" i="5"/>
  <c r="O2" i="5"/>
  <c r="O2" i="6" s="1"/>
  <c r="C2" i="5"/>
  <c r="C2" i="36" s="1"/>
  <c r="N4" i="5"/>
  <c r="B4" i="5"/>
  <c r="N3" i="5"/>
  <c r="B3" i="5"/>
  <c r="N2" i="5"/>
  <c r="N3" i="6" s="1"/>
  <c r="B2" i="5"/>
  <c r="B4" i="6" s="1"/>
  <c r="V4" i="5"/>
  <c r="J4" i="5"/>
  <c r="V3" i="5"/>
  <c r="J3" i="5"/>
  <c r="V2" i="5"/>
  <c r="V8" i="6" s="1"/>
  <c r="J2" i="5"/>
  <c r="J2" i="6" s="1"/>
  <c r="I4" i="5"/>
  <c r="L3" i="5"/>
  <c r="Q2" i="5"/>
  <c r="Q8" i="41" s="1"/>
  <c r="K3" i="5"/>
  <c r="G3" i="5"/>
  <c r="Y4" i="5"/>
  <c r="F4" i="5"/>
  <c r="I3" i="5"/>
  <c r="L2" i="5"/>
  <c r="L4" i="42" s="1"/>
  <c r="E4" i="5"/>
  <c r="U4" i="5"/>
  <c r="X3" i="5"/>
  <c r="X3" i="19" s="1"/>
  <c r="E3" i="5"/>
  <c r="G2" i="5"/>
  <c r="G7" i="42" s="1"/>
  <c r="S4" i="5"/>
  <c r="Y2" i="5"/>
  <c r="Y7" i="42" s="1"/>
  <c r="F2" i="5"/>
  <c r="F3" i="42" s="1"/>
  <c r="R4" i="5"/>
  <c r="E2" i="5"/>
  <c r="E6" i="42" s="1"/>
  <c r="W3" i="5"/>
  <c r="X2" i="5"/>
  <c r="X8" i="40" s="1"/>
  <c r="Q4" i="5"/>
  <c r="U3" i="5"/>
  <c r="S3" i="5"/>
  <c r="W2" i="5"/>
  <c r="W5" i="19" s="1"/>
  <c r="L4" i="5"/>
  <c r="Q3" i="5"/>
  <c r="S2" i="5"/>
  <c r="S8" i="42" s="1"/>
  <c r="K2" i="5"/>
  <c r="K2" i="42" s="1"/>
  <c r="K4" i="5"/>
  <c r="M3" i="5"/>
  <c r="R2" i="5"/>
  <c r="G4" i="5"/>
  <c r="M2" i="5"/>
  <c r="M7" i="42" s="1"/>
  <c r="X4" i="5"/>
  <c r="U2" i="5"/>
  <c r="U4" i="42" s="1"/>
  <c r="Y3" i="5"/>
  <c r="W4" i="5"/>
  <c r="I2" i="5"/>
  <c r="I5" i="42" s="1"/>
  <c r="V6" i="36"/>
  <c r="V5" i="37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V2" i="40"/>
  <c r="V3" i="40"/>
  <c r="V4" i="40"/>
  <c r="V9" i="40"/>
  <c r="N3" i="41"/>
  <c r="V7" i="41"/>
  <c r="N9" i="41"/>
  <c r="D2" i="43"/>
  <c r="X2" i="43"/>
  <c r="V3" i="43"/>
  <c r="Q4" i="43"/>
  <c r="N5" i="43"/>
  <c r="K6" i="43"/>
  <c r="F7" i="43"/>
  <c r="D8" i="43"/>
  <c r="X8" i="43"/>
  <c r="V9" i="43"/>
  <c r="Q2" i="44"/>
  <c r="N3" i="44"/>
  <c r="K4" i="44"/>
  <c r="F5" i="44"/>
  <c r="D6" i="44"/>
  <c r="X6" i="44"/>
  <c r="V7" i="44"/>
  <c r="Q8" i="44"/>
  <c r="N9" i="44"/>
  <c r="K2" i="45"/>
  <c r="F3" i="45"/>
  <c r="D4" i="45"/>
  <c r="X4" i="45"/>
  <c r="V5" i="45"/>
  <c r="Q6" i="45"/>
  <c r="N7" i="45"/>
  <c r="K8" i="45"/>
  <c r="F9" i="45"/>
  <c r="E2" i="43"/>
  <c r="B3" i="43"/>
  <c r="W3" i="43"/>
  <c r="R4" i="43"/>
  <c r="P5" i="43"/>
  <c r="L6" i="43"/>
  <c r="J7" i="43"/>
  <c r="E8" i="43"/>
  <c r="B9" i="43"/>
  <c r="W9" i="43"/>
  <c r="R2" i="44"/>
  <c r="P3" i="44"/>
  <c r="L4" i="44"/>
  <c r="J5" i="44"/>
  <c r="E6" i="44"/>
  <c r="B7" i="44"/>
  <c r="W7" i="44"/>
  <c r="R8" i="44"/>
  <c r="P9" i="44"/>
  <c r="L2" i="45"/>
  <c r="J3" i="45"/>
  <c r="E4" i="45"/>
  <c r="B5" i="45"/>
  <c r="W5" i="45"/>
  <c r="R6" i="45"/>
  <c r="P7" i="45"/>
  <c r="L8" i="45"/>
  <c r="J9" i="45"/>
  <c r="K5" i="44"/>
  <c r="F6" i="44"/>
  <c r="D7" i="44"/>
  <c r="X7" i="44"/>
  <c r="V8" i="44"/>
  <c r="Q9" i="44"/>
  <c r="N2" i="45"/>
  <c r="K3" i="45"/>
  <c r="F4" i="45"/>
  <c r="D5" i="45"/>
  <c r="X5" i="45"/>
  <c r="V6" i="45"/>
  <c r="Q7" i="45"/>
  <c r="N8" i="45"/>
  <c r="K9" i="45"/>
  <c r="E3" i="43"/>
  <c r="B4" i="43"/>
  <c r="W4" i="43"/>
  <c r="R5" i="43"/>
  <c r="P6" i="43"/>
  <c r="L7" i="43"/>
  <c r="J8" i="43"/>
  <c r="E9" i="43"/>
  <c r="B2" i="44"/>
  <c r="W2" i="44"/>
  <c r="R3" i="44"/>
  <c r="P4" i="44"/>
  <c r="L5" i="44"/>
  <c r="J6" i="44"/>
  <c r="E7" i="44"/>
  <c r="B8" i="44"/>
  <c r="W8" i="44"/>
  <c r="R9" i="44"/>
  <c r="P2" i="45"/>
  <c r="L3" i="45"/>
  <c r="J4" i="45"/>
  <c r="E5" i="45"/>
  <c r="B6" i="45"/>
  <c r="W6" i="45"/>
  <c r="R7" i="45"/>
  <c r="P8" i="45"/>
  <c r="L9" i="45"/>
  <c r="B3" i="6"/>
  <c r="N6" i="6"/>
  <c r="N4" i="36"/>
  <c r="B7" i="36"/>
  <c r="N2" i="37"/>
  <c r="B5" i="37"/>
  <c r="N8" i="37"/>
  <c r="B2" i="7"/>
  <c r="N2" i="7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2" i="38"/>
  <c r="N2" i="38"/>
  <c r="B3" i="38"/>
  <c r="N3" i="38"/>
  <c r="B4" i="38"/>
  <c r="N4" i="38"/>
  <c r="B5" i="38"/>
  <c r="N5" i="38"/>
  <c r="B6" i="38"/>
  <c r="N6" i="38"/>
  <c r="B7" i="38"/>
  <c r="N7" i="38"/>
  <c r="B8" i="38"/>
  <c r="N8" i="38"/>
  <c r="B9" i="38"/>
  <c r="N9" i="38"/>
  <c r="B2" i="39"/>
  <c r="N2" i="39"/>
  <c r="B3" i="39"/>
  <c r="N3" i="39"/>
  <c r="B4" i="39"/>
  <c r="N4" i="39"/>
  <c r="B5" i="39"/>
  <c r="N5" i="39"/>
  <c r="B6" i="39"/>
  <c r="N6" i="39"/>
  <c r="B7" i="39"/>
  <c r="N7" i="39"/>
  <c r="B8" i="39"/>
  <c r="N8" i="39"/>
  <c r="B9" i="39"/>
  <c r="N9" i="39"/>
  <c r="B3" i="40"/>
  <c r="N6" i="40"/>
  <c r="K8" i="40"/>
  <c r="V3" i="41"/>
  <c r="X8" i="41"/>
  <c r="F5" i="42"/>
  <c r="X6" i="42"/>
  <c r="V7" i="42"/>
  <c r="K2" i="43"/>
  <c r="F3" i="43"/>
  <c r="D4" i="43"/>
  <c r="X4" i="43"/>
  <c r="V5" i="43"/>
  <c r="Q6" i="43"/>
  <c r="N7" i="43"/>
  <c r="K8" i="43"/>
  <c r="F9" i="43"/>
  <c r="D2" i="44"/>
  <c r="X2" i="44"/>
  <c r="V3" i="44"/>
  <c r="Q4" i="44"/>
  <c r="N5" i="44"/>
  <c r="K6" i="44"/>
  <c r="F7" i="44"/>
  <c r="D8" i="44"/>
  <c r="X8" i="44"/>
  <c r="V9" i="44"/>
  <c r="Q2" i="45"/>
  <c r="N3" i="45"/>
  <c r="K4" i="45"/>
  <c r="F5" i="45"/>
  <c r="D6" i="45"/>
  <c r="X6" i="45"/>
  <c r="V7" i="45"/>
  <c r="Q8" i="45"/>
  <c r="N9" i="45"/>
  <c r="O3" i="6"/>
  <c r="O4" i="6"/>
  <c r="O5" i="6"/>
  <c r="O6" i="6"/>
  <c r="O7" i="6"/>
  <c r="C9" i="6"/>
  <c r="O9" i="6"/>
  <c r="O2" i="36"/>
  <c r="O3" i="36"/>
  <c r="O4" i="36"/>
  <c r="O5" i="36"/>
  <c r="O7" i="36"/>
  <c r="C8" i="36"/>
  <c r="O8" i="36"/>
  <c r="O9" i="36"/>
  <c r="O2" i="37"/>
  <c r="O3" i="37"/>
  <c r="O5" i="37"/>
  <c r="C6" i="37"/>
  <c r="O6" i="37"/>
  <c r="O7" i="37"/>
  <c r="O8" i="37"/>
  <c r="O9" i="37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O3" i="40"/>
  <c r="O4" i="40"/>
  <c r="O5" i="40"/>
  <c r="O6" i="40"/>
  <c r="R4" i="41"/>
  <c r="L6" i="41"/>
  <c r="E8" i="41"/>
  <c r="R2" i="42"/>
  <c r="R8" i="42"/>
  <c r="L2" i="43"/>
  <c r="J3" i="43"/>
  <c r="E4" i="43"/>
  <c r="B5" i="43"/>
  <c r="W5" i="43"/>
  <c r="R6" i="43"/>
  <c r="P7" i="43"/>
  <c r="L8" i="43"/>
  <c r="J9" i="43"/>
  <c r="E2" i="44"/>
  <c r="B3" i="44"/>
  <c r="W3" i="44"/>
  <c r="R4" i="44"/>
  <c r="P5" i="44"/>
  <c r="L6" i="44"/>
  <c r="J7" i="44"/>
  <c r="E8" i="44"/>
  <c r="B9" i="44"/>
  <c r="W9" i="44"/>
  <c r="R2" i="45"/>
  <c r="P3" i="45"/>
  <c r="L4" i="45"/>
  <c r="J5" i="45"/>
  <c r="E6" i="45"/>
  <c r="B7" i="45"/>
  <c r="W7" i="45"/>
  <c r="R8" i="45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Y9" i="42"/>
  <c r="Y8" i="42"/>
  <c r="M8" i="42"/>
  <c r="M5" i="42"/>
  <c r="Y3" i="42"/>
  <c r="Y2" i="42"/>
  <c r="M2" i="42"/>
  <c r="M9" i="41"/>
  <c r="M7" i="41"/>
  <c r="M6" i="41"/>
  <c r="Y5" i="41"/>
  <c r="Y4" i="41"/>
  <c r="M3" i="41"/>
  <c r="M8" i="40"/>
  <c r="Y7" i="40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U7" i="41"/>
  <c r="U9" i="40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T8" i="42"/>
  <c r="T7" i="42"/>
  <c r="T6" i="42"/>
  <c r="H6" i="42"/>
  <c r="T5" i="42"/>
  <c r="T4" i="42"/>
  <c r="T3" i="42"/>
  <c r="T2" i="42"/>
  <c r="T9" i="41"/>
  <c r="T8" i="41"/>
  <c r="H8" i="41"/>
  <c r="T7" i="41"/>
  <c r="T6" i="41"/>
  <c r="T5" i="41"/>
  <c r="T4" i="41"/>
  <c r="T3" i="41"/>
  <c r="T2" i="41"/>
  <c r="T9" i="40"/>
  <c r="T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S9" i="42"/>
  <c r="S7" i="42"/>
  <c r="S5" i="42"/>
  <c r="S4" i="42"/>
  <c r="S3" i="42"/>
  <c r="S2" i="42"/>
  <c r="S9" i="41"/>
  <c r="S8" i="41"/>
  <c r="S7" i="41"/>
  <c r="S6" i="41"/>
  <c r="S5" i="41"/>
  <c r="S3" i="41"/>
  <c r="S9" i="40"/>
  <c r="S8" i="40"/>
  <c r="S7" i="40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9" i="42"/>
  <c r="O8" i="42"/>
  <c r="O7" i="42"/>
  <c r="O6" i="42"/>
  <c r="O5" i="42"/>
  <c r="O4" i="42"/>
  <c r="C4" i="42"/>
  <c r="O3" i="42"/>
  <c r="O2" i="42"/>
  <c r="O9" i="41"/>
  <c r="O8" i="41"/>
  <c r="O7" i="41"/>
  <c r="O6" i="41"/>
  <c r="C6" i="41"/>
  <c r="O5" i="41"/>
  <c r="O4" i="41"/>
  <c r="O3" i="41"/>
  <c r="O2" i="41"/>
  <c r="O9" i="40"/>
  <c r="O8" i="40"/>
  <c r="O7" i="40"/>
  <c r="D2" i="6"/>
  <c r="D3" i="6"/>
  <c r="D4" i="6"/>
  <c r="P4" i="6"/>
  <c r="D5" i="6"/>
  <c r="P5" i="6"/>
  <c r="D6" i="6"/>
  <c r="P6" i="6"/>
  <c r="D7" i="6"/>
  <c r="D8" i="6"/>
  <c r="D9" i="6"/>
  <c r="D2" i="36"/>
  <c r="P2" i="36"/>
  <c r="D3" i="36"/>
  <c r="P3" i="36"/>
  <c r="D4" i="36"/>
  <c r="P4" i="36"/>
  <c r="D5" i="36"/>
  <c r="D6" i="36"/>
  <c r="D7" i="36"/>
  <c r="D8" i="36"/>
  <c r="P8" i="36"/>
  <c r="D9" i="36"/>
  <c r="P9" i="36"/>
  <c r="D2" i="37"/>
  <c r="P2" i="37"/>
  <c r="D3" i="37"/>
  <c r="D4" i="37"/>
  <c r="D5" i="37"/>
  <c r="D6" i="37"/>
  <c r="P6" i="37"/>
  <c r="D7" i="37"/>
  <c r="P7" i="37"/>
  <c r="D8" i="37"/>
  <c r="P8" i="37"/>
  <c r="D9" i="37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D3" i="40"/>
  <c r="D4" i="40"/>
  <c r="P4" i="40"/>
  <c r="D5" i="40"/>
  <c r="P5" i="40"/>
  <c r="D6" i="40"/>
  <c r="P6" i="40"/>
  <c r="D7" i="40"/>
  <c r="K9" i="40"/>
  <c r="D3" i="41"/>
  <c r="X3" i="41"/>
  <c r="V4" i="41"/>
  <c r="N6" i="41"/>
  <c r="K7" i="41"/>
  <c r="F8" i="41"/>
  <c r="D9" i="41"/>
  <c r="X9" i="41"/>
  <c r="V2" i="42"/>
  <c r="K5" i="42"/>
  <c r="D7" i="42"/>
  <c r="X7" i="42"/>
  <c r="V8" i="42"/>
  <c r="N2" i="43"/>
  <c r="K3" i="43"/>
  <c r="F4" i="43"/>
  <c r="D5" i="43"/>
  <c r="X5" i="43"/>
  <c r="V6" i="43"/>
  <c r="Q7" i="43"/>
  <c r="N8" i="43"/>
  <c r="K9" i="43"/>
  <c r="F2" i="44"/>
  <c r="D3" i="44"/>
  <c r="X3" i="44"/>
  <c r="V4" i="44"/>
  <c r="Q5" i="44"/>
  <c r="N6" i="44"/>
  <c r="K7" i="44"/>
  <c r="F8" i="44"/>
  <c r="D9" i="44"/>
  <c r="X9" i="44"/>
  <c r="V2" i="45"/>
  <c r="Q3" i="45"/>
  <c r="N4" i="45"/>
  <c r="K5" i="45"/>
  <c r="F6" i="45"/>
  <c r="D7" i="45"/>
  <c r="X7" i="45"/>
  <c r="V8" i="45"/>
  <c r="Q9" i="45"/>
  <c r="B6" i="43"/>
  <c r="W6" i="43"/>
  <c r="R7" i="43"/>
  <c r="P8" i="43"/>
  <c r="L9" i="43"/>
  <c r="J2" i="44"/>
  <c r="E3" i="44"/>
  <c r="B4" i="44"/>
  <c r="W4" i="44"/>
  <c r="R5" i="44"/>
  <c r="P6" i="44"/>
  <c r="L7" i="44"/>
  <c r="J8" i="44"/>
  <c r="E9" i="44"/>
  <c r="B2" i="45"/>
  <c r="W2" i="45"/>
  <c r="R3" i="45"/>
  <c r="P4" i="45"/>
  <c r="L5" i="45"/>
  <c r="J6" i="45"/>
  <c r="E7" i="45"/>
  <c r="B8" i="45"/>
  <c r="W8" i="45"/>
  <c r="R9" i="45"/>
  <c r="N3" i="43"/>
  <c r="K4" i="43"/>
  <c r="F5" i="43"/>
  <c r="D6" i="43"/>
  <c r="X6" i="43"/>
  <c r="V7" i="43"/>
  <c r="Q8" i="43"/>
  <c r="N9" i="43"/>
  <c r="K2" i="44"/>
  <c r="F3" i="44"/>
  <c r="D4" i="44"/>
  <c r="X4" i="44"/>
  <c r="V5" i="44"/>
  <c r="Q6" i="44"/>
  <c r="N7" i="44"/>
  <c r="K8" i="44"/>
  <c r="F9" i="44"/>
  <c r="D2" i="45"/>
  <c r="X2" i="45"/>
  <c r="V3" i="45"/>
  <c r="Q4" i="45"/>
  <c r="N5" i="45"/>
  <c r="K6" i="45"/>
  <c r="F7" i="45"/>
  <c r="D8" i="45"/>
  <c r="X8" i="45"/>
  <c r="V9" i="45"/>
  <c r="L2" i="44"/>
  <c r="J3" i="44"/>
  <c r="E4" i="44"/>
  <c r="B5" i="44"/>
  <c r="W5" i="44"/>
  <c r="R6" i="44"/>
  <c r="P7" i="44"/>
  <c r="L8" i="44"/>
  <c r="J9" i="44"/>
  <c r="E2" i="45"/>
  <c r="B3" i="45"/>
  <c r="W3" i="45"/>
  <c r="R4" i="45"/>
  <c r="P5" i="45"/>
  <c r="L6" i="45"/>
  <c r="J7" i="45"/>
  <c r="E8" i="45"/>
  <c r="B9" i="45"/>
  <c r="W9" i="45"/>
  <c r="T2" i="6"/>
  <c r="T3" i="6"/>
  <c r="T4" i="6"/>
  <c r="T5" i="6"/>
  <c r="H6" i="6"/>
  <c r="T6" i="6"/>
  <c r="H7" i="6"/>
  <c r="T7" i="6"/>
  <c r="T8" i="6"/>
  <c r="T9" i="6"/>
  <c r="T2" i="36"/>
  <c r="T3" i="36"/>
  <c r="T4" i="36"/>
  <c r="H5" i="36"/>
  <c r="T5" i="36"/>
  <c r="T6" i="36"/>
  <c r="T7" i="36"/>
  <c r="T8" i="36"/>
  <c r="T9" i="36"/>
  <c r="H2" i="37"/>
  <c r="T2" i="37"/>
  <c r="H3" i="37"/>
  <c r="T3" i="37"/>
  <c r="T4" i="37"/>
  <c r="T5" i="37"/>
  <c r="T6" i="37"/>
  <c r="T7" i="37"/>
  <c r="H8" i="37"/>
  <c r="T8" i="37"/>
  <c r="H9" i="37"/>
  <c r="T9" i="37"/>
  <c r="H2" i="7"/>
  <c r="T2" i="7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2" i="38"/>
  <c r="T2" i="38"/>
  <c r="H3" i="38"/>
  <c r="T3" i="38"/>
  <c r="H4" i="38"/>
  <c r="T4" i="38"/>
  <c r="H5" i="38"/>
  <c r="T5" i="38"/>
  <c r="H6" i="38"/>
  <c r="T6" i="38"/>
  <c r="H7" i="38"/>
  <c r="T7" i="38"/>
  <c r="H8" i="38"/>
  <c r="T8" i="38"/>
  <c r="H9" i="38"/>
  <c r="T9" i="38"/>
  <c r="H2" i="39"/>
  <c r="T2" i="39"/>
  <c r="H3" i="39"/>
  <c r="T3" i="39"/>
  <c r="H4" i="39"/>
  <c r="T4" i="39"/>
  <c r="H5" i="39"/>
  <c r="T5" i="39"/>
  <c r="H6" i="39"/>
  <c r="T6" i="39"/>
  <c r="H7" i="39"/>
  <c r="T7" i="39"/>
  <c r="H8" i="39"/>
  <c r="T8" i="39"/>
  <c r="H9" i="39"/>
  <c r="T9" i="39"/>
  <c r="T2" i="40"/>
  <c r="T3" i="40"/>
  <c r="T4" i="40"/>
  <c r="T5" i="40"/>
  <c r="H6" i="40"/>
  <c r="T6" i="40"/>
  <c r="H7" i="40"/>
  <c r="X7" i="40"/>
  <c r="V8" i="40"/>
  <c r="N2" i="41"/>
  <c r="K3" i="41"/>
  <c r="F4" i="41"/>
  <c r="D5" i="41"/>
  <c r="X5" i="41"/>
  <c r="V6" i="41"/>
  <c r="N8" i="41"/>
  <c r="K9" i="41"/>
  <c r="F2" i="42"/>
  <c r="D3" i="42"/>
  <c r="X3" i="42"/>
  <c r="V4" i="42"/>
  <c r="N6" i="42"/>
  <c r="K7" i="42"/>
  <c r="F8" i="42"/>
  <c r="D9" i="42"/>
  <c r="X9" i="42"/>
  <c r="V2" i="43"/>
  <c r="Q3" i="43"/>
  <c r="N4" i="43"/>
  <c r="K5" i="43"/>
  <c r="F6" i="43"/>
  <c r="D7" i="43"/>
  <c r="X7" i="43"/>
  <c r="V8" i="43"/>
  <c r="Q9" i="43"/>
  <c r="N2" i="44"/>
  <c r="K3" i="44"/>
  <c r="F4" i="44"/>
  <c r="D5" i="44"/>
  <c r="X5" i="44"/>
  <c r="V6" i="44"/>
  <c r="Q7" i="44"/>
  <c r="N8" i="44"/>
  <c r="K9" i="44"/>
  <c r="F2" i="45"/>
  <c r="D3" i="45"/>
  <c r="X3" i="45"/>
  <c r="V4" i="45"/>
  <c r="Q5" i="45"/>
  <c r="N6" i="45"/>
  <c r="K7" i="45"/>
  <c r="F8" i="45"/>
  <c r="D9" i="45"/>
  <c r="X9" i="45"/>
  <c r="T5" i="18"/>
  <c r="V5" i="46"/>
  <c r="O5" i="19"/>
  <c r="V5" i="47"/>
  <c r="K5" i="18"/>
  <c r="Y5" i="18"/>
  <c r="E5" i="46"/>
  <c r="I5" i="19"/>
  <c r="Y5" i="19"/>
  <c r="O5" i="47"/>
  <c r="F5" i="18"/>
  <c r="J5" i="46"/>
  <c r="R5" i="47"/>
  <c r="H5" i="46"/>
  <c r="T5" i="47"/>
  <c r="K5" i="46"/>
  <c r="M5" i="19"/>
  <c r="M5" i="47"/>
  <c r="X5" i="46"/>
  <c r="U5" i="19"/>
  <c r="H5" i="19"/>
  <c r="S5" i="19"/>
  <c r="V5" i="19"/>
  <c r="E5" i="18"/>
  <c r="T5" i="46"/>
  <c r="T5" i="19"/>
  <c r="V5" i="18"/>
  <c r="B5" i="19"/>
  <c r="R5" i="18"/>
  <c r="R5" i="19"/>
  <c r="D5" i="47"/>
  <c r="Y5" i="46"/>
  <c r="B5" i="47"/>
  <c r="J5" i="18"/>
  <c r="O5" i="46"/>
  <c r="F5" i="19"/>
  <c r="F5" i="47"/>
  <c r="O5" i="18"/>
  <c r="D5" i="19"/>
  <c r="N5" i="46"/>
  <c r="K5" i="47"/>
  <c r="K5" i="19"/>
  <c r="X5" i="18"/>
  <c r="F5" i="46"/>
  <c r="R5" i="46"/>
  <c r="R9" i="19"/>
  <c r="B9" i="47"/>
  <c r="R9" i="47"/>
  <c r="Y9" i="46"/>
  <c r="M9" i="47"/>
  <c r="N9" i="47"/>
  <c r="Y9" i="19"/>
  <c r="B9" i="19"/>
  <c r="K9" i="18"/>
  <c r="O9" i="18"/>
  <c r="K9" i="19"/>
  <c r="V9" i="18"/>
  <c r="F9" i="46"/>
  <c r="M9" i="19"/>
  <c r="D9" i="19"/>
  <c r="F9" i="19"/>
  <c r="V9" i="47"/>
  <c r="V9" i="19"/>
  <c r="H9" i="18"/>
  <c r="T9" i="18"/>
  <c r="R9" i="18"/>
  <c r="H9" i="46"/>
  <c r="J9" i="19"/>
  <c r="T9" i="46"/>
  <c r="N9" i="46"/>
  <c r="D9" i="47"/>
  <c r="O9" i="47"/>
  <c r="T9" i="19"/>
  <c r="R9" i="46"/>
  <c r="J9" i="18"/>
  <c r="H9" i="47"/>
  <c r="F9" i="47"/>
  <c r="O9" i="46"/>
  <c r="Y9" i="18"/>
  <c r="E9" i="46"/>
  <c r="X9" i="18"/>
  <c r="O9" i="19"/>
  <c r="J9" i="46"/>
  <c r="V9" i="46"/>
  <c r="K9" i="47"/>
  <c r="T9" i="47"/>
  <c r="F9" i="18"/>
  <c r="K9" i="46"/>
  <c r="U9" i="47"/>
  <c r="U9" i="19"/>
  <c r="X9" i="46"/>
  <c r="E9" i="18"/>
  <c r="N7" i="46"/>
  <c r="M7" i="47"/>
  <c r="E7" i="46"/>
  <c r="X7" i="19"/>
  <c r="X7" i="47"/>
  <c r="V7" i="46"/>
  <c r="S7" i="46"/>
  <c r="S7" i="19"/>
  <c r="F7" i="19"/>
  <c r="C7" i="18"/>
  <c r="K7" i="47"/>
  <c r="E7" i="18"/>
  <c r="T7" i="47"/>
  <c r="U7" i="46"/>
  <c r="H7" i="19"/>
  <c r="C7" i="47"/>
  <c r="D7" i="47"/>
  <c r="Y7" i="46"/>
  <c r="E7" i="19"/>
  <c r="R7" i="19"/>
  <c r="O7" i="19"/>
  <c r="K7" i="19"/>
  <c r="M7" i="19"/>
  <c r="F7" i="47"/>
  <c r="V7" i="18"/>
  <c r="V7" i="47"/>
  <c r="K7" i="46"/>
  <c r="B7" i="19"/>
  <c r="F7" i="18"/>
  <c r="T7" i="18"/>
  <c r="C7" i="19"/>
  <c r="Y7" i="18"/>
  <c r="T7" i="19"/>
  <c r="D7" i="19"/>
  <c r="R7" i="47"/>
  <c r="R7" i="18"/>
  <c r="O7" i="46"/>
  <c r="T7" i="46"/>
  <c r="U7" i="47"/>
  <c r="X7" i="46"/>
  <c r="V7" i="19"/>
  <c r="O7" i="47"/>
  <c r="F7" i="46"/>
  <c r="R7" i="46"/>
  <c r="B7" i="47"/>
  <c r="H7" i="47"/>
  <c r="J7" i="19"/>
  <c r="M7" i="18"/>
  <c r="X7" i="18"/>
  <c r="K7" i="18"/>
  <c r="O7" i="18"/>
  <c r="H7" i="46"/>
  <c r="T2" i="18"/>
  <c r="T2" i="19"/>
  <c r="O2" i="18"/>
  <c r="V2" i="18"/>
  <c r="U2" i="18"/>
  <c r="S2" i="19"/>
  <c r="K2" i="47"/>
  <c r="B2" i="19"/>
  <c r="F2" i="19"/>
  <c r="U2" i="47"/>
  <c r="T2" i="47"/>
  <c r="J2" i="47"/>
  <c r="K2" i="19"/>
  <c r="F2" i="18"/>
  <c r="T2" i="46"/>
  <c r="Y2" i="46"/>
  <c r="B2" i="47"/>
  <c r="V2" i="19"/>
  <c r="M2" i="47"/>
  <c r="M2" i="18"/>
  <c r="R2" i="47"/>
  <c r="N2" i="47"/>
  <c r="R2" i="18"/>
  <c r="D2" i="47"/>
  <c r="K2" i="18"/>
  <c r="Y2" i="18"/>
  <c r="H2" i="47"/>
  <c r="E2" i="18"/>
  <c r="D2" i="19"/>
  <c r="J2" i="19"/>
  <c r="K2" i="46"/>
  <c r="I2" i="19"/>
  <c r="F2" i="47"/>
  <c r="V2" i="47"/>
  <c r="R2" i="19"/>
  <c r="C2" i="19"/>
  <c r="M2" i="19"/>
  <c r="J2" i="18"/>
  <c r="E2" i="46"/>
  <c r="X2" i="18"/>
  <c r="O2" i="19"/>
  <c r="N2" i="46"/>
  <c r="V2" i="46"/>
  <c r="F2" i="46"/>
  <c r="O2" i="46"/>
  <c r="R2" i="46"/>
  <c r="O2" i="47"/>
  <c r="X2" i="19"/>
  <c r="X2" i="46"/>
  <c r="J2" i="46"/>
  <c r="F6" i="19"/>
  <c r="J6" i="46"/>
  <c r="I6" i="47"/>
  <c r="V6" i="18"/>
  <c r="F6" i="47"/>
  <c r="K6" i="18"/>
  <c r="R6" i="19"/>
  <c r="E6" i="46"/>
  <c r="E6" i="47"/>
  <c r="D6" i="19"/>
  <c r="J6" i="19"/>
  <c r="U6" i="18"/>
  <c r="Y6" i="46"/>
  <c r="T6" i="18"/>
  <c r="H6" i="19"/>
  <c r="C6" i="19"/>
  <c r="M6" i="19"/>
  <c r="C6" i="47"/>
  <c r="V6" i="19"/>
  <c r="X6" i="18"/>
  <c r="R6" i="47"/>
  <c r="R6" i="46"/>
  <c r="K6" i="46"/>
  <c r="O6" i="47"/>
  <c r="K6" i="19"/>
  <c r="O6" i="19"/>
  <c r="Y6" i="18"/>
  <c r="E6" i="18"/>
  <c r="J6" i="18"/>
  <c r="X6" i="19"/>
  <c r="M6" i="47"/>
  <c r="T6" i="19"/>
  <c r="G6" i="18"/>
  <c r="O6" i="18"/>
  <c r="R6" i="18"/>
  <c r="U6" i="47"/>
  <c r="B6" i="19"/>
  <c r="X6" i="46"/>
  <c r="D6" i="18"/>
  <c r="J6" i="47"/>
  <c r="T6" i="46"/>
  <c r="B6" i="47"/>
  <c r="O6" i="46"/>
  <c r="F6" i="46"/>
  <c r="U6" i="19"/>
  <c r="N6" i="46"/>
  <c r="V6" i="47"/>
  <c r="C6" i="18"/>
  <c r="U6" i="46"/>
  <c r="T6" i="47"/>
  <c r="D6" i="47"/>
  <c r="F6" i="18"/>
  <c r="H6" i="18"/>
  <c r="H6" i="46"/>
  <c r="K6" i="47"/>
  <c r="V6" i="46"/>
  <c r="J3" i="47"/>
  <c r="V3" i="46"/>
  <c r="E3" i="46"/>
  <c r="J3" i="18"/>
  <c r="K3" i="47"/>
  <c r="X3" i="47"/>
  <c r="W3" i="46"/>
  <c r="R3" i="47"/>
  <c r="S3" i="47"/>
  <c r="K3" i="18"/>
  <c r="B3" i="19"/>
  <c r="O3" i="47"/>
  <c r="X3" i="46"/>
  <c r="M3" i="19"/>
  <c r="T3" i="18"/>
  <c r="K3" i="19"/>
  <c r="F3" i="47"/>
  <c r="C3" i="46"/>
  <c r="R3" i="19"/>
  <c r="C3" i="18"/>
  <c r="U3" i="18"/>
  <c r="Y3" i="18"/>
  <c r="V3" i="47"/>
  <c r="D3" i="47"/>
  <c r="J3" i="19"/>
  <c r="X3" i="18"/>
  <c r="P3" i="46"/>
  <c r="O3" i="46"/>
  <c r="V3" i="18"/>
  <c r="F3" i="46"/>
  <c r="H3" i="19"/>
  <c r="U3" i="47"/>
  <c r="M3" i="18"/>
  <c r="O3" i="19"/>
  <c r="N3" i="46"/>
  <c r="B3" i="47"/>
  <c r="P3" i="18"/>
  <c r="F3" i="18"/>
  <c r="F3" i="19"/>
  <c r="R3" i="18"/>
  <c r="T3" i="19"/>
  <c r="Y3" i="46"/>
  <c r="Q3" i="19"/>
  <c r="H3" i="18"/>
  <c r="Y3" i="19"/>
  <c r="R3" i="46"/>
  <c r="M3" i="47"/>
  <c r="K3" i="46"/>
  <c r="U3" i="46"/>
  <c r="V3" i="19"/>
  <c r="T3" i="46"/>
  <c r="M3" i="46"/>
  <c r="E3" i="18"/>
  <c r="D3" i="19"/>
  <c r="O3" i="18"/>
  <c r="T3" i="47"/>
  <c r="B8" i="19"/>
  <c r="V8" i="19"/>
  <c r="E8" i="47"/>
  <c r="J8" i="47"/>
  <c r="M8" i="47"/>
  <c r="K8" i="47"/>
  <c r="X8" i="19"/>
  <c r="F8" i="19"/>
  <c r="K8" i="18"/>
  <c r="M8" i="19"/>
  <c r="J8" i="19"/>
  <c r="C8" i="47"/>
  <c r="N8" i="47"/>
  <c r="C8" i="19"/>
  <c r="T8" i="18"/>
  <c r="H8" i="19"/>
  <c r="F8" i="18"/>
  <c r="O8" i="46"/>
  <c r="V8" i="47"/>
  <c r="O8" i="19"/>
  <c r="E8" i="46"/>
  <c r="K8" i="46"/>
  <c r="O8" i="18"/>
  <c r="V8" i="18"/>
  <c r="T8" i="46"/>
  <c r="B8" i="47"/>
  <c r="R8" i="19"/>
  <c r="T8" i="47"/>
  <c r="V8" i="46"/>
  <c r="E8" i="18"/>
  <c r="F8" i="46"/>
  <c r="Y8" i="46"/>
  <c r="X8" i="18"/>
  <c r="H8" i="18"/>
  <c r="K8" i="19"/>
  <c r="S8" i="19"/>
  <c r="R8" i="47"/>
  <c r="W8" i="47"/>
  <c r="C8" i="18"/>
  <c r="Y8" i="18"/>
  <c r="H8" i="46"/>
  <c r="T8" i="19"/>
  <c r="M8" i="18"/>
  <c r="D8" i="47"/>
  <c r="X8" i="46"/>
  <c r="F8" i="47"/>
  <c r="R8" i="46"/>
  <c r="D8" i="19"/>
  <c r="O8" i="47"/>
  <c r="S8" i="47"/>
  <c r="J8" i="46"/>
  <c r="W8" i="19"/>
  <c r="J8" i="18"/>
  <c r="R8" i="18"/>
  <c r="O4" i="19"/>
  <c r="O4" i="18"/>
  <c r="F4" i="18"/>
  <c r="V4" i="19"/>
  <c r="B4" i="47"/>
  <c r="B4" i="19"/>
  <c r="F4" i="47"/>
  <c r="H4" i="47"/>
  <c r="E4" i="18"/>
  <c r="K4" i="18"/>
  <c r="K4" i="46"/>
  <c r="Q4" i="19"/>
  <c r="C4" i="46"/>
  <c r="T4" i="18"/>
  <c r="E4" i="46"/>
  <c r="T4" i="19"/>
  <c r="R4" i="19"/>
  <c r="M4" i="19"/>
  <c r="K4" i="47"/>
  <c r="X4" i="47"/>
  <c r="H4" i="46"/>
  <c r="C4" i="19"/>
  <c r="K4" i="19"/>
  <c r="S4" i="47"/>
  <c r="F4" i="19"/>
  <c r="X4" i="18"/>
  <c r="J4" i="46"/>
  <c r="U4" i="19"/>
  <c r="R4" i="47"/>
  <c r="Y4" i="19"/>
  <c r="T4" i="46"/>
  <c r="J4" i="19"/>
  <c r="F4" i="46"/>
  <c r="R4" i="18"/>
  <c r="X4" i="46"/>
  <c r="O4" i="46"/>
  <c r="U4" i="18"/>
  <c r="Y4" i="46"/>
  <c r="D4" i="19"/>
  <c r="D4" i="47"/>
  <c r="V4" i="46"/>
  <c r="V4" i="18"/>
  <c r="V4" i="47"/>
  <c r="J4" i="18"/>
  <c r="M4" i="47"/>
  <c r="Y4" i="18"/>
  <c r="W4" i="19"/>
  <c r="H4" i="18"/>
  <c r="T4" i="47"/>
  <c r="R4" i="46"/>
  <c r="O4" i="47"/>
  <c r="C8" i="40" l="1"/>
  <c r="U5" i="42"/>
  <c r="M8" i="41"/>
  <c r="M9" i="42"/>
  <c r="L8" i="40"/>
  <c r="C5" i="37"/>
  <c r="B2" i="40"/>
  <c r="B2" i="6"/>
  <c r="W9" i="19"/>
  <c r="H2" i="41"/>
  <c r="M9" i="40"/>
  <c r="C5" i="40"/>
  <c r="D6" i="42"/>
  <c r="B4" i="37"/>
  <c r="F9" i="42"/>
  <c r="V8" i="36"/>
  <c r="M2" i="41"/>
  <c r="M3" i="42"/>
  <c r="V5" i="42"/>
  <c r="J7" i="36"/>
  <c r="M4" i="41"/>
  <c r="M4" i="42"/>
  <c r="B6" i="36"/>
  <c r="V5" i="36"/>
  <c r="C6" i="36"/>
  <c r="C3" i="6"/>
  <c r="X2" i="41"/>
  <c r="X6" i="41"/>
  <c r="V7" i="6"/>
  <c r="M5" i="41"/>
  <c r="M6" i="42"/>
  <c r="B9" i="41"/>
  <c r="C2" i="6"/>
  <c r="D2" i="41"/>
  <c r="B9" i="6"/>
  <c r="D6" i="41"/>
  <c r="W7" i="19"/>
  <c r="H4" i="36"/>
  <c r="B8" i="6"/>
  <c r="W2" i="46"/>
  <c r="L8" i="18"/>
  <c r="L5" i="47"/>
  <c r="B5" i="46"/>
  <c r="D3" i="18"/>
  <c r="M9" i="46"/>
  <c r="F9" i="40"/>
  <c r="N2" i="40"/>
  <c r="N4" i="37"/>
  <c r="N6" i="36"/>
  <c r="N8" i="6"/>
  <c r="N2" i="6"/>
  <c r="K4" i="42"/>
  <c r="N7" i="40"/>
  <c r="N9" i="37"/>
  <c r="N3" i="37"/>
  <c r="N5" i="36"/>
  <c r="N7" i="6"/>
  <c r="P3" i="40"/>
  <c r="P5" i="37"/>
  <c r="P7" i="36"/>
  <c r="P9" i="6"/>
  <c r="P3" i="6"/>
  <c r="Y8" i="40"/>
  <c r="Y6" i="41"/>
  <c r="Y4" i="42"/>
  <c r="P5" i="41"/>
  <c r="N3" i="42"/>
  <c r="B7" i="40"/>
  <c r="B9" i="37"/>
  <c r="B3" i="37"/>
  <c r="B5" i="36"/>
  <c r="B7" i="6"/>
  <c r="F5" i="41"/>
  <c r="S9" i="46"/>
  <c r="N4" i="47"/>
  <c r="P7" i="47"/>
  <c r="F6" i="42"/>
  <c r="F2" i="41"/>
  <c r="P2" i="40"/>
  <c r="P4" i="37"/>
  <c r="P6" i="36"/>
  <c r="P8" i="6"/>
  <c r="P2" i="6"/>
  <c r="Y9" i="40"/>
  <c r="Y7" i="41"/>
  <c r="Y5" i="42"/>
  <c r="P9" i="42"/>
  <c r="B3" i="41"/>
  <c r="D8" i="41"/>
  <c r="B6" i="40"/>
  <c r="B8" i="37"/>
  <c r="B2" i="37"/>
  <c r="B4" i="36"/>
  <c r="B6" i="6"/>
  <c r="K8" i="42"/>
  <c r="Y8" i="19"/>
  <c r="E5" i="47"/>
  <c r="N9" i="18"/>
  <c r="P7" i="46"/>
  <c r="E2" i="41"/>
  <c r="F7" i="41"/>
  <c r="N5" i="40"/>
  <c r="N7" i="37"/>
  <c r="N9" i="36"/>
  <c r="N3" i="36"/>
  <c r="N5" i="6"/>
  <c r="N7" i="42"/>
  <c r="S9" i="19"/>
  <c r="N4" i="42"/>
  <c r="N8" i="40"/>
  <c r="P9" i="37"/>
  <c r="P3" i="37"/>
  <c r="P5" i="36"/>
  <c r="P7" i="6"/>
  <c r="Y2" i="41"/>
  <c r="Y8" i="41"/>
  <c r="Y6" i="42"/>
  <c r="B7" i="42"/>
  <c r="K6" i="41"/>
  <c r="B5" i="40"/>
  <c r="B7" i="37"/>
  <c r="B9" i="36"/>
  <c r="B3" i="36"/>
  <c r="B5" i="6"/>
  <c r="S2" i="41"/>
  <c r="S6" i="42"/>
  <c r="P7" i="40"/>
  <c r="N5" i="41"/>
  <c r="N4" i="40"/>
  <c r="N6" i="37"/>
  <c r="N8" i="36"/>
  <c r="N2" i="36"/>
  <c r="N4" i="6"/>
  <c r="D4" i="42"/>
  <c r="Y3" i="41"/>
  <c r="Y9" i="41"/>
  <c r="N9" i="42"/>
  <c r="B4" i="40"/>
  <c r="B6" i="37"/>
  <c r="B8" i="36"/>
  <c r="B2" i="36"/>
  <c r="S4" i="41"/>
  <c r="N3" i="40"/>
  <c r="N5" i="37"/>
  <c r="N7" i="36"/>
  <c r="N9" i="6"/>
  <c r="Q8" i="18"/>
  <c r="I2" i="47"/>
  <c r="S8" i="18"/>
  <c r="M6" i="18"/>
  <c r="G2" i="46"/>
  <c r="G2" i="19"/>
  <c r="M7" i="46"/>
  <c r="P9" i="47"/>
  <c r="Q9" i="47"/>
  <c r="C5" i="18"/>
  <c r="U5" i="18"/>
  <c r="Q5" i="19"/>
  <c r="I5" i="47"/>
  <c r="Q9" i="42"/>
  <c r="C9" i="40"/>
  <c r="C7" i="41"/>
  <c r="C5" i="42"/>
  <c r="H3" i="41"/>
  <c r="H9" i="41"/>
  <c r="H7" i="42"/>
  <c r="U2" i="41"/>
  <c r="U8" i="41"/>
  <c r="U6" i="42"/>
  <c r="C4" i="40"/>
  <c r="C7" i="36"/>
  <c r="C8" i="6"/>
  <c r="Q2" i="42"/>
  <c r="J3" i="40"/>
  <c r="J6" i="36"/>
  <c r="I5" i="18"/>
  <c r="Q6" i="18"/>
  <c r="Q2" i="46"/>
  <c r="I9" i="47"/>
  <c r="I2" i="41"/>
  <c r="L6" i="46"/>
  <c r="M4" i="18"/>
  <c r="N4" i="19"/>
  <c r="H4" i="19"/>
  <c r="P4" i="19"/>
  <c r="Q8" i="46"/>
  <c r="U8" i="46"/>
  <c r="M8" i="46"/>
  <c r="I8" i="47"/>
  <c r="Q3" i="18"/>
  <c r="C3" i="47"/>
  <c r="C3" i="19"/>
  <c r="H3" i="46"/>
  <c r="I6" i="19"/>
  <c r="M6" i="46"/>
  <c r="P6" i="47"/>
  <c r="S6" i="47"/>
  <c r="C2" i="18"/>
  <c r="H2" i="19"/>
  <c r="M2" i="46"/>
  <c r="C2" i="46"/>
  <c r="L2" i="46"/>
  <c r="S7" i="18"/>
  <c r="S9" i="18"/>
  <c r="P5" i="47"/>
  <c r="U5" i="47"/>
  <c r="Q5" i="47"/>
  <c r="M5" i="46"/>
  <c r="Q5" i="41"/>
  <c r="C2" i="41"/>
  <c r="C8" i="41"/>
  <c r="C6" i="42"/>
  <c r="H4" i="41"/>
  <c r="H2" i="42"/>
  <c r="H8" i="42"/>
  <c r="U3" i="41"/>
  <c r="U9" i="41"/>
  <c r="U7" i="42"/>
  <c r="C3" i="40"/>
  <c r="C4" i="37"/>
  <c r="C7" i="6"/>
  <c r="J2" i="40"/>
  <c r="J5" i="36"/>
  <c r="S5" i="18"/>
  <c r="Q7" i="41"/>
  <c r="I3" i="41"/>
  <c r="S4" i="18"/>
  <c r="Q8" i="19"/>
  <c r="S6" i="46"/>
  <c r="P2" i="19"/>
  <c r="X2" i="47"/>
  <c r="J7" i="18"/>
  <c r="H9" i="19"/>
  <c r="Q9" i="46"/>
  <c r="M5" i="18"/>
  <c r="X5" i="19"/>
  <c r="H7" i="37"/>
  <c r="H3" i="36"/>
  <c r="H5" i="6"/>
  <c r="I4" i="41"/>
  <c r="I2" i="42"/>
  <c r="I8" i="42"/>
  <c r="J5" i="42"/>
  <c r="J9" i="40"/>
  <c r="C2" i="40"/>
  <c r="C5" i="36"/>
  <c r="J8" i="37"/>
  <c r="J3" i="36"/>
  <c r="S8" i="46"/>
  <c r="I6" i="42"/>
  <c r="I4" i="19"/>
  <c r="P4" i="47"/>
  <c r="S6" i="18"/>
  <c r="Q6" i="19"/>
  <c r="S2" i="18"/>
  <c r="J7" i="47"/>
  <c r="X9" i="19"/>
  <c r="H5" i="40"/>
  <c r="H9" i="36"/>
  <c r="S4" i="19"/>
  <c r="U4" i="46"/>
  <c r="U4" i="47"/>
  <c r="J4" i="47"/>
  <c r="Q4" i="47"/>
  <c r="I8" i="19"/>
  <c r="C8" i="46"/>
  <c r="H8" i="47"/>
  <c r="S3" i="46"/>
  <c r="S3" i="19"/>
  <c r="X6" i="47"/>
  <c r="N6" i="19"/>
  <c r="C6" i="46"/>
  <c r="S2" i="47"/>
  <c r="H2" i="46"/>
  <c r="S2" i="46"/>
  <c r="Q7" i="18"/>
  <c r="N7" i="47"/>
  <c r="Q7" i="19"/>
  <c r="U9" i="46"/>
  <c r="D9" i="46"/>
  <c r="J5" i="19"/>
  <c r="U5" i="46"/>
  <c r="S5" i="46"/>
  <c r="S5" i="47"/>
  <c r="C5" i="46"/>
  <c r="C3" i="41"/>
  <c r="C9" i="41"/>
  <c r="C7" i="42"/>
  <c r="H5" i="41"/>
  <c r="H3" i="42"/>
  <c r="H9" i="42"/>
  <c r="U4" i="41"/>
  <c r="U2" i="42"/>
  <c r="U8" i="42"/>
  <c r="C3" i="37"/>
  <c r="C6" i="6"/>
  <c r="J7" i="37"/>
  <c r="J8" i="6"/>
  <c r="Q8" i="47"/>
  <c r="P3" i="47"/>
  <c r="I7" i="47"/>
  <c r="I8" i="41"/>
  <c r="Q4" i="46"/>
  <c r="Q2" i="19"/>
  <c r="I9" i="41"/>
  <c r="G3" i="19"/>
  <c r="Q7" i="47"/>
  <c r="S7" i="47"/>
  <c r="M9" i="18"/>
  <c r="H5" i="18"/>
  <c r="N5" i="47"/>
  <c r="H2" i="36"/>
  <c r="H4" i="6"/>
  <c r="I5" i="41"/>
  <c r="I3" i="42"/>
  <c r="I9" i="42"/>
  <c r="C9" i="37"/>
  <c r="C4" i="36"/>
  <c r="Q8" i="42"/>
  <c r="Q6" i="42"/>
  <c r="Q2" i="41"/>
  <c r="P5" i="19"/>
  <c r="Q6" i="47"/>
  <c r="I7" i="42"/>
  <c r="S3" i="18"/>
  <c r="Q6" i="46"/>
  <c r="X5" i="47"/>
  <c r="H4" i="40"/>
  <c r="H6" i="37"/>
  <c r="C4" i="47"/>
  <c r="W4" i="46"/>
  <c r="M4" i="46"/>
  <c r="U8" i="18"/>
  <c r="H3" i="47"/>
  <c r="P3" i="19"/>
  <c r="S6" i="19"/>
  <c r="C2" i="47"/>
  <c r="U2" i="46"/>
  <c r="U2" i="19"/>
  <c r="Q2" i="47"/>
  <c r="P2" i="47"/>
  <c r="U7" i="19"/>
  <c r="U7" i="18"/>
  <c r="Q7" i="46"/>
  <c r="Q9" i="18"/>
  <c r="C9" i="46"/>
  <c r="X9" i="47"/>
  <c r="N9" i="19"/>
  <c r="J5" i="47"/>
  <c r="N5" i="19"/>
  <c r="C5" i="19"/>
  <c r="Q5" i="42"/>
  <c r="C4" i="41"/>
  <c r="C2" i="42"/>
  <c r="C8" i="42"/>
  <c r="H8" i="40"/>
  <c r="H6" i="41"/>
  <c r="H4" i="42"/>
  <c r="U7" i="40"/>
  <c r="U5" i="41"/>
  <c r="U3" i="42"/>
  <c r="U9" i="42"/>
  <c r="C7" i="40"/>
  <c r="C2" i="37"/>
  <c r="C5" i="6"/>
  <c r="Q4" i="41"/>
  <c r="J5" i="37"/>
  <c r="J7" i="6"/>
  <c r="Q3" i="46"/>
  <c r="B6" i="46"/>
  <c r="L4" i="18"/>
  <c r="I3" i="47"/>
  <c r="L2" i="18"/>
  <c r="U9" i="18"/>
  <c r="H8" i="36"/>
  <c r="I4" i="47"/>
  <c r="Q4" i="18"/>
  <c r="U8" i="19"/>
  <c r="J3" i="46"/>
  <c r="N3" i="47"/>
  <c r="C4" i="18"/>
  <c r="X4" i="19"/>
  <c r="N8" i="19"/>
  <c r="X8" i="47"/>
  <c r="P8" i="19"/>
  <c r="U8" i="47"/>
  <c r="Q3" i="47"/>
  <c r="U3" i="19"/>
  <c r="N3" i="19"/>
  <c r="I3" i="19"/>
  <c r="N6" i="47"/>
  <c r="H6" i="47"/>
  <c r="Q2" i="18"/>
  <c r="H2" i="18"/>
  <c r="C7" i="46"/>
  <c r="H7" i="18"/>
  <c r="J7" i="46"/>
  <c r="P7" i="19"/>
  <c r="N7" i="19"/>
  <c r="C9" i="47"/>
  <c r="S9" i="47"/>
  <c r="I9" i="19"/>
  <c r="Q5" i="18"/>
  <c r="C5" i="47"/>
  <c r="H3" i="40"/>
  <c r="H5" i="37"/>
  <c r="H7" i="36"/>
  <c r="H9" i="6"/>
  <c r="H3" i="6"/>
  <c r="Q3" i="42"/>
  <c r="I8" i="40"/>
  <c r="I6" i="41"/>
  <c r="I4" i="42"/>
  <c r="C8" i="37"/>
  <c r="C3" i="36"/>
  <c r="X4" i="42"/>
  <c r="J4" i="37"/>
  <c r="V6" i="6"/>
  <c r="N2" i="19"/>
  <c r="C9" i="18"/>
  <c r="J9" i="47"/>
  <c r="P9" i="19"/>
  <c r="C9" i="19"/>
  <c r="H5" i="47"/>
  <c r="Q9" i="40"/>
  <c r="C5" i="41"/>
  <c r="C3" i="42"/>
  <c r="C9" i="42"/>
  <c r="H9" i="40"/>
  <c r="H7" i="41"/>
  <c r="H5" i="42"/>
  <c r="U8" i="40"/>
  <c r="U6" i="41"/>
  <c r="C6" i="40"/>
  <c r="C9" i="36"/>
  <c r="C4" i="6"/>
  <c r="V5" i="40"/>
  <c r="V3" i="37"/>
  <c r="J6" i="6"/>
  <c r="P8" i="47"/>
  <c r="P6" i="19"/>
  <c r="I2" i="46"/>
  <c r="S4" i="46"/>
  <c r="I7" i="19"/>
  <c r="L9" i="19"/>
  <c r="Q9" i="19"/>
  <c r="Q5" i="46"/>
  <c r="H2" i="40"/>
  <c r="H4" i="37"/>
  <c r="H6" i="36"/>
  <c r="H8" i="6"/>
  <c r="Q7" i="40"/>
  <c r="I9" i="40"/>
  <c r="I7" i="41"/>
  <c r="J7" i="41"/>
  <c r="C7" i="37"/>
  <c r="J5" i="40"/>
  <c r="J3" i="6"/>
  <c r="W8" i="18"/>
  <c r="L7" i="46"/>
  <c r="G4" i="41"/>
  <c r="W4" i="18"/>
  <c r="L4" i="47"/>
  <c r="Y4" i="47"/>
  <c r="E3" i="19"/>
  <c r="L3" i="46"/>
  <c r="L2" i="47"/>
  <c r="W7" i="18"/>
  <c r="Y7" i="47"/>
  <c r="L7" i="18"/>
  <c r="B7" i="46"/>
  <c r="L7" i="19"/>
  <c r="E9" i="19"/>
  <c r="P5" i="18"/>
  <c r="L5" i="19"/>
  <c r="L5" i="18"/>
  <c r="V4" i="37"/>
  <c r="G8" i="19"/>
  <c r="B2" i="46"/>
  <c r="W2" i="18"/>
  <c r="W2" i="47"/>
  <c r="D2" i="46"/>
  <c r="D7" i="18"/>
  <c r="D7" i="46"/>
  <c r="Y7" i="19"/>
  <c r="L7" i="47"/>
  <c r="W9" i="47"/>
  <c r="E5" i="19"/>
  <c r="G5" i="41"/>
  <c r="G3" i="42"/>
  <c r="G9" i="42"/>
  <c r="W3" i="41"/>
  <c r="G8" i="18"/>
  <c r="G6" i="19"/>
  <c r="G6" i="47"/>
  <c r="G2" i="18"/>
  <c r="L4" i="46"/>
  <c r="G8" i="47"/>
  <c r="G8" i="42"/>
  <c r="B8" i="18"/>
  <c r="N8" i="46"/>
  <c r="B8" i="46"/>
  <c r="B3" i="46"/>
  <c r="L3" i="47"/>
  <c r="E3" i="47"/>
  <c r="B7" i="18"/>
  <c r="Y9" i="47"/>
  <c r="W6" i="47"/>
  <c r="I2" i="18"/>
  <c r="G2" i="47"/>
  <c r="G7" i="18"/>
  <c r="N7" i="18"/>
  <c r="G8" i="40"/>
  <c r="G6" i="41"/>
  <c r="G4" i="42"/>
  <c r="V9" i="37"/>
  <c r="J3" i="37"/>
  <c r="V4" i="36"/>
  <c r="V5" i="6"/>
  <c r="W3" i="47"/>
  <c r="P2" i="18"/>
  <c r="P4" i="46"/>
  <c r="L9" i="46"/>
  <c r="I4" i="18"/>
  <c r="Y6" i="19"/>
  <c r="L6" i="18"/>
  <c r="G4" i="18"/>
  <c r="P4" i="18"/>
  <c r="L8" i="19"/>
  <c r="N3" i="18"/>
  <c r="W3" i="18"/>
  <c r="Y3" i="47"/>
  <c r="D6" i="46"/>
  <c r="Y2" i="47"/>
  <c r="W7" i="46"/>
  <c r="P9" i="46"/>
  <c r="W9" i="18"/>
  <c r="E9" i="47"/>
  <c r="G9" i="19"/>
  <c r="G5" i="19"/>
  <c r="G5" i="18"/>
  <c r="O2" i="40"/>
  <c r="O4" i="37"/>
  <c r="O6" i="36"/>
  <c r="O8" i="6"/>
  <c r="J9" i="37"/>
  <c r="V2" i="37"/>
  <c r="J4" i="36"/>
  <c r="J5" i="6"/>
  <c r="W7" i="42"/>
  <c r="D4" i="18"/>
  <c r="N4" i="18"/>
  <c r="N8" i="18"/>
  <c r="G8" i="46"/>
  <c r="W6" i="19"/>
  <c r="N2" i="18"/>
  <c r="L8" i="46"/>
  <c r="N6" i="18"/>
  <c r="D9" i="18"/>
  <c r="W5" i="18"/>
  <c r="B4" i="46"/>
  <c r="D8" i="18"/>
  <c r="B3" i="18"/>
  <c r="W3" i="19"/>
  <c r="W6" i="18"/>
  <c r="I6" i="18"/>
  <c r="E6" i="19"/>
  <c r="D4" i="46"/>
  <c r="G4" i="46"/>
  <c r="I4" i="46"/>
  <c r="E8" i="19"/>
  <c r="L8" i="47"/>
  <c r="I3" i="18"/>
  <c r="Y6" i="47"/>
  <c r="B6" i="18"/>
  <c r="P2" i="46"/>
  <c r="E2" i="19"/>
  <c r="I7" i="18"/>
  <c r="G7" i="46"/>
  <c r="W9" i="46"/>
  <c r="L9" i="18"/>
  <c r="I9" i="18"/>
  <c r="D5" i="18"/>
  <c r="N5" i="18"/>
  <c r="P5" i="46"/>
  <c r="G5" i="46"/>
  <c r="L5" i="46"/>
  <c r="D5" i="46"/>
  <c r="G9" i="40"/>
  <c r="G7" i="41"/>
  <c r="G5" i="42"/>
  <c r="J7" i="40"/>
  <c r="V8" i="37"/>
  <c r="J2" i="37"/>
  <c r="V3" i="36"/>
  <c r="V3" i="6"/>
  <c r="G2" i="42"/>
  <c r="L3" i="18"/>
  <c r="N4" i="46"/>
  <c r="E4" i="19"/>
  <c r="I3" i="46"/>
  <c r="I6" i="46"/>
  <c r="W6" i="46"/>
  <c r="Y8" i="47"/>
  <c r="G3" i="47"/>
  <c r="G3" i="46"/>
  <c r="L3" i="19"/>
  <c r="L6" i="47"/>
  <c r="Y2" i="19"/>
  <c r="W7" i="47"/>
  <c r="E7" i="47"/>
  <c r="G7" i="47"/>
  <c r="B9" i="46"/>
  <c r="B9" i="18"/>
  <c r="W5" i="47"/>
  <c r="G5" i="47"/>
  <c r="Y5" i="47"/>
  <c r="W9" i="41"/>
  <c r="V6" i="40"/>
  <c r="V9" i="36"/>
  <c r="W8" i="46"/>
  <c r="W4" i="47"/>
  <c r="P8" i="46"/>
  <c r="P6" i="18"/>
  <c r="I8" i="46"/>
  <c r="P8" i="18"/>
  <c r="B4" i="18"/>
  <c r="G4" i="19"/>
  <c r="G4" i="47"/>
  <c r="E4" i="47"/>
  <c r="L4" i="19"/>
  <c r="I8" i="18"/>
  <c r="D3" i="46"/>
  <c r="G6" i="46"/>
  <c r="D2" i="18"/>
  <c r="W2" i="19"/>
  <c r="B2" i="18"/>
  <c r="P7" i="18"/>
  <c r="G7" i="19"/>
  <c r="I7" i="46"/>
  <c r="P9" i="18"/>
  <c r="I9" i="46"/>
  <c r="G9" i="18"/>
  <c r="I5" i="46"/>
  <c r="B5" i="18"/>
  <c r="W5" i="46"/>
  <c r="G2" i="41"/>
  <c r="G8" i="41"/>
  <c r="G6" i="42"/>
  <c r="V9" i="41"/>
  <c r="J6" i="40"/>
  <c r="V7" i="37"/>
  <c r="J9" i="36"/>
  <c r="V9" i="6"/>
  <c r="V2" i="6"/>
  <c r="J9" i="6"/>
  <c r="D8" i="46"/>
  <c r="G3" i="18"/>
  <c r="P6" i="46"/>
  <c r="L6" i="19"/>
  <c r="E2" i="47"/>
  <c r="L2" i="19"/>
  <c r="G9" i="47"/>
  <c r="L9" i="47"/>
  <c r="G9" i="46"/>
  <c r="G3" i="41"/>
  <c r="G9" i="41"/>
  <c r="V6" i="37"/>
  <c r="V7" i="36"/>
  <c r="B9" i="42"/>
  <c r="B8" i="42"/>
  <c r="B6" i="42"/>
  <c r="B8" i="41"/>
  <c r="B2" i="41"/>
  <c r="B5" i="42"/>
  <c r="B9" i="40"/>
  <c r="B6" i="41"/>
  <c r="B3" i="42"/>
  <c r="B4" i="41"/>
  <c r="B7" i="41"/>
  <c r="B4" i="42"/>
  <c r="B8" i="40"/>
  <c r="B5" i="41"/>
  <c r="B2" i="42"/>
  <c r="D8" i="42"/>
  <c r="D4" i="41"/>
  <c r="D7" i="41"/>
  <c r="D2" i="42"/>
  <c r="D9" i="40"/>
  <c r="D5" i="42"/>
  <c r="K6" i="42"/>
  <c r="K7" i="40"/>
  <c r="K6" i="40"/>
  <c r="K8" i="37"/>
  <c r="K6" i="6"/>
  <c r="K7" i="37"/>
  <c r="K3" i="36"/>
  <c r="K2" i="41"/>
  <c r="K5" i="40"/>
  <c r="K5" i="41"/>
  <c r="K4" i="40"/>
  <c r="K6" i="37"/>
  <c r="K8" i="36"/>
  <c r="K2" i="36"/>
  <c r="K4" i="6"/>
  <c r="K5" i="37"/>
  <c r="K7" i="36"/>
  <c r="K9" i="6"/>
  <c r="K3" i="6"/>
  <c r="K3" i="40"/>
  <c r="K9" i="42"/>
  <c r="K8" i="41"/>
  <c r="K2" i="40"/>
  <c r="K9" i="36"/>
  <c r="K3" i="42"/>
  <c r="K9" i="37"/>
  <c r="K3" i="37"/>
  <c r="K5" i="36"/>
  <c r="K7" i="6"/>
  <c r="K2" i="37"/>
  <c r="K4" i="36"/>
  <c r="K5" i="6"/>
  <c r="K4" i="37"/>
  <c r="K8" i="6"/>
  <c r="K2" i="6"/>
  <c r="K6" i="36"/>
  <c r="F7" i="42"/>
  <c r="F2" i="40"/>
  <c r="F4" i="37"/>
  <c r="F6" i="36"/>
  <c r="F8" i="6"/>
  <c r="F2" i="6"/>
  <c r="F9" i="37"/>
  <c r="F3" i="37"/>
  <c r="F5" i="36"/>
  <c r="F7" i="6"/>
  <c r="F2" i="37"/>
  <c r="F9" i="41"/>
  <c r="F7" i="40"/>
  <c r="F6" i="40"/>
  <c r="F8" i="40"/>
  <c r="F3" i="36"/>
  <c r="F5" i="6"/>
  <c r="F6" i="37"/>
  <c r="F8" i="36"/>
  <c r="F4" i="42"/>
  <c r="F5" i="40"/>
  <c r="F7" i="37"/>
  <c r="F9" i="36"/>
  <c r="F2" i="36"/>
  <c r="F4" i="40"/>
  <c r="F4" i="6"/>
  <c r="F3" i="41"/>
  <c r="F3" i="40"/>
  <c r="F5" i="37"/>
  <c r="F7" i="36"/>
  <c r="F9" i="6"/>
  <c r="F3" i="6"/>
  <c r="F8" i="37"/>
  <c r="F6" i="41"/>
  <c r="F4" i="36"/>
  <c r="F6" i="6"/>
  <c r="N7" i="41"/>
  <c r="N2" i="42"/>
  <c r="N9" i="40"/>
  <c r="N8" i="42"/>
  <c r="N5" i="42"/>
  <c r="N4" i="41"/>
  <c r="P2" i="42"/>
  <c r="P4" i="41"/>
  <c r="P8" i="42"/>
  <c r="P7" i="42"/>
  <c r="P9" i="41"/>
  <c r="P2" i="41"/>
  <c r="P7" i="41"/>
  <c r="P8" i="40"/>
  <c r="P6" i="42"/>
  <c r="P4" i="42"/>
  <c r="P3" i="41"/>
  <c r="P8" i="41"/>
  <c r="P9" i="40"/>
  <c r="P5" i="42"/>
  <c r="P6" i="41"/>
  <c r="S4" i="40"/>
  <c r="S6" i="37"/>
  <c r="S8" i="36"/>
  <c r="S2" i="36"/>
  <c r="S4" i="6"/>
  <c r="S3" i="40"/>
  <c r="S5" i="37"/>
  <c r="S7" i="36"/>
  <c r="S9" i="6"/>
  <c r="S3" i="6"/>
  <c r="S4" i="37"/>
  <c r="S2" i="40"/>
  <c r="S9" i="37"/>
  <c r="S3" i="37"/>
  <c r="S5" i="36"/>
  <c r="S7" i="6"/>
  <c r="S2" i="37"/>
  <c r="S4" i="36"/>
  <c r="S8" i="37"/>
  <c r="S6" i="40"/>
  <c r="S6" i="6"/>
  <c r="S5" i="40"/>
  <c r="S7" i="37"/>
  <c r="S9" i="36"/>
  <c r="S3" i="36"/>
  <c r="S5" i="6"/>
  <c r="S6" i="36"/>
  <c r="S8" i="6"/>
  <c r="S2" i="6"/>
  <c r="Y6" i="40"/>
  <c r="Y2" i="40"/>
  <c r="Y4" i="37"/>
  <c r="Y6" i="36"/>
  <c r="Y8" i="6"/>
  <c r="Y2" i="6"/>
  <c r="Y9" i="37"/>
  <c r="Y3" i="37"/>
  <c r="Y5" i="36"/>
  <c r="Y7" i="6"/>
  <c r="Y2" i="37"/>
  <c r="Y4" i="36"/>
  <c r="Y9" i="36"/>
  <c r="Y5" i="6"/>
  <c r="Y2" i="36"/>
  <c r="Y5" i="40"/>
  <c r="Y7" i="37"/>
  <c r="Y3" i="36"/>
  <c r="Y4" i="6"/>
  <c r="Y6" i="37"/>
  <c r="Y8" i="36"/>
  <c r="Y4" i="40"/>
  <c r="Y3" i="40"/>
  <c r="Y5" i="37"/>
  <c r="Y7" i="36"/>
  <c r="Y9" i="6"/>
  <c r="Y3" i="6"/>
  <c r="Y8" i="37"/>
  <c r="Y6" i="6"/>
  <c r="I9" i="37"/>
  <c r="I3" i="37"/>
  <c r="I5" i="36"/>
  <c r="I7" i="6"/>
  <c r="I7" i="40"/>
  <c r="I6" i="40"/>
  <c r="I8" i="37"/>
  <c r="I2" i="37"/>
  <c r="I4" i="36"/>
  <c r="I6" i="6"/>
  <c r="I7" i="37"/>
  <c r="I3" i="36"/>
  <c r="I5" i="40"/>
  <c r="I8" i="36"/>
  <c r="I5" i="37"/>
  <c r="I7" i="36"/>
  <c r="I9" i="6"/>
  <c r="I4" i="40"/>
  <c r="I6" i="37"/>
  <c r="I2" i="36"/>
  <c r="I4" i="6"/>
  <c r="I3" i="6"/>
  <c r="I3" i="40"/>
  <c r="I2" i="40"/>
  <c r="I4" i="37"/>
  <c r="I6" i="36"/>
  <c r="I8" i="6"/>
  <c r="I2" i="6"/>
  <c r="I9" i="36"/>
  <c r="I5" i="6"/>
  <c r="Q7" i="42"/>
  <c r="Q5" i="40"/>
  <c r="Q7" i="37"/>
  <c r="Q9" i="36"/>
  <c r="Q3" i="36"/>
  <c r="Q5" i="6"/>
  <c r="Q4" i="40"/>
  <c r="Q6" i="37"/>
  <c r="Q8" i="36"/>
  <c r="Q2" i="36"/>
  <c r="Q4" i="6"/>
  <c r="Q5" i="37"/>
  <c r="Q9" i="6"/>
  <c r="Q8" i="40"/>
  <c r="Q4" i="42"/>
  <c r="Q3" i="40"/>
  <c r="Q3" i="41"/>
  <c r="Q6" i="36"/>
  <c r="Q9" i="37"/>
  <c r="Q3" i="37"/>
  <c r="Q5" i="36"/>
  <c r="Q2" i="40"/>
  <c r="Q4" i="37"/>
  <c r="Q8" i="6"/>
  <c r="Q2" i="6"/>
  <c r="Q7" i="6"/>
  <c r="Q6" i="41"/>
  <c r="Q6" i="40"/>
  <c r="Q8" i="37"/>
  <c r="Q2" i="37"/>
  <c r="Q4" i="36"/>
  <c r="Q6" i="6"/>
  <c r="Q7" i="36"/>
  <c r="Q9" i="41"/>
  <c r="Q3" i="6"/>
  <c r="G5" i="36"/>
  <c r="G7" i="6"/>
  <c r="G7" i="40"/>
  <c r="G2" i="37"/>
  <c r="G6" i="40"/>
  <c r="G5" i="40"/>
  <c r="G7" i="37"/>
  <c r="G9" i="36"/>
  <c r="G3" i="36"/>
  <c r="G5" i="6"/>
  <c r="G6" i="37"/>
  <c r="G2" i="36"/>
  <c r="G4" i="6"/>
  <c r="G4" i="40"/>
  <c r="G8" i="36"/>
  <c r="G3" i="40"/>
  <c r="G8" i="37"/>
  <c r="G2" i="40"/>
  <c r="G4" i="37"/>
  <c r="G6" i="36"/>
  <c r="G8" i="6"/>
  <c r="G2" i="6"/>
  <c r="G9" i="37"/>
  <c r="G3" i="37"/>
  <c r="G4" i="36"/>
  <c r="G6" i="6"/>
  <c r="G5" i="37"/>
  <c r="G9" i="6"/>
  <c r="G3" i="6"/>
  <c r="G7" i="36"/>
  <c r="W9" i="42"/>
  <c r="W8" i="42"/>
  <c r="W2" i="41"/>
  <c r="W6" i="42"/>
  <c r="W8" i="41"/>
  <c r="W5" i="42"/>
  <c r="W7" i="41"/>
  <c r="W3" i="40"/>
  <c r="W5" i="37"/>
  <c r="W7" i="36"/>
  <c r="W9" i="6"/>
  <c r="W3" i="6"/>
  <c r="W8" i="40"/>
  <c r="W9" i="37"/>
  <c r="W4" i="42"/>
  <c r="W5" i="41"/>
  <c r="W2" i="40"/>
  <c r="W4" i="37"/>
  <c r="W6" i="36"/>
  <c r="W8" i="6"/>
  <c r="W2" i="6"/>
  <c r="W2" i="42"/>
  <c r="W4" i="36"/>
  <c r="W6" i="6"/>
  <c r="W9" i="36"/>
  <c r="W3" i="36"/>
  <c r="W9" i="40"/>
  <c r="W6" i="40"/>
  <c r="W8" i="37"/>
  <c r="W2" i="37"/>
  <c r="W6" i="41"/>
  <c r="W5" i="6"/>
  <c r="W3" i="42"/>
  <c r="W7" i="40"/>
  <c r="W5" i="40"/>
  <c r="W7" i="37"/>
  <c r="W4" i="41"/>
  <c r="W4" i="40"/>
  <c r="W6" i="37"/>
  <c r="W8" i="36"/>
  <c r="W2" i="36"/>
  <c r="W4" i="6"/>
  <c r="W3" i="37"/>
  <c r="W5" i="36"/>
  <c r="W7" i="6"/>
  <c r="U3" i="40"/>
  <c r="U6" i="36"/>
  <c r="U8" i="6"/>
  <c r="U2" i="6"/>
  <c r="U2" i="40"/>
  <c r="U9" i="37"/>
  <c r="U3" i="37"/>
  <c r="U5" i="36"/>
  <c r="U7" i="6"/>
  <c r="U8" i="37"/>
  <c r="U2" i="37"/>
  <c r="U4" i="36"/>
  <c r="U6" i="6"/>
  <c r="U6" i="40"/>
  <c r="U5" i="40"/>
  <c r="U4" i="40"/>
  <c r="U6" i="37"/>
  <c r="U8" i="36"/>
  <c r="U2" i="36"/>
  <c r="U4" i="6"/>
  <c r="U5" i="37"/>
  <c r="U7" i="36"/>
  <c r="U9" i="6"/>
  <c r="U3" i="6"/>
  <c r="U4" i="37"/>
  <c r="U3" i="36"/>
  <c r="U9" i="36"/>
  <c r="U7" i="37"/>
  <c r="U5" i="6"/>
  <c r="J4" i="42"/>
  <c r="J8" i="40"/>
  <c r="J6" i="41"/>
  <c r="J9" i="42"/>
  <c r="J3" i="42"/>
  <c r="J7" i="42"/>
  <c r="J9" i="41"/>
  <c r="J2" i="41"/>
  <c r="J5" i="41"/>
  <c r="J6" i="42"/>
  <c r="J2" i="42"/>
  <c r="J3" i="41"/>
  <c r="J8" i="41"/>
  <c r="J8" i="42"/>
  <c r="J4" i="41"/>
  <c r="V9" i="42"/>
  <c r="V5" i="41"/>
  <c r="V6" i="42"/>
  <c r="V8" i="41"/>
  <c r="V3" i="42"/>
  <c r="V7" i="40"/>
  <c r="V2" i="41"/>
  <c r="M7" i="40"/>
  <c r="M5" i="40"/>
  <c r="M9" i="36"/>
  <c r="M7" i="37"/>
  <c r="M6" i="37"/>
  <c r="M8" i="36"/>
  <c r="M4" i="40"/>
  <c r="M2" i="36"/>
  <c r="M3" i="40"/>
  <c r="M5" i="37"/>
  <c r="M7" i="36"/>
  <c r="M9" i="6"/>
  <c r="M3" i="6"/>
  <c r="M6" i="36"/>
  <c r="M2" i="40"/>
  <c r="M4" i="37"/>
  <c r="M8" i="6"/>
  <c r="M2" i="6"/>
  <c r="M6" i="40"/>
  <c r="M8" i="37"/>
  <c r="M2" i="37"/>
  <c r="M4" i="36"/>
  <c r="M6" i="6"/>
  <c r="M3" i="36"/>
  <c r="M5" i="6"/>
  <c r="M4" i="6"/>
  <c r="M7" i="6"/>
  <c r="M9" i="37"/>
  <c r="M5" i="36"/>
  <c r="M3" i="37"/>
  <c r="V2" i="36"/>
  <c r="V4" i="6"/>
  <c r="X8" i="42"/>
  <c r="X2" i="40"/>
  <c r="X4" i="37"/>
  <c r="X8" i="6"/>
  <c r="X2" i="6"/>
  <c r="X6" i="36"/>
  <c r="X5" i="36"/>
  <c r="X3" i="37"/>
  <c r="X7" i="6"/>
  <c r="X2" i="42"/>
  <c r="X9" i="40"/>
  <c r="X6" i="40"/>
  <c r="X8" i="37"/>
  <c r="X2" i="37"/>
  <c r="X4" i="36"/>
  <c r="X6" i="6"/>
  <c r="X3" i="36"/>
  <c r="X5" i="6"/>
  <c r="X7" i="37"/>
  <c r="X5" i="40"/>
  <c r="X9" i="36"/>
  <c r="X5" i="42"/>
  <c r="X4" i="41"/>
  <c r="X4" i="40"/>
  <c r="X7" i="41"/>
  <c r="X3" i="40"/>
  <c r="X5" i="37"/>
  <c r="X7" i="36"/>
  <c r="X9" i="6"/>
  <c r="X3" i="6"/>
  <c r="X9" i="37"/>
  <c r="X2" i="36"/>
  <c r="X4" i="6"/>
  <c r="X8" i="36"/>
  <c r="X6" i="37"/>
  <c r="L5" i="41"/>
  <c r="L9" i="42"/>
  <c r="L3" i="42"/>
  <c r="L8" i="42"/>
  <c r="L5" i="42"/>
  <c r="L4" i="41"/>
  <c r="L6" i="40"/>
  <c r="L8" i="37"/>
  <c r="L2" i="37"/>
  <c r="L4" i="36"/>
  <c r="L6" i="6"/>
  <c r="L7" i="42"/>
  <c r="L9" i="41"/>
  <c r="L2" i="41"/>
  <c r="L5" i="40"/>
  <c r="L7" i="37"/>
  <c r="L9" i="36"/>
  <c r="L3" i="36"/>
  <c r="L5" i="6"/>
  <c r="L6" i="37"/>
  <c r="L8" i="36"/>
  <c r="L7" i="41"/>
  <c r="L4" i="40"/>
  <c r="L5" i="37"/>
  <c r="L7" i="36"/>
  <c r="L9" i="6"/>
  <c r="L3" i="6"/>
  <c r="L4" i="37"/>
  <c r="L6" i="36"/>
  <c r="L2" i="6"/>
  <c r="L6" i="42"/>
  <c r="L2" i="42"/>
  <c r="L3" i="40"/>
  <c r="L3" i="41"/>
  <c r="L8" i="6"/>
  <c r="L8" i="41"/>
  <c r="L2" i="40"/>
  <c r="L9" i="40"/>
  <c r="L9" i="37"/>
  <c r="L3" i="37"/>
  <c r="L5" i="36"/>
  <c r="L7" i="6"/>
  <c r="L7" i="40"/>
  <c r="L2" i="36"/>
  <c r="L4" i="6"/>
  <c r="K4" i="41"/>
  <c r="J4" i="40"/>
  <c r="J6" i="37"/>
  <c r="J8" i="36"/>
  <c r="J2" i="36"/>
  <c r="J4" i="6"/>
  <c r="R9" i="42"/>
  <c r="R7" i="42"/>
  <c r="R9" i="41"/>
  <c r="R3" i="41"/>
  <c r="R6" i="42"/>
  <c r="R2" i="41"/>
  <c r="R7" i="41"/>
  <c r="R4" i="40"/>
  <c r="R2" i="36"/>
  <c r="R4" i="6"/>
  <c r="R8" i="40"/>
  <c r="R5" i="37"/>
  <c r="R4" i="42"/>
  <c r="R3" i="40"/>
  <c r="R5" i="41"/>
  <c r="R2" i="40"/>
  <c r="R4" i="37"/>
  <c r="R6" i="36"/>
  <c r="R8" i="6"/>
  <c r="R2" i="6"/>
  <c r="R5" i="36"/>
  <c r="R7" i="6"/>
  <c r="R8" i="41"/>
  <c r="R3" i="37"/>
  <c r="R9" i="40"/>
  <c r="R9" i="37"/>
  <c r="R6" i="41"/>
  <c r="R5" i="42"/>
  <c r="R6" i="40"/>
  <c r="R3" i="42"/>
  <c r="R7" i="40"/>
  <c r="R5" i="40"/>
  <c r="R7" i="37"/>
  <c r="R9" i="36"/>
  <c r="R3" i="36"/>
  <c r="R5" i="6"/>
  <c r="R6" i="37"/>
  <c r="R8" i="36"/>
  <c r="R7" i="36"/>
  <c r="R9" i="6"/>
  <c r="R3" i="6"/>
  <c r="R2" i="37"/>
  <c r="R8" i="37"/>
  <c r="R6" i="6"/>
  <c r="R4" i="36"/>
  <c r="E8" i="42"/>
  <c r="E9" i="40"/>
  <c r="E5" i="42"/>
  <c r="E7" i="41"/>
  <c r="E4" i="42"/>
  <c r="E6" i="41"/>
  <c r="E3" i="42"/>
  <c r="E2" i="40"/>
  <c r="E8" i="6"/>
  <c r="E4" i="41"/>
  <c r="E9" i="37"/>
  <c r="E7" i="42"/>
  <c r="E9" i="41"/>
  <c r="E7" i="40"/>
  <c r="E6" i="40"/>
  <c r="E8" i="37"/>
  <c r="E2" i="37"/>
  <c r="E4" i="36"/>
  <c r="E6" i="6"/>
  <c r="E5" i="40"/>
  <c r="E9" i="36"/>
  <c r="E3" i="36"/>
  <c r="E5" i="6"/>
  <c r="E8" i="40"/>
  <c r="E5" i="41"/>
  <c r="E7" i="37"/>
  <c r="E2" i="42"/>
  <c r="E9" i="42"/>
  <c r="E4" i="40"/>
  <c r="E3" i="41"/>
  <c r="E7" i="6"/>
  <c r="E3" i="40"/>
  <c r="E5" i="37"/>
  <c r="E7" i="36"/>
  <c r="E9" i="6"/>
  <c r="E3" i="6"/>
  <c r="E4" i="37"/>
  <c r="E6" i="36"/>
  <c r="E2" i="6"/>
  <c r="E3" i="37"/>
  <c r="E5" i="36"/>
  <c r="E6" i="37"/>
  <c r="E2" i="36"/>
  <c r="E8" i="36"/>
  <c r="E4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<sst xmlns="http://schemas.openxmlformats.org/spreadsheetml/2006/main" count="49" uniqueCount="18">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</sst>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5</v>
          </cell>
          <cell r="C2">
            <v>1.5</v>
          </cell>
          <cell r="D2">
            <v>0.23809523809523808</v>
          </cell>
        </row>
        <row r="3">
          <cell r="A3">
            <v>2</v>
          </cell>
          <cell r="B3">
            <v>4</v>
          </cell>
          <cell r="C3">
            <v>1.2</v>
          </cell>
          <cell r="D3">
            <v>0.19047619047619047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0.14285714285714285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9.5238095238095233E-2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4.7619047619047616E-2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9.5238095238095233E-2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9.5238095238095233E-2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3.8338644057495204</v>
          </cell>
          <cell r="C2">
            <v>3.6905887402221635</v>
          </cell>
          <cell r="D2">
            <v>3.55913316613369</v>
          </cell>
          <cell r="E2">
            <v>3.6665553058094433</v>
          </cell>
          <cell r="F2">
            <v>3.5630933013986859</v>
          </cell>
          <cell r="G2">
            <v>3.5678389006641495</v>
          </cell>
          <cell r="H2">
            <v>3.6007700316445455</v>
          </cell>
          <cell r="I2">
            <v>4.6737870261036276</v>
          </cell>
          <cell r="J2">
            <v>4.7672291872845429</v>
          </cell>
          <cell r="K2">
            <v>4.7217474023940698</v>
          </cell>
          <cell r="L2">
            <v>4.7074119654944653</v>
          </cell>
          <cell r="M2">
            <v>4.8063383351590669</v>
          </cell>
          <cell r="N2">
            <v>4.7545998540701886</v>
          </cell>
          <cell r="O2">
            <v>4.6704337315537146</v>
          </cell>
          <cell r="P2">
            <v>4.0628426633520567</v>
          </cell>
          <cell r="Q2">
            <v>4.3709819426550425</v>
          </cell>
          <cell r="R2">
            <v>4.7521306142951438</v>
          </cell>
          <cell r="S2">
            <v>4.6797462101416345</v>
          </cell>
          <cell r="T2">
            <v>4.4386059347625224</v>
          </cell>
          <cell r="U2">
            <v>4.2327949384578982</v>
          </cell>
          <cell r="V2">
            <v>4.2028916799786762</v>
          </cell>
          <cell r="W2">
            <v>4.0161058517336254</v>
          </cell>
          <cell r="X2">
            <v>3.6271447553052374</v>
          </cell>
          <cell r="Y2">
            <v>3.5485621811434198</v>
          </cell>
        </row>
        <row r="3">
          <cell r="B3">
            <v>2.2186252434879794</v>
          </cell>
          <cell r="C3">
            <v>2.155482653575167</v>
          </cell>
          <cell r="D3">
            <v>2.0639262317538183</v>
          </cell>
          <cell r="E3">
            <v>2.0468364980096196</v>
          </cell>
          <cell r="F3">
            <v>2.0674035343276507</v>
          </cell>
          <cell r="G3">
            <v>2.2073923162661524</v>
          </cell>
          <cell r="H3">
            <v>2.6611264190536894</v>
          </cell>
          <cell r="I3">
            <v>3.1067617913698342</v>
          </cell>
          <cell r="J3">
            <v>3.3774740567400339</v>
          </cell>
          <cell r="K3">
            <v>3.4794857349388915</v>
          </cell>
          <cell r="L3">
            <v>3.471959067129363</v>
          </cell>
          <cell r="M3">
            <v>3.3892788407272865</v>
          </cell>
          <cell r="N3">
            <v>3.266333918806716</v>
          </cell>
          <cell r="O3">
            <v>3.106304207127204</v>
          </cell>
          <cell r="P3">
            <v>2.8930836627642016</v>
          </cell>
          <cell r="Q3">
            <v>2.9828789288180189</v>
          </cell>
          <cell r="R3">
            <v>3.3179919348718268</v>
          </cell>
          <cell r="S3">
            <v>3.966964410759604</v>
          </cell>
          <cell r="T3">
            <v>3.778314558941211</v>
          </cell>
          <cell r="U3">
            <v>3.4900552226599073</v>
          </cell>
          <cell r="V3">
            <v>3.3833763663750855</v>
          </cell>
          <cell r="W3">
            <v>3.1554684879002695</v>
          </cell>
          <cell r="X3">
            <v>2.8878904604597921</v>
          </cell>
          <cell r="Y3">
            <v>2.5544704996320013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3.8338644057495204</v>
          </cell>
          <cell r="C2">
            <v>3.7274946276243854</v>
          </cell>
          <cell r="D2">
            <v>3.5235418344723533</v>
          </cell>
          <cell r="E2">
            <v>3.5932241996932546</v>
          </cell>
          <cell r="F2">
            <v>3.5630933013986859</v>
          </cell>
          <cell r="G2">
            <v>3.6391956786774333</v>
          </cell>
          <cell r="H2">
            <v>3.5287546310116547</v>
          </cell>
          <cell r="I2">
            <v>4.7672627666257004</v>
          </cell>
          <cell r="J2">
            <v>4.8149014791573883</v>
          </cell>
          <cell r="K2">
            <v>4.8161823504419505</v>
          </cell>
          <cell r="L2">
            <v>4.6603378458395213</v>
          </cell>
          <cell r="M2">
            <v>4.7582749518074765</v>
          </cell>
          <cell r="N2">
            <v>4.7070538555294865</v>
          </cell>
          <cell r="O2">
            <v>4.5770250569226398</v>
          </cell>
          <cell r="P2">
            <v>4.1034710899855771</v>
          </cell>
          <cell r="Q2">
            <v>4.4584015815081433</v>
          </cell>
          <cell r="R2">
            <v>4.847173226581047</v>
          </cell>
          <cell r="S2">
            <v>4.7733411343444674</v>
          </cell>
          <cell r="T2">
            <v>4.4829919941101481</v>
          </cell>
          <cell r="U2">
            <v>4.2751228878424774</v>
          </cell>
          <cell r="V2">
            <v>4.1188338463791023</v>
          </cell>
          <cell r="W2">
            <v>3.9759447932162892</v>
          </cell>
          <cell r="X2">
            <v>3.6996876504113416</v>
          </cell>
          <cell r="Y2">
            <v>3.5840478029548546</v>
          </cell>
        </row>
        <row r="3">
          <cell r="B3">
            <v>2.2186252434879794</v>
          </cell>
          <cell r="C3">
            <v>2.1123730005036636</v>
          </cell>
          <cell r="D3">
            <v>2.0226477071187419</v>
          </cell>
          <cell r="E3">
            <v>2.0468364980096196</v>
          </cell>
          <cell r="F3">
            <v>2.0674035343276507</v>
          </cell>
          <cell r="G3">
            <v>2.2294662394288141</v>
          </cell>
          <cell r="H3">
            <v>2.6079038906726155</v>
          </cell>
          <cell r="I3">
            <v>3.1067617913698342</v>
          </cell>
          <cell r="J3">
            <v>3.3774740567400339</v>
          </cell>
          <cell r="K3">
            <v>3.5142805922882805</v>
          </cell>
          <cell r="L3">
            <v>3.4025198857867758</v>
          </cell>
          <cell r="M3">
            <v>3.4570644175418321</v>
          </cell>
          <cell r="N3">
            <v>3.3316605971828506</v>
          </cell>
          <cell r="O3">
            <v>3.1684302912697477</v>
          </cell>
          <cell r="P3">
            <v>2.9509453360194855</v>
          </cell>
          <cell r="Q3">
            <v>3.0127077181061992</v>
          </cell>
          <cell r="R3">
            <v>3.3179919348718268</v>
          </cell>
          <cell r="S3">
            <v>3.8876251225444123</v>
          </cell>
          <cell r="T3">
            <v>3.8160977045306232</v>
          </cell>
          <cell r="U3">
            <v>3.5249557748865059</v>
          </cell>
          <cell r="V3">
            <v>3.4510438937025874</v>
          </cell>
          <cell r="W3">
            <v>3.1554684879002695</v>
          </cell>
          <cell r="X3">
            <v>2.830132651250596</v>
          </cell>
          <cell r="Y3">
            <v>2.5800152046283218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3.7571871176345297</v>
          </cell>
          <cell r="C2">
            <v>3.6536828528199421</v>
          </cell>
          <cell r="D2">
            <v>3.6303158294563636</v>
          </cell>
          <cell r="E2">
            <v>3.7398864119256325</v>
          </cell>
          <cell r="F2">
            <v>3.4918314353707123</v>
          </cell>
          <cell r="G2">
            <v>3.4964821226508667</v>
          </cell>
          <cell r="H2">
            <v>3.6007700316445455</v>
          </cell>
          <cell r="I2">
            <v>4.6737870261036267</v>
          </cell>
          <cell r="J2">
            <v>4.8625737710302346</v>
          </cell>
          <cell r="K2">
            <v>4.7689648764180106</v>
          </cell>
          <cell r="L2">
            <v>4.8015602048043551</v>
          </cell>
          <cell r="M2">
            <v>4.8544017185106574</v>
          </cell>
          <cell r="N2">
            <v>4.6595078569887853</v>
          </cell>
          <cell r="O2">
            <v>4.7638424061847884</v>
          </cell>
          <cell r="P2">
            <v>4.1440995166190984</v>
          </cell>
          <cell r="Q2">
            <v>4.4584015815081433</v>
          </cell>
          <cell r="R2">
            <v>4.7521306142951438</v>
          </cell>
          <cell r="S2">
            <v>4.6797462101416345</v>
          </cell>
          <cell r="T2">
            <v>4.3942198754148976</v>
          </cell>
          <cell r="U2">
            <v>4.1481390396887408</v>
          </cell>
          <cell r="V2">
            <v>4.1608627631788897</v>
          </cell>
          <cell r="W2">
            <v>4.0964279687682978</v>
          </cell>
          <cell r="X2">
            <v>3.5546018601991318</v>
          </cell>
          <cell r="Y2">
            <v>3.5130765593319859</v>
          </cell>
        </row>
        <row r="3">
          <cell r="B3">
            <v>2.1964389910530997</v>
          </cell>
          <cell r="C3">
            <v>2.1985923066466704</v>
          </cell>
          <cell r="D3">
            <v>2.0226477071187419</v>
          </cell>
          <cell r="E3">
            <v>2.0468364980096196</v>
          </cell>
          <cell r="F3">
            <v>2.0467294989843743</v>
          </cell>
          <cell r="G3">
            <v>2.2294662394288141</v>
          </cell>
          <cell r="H3">
            <v>2.7143489474347633</v>
          </cell>
          <cell r="I3">
            <v>3.1067617913698342</v>
          </cell>
          <cell r="J3">
            <v>3.3099245756052329</v>
          </cell>
          <cell r="K3">
            <v>3.5490754496376695</v>
          </cell>
          <cell r="L3">
            <v>3.4372394764580694</v>
          </cell>
          <cell r="M3">
            <v>3.4570644175418321</v>
          </cell>
          <cell r="N3">
            <v>3.2010072404305818</v>
          </cell>
          <cell r="O3">
            <v>3.106304207127204</v>
          </cell>
          <cell r="P3">
            <v>2.8352219895089177</v>
          </cell>
          <cell r="Q3">
            <v>2.9232213502416586</v>
          </cell>
          <cell r="R3">
            <v>3.2516320961743901</v>
          </cell>
          <cell r="S3">
            <v>4.0066340548672006</v>
          </cell>
          <cell r="T3">
            <v>3.778314558941211</v>
          </cell>
          <cell r="U3">
            <v>3.5598563271131054</v>
          </cell>
          <cell r="V3">
            <v>3.3495426027113346</v>
          </cell>
          <cell r="W3">
            <v>3.1239138030212668</v>
          </cell>
          <cell r="X3">
            <v>2.9167693650643902</v>
          </cell>
          <cell r="Y3">
            <v>2.5800152046283218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0.71835335961749891</v>
          </cell>
          <cell r="C2">
            <v>0.50752878574196636</v>
          </cell>
          <cell r="D2">
            <v>0.43997280749961287</v>
          </cell>
          <cell r="E2">
            <v>0.56396880607894162</v>
          </cell>
          <cell r="F2">
            <v>0.48559379740484782</v>
          </cell>
          <cell r="G2">
            <v>0.39924097264706437</v>
          </cell>
          <cell r="H2">
            <v>0.33033140849164433</v>
          </cell>
          <cell r="I2">
            <v>1.154354457709335</v>
          </cell>
          <cell r="J2">
            <v>1.2072134446914147</v>
          </cell>
          <cell r="K2">
            <v>1.0354329321353721</v>
          </cell>
          <cell r="L2">
            <v>1.2063545384966248</v>
          </cell>
          <cell r="M2">
            <v>1.1209432161066839</v>
          </cell>
          <cell r="N2">
            <v>1.1258818519500557</v>
          </cell>
          <cell r="O2">
            <v>1.0053695915957517</v>
          </cell>
          <cell r="P2">
            <v>0.59659079061358788</v>
          </cell>
          <cell r="Q2">
            <v>0.93407794184522963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0.75790966249030167</v>
          </cell>
          <cell r="V2">
            <v>0.70592663078374041</v>
          </cell>
          <cell r="W2">
            <v>0.43789196506023775</v>
          </cell>
          <cell r="X2">
            <v>0.3493091290890874</v>
          </cell>
          <cell r="Y2">
            <v>0.36204385234362335</v>
          </cell>
        </row>
        <row r="3">
          <cell r="B3">
            <v>-1.0884759529685444</v>
          </cell>
          <cell r="C3">
            <v>-1.0882359745017474</v>
          </cell>
          <cell r="D3">
            <v>-1.1182636585041557</v>
          </cell>
          <cell r="E3">
            <v>-1.1694913861783212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-0.1295685900616485</v>
          </cell>
          <cell r="J3">
            <v>-0.139237884600625</v>
          </cell>
          <cell r="K3">
            <v>-9.2273882451628667E-2</v>
          </cell>
          <cell r="L3">
            <v>-8.1283841558000738E-2</v>
          </cell>
          <cell r="M3">
            <v>-0.36276453031782008</v>
          </cell>
          <cell r="N3">
            <v>-0.52996001439870799</v>
          </cell>
          <cell r="O3">
            <v>-0.68700549031816593</v>
          </cell>
          <cell r="P3">
            <v>-0.68184054836160646</v>
          </cell>
          <cell r="Q3">
            <v>-0.69337129749438686</v>
          </cell>
          <cell r="R3">
            <v>-0.54515421859443969</v>
          </cell>
          <cell r="S3">
            <v>0.17917667928175091</v>
          </cell>
          <cell r="T3">
            <v>-2.5252220611555937E-2</v>
          </cell>
          <cell r="U3">
            <v>-0.29808482049718782</v>
          </cell>
          <cell r="V3">
            <v>-0.55254123143544953</v>
          </cell>
          <cell r="W3">
            <v>-0.72682202569931553</v>
          </cell>
          <cell r="X3">
            <v>-0.79714652631169314</v>
          </cell>
          <cell r="Y3">
            <v>-0.91269464469674599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0.72553689321367387</v>
          </cell>
          <cell r="C2">
            <v>0.49737821002712695</v>
          </cell>
          <cell r="D2">
            <v>0.44437253557460898</v>
          </cell>
          <cell r="E2">
            <v>0.56396880607894162</v>
          </cell>
          <cell r="F2">
            <v>0.49044973537889625</v>
          </cell>
          <cell r="G2">
            <v>0.39924097264706437</v>
          </cell>
          <cell r="H2">
            <v>0.33033140849164433</v>
          </cell>
          <cell r="I2">
            <v>1.1658980022864285</v>
          </cell>
          <cell r="J2">
            <v>1.2072134446914147</v>
          </cell>
          <cell r="K2">
            <v>1.0147242734926647</v>
          </cell>
          <cell r="L2">
            <v>1.2063545384966248</v>
          </cell>
          <cell r="M2">
            <v>1.1433620804288174</v>
          </cell>
          <cell r="N2">
            <v>1.1371406704695564</v>
          </cell>
          <cell r="O2">
            <v>1.0154232875117093</v>
          </cell>
          <cell r="P2">
            <v>0.58465897480131623</v>
          </cell>
          <cell r="Q2">
            <v>0.9247371624267775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0.76548875911520464</v>
          </cell>
          <cell r="V2">
            <v>0.69180809816806554</v>
          </cell>
          <cell r="W2">
            <v>0.43789196506023775</v>
          </cell>
          <cell r="X2">
            <v>0.35629531167086909</v>
          </cell>
          <cell r="Y2">
            <v>0.36928472939049584</v>
          </cell>
        </row>
        <row r="3">
          <cell r="B3">
            <v>-1.1102454720279151</v>
          </cell>
          <cell r="C3">
            <v>-1.0664712550117124</v>
          </cell>
          <cell r="D3">
            <v>-1.1182636585041554</v>
          </cell>
          <cell r="E3">
            <v>-1.1461015584547547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-0.12697721826041555</v>
          </cell>
          <cell r="J3">
            <v>-0.13784550575461874</v>
          </cell>
          <cell r="K3">
            <v>-9.4119360100661242E-2</v>
          </cell>
          <cell r="L3">
            <v>-7.9658164726840744E-2</v>
          </cell>
          <cell r="M3">
            <v>-0.36639217562099829</v>
          </cell>
          <cell r="N3">
            <v>-0.53525961454269499</v>
          </cell>
          <cell r="O3">
            <v>-0.67326538051180262</v>
          </cell>
          <cell r="P3">
            <v>-0.68184054836160646</v>
          </cell>
          <cell r="Q3">
            <v>-0.70723872344427463</v>
          </cell>
          <cell r="R3">
            <v>-0.53425113422255088</v>
          </cell>
          <cell r="S3">
            <v>0.18096844607456841</v>
          </cell>
          <cell r="T3">
            <v>-2.4999698405440376E-2</v>
          </cell>
          <cell r="U3">
            <v>-0.29808482049718787</v>
          </cell>
          <cell r="V3">
            <v>-0.55806664374980408</v>
          </cell>
          <cell r="W3">
            <v>-0.71955380544232228</v>
          </cell>
          <cell r="X3">
            <v>-0.78120359578545939</v>
          </cell>
          <cell r="Y3">
            <v>-0.92182159114371354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0.72553689321367387</v>
          </cell>
          <cell r="C2">
            <v>0.5176793614568056</v>
          </cell>
          <cell r="D2">
            <v>0.43117335134962059</v>
          </cell>
          <cell r="E2">
            <v>0.55268942995736281</v>
          </cell>
          <cell r="F2">
            <v>0.49530567335294484</v>
          </cell>
          <cell r="G2">
            <v>0.3912561531941231</v>
          </cell>
          <cell r="H2">
            <v>0.33693803666147726</v>
          </cell>
          <cell r="I2">
            <v>1.1312673685551482</v>
          </cell>
          <cell r="J2">
            <v>1.2192855791383288</v>
          </cell>
          <cell r="K2">
            <v>1.0457872614567258</v>
          </cell>
          <cell r="L2">
            <v>1.2184180838815912</v>
          </cell>
          <cell r="M2">
            <v>1.1321526482677506</v>
          </cell>
          <cell r="N2">
            <v>1.1033642149110547</v>
          </cell>
          <cell r="O2">
            <v>0.99531589567979428</v>
          </cell>
          <cell r="P2">
            <v>0.60255669851972382</v>
          </cell>
          <cell r="Q2">
            <v>0.93407794184522963</v>
          </cell>
          <cell r="R2">
            <v>1.1314852711894861</v>
          </cell>
          <cell r="S2">
            <v>1.055746647327473</v>
          </cell>
          <cell r="T2">
            <v>0.72325159683085927</v>
          </cell>
          <cell r="U2">
            <v>0.77306785574010783</v>
          </cell>
          <cell r="V2">
            <v>0.70592663078374041</v>
          </cell>
          <cell r="W2">
            <v>0.43351304540963542</v>
          </cell>
          <cell r="X2">
            <v>0.34232294650730566</v>
          </cell>
          <cell r="Y2">
            <v>0.36566429086705959</v>
          </cell>
        </row>
        <row r="3">
          <cell r="B3">
            <v>-1.0993607124982296</v>
          </cell>
          <cell r="C3">
            <v>-1.0882359745017474</v>
          </cell>
          <cell r="D3">
            <v>-1.1182636585041554</v>
          </cell>
          <cell r="E3">
            <v>-1.1811863000401044</v>
          </cell>
          <cell r="F3">
            <v>-1.1814258223316176</v>
          </cell>
          <cell r="G3">
            <v>-1.073642633147512</v>
          </cell>
          <cell r="H3">
            <v>-0.68751424466777566</v>
          </cell>
          <cell r="I3">
            <v>-0.12827290416103201</v>
          </cell>
          <cell r="J3">
            <v>-0.139237884600625</v>
          </cell>
          <cell r="K3">
            <v>-9.0428404802596091E-2</v>
          </cell>
          <cell r="L3">
            <v>-7.9658164726840744E-2</v>
          </cell>
          <cell r="M3">
            <v>-0.36276453031782008</v>
          </cell>
          <cell r="N3">
            <v>-0.52466041425472087</v>
          </cell>
          <cell r="O3">
            <v>-0.69387554522134764</v>
          </cell>
          <cell r="P3">
            <v>-0.69547735932883847</v>
          </cell>
          <cell r="Q3">
            <v>-0.70723872344427463</v>
          </cell>
          <cell r="R3">
            <v>-0.53425113422255088</v>
          </cell>
          <cell r="S3">
            <v>0.17559314569611587</v>
          </cell>
          <cell r="T3">
            <v>-2.4999698405440376E-2</v>
          </cell>
          <cell r="U3">
            <v>-0.30404651690713164</v>
          </cell>
          <cell r="V3">
            <v>-0.54701581912109498</v>
          </cell>
          <cell r="W3">
            <v>-0.73409024595630856</v>
          </cell>
          <cell r="X3">
            <v>-0.8130894568379271</v>
          </cell>
          <cell r="Y3">
            <v>-0.91269464469674599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3.8750000000000009</v>
          </cell>
          <cell r="C2">
            <v>3.837209302325582</v>
          </cell>
          <cell r="D2">
            <v>3.6962209302325584</v>
          </cell>
          <cell r="E2">
            <v>3.629360465116279</v>
          </cell>
          <cell r="F2">
            <v>3.6031976744186043</v>
          </cell>
          <cell r="G2">
            <v>3.6569767441860468</v>
          </cell>
          <cell r="H2">
            <v>3.6250000000000004</v>
          </cell>
          <cell r="I2">
            <v>4.433139534883721</v>
          </cell>
          <cell r="J2">
            <v>4.7688953488372103</v>
          </cell>
          <cell r="K2">
            <v>4.7063953488372086</v>
          </cell>
          <cell r="L2">
            <v>4.6293604651162799</v>
          </cell>
          <cell r="M2">
            <v>4.6860465116279073</v>
          </cell>
          <cell r="N2">
            <v>4.8590116279069777</v>
          </cell>
          <cell r="O2">
            <v>4.7674418604651159</v>
          </cell>
          <cell r="P2">
            <v>4.3968023255813957</v>
          </cell>
          <cell r="Q2">
            <v>4.5319767441860463</v>
          </cell>
          <cell r="R2">
            <v>4.5843023255813957</v>
          </cell>
          <cell r="S2">
            <v>4.433139534883721</v>
          </cell>
          <cell r="T2">
            <v>4.2093023255813957</v>
          </cell>
          <cell r="U2">
            <v>4.1555232558139537</v>
          </cell>
          <cell r="V2">
            <v>4.1424418604651168</v>
          </cell>
          <cell r="W2">
            <v>4.0959302325581399</v>
          </cell>
          <cell r="X2">
            <v>3.7848837209302335</v>
          </cell>
          <cell r="Y2">
            <v>3.6598837209302331</v>
          </cell>
        </row>
        <row r="3">
          <cell r="B3">
            <v>2.7410714285714284</v>
          </cell>
          <cell r="C3">
            <v>2.5848214285714279</v>
          </cell>
          <cell r="D3">
            <v>2.4821428571428568</v>
          </cell>
          <cell r="E3">
            <v>2.2633928571428572</v>
          </cell>
          <cell r="F3">
            <v>2.1785714285714284</v>
          </cell>
          <cell r="G3">
            <v>2.2901785714285712</v>
          </cell>
          <cell r="H3">
            <v>2.4375</v>
          </cell>
          <cell r="I3">
            <v>3.2723214285714279</v>
          </cell>
          <cell r="J3">
            <v>3.5714285714285712</v>
          </cell>
          <cell r="K3">
            <v>3.8080357142857144</v>
          </cell>
          <cell r="L3">
            <v>3.4732142857142856</v>
          </cell>
          <cell r="M3">
            <v>3.6473214285714284</v>
          </cell>
          <cell r="N3">
            <v>3.651785714285714</v>
          </cell>
          <cell r="O3">
            <v>3.5625</v>
          </cell>
          <cell r="P3">
            <v>3.0625</v>
          </cell>
          <cell r="Q3">
            <v>3.1919642857142856</v>
          </cell>
          <cell r="R3">
            <v>3.3794642857142856</v>
          </cell>
          <cell r="S3">
            <v>3.3660714285714279</v>
          </cell>
          <cell r="T3">
            <v>3.5089285714285707</v>
          </cell>
          <cell r="U3">
            <v>3.6964285714285707</v>
          </cell>
          <cell r="V3">
            <v>3.8660714285714284</v>
          </cell>
          <cell r="W3">
            <v>3.5491071428571428</v>
          </cell>
          <cell r="X3">
            <v>3.0491071428571423</v>
          </cell>
          <cell r="Y3">
            <v>2.8169642857142856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3.9137500000000007</v>
          </cell>
          <cell r="C2">
            <v>3.837209302325582</v>
          </cell>
          <cell r="D2">
            <v>3.6222965116279071</v>
          </cell>
          <cell r="E2">
            <v>3.6293604651162799</v>
          </cell>
          <cell r="F2">
            <v>3.5311337209302325</v>
          </cell>
          <cell r="G2">
            <v>3.6569767441860468</v>
          </cell>
          <cell r="H2">
            <v>3.6975000000000002</v>
          </cell>
          <cell r="I2">
            <v>4.433139534883721</v>
          </cell>
          <cell r="J2">
            <v>4.8165843023255821</v>
          </cell>
          <cell r="K2">
            <v>4.7063953488372086</v>
          </cell>
          <cell r="L2">
            <v>4.5830668604651166</v>
          </cell>
          <cell r="M2">
            <v>4.5923255813953494</v>
          </cell>
          <cell r="N2">
            <v>4.761831395348838</v>
          </cell>
          <cell r="O2">
            <v>4.8627906976744182</v>
          </cell>
          <cell r="P2">
            <v>4.4847383720930232</v>
          </cell>
          <cell r="Q2">
            <v>4.5772965116279067</v>
          </cell>
          <cell r="R2">
            <v>4.6301453488372086</v>
          </cell>
          <cell r="S2">
            <v>4.3444767441860463</v>
          </cell>
          <cell r="T2">
            <v>4.2934883720930239</v>
          </cell>
          <cell r="U2">
            <v>4.113968023255814</v>
          </cell>
          <cell r="V2">
            <v>4.1838662790697683</v>
          </cell>
          <cell r="W2">
            <v>4.0959302325581399</v>
          </cell>
          <cell r="X2">
            <v>3.8605813953488379</v>
          </cell>
          <cell r="Y2">
            <v>3.733081395348838</v>
          </cell>
        </row>
        <row r="3">
          <cell r="B3">
            <v>2.7410714285714284</v>
          </cell>
          <cell r="C3">
            <v>2.5848214285714279</v>
          </cell>
          <cell r="D3">
            <v>2.4573214285714284</v>
          </cell>
          <cell r="E3">
            <v>2.2860267857142857</v>
          </cell>
          <cell r="F3">
            <v>2.1785714285714284</v>
          </cell>
          <cell r="G3">
            <v>2.3359821428571426</v>
          </cell>
          <cell r="H3">
            <v>2.413125</v>
          </cell>
          <cell r="I3">
            <v>3.239598214285714</v>
          </cell>
          <cell r="J3">
            <v>3.6071428571428568</v>
          </cell>
          <cell r="K3">
            <v>3.769955357142857</v>
          </cell>
          <cell r="L3">
            <v>3.5079464285714281</v>
          </cell>
          <cell r="M3">
            <v>3.6473214285714284</v>
          </cell>
          <cell r="N3">
            <v>3.7248214285714285</v>
          </cell>
          <cell r="O3">
            <v>3.5625</v>
          </cell>
          <cell r="P3">
            <v>3.0012500000000002</v>
          </cell>
          <cell r="Q3">
            <v>3.1919642857142856</v>
          </cell>
          <cell r="R3">
            <v>3.4132589285714285</v>
          </cell>
          <cell r="S3">
            <v>3.3997321428571423</v>
          </cell>
          <cell r="T3">
            <v>3.5791071428571422</v>
          </cell>
          <cell r="U3">
            <v>3.6224999999999996</v>
          </cell>
          <cell r="V3">
            <v>3.8274107142857137</v>
          </cell>
          <cell r="W3">
            <v>3.6200892857142857</v>
          </cell>
          <cell r="X3">
            <v>3.0186160714285712</v>
          </cell>
          <cell r="Y3">
            <v>2.7606250000000001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3.9137500000000007</v>
          </cell>
          <cell r="C2">
            <v>3.9139534883720941</v>
          </cell>
          <cell r="D2">
            <v>3.6222965116279071</v>
          </cell>
          <cell r="E2">
            <v>3.7019476744186046</v>
          </cell>
          <cell r="F2">
            <v>3.5311337209302325</v>
          </cell>
          <cell r="G2">
            <v>3.6204069767441864</v>
          </cell>
          <cell r="H2">
            <v>3.6250000000000004</v>
          </cell>
          <cell r="I2">
            <v>4.5218023255813957</v>
          </cell>
          <cell r="J2">
            <v>4.6735174418604659</v>
          </cell>
          <cell r="K2">
            <v>4.6593313953488371</v>
          </cell>
          <cell r="L2">
            <v>4.6756540697674422</v>
          </cell>
          <cell r="M2">
            <v>4.6860465116279073</v>
          </cell>
          <cell r="N2">
            <v>4.8104215116279079</v>
          </cell>
          <cell r="O2">
            <v>4.6720930232558135</v>
          </cell>
          <cell r="P2">
            <v>4.352834302325582</v>
          </cell>
          <cell r="Q2">
            <v>4.6226162790697671</v>
          </cell>
          <cell r="R2">
            <v>4.6301453488372086</v>
          </cell>
          <cell r="S2">
            <v>4.3444767441860463</v>
          </cell>
          <cell r="T2">
            <v>4.2093023255813957</v>
          </cell>
          <cell r="U2">
            <v>4.113968023255814</v>
          </cell>
          <cell r="V2">
            <v>4.1010174418604652</v>
          </cell>
          <cell r="W2">
            <v>4.1778488372093028</v>
          </cell>
          <cell r="X2">
            <v>3.8605813953488384</v>
          </cell>
          <cell r="Y2">
            <v>3.623284883720931</v>
          </cell>
        </row>
        <row r="3">
          <cell r="B3">
            <v>2.7684821428571427</v>
          </cell>
          <cell r="C3">
            <v>2.6106696428571423</v>
          </cell>
          <cell r="D3">
            <v>2.4821428571428568</v>
          </cell>
          <cell r="E3">
            <v>2.3086607142857143</v>
          </cell>
          <cell r="F3">
            <v>2.1567857142857139</v>
          </cell>
          <cell r="G3">
            <v>2.2672767857142855</v>
          </cell>
          <cell r="H3">
            <v>2.461875</v>
          </cell>
          <cell r="I3">
            <v>3.2068749999999993</v>
          </cell>
          <cell r="J3">
            <v>3.4999999999999996</v>
          </cell>
          <cell r="K3">
            <v>3.8461160714285714</v>
          </cell>
          <cell r="L3">
            <v>3.4037499999999996</v>
          </cell>
          <cell r="M3">
            <v>3.6473214285714284</v>
          </cell>
          <cell r="N3">
            <v>3.6152678571428569</v>
          </cell>
          <cell r="O3">
            <v>3.5625</v>
          </cell>
          <cell r="P3">
            <v>3.0318749999999999</v>
          </cell>
          <cell r="Q3">
            <v>3.2238839285714285</v>
          </cell>
          <cell r="R3">
            <v>3.4470535714285715</v>
          </cell>
          <cell r="S3">
            <v>3.3997321428571423</v>
          </cell>
          <cell r="T3">
            <v>3.4387499999999993</v>
          </cell>
          <cell r="U3">
            <v>3.6964285714285707</v>
          </cell>
          <cell r="V3">
            <v>3.7887499999999998</v>
          </cell>
          <cell r="W3">
            <v>3.5491071428571428</v>
          </cell>
          <cell r="X3">
            <v>3.0491071428571423</v>
          </cell>
          <cell r="Y3">
            <v>2.8451339285714283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0.55369127516778527</v>
          </cell>
          <cell r="C2">
            <v>0.61157718120805371</v>
          </cell>
          <cell r="D2">
            <v>0.57634228187919467</v>
          </cell>
          <cell r="E2">
            <v>0.57634228187919467</v>
          </cell>
          <cell r="F2">
            <v>0.56375838926174504</v>
          </cell>
          <cell r="G2">
            <v>0.596476510067114</v>
          </cell>
          <cell r="H2">
            <v>0.61409395973154368</v>
          </cell>
          <cell r="I2">
            <v>1.1501677852348995</v>
          </cell>
          <cell r="J2">
            <v>1.3389261744966443</v>
          </cell>
          <cell r="K2">
            <v>1.2885906040268456</v>
          </cell>
          <cell r="L2">
            <v>1.2583892617449663</v>
          </cell>
          <cell r="M2">
            <v>1.2558724832214767</v>
          </cell>
          <cell r="N2">
            <v>1.3364093959731542</v>
          </cell>
          <cell r="O2">
            <v>1.2961409395973156</v>
          </cell>
          <cell r="P2">
            <v>0.90855704697986561</v>
          </cell>
          <cell r="Q2">
            <v>1.1879194630872483</v>
          </cell>
          <cell r="R2">
            <v>1.2030201342281879</v>
          </cell>
          <cell r="S2">
            <v>1.1275167785234901</v>
          </cell>
          <cell r="T2">
            <v>0.89345637583892623</v>
          </cell>
          <cell r="U2">
            <v>0.81040268456375841</v>
          </cell>
          <cell r="V2">
            <v>0.85067114093959728</v>
          </cell>
          <cell r="W2">
            <v>0.85318791946308714</v>
          </cell>
          <cell r="X2">
            <v>0.58892617449664431</v>
          </cell>
          <cell r="Y2">
            <v>0.58389261744966447</v>
          </cell>
        </row>
        <row r="3">
          <cell r="B3">
            <v>2.222222222222222E-2</v>
          </cell>
          <cell r="C3">
            <v>-0.13333333333333333</v>
          </cell>
          <cell r="D3">
            <v>-0.14444444444444443</v>
          </cell>
          <cell r="E3">
            <v>-0.21111111111111111</v>
          </cell>
          <cell r="F3">
            <v>-0.25555555555555554</v>
          </cell>
          <cell r="G3">
            <v>-0.2</v>
          </cell>
          <cell r="H3">
            <v>-0.25555555555555554</v>
          </cell>
          <cell r="I3">
            <v>0.64444444444444449</v>
          </cell>
          <cell r="J3">
            <v>0.82222222222222208</v>
          </cell>
          <cell r="K3">
            <v>1.0555555555555554</v>
          </cell>
          <cell r="L3">
            <v>0.6</v>
          </cell>
          <cell r="M3">
            <v>0.5444444444444444</v>
          </cell>
          <cell r="N3">
            <v>0.37777777777777777</v>
          </cell>
          <cell r="O3">
            <v>0.51111111111111107</v>
          </cell>
          <cell r="P3">
            <v>0.22222222222222221</v>
          </cell>
          <cell r="Q3">
            <v>0.18888888888888886</v>
          </cell>
          <cell r="R3">
            <v>0.22222222222222221</v>
          </cell>
          <cell r="S3">
            <v>0.39999999999999997</v>
          </cell>
          <cell r="T3">
            <v>0.76666666666666672</v>
          </cell>
          <cell r="U3">
            <v>0.77777777777777757</v>
          </cell>
          <cell r="V3">
            <v>0.62222222222222201</v>
          </cell>
          <cell r="W3">
            <v>0.47777777777777775</v>
          </cell>
          <cell r="X3">
            <v>0.22222222222222218</v>
          </cell>
          <cell r="Y3">
            <v>4.4444444444444439E-2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0.54261744966442949</v>
          </cell>
          <cell r="C2">
            <v>0.61769295302013438</v>
          </cell>
          <cell r="D2">
            <v>0.58786912751677844</v>
          </cell>
          <cell r="E2">
            <v>0.58210570469798661</v>
          </cell>
          <cell r="F2">
            <v>0.56939597315436252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1.3143624161073824</v>
          </cell>
          <cell r="L2">
            <v>1.2332214765100671</v>
          </cell>
          <cell r="M2">
            <v>1.2684312080536915</v>
          </cell>
          <cell r="N2">
            <v>1.3364093959731542</v>
          </cell>
          <cell r="O2">
            <v>1.3091023489932887</v>
          </cell>
          <cell r="P2">
            <v>0.90855704697986561</v>
          </cell>
          <cell r="Q2">
            <v>1.1641610738255033</v>
          </cell>
          <cell r="R2">
            <v>1.2270805369127518</v>
          </cell>
          <cell r="S2">
            <v>1.1049664429530202</v>
          </cell>
          <cell r="T2">
            <v>0.91132550335570461</v>
          </cell>
          <cell r="U2">
            <v>0.82661073825503373</v>
          </cell>
          <cell r="V2">
            <v>0.8676845637583892</v>
          </cell>
          <cell r="W2">
            <v>0.85318791946308714</v>
          </cell>
          <cell r="X2">
            <v>0.60070469798657711</v>
          </cell>
          <cell r="Y2">
            <v>0.58973154362416114</v>
          </cell>
        </row>
        <row r="3">
          <cell r="B3">
            <v>2.1777777777777774E-2</v>
          </cell>
          <cell r="C3">
            <v>-0.13066666666666668</v>
          </cell>
          <cell r="D3">
            <v>-0.14733333333333332</v>
          </cell>
          <cell r="E3">
            <v>-0.21533333333333335</v>
          </cell>
          <cell r="F3">
            <v>-0.25555555555555554</v>
          </cell>
          <cell r="G3">
            <v>-0.2</v>
          </cell>
          <cell r="H3">
            <v>-0.25044444444444441</v>
          </cell>
          <cell r="I3">
            <v>0.64444444444444449</v>
          </cell>
          <cell r="J3">
            <v>0.82222222222222197</v>
          </cell>
          <cell r="K3">
            <v>1.0344444444444443</v>
          </cell>
          <cell r="L3">
            <v>0.6</v>
          </cell>
          <cell r="M3">
            <v>0.53355555555555545</v>
          </cell>
          <cell r="N3">
            <v>0.37400000000000005</v>
          </cell>
          <cell r="O3">
            <v>0.50088888888888883</v>
          </cell>
          <cell r="P3">
            <v>0.22666666666666666</v>
          </cell>
          <cell r="Q3">
            <v>0.18699999999999994</v>
          </cell>
          <cell r="R3">
            <v>0.21777777777777779</v>
          </cell>
          <cell r="S3">
            <v>0.39600000000000002</v>
          </cell>
          <cell r="T3">
            <v>0.78200000000000003</v>
          </cell>
          <cell r="U3">
            <v>0.78555555555555534</v>
          </cell>
          <cell r="V3">
            <v>0.60977777777777764</v>
          </cell>
          <cell r="W3">
            <v>0.47777777777777775</v>
          </cell>
          <cell r="X3">
            <v>0.22444444444444439</v>
          </cell>
          <cell r="Y3">
            <v>4.4888888888888881E-2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0.54261744966442949</v>
          </cell>
          <cell r="C2">
            <v>0.61157718120805371</v>
          </cell>
          <cell r="D2">
            <v>0.57057885906040273</v>
          </cell>
          <cell r="E2">
            <v>0.56481543624161079</v>
          </cell>
          <cell r="F2">
            <v>0.55812080536912756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1.2885906040268456</v>
          </cell>
          <cell r="L2">
            <v>1.2458053691275168</v>
          </cell>
          <cell r="M2">
            <v>1.2809899328859062</v>
          </cell>
          <cell r="N2">
            <v>1.3631375838926172</v>
          </cell>
          <cell r="O2">
            <v>1.2702181208053691</v>
          </cell>
          <cell r="P2">
            <v>0.90855704697986561</v>
          </cell>
          <cell r="Q2">
            <v>1.1760402684563758</v>
          </cell>
          <cell r="R2">
            <v>1.2270805369127518</v>
          </cell>
          <cell r="S2">
            <v>1.1162416107382551</v>
          </cell>
          <cell r="T2">
            <v>0.87558724832214763</v>
          </cell>
          <cell r="U2">
            <v>0.81850671140939602</v>
          </cell>
          <cell r="V2">
            <v>0.8676845637583892</v>
          </cell>
          <cell r="W2">
            <v>0.83612416107382548</v>
          </cell>
          <cell r="X2">
            <v>0.57714765100671128</v>
          </cell>
          <cell r="Y2">
            <v>0.57221476510067126</v>
          </cell>
        </row>
        <row r="3">
          <cell r="B3">
            <v>2.1999999999999999E-2</v>
          </cell>
          <cell r="C3">
            <v>-0.13333333333333333</v>
          </cell>
          <cell r="D3">
            <v>-0.14588888888888887</v>
          </cell>
          <cell r="E3">
            <v>-0.20900000000000002</v>
          </cell>
          <cell r="F3">
            <v>-0.25811111111111107</v>
          </cell>
          <cell r="G3">
            <v>-0.19600000000000004</v>
          </cell>
          <cell r="H3">
            <v>-0.25555555555555554</v>
          </cell>
          <cell r="I3">
            <v>0.65088888888888896</v>
          </cell>
          <cell r="J3">
            <v>0.83866666666666667</v>
          </cell>
          <cell r="K3">
            <v>1.0555555555555554</v>
          </cell>
          <cell r="L3">
            <v>0.60599999999999998</v>
          </cell>
          <cell r="M3">
            <v>0.53355555555555545</v>
          </cell>
          <cell r="N3">
            <v>0.37022222222222223</v>
          </cell>
          <cell r="O3">
            <v>0.51622222222222214</v>
          </cell>
          <cell r="P3">
            <v>0.21777777777777779</v>
          </cell>
          <cell r="Q3">
            <v>0.18699999999999994</v>
          </cell>
          <cell r="R3">
            <v>0.21999999999999997</v>
          </cell>
          <cell r="S3">
            <v>0.39999999999999991</v>
          </cell>
          <cell r="T3">
            <v>0.75133333333333341</v>
          </cell>
          <cell r="U3">
            <v>0.78555555555555534</v>
          </cell>
          <cell r="V3">
            <v>0.61599999999999977</v>
          </cell>
          <cell r="W3">
            <v>0.47777777777777775</v>
          </cell>
          <cell r="X3">
            <v>0.21777777777777776</v>
          </cell>
          <cell r="Y3">
            <v>4.3999999999999997E-2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1.2820372317085851</v>
      </c>
    </row>
    <row r="6" spans="1:5" x14ac:dyDescent="0.25">
      <c r="A6" t="s">
        <v>4</v>
      </c>
      <c r="B6" s="3">
        <f>((1+[1]Main!$B$3)^($B$3-2020))*$B$4</f>
        <v>2.6532977051444209</v>
      </c>
    </row>
    <row r="7" spans="1:5" x14ac:dyDescent="0.25">
      <c r="A7" t="s">
        <v>5</v>
      </c>
      <c r="B7" s="4">
        <f>SUM('RES installed'!$C$2:$C$7)</f>
        <v>24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0.93016531007810577</v>
      </c>
      <c r="C2" s="4">
        <f>('[1]Qc, Winter, S2'!C2*Main!$B$5)</f>
        <v>0.63765738349534906</v>
      </c>
      <c r="D2" s="4">
        <f>('[1]Qc, Winter, S2'!D2*Main!$B$5)</f>
        <v>0.56970213535539649</v>
      </c>
      <c r="E2" s="4">
        <f>('[1]Qc, Winter, S2'!E2*Main!$B$5)</f>
        <v>0.72302900691544214</v>
      </c>
      <c r="F2" s="4">
        <f>('[1]Qc, Winter, S2'!F2*Main!$B$5)</f>
        <v>0.62877482103736826</v>
      </c>
      <c r="G2" s="4">
        <f>('[1]Qc, Winter, S2'!G2*Main!$B$5)</f>
        <v>0.5118417913570853</v>
      </c>
      <c r="H2" s="4">
        <f>('[1]Qc, Winter, S2'!H2*Main!$B$5)</f>
        <v>0.42349716448902547</v>
      </c>
      <c r="I2" s="4">
        <f>('[1]Qc, Winter, S2'!I2*Main!$B$5)</f>
        <v>1.4947246473058624</v>
      </c>
      <c r="J2" s="4">
        <f>('[1]Qc, Winter, S2'!J2*Main!$B$5)</f>
        <v>1.5476925827135664</v>
      </c>
      <c r="K2" s="4">
        <f>('[1]Qc, Winter, S2'!K2*Main!$B$5)</f>
        <v>1.3009142985360411</v>
      </c>
      <c r="L2" s="4">
        <f>('[1]Qc, Winter, S2'!L2*Main!$B$5)</f>
        <v>1.5465914329933006</v>
      </c>
      <c r="M2" s="4">
        <f>('[1]Qc, Winter, S2'!M2*Main!$B$5)</f>
        <v>1.4658327564335296</v>
      </c>
      <c r="N2" s="4">
        <f>('[1]Qc, Winter, S2'!N2*Main!$B$5)</f>
        <v>1.4578566772320345</v>
      </c>
      <c r="O2" s="4">
        <f>('[1]Qc, Winter, S2'!O2*Main!$B$5)</f>
        <v>1.3018104605339424</v>
      </c>
      <c r="P2" s="4">
        <f>('[1]Qc, Winter, S2'!P2*Main!$B$5)</f>
        <v>0.74955457354785882</v>
      </c>
      <c r="Q2" s="4">
        <f>('[1]Qc, Winter, S2'!Q2*Main!$B$5)</f>
        <v>1.185547471775678</v>
      </c>
      <c r="R2" s="4">
        <f>('[1]Qc, Winter, S2'!R2*Main!$B$5)</f>
        <v>1.4362438067275309</v>
      </c>
      <c r="S2" s="4">
        <f>('[1]Qc, Winter, S2'!S2*Main!$B$5)</f>
        <v>1.3401054545795381</v>
      </c>
      <c r="T2" s="4">
        <f>('[1]Qc, Winter, S2'!T2*Main!$B$5)</f>
        <v>0.93660148992913994</v>
      </c>
      <c r="U2" s="4">
        <f>('[1]Qc, Winter, S2'!U2*Main!$B$5)</f>
        <v>0.98138508964009685</v>
      </c>
      <c r="V2" s="4">
        <f>('[1]Qc, Winter, S2'!V2*Main!$B$5)</f>
        <v>0.88692373904896782</v>
      </c>
      <c r="W2" s="4">
        <f>('[1]Qc, Winter, S2'!W2*Main!$B$5)</f>
        <v>0.56139380267325967</v>
      </c>
      <c r="X2" s="4">
        <f>('[1]Qc, Winter, S2'!X2*Main!$B$5)</f>
        <v>0.45678385504526853</v>
      </c>
      <c r="Y2" s="4">
        <f>('[1]Qc, Winter, S2'!Y2*Main!$B$5)</f>
        <v>0.47343677218004526</v>
      </c>
    </row>
    <row r="3" spans="1:25" x14ac:dyDescent="0.25">
      <c r="A3">
        <v>2</v>
      </c>
      <c r="B3" s="4">
        <f>('[1]Qc, Winter, S2'!B3*Main!$B$5)</f>
        <v>-1.4233760314756596</v>
      </c>
      <c r="C3" s="4">
        <f>('[1]Qc, Winter, S2'!C3*Main!$B$5)</f>
        <v>-1.3672558554719962</v>
      </c>
      <c r="D3" s="4">
        <f>('[1]Qc, Winter, S2'!D3*Main!$B$5)</f>
        <v>-1.4336556450689819</v>
      </c>
      <c r="E3" s="4">
        <f>('[1]Qc, Winter, S2'!E3*Main!$B$5)</f>
        <v>-1.4693448692582287</v>
      </c>
      <c r="F3" s="4">
        <f>('[1]Qc, Winter, S2'!F3*Main!$B$5)</f>
        <v>-1.4849332262069272</v>
      </c>
      <c r="G3" s="4">
        <f>('[1]Qc, Winter, S2'!G3*Main!$B$5)</f>
        <v>-1.3628216131136162</v>
      </c>
      <c r="H3" s="4">
        <f>('[1]Qc, Winter, S2'!H3*Main!$B$5)</f>
        <v>-0.86413613626871955</v>
      </c>
      <c r="I3" s="4">
        <f>('[1]Qc, Winter, S2'!I3*Main!$B$5)</f>
        <v>-0.16278952138863995</v>
      </c>
      <c r="J3" s="4">
        <f>('[1]Qc, Winter, S2'!J3*Main!$B$5)</f>
        <v>-0.17672307060112125</v>
      </c>
      <c r="K3" s="4">
        <f>('[1]Qc, Winter, S2'!K3*Main!$B$5)</f>
        <v>-0.12066452387363519</v>
      </c>
      <c r="L3" s="4">
        <f>('[1]Qc, Winter, S2'!L3*Main!$B$5)</f>
        <v>-0.10212473298938536</v>
      </c>
      <c r="M3" s="4">
        <f>('[1]Qc, Winter, S2'!M3*Main!$B$5)</f>
        <v>-0.46972841055283038</v>
      </c>
      <c r="N3" s="4">
        <f>('[1]Qc, Winter, S2'!N3*Main!$B$5)</f>
        <v>-0.68622275447372105</v>
      </c>
      <c r="O3" s="4">
        <f>('[1]Qc, Winter, S2'!O3*Main!$B$5)</f>
        <v>-0.86315128463657864</v>
      </c>
      <c r="P3" s="4">
        <f>('[1]Qc, Winter, S2'!P3*Main!$B$5)</f>
        <v>-0.87414496908817751</v>
      </c>
      <c r="Q3" s="4">
        <f>('[1]Qc, Winter, S2'!Q3*Main!$B$5)</f>
        <v>-0.90670637516161146</v>
      </c>
      <c r="R3" s="4">
        <f>('[1]Qc, Winter, S2'!R3*Main!$B$5)</f>
        <v>-0.68492984515585087</v>
      </c>
      <c r="S3" s="4">
        <f>('[1]Qc, Winter, S2'!S3*Main!$B$5)</f>
        <v>0.23200828563204404</v>
      </c>
      <c r="T3" s="4">
        <f>('[1]Qc, Winter, S2'!T3*Main!$B$5)</f>
        <v>-3.2050544137260308E-2</v>
      </c>
      <c r="U3" s="4">
        <f>('[1]Qc, Winter, S2'!U3*Main!$B$5)</f>
        <v>-0.38215583808456527</v>
      </c>
      <c r="V3" s="4">
        <f>('[1]Qc, Winter, S2'!V3*Main!$B$5)</f>
        <v>-0.7154622150619</v>
      </c>
      <c r="W3" s="4">
        <f>('[1]Qc, Winter, S2'!W3*Main!$B$5)</f>
        <v>-0.92249476879465264</v>
      </c>
      <c r="X3" s="4">
        <f>('[1]Qc, Winter, S2'!X3*Main!$B$5)</f>
        <v>-1.0015320953415829</v>
      </c>
      <c r="Y3" s="4">
        <f>('[1]Qc, Winter, S2'!Y3*Main!$B$5)</f>
        <v>-1.1818096008390897</v>
      </c>
    </row>
    <row r="4" spans="1:25" x14ac:dyDescent="0.25">
      <c r="A4">
        <v>3</v>
      </c>
      <c r="B4" s="4">
        <f>('[1]Qc, Winter, S2'!B4*Main!$B$5)</f>
        <v>-1.0109331690690475</v>
      </c>
      <c r="C4" s="4">
        <f>('[1]Qc, Winter, S2'!C4*Main!$B$5)</f>
        <v>-1.0799998251385585</v>
      </c>
      <c r="D4" s="4">
        <f>('[1]Qc, Winter, S2'!D4*Main!$B$5)</f>
        <v>-1.1108074900435707</v>
      </c>
      <c r="E4" s="4">
        <f>('[1]Qc, Winter, S2'!E4*Main!$B$5)</f>
        <v>-1.0959522561254906</v>
      </c>
      <c r="F4" s="4">
        <f>('[1]Qc, Winter, S2'!F4*Main!$B$5)</f>
        <v>-1.0968637888658574</v>
      </c>
      <c r="G4" s="4">
        <f>('[1]Qc, Winter, S2'!G4*Main!$B$5)</f>
        <v>-0.92499682122852245</v>
      </c>
      <c r="H4" s="4">
        <f>('[1]Qc, Winter, S2'!H4*Main!$B$5)</f>
        <v>-3.4106438761313487E-2</v>
      </c>
      <c r="I4" s="4">
        <f>('[1]Qc, Winter, S2'!I4*Main!$B$5)</f>
        <v>0.47689731013609465</v>
      </c>
      <c r="J4" s="4">
        <f>('[1]Qc, Winter, S2'!J4*Main!$B$5)</f>
        <v>0.60185556944674079</v>
      </c>
      <c r="K4" s="4">
        <f>('[1]Qc, Winter, S2'!K4*Main!$B$5)</f>
        <v>0.40681331957308109</v>
      </c>
      <c r="L4" s="4">
        <f>('[1]Qc, Winter, S2'!L4*Main!$B$5)</f>
        <v>0.24999569556492179</v>
      </c>
      <c r="M4" s="4">
        <f>('[1]Qc, Winter, S2'!M4*Main!$B$5)</f>
        <v>0.48129246504467371</v>
      </c>
      <c r="N4" s="4">
        <f>('[1]Qc, Winter, S2'!N4*Main!$B$5)</f>
        <v>0.31267527396885519</v>
      </c>
      <c r="O4" s="4">
        <f>('[1]Qc, Winter, S2'!O4*Main!$B$5)</f>
        <v>9.4863549160763116E-2</v>
      </c>
      <c r="P4" s="4">
        <f>('[1]Qc, Winter, S2'!P4*Main!$B$5)</f>
        <v>-0.37162297558982954</v>
      </c>
      <c r="Q4" s="4">
        <f>('[1]Qc, Winter, S2'!Q4*Main!$B$5)</f>
        <v>-0.37546211539936253</v>
      </c>
      <c r="R4" s="4">
        <f>('[1]Qc, Winter, S2'!R4*Main!$B$5)</f>
        <v>-0.3092901601509882</v>
      </c>
      <c r="S4" s="4">
        <f>('[1]Qc, Winter, S2'!S4*Main!$B$5)</f>
        <v>-0.14991179093813606</v>
      </c>
      <c r="T4" s="4">
        <f>('[1]Qc, Winter, S2'!T4*Main!$B$5)</f>
        <v>-0.37283067567480366</v>
      </c>
      <c r="U4" s="4">
        <f>('[1]Qc, Winter, S2'!U4*Main!$B$5)</f>
        <v>-0.208179953367848</v>
      </c>
      <c r="V4" s="4">
        <f>('[1]Qc, Winter, S2'!V4*Main!$B$5)</f>
        <v>-0.29165302831300927</v>
      </c>
      <c r="W4" s="4">
        <f>('[1]Qc, Winter, S2'!W4*Main!$B$5)</f>
        <v>-0.47406548667014686</v>
      </c>
      <c r="X4" s="4">
        <f>('[1]Qc, Winter, S2'!X4*Main!$B$5)</f>
        <v>-0.764242934029151</v>
      </c>
      <c r="Y4" s="4">
        <f>('[1]Qc, Winter, S2'!Y4*Main!$B$5)</f>
        <v>-0.84545240788939946</v>
      </c>
    </row>
    <row r="5" spans="1:25" x14ac:dyDescent="0.25">
      <c r="A5">
        <v>4</v>
      </c>
      <c r="B5" s="4">
        <f>('[1]Qc, Winter, S2'!B5*Main!$B$5)</f>
        <v>-0.72218448128895152</v>
      </c>
      <c r="C5" s="4">
        <f>('[1]Qc, Winter, S2'!C5*Main!$B$5)</f>
        <v>-0.72197995513938784</v>
      </c>
      <c r="D5" s="4">
        <f>('[1]Qc, Winter, S2'!D5*Main!$B$5)</f>
        <v>-0.73678897454719583</v>
      </c>
      <c r="E5" s="4">
        <f>('[1]Qc, Winter, S2'!E5*Main!$B$5)</f>
        <v>-0.7357320213359676</v>
      </c>
      <c r="F5" s="4">
        <f>('[1]Qc, Winter, S2'!F5*Main!$B$5)</f>
        <v>-0.75408946981405001</v>
      </c>
      <c r="G5" s="4">
        <f>('[1]Qc, Winter, S2'!G5*Main!$B$5)</f>
        <v>-0.70321470179635437</v>
      </c>
      <c r="H5" s="4">
        <f>('[1]Qc, Winter, S2'!H5*Main!$B$5)</f>
        <v>-0.59815060216714</v>
      </c>
      <c r="I5" s="4">
        <f>('[1]Qc, Winter, S2'!I5*Main!$B$5)</f>
        <v>-0.55157100158582639</v>
      </c>
      <c r="J5" s="4">
        <f>('[1]Qc, Winter, S2'!J5*Main!$B$5)</f>
        <v>-0.57334506387668249</v>
      </c>
      <c r="K5" s="4">
        <f>('[1]Qc, Winter, S2'!K5*Main!$B$5)</f>
        <v>-0.63515811712478498</v>
      </c>
      <c r="L5" s="4">
        <f>('[1]Qc, Winter, S2'!L5*Main!$B$5)</f>
        <v>-0.65753971209869522</v>
      </c>
      <c r="M5" s="4">
        <f>('[1]Qc, Winter, S2'!M5*Main!$B$5)</f>
        <v>-0.71732660325135267</v>
      </c>
      <c r="N5" s="4">
        <f>('[1]Qc, Winter, S2'!N5*Main!$B$5)</f>
        <v>-0.71113428745411889</v>
      </c>
      <c r="O5" s="4">
        <f>('[1]Qc, Winter, S2'!O5*Main!$B$5)</f>
        <v>-0.70986984080434012</v>
      </c>
      <c r="P5" s="4">
        <f>('[1]Qc, Winter, S2'!P5*Main!$B$5)</f>
        <v>-0.70887741832260098</v>
      </c>
      <c r="Q5" s="4">
        <f>('[1]Qc, Winter, S2'!Q5*Main!$B$5)</f>
        <v>-0.70176635862374115</v>
      </c>
      <c r="R5" s="4">
        <f>('[1]Qc, Winter, S2'!R5*Main!$B$5)</f>
        <v>-0.58220704899185738</v>
      </c>
      <c r="S5" s="4">
        <f>('[1]Qc, Winter, S2'!S5*Main!$B$5)</f>
        <v>-0.34699964611458362</v>
      </c>
      <c r="T5" s="4">
        <f>('[1]Qc, Winter, S2'!T5*Main!$B$5)</f>
        <v>-0.45214292151297936</v>
      </c>
      <c r="U5" s="4">
        <f>('[1]Qc, Winter, S2'!U5*Main!$B$5)</f>
        <v>-0.55953362854587196</v>
      </c>
      <c r="V5" s="4">
        <f>('[1]Qc, Winter, S2'!V5*Main!$B$5)</f>
        <v>-0.5963878461805483</v>
      </c>
      <c r="W5" s="4">
        <f>('[1]Qc, Winter, S2'!W5*Main!$B$5)</f>
        <v>-0.61833537620082835</v>
      </c>
      <c r="X5" s="4">
        <f>('[1]Qc, Winter, S2'!X5*Main!$B$5)</f>
        <v>-0.68031326033403905</v>
      </c>
      <c r="Y5" s="4">
        <f>('[1]Qc, Winter, S2'!Y5*Main!$B$5)</f>
        <v>-0.67020340543093415</v>
      </c>
    </row>
    <row r="6" spans="1:25" x14ac:dyDescent="0.25">
      <c r="A6">
        <v>5</v>
      </c>
      <c r="B6" s="4">
        <f>('[1]Qc, Winter, S2'!B6*Main!$B$5)</f>
        <v>-0.34320839336116238</v>
      </c>
      <c r="C6" s="4">
        <f>('[1]Qc, Winter, S2'!C6*Main!$B$5)</f>
        <v>-0.35684970277132461</v>
      </c>
      <c r="D6" s="4">
        <f>('[1]Qc, Winter, S2'!D6*Main!$B$5)</f>
        <v>-0.37577067183791552</v>
      </c>
      <c r="E6" s="4">
        <f>('[1]Qc, Winter, S2'!E6*Main!$B$5)</f>
        <v>-0.37711078515561447</v>
      </c>
      <c r="F6" s="4">
        <f>('[1]Qc, Winter, S2'!F6*Main!$B$5)</f>
        <v>-0.38380141082808528</v>
      </c>
      <c r="G6" s="4">
        <f>('[1]Qc, Winter, S2'!G6*Main!$B$5)</f>
        <v>-0.31717085849171306</v>
      </c>
      <c r="H6" s="4">
        <f>('[1]Qc, Winter, S2'!H6*Main!$B$5)</f>
        <v>-0.24655208231418432</v>
      </c>
      <c r="I6" s="4">
        <f>('[1]Qc, Winter, S2'!I6*Main!$B$5)</f>
        <v>-0.19365750234815376</v>
      </c>
      <c r="J6" s="4">
        <f>('[1]Qc, Winter, S2'!J6*Main!$B$5)</f>
        <v>-0.19022626062774264</v>
      </c>
      <c r="K6" s="4">
        <f>('[1]Qc, Winter, S2'!K6*Main!$B$5)</f>
        <v>-0.15773423647215998</v>
      </c>
      <c r="L6" s="4">
        <f>('[1]Qc, Winter, S2'!L6*Main!$B$5)</f>
        <v>-0.1608763173778279</v>
      </c>
      <c r="M6" s="4">
        <f>('[1]Qc, Winter, S2'!M6*Main!$B$5)</f>
        <v>-0.15281107007223321</v>
      </c>
      <c r="N6" s="4">
        <f>('[1]Qc, Winter, S2'!N6*Main!$B$5)</f>
        <v>-0.18391103671684469</v>
      </c>
      <c r="O6" s="4">
        <f>('[1]Qc, Winter, S2'!O6*Main!$B$5)</f>
        <v>-0.20396895444795302</v>
      </c>
      <c r="P6" s="4">
        <f>('[1]Qc, Winter, S2'!P6*Main!$B$5)</f>
        <v>-0.19651886960728876</v>
      </c>
      <c r="Q6" s="4">
        <f>('[1]Qc, Winter, S2'!Q6*Main!$B$5)</f>
        <v>-0.23873299964103201</v>
      </c>
      <c r="R6" s="4">
        <f>('[1]Qc, Winter, S2'!R6*Main!$B$5)</f>
        <v>-0.21150419703393841</v>
      </c>
      <c r="S6" s="4">
        <f>('[1]Qc, Winter, S2'!S6*Main!$B$5)</f>
        <v>-0.11036190702501131</v>
      </c>
      <c r="T6" s="4">
        <f>('[1]Qc, Winter, S2'!T6*Main!$B$5)</f>
        <v>-0.12812424014053475</v>
      </c>
      <c r="U6" s="4">
        <f>('[1]Qc, Winter, S2'!U6*Main!$B$5)</f>
        <v>-0.16089760123737312</v>
      </c>
      <c r="V6" s="4">
        <f>('[1]Qc, Winter, S2'!V6*Main!$B$5)</f>
        <v>-0.17029772609007152</v>
      </c>
      <c r="W6" s="4">
        <f>('[1]Qc, Winter, S2'!W6*Main!$B$5)</f>
        <v>-0.22776589465032271</v>
      </c>
      <c r="X6" s="4">
        <f>('[1]Qc, Winter, S2'!X6*Main!$B$5)</f>
        <v>-0.2444823423060736</v>
      </c>
      <c r="Y6" s="4">
        <f>('[1]Qc, Winter, S2'!Y6*Main!$B$5)</f>
        <v>-0.258346134590208</v>
      </c>
    </row>
    <row r="7" spans="1:25" x14ac:dyDescent="0.25">
      <c r="A7">
        <v>6</v>
      </c>
      <c r="B7" s="4">
        <f>('[1]Qc, Winter, S2'!B7*Main!$B$5)</f>
        <v>0.22434340041955336</v>
      </c>
      <c r="C7" s="4">
        <f>('[1]Qc, Winter, S2'!C7*Main!$B$5)</f>
        <v>0.1737525197107119</v>
      </c>
      <c r="D7" s="4">
        <f>('[1]Qc, Winter, S2'!D7*Main!$B$5)</f>
        <v>0.13306035047488557</v>
      </c>
      <c r="E7" s="4">
        <f>('[1]Qc, Winter, S2'!E7*Main!$B$5)</f>
        <v>0.19430431005141732</v>
      </c>
      <c r="F7" s="4">
        <f>('[1]Qc, Winter, S2'!F7*Main!$B$5)</f>
        <v>0.16277887816866243</v>
      </c>
      <c r="G7" s="4">
        <f>('[1]Qc, Winter, S2'!G7*Main!$B$5)</f>
        <v>0.23451568386615274</v>
      </c>
      <c r="H7" s="4">
        <f>('[1]Qc, Winter, S2'!H7*Main!$B$5)</f>
        <v>0.303484805065452</v>
      </c>
      <c r="I7" s="4">
        <f>('[1]Qc, Winter, S2'!I7*Main!$B$5)</f>
        <v>0.59715771331446987</v>
      </c>
      <c r="J7" s="4">
        <f>('[1]Qc, Winter, S2'!J7*Main!$B$5)</f>
        <v>0.708567383028333</v>
      </c>
      <c r="K7" s="4">
        <f>('[1]Qc, Winter, S2'!K7*Main!$B$5)</f>
        <v>0.73009097208142482</v>
      </c>
      <c r="L7" s="4">
        <f>('[1]Qc, Winter, S2'!L7*Main!$B$5)</f>
        <v>0.67259347654314161</v>
      </c>
      <c r="M7" s="4">
        <f>('[1]Qc, Winter, S2'!M7*Main!$B$5)</f>
        <v>0.73920528753987658</v>
      </c>
      <c r="N7" s="4">
        <f>('[1]Qc, Winter, S2'!N7*Main!$B$5)</f>
        <v>0.71213288945559439</v>
      </c>
      <c r="O7" s="4">
        <f>('[1]Qc, Winter, S2'!O7*Main!$B$5)</f>
        <v>0.69676590893378731</v>
      </c>
      <c r="P7" s="4">
        <f>('[1]Qc, Winter, S2'!P7*Main!$B$5)</f>
        <v>0.60395901049398015</v>
      </c>
      <c r="Q7" s="4">
        <f>('[1]Qc, Winter, S2'!Q7*Main!$B$5)</f>
        <v>0.58018669289275371</v>
      </c>
      <c r="R7" s="4">
        <f>('[1]Qc, Winter, S2'!R7*Main!$B$5)</f>
        <v>0.49437096925912977</v>
      </c>
      <c r="S7" s="4">
        <f>('[1]Qc, Winter, S2'!S7*Main!$B$5)</f>
        <v>0.54082522318387649</v>
      </c>
      <c r="T7" s="4">
        <f>('[1]Qc, Winter, S2'!T7*Main!$B$5)</f>
        <v>0.44927033972386893</v>
      </c>
      <c r="U7" s="4">
        <f>('[1]Qc, Winter, S2'!U7*Main!$B$5)</f>
        <v>0.48796247393742359</v>
      </c>
      <c r="V7" s="4">
        <f>('[1]Qc, Winter, S2'!V7*Main!$B$5)</f>
        <v>0.40447293728627365</v>
      </c>
      <c r="W7" s="4">
        <f>('[1]Qc, Winter, S2'!W7*Main!$B$5)</f>
        <v>0.43428649336039471</v>
      </c>
      <c r="X7" s="4">
        <f>('[1]Qc, Winter, S2'!X7*Main!$B$5)</f>
        <v>0.2643208091514902</v>
      </c>
      <c r="Y7" s="4">
        <f>('[1]Qc, Winter, S2'!Y7*Main!$B$5)</f>
        <v>0.26872989157477795</v>
      </c>
    </row>
    <row r="8" spans="1:25" x14ac:dyDescent="0.25">
      <c r="A8">
        <v>7</v>
      </c>
      <c r="B8" s="4">
        <f>('[1]Qc, Winter, S2'!B8*Main!$B$5)</f>
        <v>-0.65473850630666597</v>
      </c>
      <c r="C8" s="4">
        <f>('[1]Qc, Winter, S2'!C8*Main!$B$5)</f>
        <v>-0.654120637607008</v>
      </c>
      <c r="D8" s="4">
        <f>('[1]Qc, Winter, S2'!D8*Main!$B$5)</f>
        <v>-0.68141917582865108</v>
      </c>
      <c r="E8" s="4">
        <f>('[1]Qc, Winter, S2'!E8*Main!$B$5)</f>
        <v>-0.70061819738848985</v>
      </c>
      <c r="F8" s="4">
        <f>('[1]Qc, Winter, S2'!F8*Main!$B$5)</f>
        <v>-0.71301131508804105</v>
      </c>
      <c r="G8" s="4">
        <f>('[1]Qc, Winter, S2'!G8*Main!$B$5)</f>
        <v>-0.64491517144425548</v>
      </c>
      <c r="H8" s="4">
        <f>('[1]Qc, Winter, S2'!H8*Main!$B$5)</f>
        <v>-0.54235381071573596</v>
      </c>
      <c r="I8" s="4">
        <f>('[1]Qc, Winter, S2'!I8*Main!$B$5)</f>
        <v>-0.29034352882436654</v>
      </c>
      <c r="J8" s="4">
        <f>('[1]Qc, Winter, S2'!J8*Main!$B$5)</f>
        <v>-0.13958505389966547</v>
      </c>
      <c r="K8" s="4">
        <f>('[1]Qc, Winter, S2'!K8*Main!$B$5)</f>
        <v>-0.13485420622693914</v>
      </c>
      <c r="L8" s="4">
        <f>('[1]Qc, Winter, S2'!L8*Main!$B$5)</f>
        <v>-9.948312878961181E-2</v>
      </c>
      <c r="M8" s="4">
        <f>('[1]Qc, Winter, S2'!M8*Main!$B$5)</f>
        <v>-3.3094997184909172E-2</v>
      </c>
      <c r="N8" s="4">
        <f>('[1]Qc, Winter, S2'!N8*Main!$B$5)</f>
        <v>-0.1384830979803113</v>
      </c>
      <c r="O8" s="4">
        <f>('[1]Qc, Winter, S2'!O8*Main!$B$5)</f>
        <v>-0.14451015499996112</v>
      </c>
      <c r="P8" s="4">
        <f>('[1]Qc, Winter, S2'!P8*Main!$B$5)</f>
        <v>-0.26078144530504849</v>
      </c>
      <c r="Q8" s="4">
        <f>('[1]Qc, Winter, S2'!Q8*Main!$B$5)</f>
        <v>-0.36521326165020473</v>
      </c>
      <c r="R8" s="4">
        <f>('[1]Qc, Winter, S2'!R8*Main!$B$5)</f>
        <v>-0.3296176624464433</v>
      </c>
      <c r="S8" s="4">
        <f>('[1]Qc, Winter, S2'!S8*Main!$B$5)</f>
        <v>-0.37516213991675135</v>
      </c>
      <c r="T8" s="4">
        <f>('[1]Qc, Winter, S2'!T8*Main!$B$5)</f>
        <v>-0.43032563629088649</v>
      </c>
      <c r="U8" s="4">
        <f>('[1]Qc, Winter, S2'!U8*Main!$B$5)</f>
        <v>-0.40099881206405102</v>
      </c>
      <c r="V8" s="4">
        <f>('[1]Qc, Winter, S2'!V8*Main!$B$5)</f>
        <v>-0.45659065901898732</v>
      </c>
      <c r="W8" s="4">
        <f>('[1]Qc, Winter, S2'!W8*Main!$B$5)</f>
        <v>-0.54369515364065646</v>
      </c>
      <c r="X8" s="4">
        <f>('[1]Qc, Winter, S2'!X8*Main!$B$5)</f>
        <v>-0.60115510390625271</v>
      </c>
      <c r="Y8" s="4">
        <f>('[1]Qc, Winter, S2'!Y8*Main!$B$5)</f>
        <v>-0.61626295754116489</v>
      </c>
    </row>
    <row r="9" spans="1:25" x14ac:dyDescent="0.25">
      <c r="A9">
        <v>8</v>
      </c>
      <c r="B9" s="4">
        <f>('[1]Qc, Winter, S2'!B9*Main!$B$5)</f>
        <v>-0.75284533286191846</v>
      </c>
      <c r="C9" s="4">
        <f>('[1]Qc, Winter, S2'!C9*Main!$B$5)</f>
        <v>-0.77644935488852862</v>
      </c>
      <c r="D9" s="4">
        <f>('[1]Qc, Winter, S2'!D9*Main!$B$5)</f>
        <v>-0.750402309898623</v>
      </c>
      <c r="E9" s="4">
        <f>('[1]Qc, Winter, S2'!E9*Main!$B$5)</f>
        <v>-0.76461630103930511</v>
      </c>
      <c r="F9" s="4">
        <f>('[1]Qc, Winter, S2'!F9*Main!$B$5)</f>
        <v>-0.74136488837629699</v>
      </c>
      <c r="G9" s="4">
        <f>('[1]Qc, Winter, S2'!G9*Main!$B$5)</f>
        <v>-0.71140837385687383</v>
      </c>
      <c r="H9" s="4">
        <f>('[1]Qc, Winter, S2'!H9*Main!$B$5)</f>
        <v>-0.53833703714491177</v>
      </c>
      <c r="I9" s="4">
        <f>('[1]Qc, Winter, S2'!I9*Main!$B$5)</f>
        <v>-0.4413808013922263</v>
      </c>
      <c r="J9" s="4">
        <f>('[1]Qc, Winter, S2'!J9*Main!$B$5)</f>
        <v>-0.41161094156774652</v>
      </c>
      <c r="K9" s="4">
        <f>('[1]Qc, Winter, S2'!K9*Main!$B$5)</f>
        <v>-0.45165507329667959</v>
      </c>
      <c r="L9" s="4">
        <f>('[1]Qc, Winter, S2'!L9*Main!$B$5)</f>
        <v>-0.43084192790894066</v>
      </c>
      <c r="M9" s="4">
        <f>('[1]Qc, Winter, S2'!M9*Main!$B$5)</f>
        <v>-0.39670785063745578</v>
      </c>
      <c r="N9" s="4">
        <f>('[1]Qc, Winter, S2'!N9*Main!$B$5)</f>
        <v>-0.42892888242335464</v>
      </c>
      <c r="O9" s="4">
        <f>('[1]Qc, Winter, S2'!O9*Main!$B$5)</f>
        <v>-0.4507284730154752</v>
      </c>
      <c r="P9" s="4">
        <f>('[1]Qc, Winter, S2'!P9*Main!$B$5)</f>
        <v>-0.54210897373632105</v>
      </c>
      <c r="Q9" s="4">
        <f>('[1]Qc, Winter, S2'!Q9*Main!$B$5)</f>
        <v>-0.61960890378990896</v>
      </c>
      <c r="R9" s="4">
        <f>('[1]Qc, Winter, S2'!R9*Main!$B$5)</f>
        <v>-0.59961201350329318</v>
      </c>
      <c r="S9" s="4">
        <f>('[1]Qc, Winter, S2'!S9*Main!$B$5)</f>
        <v>-0.6033638772310651</v>
      </c>
      <c r="T9" s="4">
        <f>('[1]Qc, Winter, S2'!T9*Main!$B$5)</f>
        <v>-0.6423397013644</v>
      </c>
      <c r="U9" s="4">
        <f>('[1]Qc, Winter, S2'!U9*Main!$B$5)</f>
        <v>-0.66416579080753768</v>
      </c>
      <c r="V9" s="4">
        <f>('[1]Qc, Winter, S2'!V9*Main!$B$5)</f>
        <v>-0.65547212016222589</v>
      </c>
      <c r="W9" s="4">
        <f>('[1]Qc, Winter, S2'!W9*Main!$B$5)</f>
        <v>-0.70223242268234742</v>
      </c>
      <c r="X9" s="4">
        <f>('[1]Qc, Winter, S2'!X9*Main!$B$5)</f>
        <v>-0.70414719723877239</v>
      </c>
      <c r="Y9" s="4">
        <f>('[1]Qc, Winter, S2'!Y9*Main!$B$5)</f>
        <v>-0.73960735087056284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0.93016531007810577</v>
      </c>
      <c r="C2" s="4">
        <f>('[1]Qc, Winter, S3'!C2*Main!$B$5)</f>
        <v>0.66368421547475109</v>
      </c>
      <c r="D2" s="4">
        <f>('[1]Qc, Winter, S3'!D2*Main!$B$5)</f>
        <v>0.55278028975078075</v>
      </c>
      <c r="E2" s="4">
        <f>('[1]Qc, Winter, S3'!E2*Main!$B$5)</f>
        <v>0.70856842677713339</v>
      </c>
      <c r="F2" s="4">
        <f>('[1]Qc, Winter, S3'!F2*Main!$B$5)</f>
        <v>0.63500031431496606</v>
      </c>
      <c r="G2" s="4">
        <f>('[1]Qc, Winter, S3'!G2*Main!$B$5)</f>
        <v>0.50160495552994366</v>
      </c>
      <c r="H2" s="4">
        <f>('[1]Qc, Winter, S3'!H2*Main!$B$5)</f>
        <v>0.43196710777880604</v>
      </c>
      <c r="I2" s="4">
        <f>('[1]Qc, Winter, S3'!I2*Main!$B$5)</f>
        <v>1.4503268855046978</v>
      </c>
      <c r="J2" s="4">
        <f>('[1]Qc, Winter, S3'!J2*Main!$B$5)</f>
        <v>1.563169508540702</v>
      </c>
      <c r="K2" s="4">
        <f>('[1]Qc, Winter, S3'!K2*Main!$B$5)</f>
        <v>1.3407382056340831</v>
      </c>
      <c r="L2" s="4">
        <f>('[1]Qc, Winter, S3'!L2*Main!$B$5)</f>
        <v>1.5620573473232338</v>
      </c>
      <c r="M2" s="4">
        <f>('[1]Qc, Winter, S3'!M2*Main!$B$5)</f>
        <v>1.4514618470567304</v>
      </c>
      <c r="N2" s="4">
        <f>('[1]Qc, Winter, S3'!N2*Main!$B$5)</f>
        <v>1.414554003650885</v>
      </c>
      <c r="O2" s="4">
        <f>('[1]Qc, Winter, S3'!O2*Main!$B$5)</f>
        <v>1.2760320355728743</v>
      </c>
      <c r="P2" s="4">
        <f>('[1]Qc, Winter, S3'!P2*Main!$B$5)</f>
        <v>0.77250012171769122</v>
      </c>
      <c r="Q2" s="4">
        <f>('[1]Qc, Winter, S3'!Q2*Main!$B$5)</f>
        <v>1.197522698763311</v>
      </c>
      <c r="R2" s="4">
        <f>('[1]Qc, Winter, S3'!R2*Main!$B$5)</f>
        <v>1.4506062447948063</v>
      </c>
      <c r="S2" s="4">
        <f>('[1]Qc, Winter, S3'!S2*Main!$B$5)</f>
        <v>1.3535065091253333</v>
      </c>
      <c r="T2" s="4">
        <f>('[1]Qc, Winter, S3'!T2*Main!$B$5)</f>
        <v>0.92723547502984849</v>
      </c>
      <c r="U2" s="4">
        <f>('[1]Qc, Winter, S3'!U2*Main!$B$5)</f>
        <v>0.99110177369593966</v>
      </c>
      <c r="V2" s="4">
        <f>('[1]Qc, Winter, S3'!V2*Main!$B$5)</f>
        <v>0.90502422351935496</v>
      </c>
      <c r="W2" s="4">
        <f>('[1]Qc, Winter, S3'!W2*Main!$B$5)</f>
        <v>0.55577986464652718</v>
      </c>
      <c r="X2" s="4">
        <f>('[1]Qc, Winter, S3'!X2*Main!$B$5)</f>
        <v>0.4388707626905522</v>
      </c>
      <c r="Y2" s="4">
        <f>('[1]Qc, Winter, S3'!Y2*Main!$B$5)</f>
        <v>0.46879523519788791</v>
      </c>
    </row>
    <row r="3" spans="1:25" x14ac:dyDescent="0.25">
      <c r="A3">
        <v>2</v>
      </c>
      <c r="B3" s="4">
        <f>('[1]Qc, Winter, S3'!B3*Main!$B$5)</f>
        <v>-1.4094213645004081</v>
      </c>
      <c r="C3" s="4">
        <f>('[1]Qc, Winter, S3'!C3*Main!$B$5)</f>
        <v>-1.3951590361959145</v>
      </c>
      <c r="D3" s="4">
        <f>('[1]Qc, Winter, S3'!D3*Main!$B$5)</f>
        <v>-1.4336556450689819</v>
      </c>
      <c r="E3" s="4">
        <f>('[1]Qc, Winter, S3'!E3*Main!$B$5)</f>
        <v>-1.5143248142355217</v>
      </c>
      <c r="F3" s="4">
        <f>('[1]Qc, Winter, S3'!F3*Main!$B$5)</f>
        <v>-1.5146318907310659</v>
      </c>
      <c r="G3" s="4">
        <f>('[1]Qc, Winter, S3'!G3*Main!$B$5)</f>
        <v>-1.3764498292447522</v>
      </c>
      <c r="H3" s="4">
        <f>('[1]Qc, Winter, S3'!H3*Main!$B$5)</f>
        <v>-0.881418858994094</v>
      </c>
      <c r="I3" s="4">
        <f>('[1]Qc, Winter, S3'!I3*Main!$B$5)</f>
        <v>-0.16445063895383014</v>
      </c>
      <c r="J3" s="4">
        <f>('[1]Qc, Winter, S3'!J3*Main!$B$5)</f>
        <v>-0.17850815212234469</v>
      </c>
      <c r="K3" s="4">
        <f>('[1]Qc, Winter, S3'!K3*Main!$B$5)</f>
        <v>-0.11593258176094361</v>
      </c>
      <c r="L3" s="4">
        <f>('[1]Qc, Winter, S3'!L3*Main!$B$5)</f>
        <v>-0.10212473298938536</v>
      </c>
      <c r="M3" s="4">
        <f>('[1]Qc, Winter, S3'!M3*Main!$B$5)</f>
        <v>-0.46507763421072312</v>
      </c>
      <c r="N3" s="4">
        <f>('[1]Qc, Winter, S3'!N3*Main!$B$5)</f>
        <v>-0.67263418507820183</v>
      </c>
      <c r="O3" s="4">
        <f>('[1]Qc, Winter, S3'!O3*Main!$B$5)</f>
        <v>-0.88957428314586162</v>
      </c>
      <c r="P3" s="4">
        <f>('[1]Qc, Winter, S3'!P3*Main!$B$5)</f>
        <v>-0.89162786846994102</v>
      </c>
      <c r="Q3" s="4">
        <f>('[1]Qc, Winter, S3'!Q3*Main!$B$5)</f>
        <v>-0.90670637516161146</v>
      </c>
      <c r="R3" s="4">
        <f>('[1]Qc, Winter, S3'!R3*Main!$B$5)</f>
        <v>-0.68492984515585087</v>
      </c>
      <c r="S3" s="4">
        <f>('[1]Qc, Winter, S3'!S3*Main!$B$5)</f>
        <v>0.22511695041525062</v>
      </c>
      <c r="T3" s="4">
        <f>('[1]Qc, Winter, S3'!T3*Main!$B$5)</f>
        <v>-3.2050544137260308E-2</v>
      </c>
      <c r="U3" s="4">
        <f>('[1]Qc, Winter, S3'!U3*Main!$B$5)</f>
        <v>-0.38979895484625654</v>
      </c>
      <c r="V3" s="4">
        <f>('[1]Qc, Winter, S3'!V3*Main!$B$5)</f>
        <v>-0.70129464644681272</v>
      </c>
      <c r="W3" s="4">
        <f>('[1]Qc, Winter, S3'!W3*Main!$B$5)</f>
        <v>-0.94113102675010019</v>
      </c>
      <c r="X3" s="4">
        <f>('[1]Qc, Winter, S3'!X3*Main!$B$5)</f>
        <v>-1.0424109563759332</v>
      </c>
      <c r="Y3" s="4">
        <f>('[1]Qc, Winter, S3'!Y3*Main!$B$5)</f>
        <v>-1.1701085156822668</v>
      </c>
    </row>
    <row r="4" spans="1:25" x14ac:dyDescent="0.25">
      <c r="A4">
        <v>3</v>
      </c>
      <c r="B4" s="4">
        <f>('[1]Qc, Winter, S3'!B4*Main!$B$5)</f>
        <v>-1.0109331690690475</v>
      </c>
      <c r="C4" s="4">
        <f>('[1]Qc, Winter, S3'!C4*Main!$B$5)</f>
        <v>-1.0799998251385585</v>
      </c>
      <c r="D4" s="4">
        <f>('[1]Qc, Winter, S3'!D4*Main!$B$5)</f>
        <v>-1.1108074900435707</v>
      </c>
      <c r="E4" s="4">
        <f>('[1]Qc, Winter, S3'!E4*Main!$B$5)</f>
        <v>-1.0851012436886045</v>
      </c>
      <c r="F4" s="4">
        <f>('[1]Qc, Winter, S3'!F4*Main!$B$5)</f>
        <v>-1.0642836763252874</v>
      </c>
      <c r="G4" s="4">
        <f>('[1]Qc, Winter, S3'!G4*Main!$B$5)</f>
        <v>-0.90685962865541414</v>
      </c>
      <c r="H4" s="4">
        <f>('[1]Qc, Winter, S3'!H4*Main!$B$5)</f>
        <v>-3.4106438761313487E-2</v>
      </c>
      <c r="I4" s="4">
        <f>('[1]Qc, Winter, S3'!I4*Main!$B$5)</f>
        <v>0.46287091866150371</v>
      </c>
      <c r="J4" s="4">
        <f>('[1]Qc, Winter, S3'!J4*Main!$B$5)</f>
        <v>0.59589660341261463</v>
      </c>
      <c r="K4" s="4">
        <f>('[1]Qc, Winter, S3'!K4*Main!$B$5)</f>
        <v>0.42341794486177825</v>
      </c>
      <c r="L4" s="4">
        <f>('[1]Qc, Winter, S3'!L4*Main!$B$5)</f>
        <v>0.24019194279766998</v>
      </c>
      <c r="M4" s="4">
        <f>('[1]Qc, Winter, S3'!M4*Main!$B$5)</f>
        <v>0.48129246504467371</v>
      </c>
      <c r="N4" s="4">
        <f>('[1]Qc, Winter, S3'!N4*Main!$B$5)</f>
        <v>0.30347894238153589</v>
      </c>
      <c r="O4" s="4">
        <f>('[1]Qc, Winter, S3'!O4*Main!$B$5)</f>
        <v>9.3003479569375616E-2</v>
      </c>
      <c r="P4" s="4">
        <f>('[1]Qc, Winter, S3'!P4*Main!$B$5)</f>
        <v>-0.37162297558982954</v>
      </c>
      <c r="Q4" s="4">
        <f>('[1]Qc, Winter, S3'!Q4*Main!$B$5)</f>
        <v>-0.36441911200526372</v>
      </c>
      <c r="R4" s="4">
        <f>('[1]Qc, Winter, S3'!R4*Main!$B$5)</f>
        <v>-0.30019339073478274</v>
      </c>
      <c r="S4" s="4">
        <f>('[1]Qc, Winter, S3'!S4*Main!$B$5)</f>
        <v>-0.1560306395478559</v>
      </c>
      <c r="T4" s="4">
        <f>('[1]Qc, Winter, S3'!T4*Main!$B$5)</f>
        <v>-0.38028728918829968</v>
      </c>
      <c r="U4" s="4">
        <f>('[1]Qc, Winter, S3'!U4*Main!$B$5)</f>
        <v>-0.208179953367848</v>
      </c>
      <c r="V4" s="4">
        <f>('[1]Qc, Winter, S3'!V4*Main!$B$5)</f>
        <v>-0.28581996774674912</v>
      </c>
      <c r="W4" s="4">
        <f>('[1]Qc, Winter, S3'!W4*Main!$B$5)</f>
        <v>-0.47890288959535249</v>
      </c>
      <c r="X4" s="4">
        <f>('[1]Qc, Winter, S3'!X4*Main!$B$5)</f>
        <v>-0.764242934029151</v>
      </c>
      <c r="Y4" s="4">
        <f>('[1]Qc, Winter, S3'!Y4*Main!$B$5)</f>
        <v>-0.86270653866265257</v>
      </c>
    </row>
    <row r="5" spans="1:25" x14ac:dyDescent="0.25">
      <c r="A5">
        <v>4</v>
      </c>
      <c r="B5" s="4">
        <f>('[1]Qc, Winter, S3'!B5*Main!$B$5)</f>
        <v>-0.71488968854865897</v>
      </c>
      <c r="C5" s="4">
        <f>('[1]Qc, Winter, S3'!C5*Main!$B$5)</f>
        <v>-0.73671423993815099</v>
      </c>
      <c r="D5" s="4">
        <f>('[1]Qc, Winter, S3'!D5*Main!$B$5)</f>
        <v>-0.72934666167298168</v>
      </c>
      <c r="E5" s="4">
        <f>('[1]Qc, Winter, S3'!E5*Main!$B$5)</f>
        <v>-0.74323949094143693</v>
      </c>
      <c r="F5" s="4">
        <f>('[1]Qc, Winter, S3'!F5*Main!$B$5)</f>
        <v>-0.74654857511590944</v>
      </c>
      <c r="G5" s="4">
        <f>('[1]Qc, Winter, S3'!G5*Main!$B$5)</f>
        <v>-0.69632044001403715</v>
      </c>
      <c r="H5" s="4">
        <f>('[1]Qc, Winter, S3'!H5*Main!$B$5)</f>
        <v>-0.60413210818881136</v>
      </c>
      <c r="I5" s="4">
        <f>('[1]Qc, Winter, S3'!I5*Main!$B$5)</f>
        <v>-0.55157100158582639</v>
      </c>
      <c r="J5" s="4">
        <f>('[1]Qc, Winter, S3'!J5*Main!$B$5)</f>
        <v>-0.56210300380066913</v>
      </c>
      <c r="K5" s="4">
        <f>('[1]Qc, Winter, S3'!K5*Main!$B$5)</f>
        <v>-0.61024995566891094</v>
      </c>
      <c r="L5" s="4">
        <f>('[1]Qc, Winter, S3'!L5*Main!$B$5)</f>
        <v>-0.67746515791986794</v>
      </c>
      <c r="M5" s="4">
        <f>('[1]Qc, Winter, S3'!M5*Main!$B$5)</f>
        <v>-0.68919614822188791</v>
      </c>
      <c r="N5" s="4">
        <f>('[1]Qc, Winter, S3'!N5*Main!$B$5)</f>
        <v>-0.70409335391496919</v>
      </c>
      <c r="O5" s="4">
        <f>('[1]Qc, Winter, S3'!O5*Main!$B$5)</f>
        <v>-0.72421064566907423</v>
      </c>
      <c r="P5" s="4">
        <f>('[1]Qc, Winter, S3'!P5*Main!$B$5)</f>
        <v>-0.73057774745492554</v>
      </c>
      <c r="Q5" s="4">
        <f>('[1]Qc, Winter, S3'!Q5*Main!$B$5)</f>
        <v>-0.69474869503750381</v>
      </c>
      <c r="R5" s="4">
        <f>('[1]Qc, Winter, S3'!R5*Main!$B$5)</f>
        <v>-0.60002971375691438</v>
      </c>
      <c r="S5" s="4">
        <f>('[1]Qc, Winter, S3'!S5*Main!$B$5)</f>
        <v>-0.35408127154549351</v>
      </c>
      <c r="T5" s="4">
        <f>('[1]Qc, Winter, S3'!T5*Main!$B$5)</f>
        <v>-0.45214292151297936</v>
      </c>
      <c r="U5" s="4">
        <f>('[1]Qc, Winter, S3'!U5*Main!$B$5)</f>
        <v>-0.54845375471328051</v>
      </c>
      <c r="V5" s="4">
        <f>('[1]Qc, Winter, S3'!V5*Main!$B$5)</f>
        <v>-0.5963878461805483</v>
      </c>
      <c r="W5" s="4">
        <f>('[1]Qc, Winter, S3'!W5*Main!$B$5)</f>
        <v>-0.63095446551104939</v>
      </c>
      <c r="X5" s="4">
        <f>('[1]Qc, Winter, S3'!X5*Main!$B$5)</f>
        <v>-0.66030404679480259</v>
      </c>
      <c r="Y5" s="4">
        <f>('[1]Qc, Winter, S3'!Y5*Main!$B$5)</f>
        <v>-0.68360747353955276</v>
      </c>
    </row>
    <row r="6" spans="1:25" x14ac:dyDescent="0.25">
      <c r="A6">
        <v>5</v>
      </c>
      <c r="B6" s="4">
        <f>('[1]Qc, Winter, S3'!B6*Main!$B$5)</f>
        <v>-0.34320839336116238</v>
      </c>
      <c r="C6" s="4">
        <f>('[1]Qc, Winter, S3'!C6*Main!$B$5)</f>
        <v>-0.36045424522356029</v>
      </c>
      <c r="D6" s="4">
        <f>('[1]Qc, Winter, S3'!D6*Main!$B$5)</f>
        <v>-0.37952837855629479</v>
      </c>
      <c r="E6" s="4">
        <f>('[1]Qc, Winter, S3'!E6*Main!$B$5)</f>
        <v>-0.37333967730405837</v>
      </c>
      <c r="F6" s="4">
        <f>('[1]Qc, Winter, S3'!F6*Main!$B$5)</f>
        <v>-0.37251313403902397</v>
      </c>
      <c r="G6" s="4">
        <f>('[1]Qc, Winter, S3'!G6*Main!$B$5)</f>
        <v>-0.31717085849171306</v>
      </c>
      <c r="H6" s="4">
        <f>('[1]Qc, Winter, S3'!H6*Main!$B$5)</f>
        <v>-0.23930055048141419</v>
      </c>
      <c r="I6" s="4">
        <f>('[1]Qc, Winter, S3'!I6*Main!$B$5)</f>
        <v>-0.19561363873550885</v>
      </c>
      <c r="J6" s="4">
        <f>('[1]Qc, Winter, S3'!J6*Main!$B$5)</f>
        <v>-0.19599069276797726</v>
      </c>
      <c r="K6" s="4">
        <f>('[1]Qc, Winter, S3'!K6*Main!$B$5)</f>
        <v>-0.16095330252261222</v>
      </c>
      <c r="L6" s="4">
        <f>('[1]Qc, Winter, S3'!L6*Main!$B$5)</f>
        <v>-0.16246915220335095</v>
      </c>
      <c r="M6" s="4">
        <f>('[1]Qc, Winter, S3'!M6*Main!$B$5)</f>
        <v>-0.15281107007223321</v>
      </c>
      <c r="N6" s="4">
        <f>('[1]Qc, Winter, S3'!N6*Main!$B$5)</f>
        <v>-0.19141760964406287</v>
      </c>
      <c r="O6" s="4">
        <f>('[1]Qc, Winter, S3'!O6*Main!$B$5)</f>
        <v>-0.19791047065246925</v>
      </c>
      <c r="P6" s="4">
        <f>('[1]Qc, Winter, S3'!P6*Main!$B$5)</f>
        <v>-0.19848405830336169</v>
      </c>
      <c r="Q6" s="4">
        <f>('[1]Qc, Winter, S3'!Q6*Main!$B$5)</f>
        <v>-0.23873299964103201</v>
      </c>
      <c r="R6" s="4">
        <f>('[1]Qc, Winter, S3'!R6*Main!$B$5)</f>
        <v>-0.22013702140267064</v>
      </c>
      <c r="S6" s="4">
        <f>('[1]Qc, Winter, S3'!S6*Main!$B$5)</f>
        <v>-0.10603398910246183</v>
      </c>
      <c r="T6" s="4">
        <f>('[1]Qc, Winter, S3'!T6*Main!$B$5)</f>
        <v>-0.12556175533772407</v>
      </c>
      <c r="U6" s="4">
        <f>('[1]Qc, Winter, S3'!U6*Main!$B$5)</f>
        <v>-0.16249064679417879</v>
      </c>
      <c r="V6" s="4">
        <f>('[1]Qc, Winter, S3'!V6*Main!$B$5)</f>
        <v>-0.16857754703865663</v>
      </c>
      <c r="W6" s="4">
        <f>('[1]Qc, Winter, S3'!W6*Main!$B$5)</f>
        <v>-0.22553289568316273</v>
      </c>
      <c r="X6" s="4">
        <f>('[1]Qc, Winter, S3'!X6*Main!$B$5)</f>
        <v>-0.2444823423060736</v>
      </c>
      <c r="Y6" s="4">
        <f>('[1]Qc, Winter, S3'!Y6*Main!$B$5)</f>
        <v>-0.26092959593611009</v>
      </c>
    </row>
    <row r="7" spans="1:25" x14ac:dyDescent="0.25">
      <c r="A7">
        <v>6</v>
      </c>
      <c r="B7" s="4">
        <f>('[1]Qc, Winter, S3'!B7*Main!$B$5)</f>
        <v>0.22434340041955336</v>
      </c>
      <c r="C7" s="4">
        <f>('[1]Qc, Winter, S3'!C7*Main!$B$5)</f>
        <v>0.17549004490781903</v>
      </c>
      <c r="D7" s="4">
        <f>('[1]Qc, Winter, S3'!D7*Main!$B$5)</f>
        <v>0.13174292126226297</v>
      </c>
      <c r="E7" s="4">
        <f>('[1]Qc, Winter, S3'!E7*Main!$B$5)</f>
        <v>0.19626697984991645</v>
      </c>
      <c r="F7" s="4">
        <f>('[1]Qc, Winter, S3'!F7*Main!$B$5)</f>
        <v>0.16277887816866243</v>
      </c>
      <c r="G7" s="4">
        <f>('[1]Qc, Winter, S3'!G7*Main!$B$5)</f>
        <v>0.236837621330174</v>
      </c>
      <c r="H7" s="4">
        <f>('[1]Qc, Winter, S3'!H7*Main!$B$5)</f>
        <v>0.30967837251576735</v>
      </c>
      <c r="I7" s="4">
        <f>('[1]Qc, Winter, S3'!I7*Main!$B$5)</f>
        <v>0.60922150550264109</v>
      </c>
      <c r="J7" s="4">
        <f>('[1]Qc, Winter, S3'!J7*Main!$B$5)</f>
        <v>0.69467390492973824</v>
      </c>
      <c r="K7" s="4">
        <f>('[1]Qc, Winter, S3'!K7*Main!$B$5)</f>
        <v>0.73009097208142482</v>
      </c>
      <c r="L7" s="4">
        <f>('[1]Qc, Winter, S3'!L7*Main!$B$5)</f>
        <v>0.68618122354401312</v>
      </c>
      <c r="M7" s="4">
        <f>('[1]Qc, Winter, S3'!M7*Main!$B$5)</f>
        <v>0.71021684489125392</v>
      </c>
      <c r="N7" s="4">
        <f>('[1]Qc, Winter, S3'!N7*Main!$B$5)</f>
        <v>0.71932615096524688</v>
      </c>
      <c r="O7" s="4">
        <f>('[1]Qc, Winter, S3'!O7*Main!$B$5)</f>
        <v>0.70387576514739736</v>
      </c>
      <c r="P7" s="4">
        <f>('[1]Qc, Winter, S3'!P7*Main!$B$5)</f>
        <v>0.5919994261277628</v>
      </c>
      <c r="Q7" s="4">
        <f>('[1]Qc, Winter, S3'!Q7*Main!$B$5)</f>
        <v>0.58018669289275371</v>
      </c>
      <c r="R7" s="4">
        <f>('[1]Qc, Winter, S3'!R7*Main!$B$5)</f>
        <v>0.50425838864431216</v>
      </c>
      <c r="S7" s="4">
        <f>('[1]Qc, Winter, S3'!S7*Main!$B$5)</f>
        <v>0.55164172764755415</v>
      </c>
      <c r="T7" s="4">
        <f>('[1]Qc, Winter, S3'!T7*Main!$B$5)</f>
        <v>0.45385473094554102</v>
      </c>
      <c r="U7" s="4">
        <f>('[1]Qc, Winter, S3'!U7*Main!$B$5)</f>
        <v>0.48317852811450768</v>
      </c>
      <c r="V7" s="4">
        <f>('[1]Qc, Winter, S3'!V7*Main!$B$5)</f>
        <v>0.40042820791341099</v>
      </c>
      <c r="W7" s="4">
        <f>('[1]Qc, Winter, S3'!W7*Main!$B$5)</f>
        <v>0.43002878264117517</v>
      </c>
      <c r="X7" s="4">
        <f>('[1]Qc, Winter, S3'!X7*Main!$B$5)</f>
        <v>0.2643208091514902</v>
      </c>
      <c r="Y7" s="4">
        <f>('[1]Qc, Winter, S3'!Y7*Main!$B$5)</f>
        <v>0.26872989157477795</v>
      </c>
    </row>
    <row r="8" spans="1:25" x14ac:dyDescent="0.25">
      <c r="A8">
        <v>7</v>
      </c>
      <c r="B8" s="4">
        <f>('[1]Qc, Winter, S3'!B8*Main!$B$5)</f>
        <v>-0.66135202657239001</v>
      </c>
      <c r="C8" s="4">
        <f>('[1]Qc, Winter, S3'!C8*Main!$B$5)</f>
        <v>-0.64757943123093797</v>
      </c>
      <c r="D8" s="4">
        <f>('[1]Qc, Winter, S3'!D8*Main!$B$5)</f>
        <v>-0.66117900228918625</v>
      </c>
      <c r="E8" s="4">
        <f>('[1]Qc, Winter, S3'!E8*Main!$B$5)</f>
        <v>-0.67314297396149014</v>
      </c>
      <c r="F8" s="4">
        <f>('[1]Qc, Winter, S3'!F8*Main!$B$5)</f>
        <v>-0.74211381774469598</v>
      </c>
      <c r="G8" s="4">
        <f>('[1]Qc, Winter, S3'!G8*Main!$B$5)</f>
        <v>-0.64491517144425548</v>
      </c>
      <c r="H8" s="4">
        <f>('[1]Qc, Winter, S3'!H8*Main!$B$5)</f>
        <v>-0.5589564783907075</v>
      </c>
      <c r="I8" s="4">
        <f>('[1]Qc, Winter, S3'!I8*Main!$B$5)</f>
        <v>-0.29034352882436654</v>
      </c>
      <c r="J8" s="4">
        <f>('[1]Qc, Winter, S3'!J8*Main!$B$5)</f>
        <v>-0.14528240303842732</v>
      </c>
      <c r="K8" s="4">
        <f>('[1]Qc, Winter, S3'!K8*Main!$B$5)</f>
        <v>-0.1335321061658907</v>
      </c>
      <c r="L8" s="4">
        <f>('[1]Qc, Winter, S3'!L8*Main!$B$5)</f>
        <v>-0.10149288896717973</v>
      </c>
      <c r="M8" s="4">
        <f>('[1]Qc, Winter, S3'!M8*Main!$B$5)</f>
        <v>-3.4108109343630885E-2</v>
      </c>
      <c r="N8" s="4">
        <f>('[1]Qc, Winter, S3'!N8*Main!$B$5)</f>
        <v>-0.13711197819832804</v>
      </c>
      <c r="O8" s="4">
        <f>('[1]Qc, Winter, S3'!O8*Main!$B$5)</f>
        <v>-0.14307936138610014</v>
      </c>
      <c r="P8" s="4">
        <f>('[1]Qc, Winter, S3'!P8*Main!$B$5)</f>
        <v>-0.26599707421114949</v>
      </c>
      <c r="Q8" s="4">
        <f>('[1]Qc, Winter, S3'!Q8*Main!$B$5)</f>
        <v>-0.37639325945582325</v>
      </c>
      <c r="R8" s="4">
        <f>('[1]Qc, Winter, S3'!R8*Main!$B$5)</f>
        <v>-0.33634455351677889</v>
      </c>
      <c r="S8" s="4">
        <f>('[1]Qc, Winter, S3'!S8*Main!$B$5)</f>
        <v>-0.37516213991675135</v>
      </c>
      <c r="T8" s="4">
        <f>('[1]Qc, Winter, S3'!T8*Main!$B$5)</f>
        <v>-0.42188787871655542</v>
      </c>
      <c r="U8" s="4">
        <f>('[1]Qc, Winter, S3'!U8*Main!$B$5)</f>
        <v>-0.40909979816635506</v>
      </c>
      <c r="V8" s="4">
        <f>('[1]Qc, Winter, S3'!V8*Main!$B$5)</f>
        <v>-0.45197863216020956</v>
      </c>
      <c r="W8" s="4">
        <f>('[1]Qc, Winter, S3'!W8*Main!$B$5)</f>
        <v>-0.55456905671346945</v>
      </c>
      <c r="X8" s="4">
        <f>('[1]Qc, Winter, S3'!X8*Main!$B$5)</f>
        <v>-0.62569204692283431</v>
      </c>
      <c r="Y8" s="4">
        <f>('[1]Qc, Winter, S3'!Y8*Main!$B$5)</f>
        <v>-0.62236457098216658</v>
      </c>
    </row>
    <row r="9" spans="1:25" x14ac:dyDescent="0.25">
      <c r="A9">
        <v>8</v>
      </c>
      <c r="B9" s="4">
        <f>('[1]Qc, Winter, S3'!B9*Main!$B$5)</f>
        <v>-0.74531687953329928</v>
      </c>
      <c r="C9" s="4">
        <f>('[1]Qc, Winter, S3'!C9*Main!$B$5)</f>
        <v>-0.76876173751339472</v>
      </c>
      <c r="D9" s="4">
        <f>('[1]Qc, Winter, S3'!D9*Main!$B$5)</f>
        <v>-0.76571664275369689</v>
      </c>
      <c r="E9" s="4">
        <f>('[1]Qc, Winter, S3'!E9*Main!$B$5)</f>
        <v>-0.77990862706009123</v>
      </c>
      <c r="F9" s="4">
        <f>('[1]Qc, Winter, S3'!F9*Main!$B$5)</f>
        <v>-0.74885342260232024</v>
      </c>
      <c r="G9" s="4">
        <f>('[1]Qc, Winter, S3'!G9*Main!$B$5)</f>
        <v>-0.7257802601974167</v>
      </c>
      <c r="H9" s="4">
        <f>('[1]Qc, Winter, S3'!H9*Main!$B$5)</f>
        <v>-0.55481674236363354</v>
      </c>
      <c r="I9" s="4">
        <f>('[1]Qc, Winter, S3'!I9*Main!$B$5)</f>
        <v>-0.4282704805587938</v>
      </c>
      <c r="J9" s="4">
        <f>('[1]Qc, Winter, S3'!J9*Main!$B$5)</f>
        <v>-0.40354013879190842</v>
      </c>
      <c r="K9" s="4">
        <f>('[1]Qc, Winter, S3'!K9*Main!$B$5)</f>
        <v>-0.4562637985344008</v>
      </c>
      <c r="L9" s="4">
        <f>('[1]Qc, Winter, S3'!L9*Main!$B$5)</f>
        <v>-0.43954580524043441</v>
      </c>
      <c r="M9" s="4">
        <f>('[1]Qc, Winter, S3'!M9*Main!$B$5)</f>
        <v>-0.39670785063745578</v>
      </c>
      <c r="N9" s="4">
        <f>('[1]Qc, Winter, S3'!N9*Main!$B$5)</f>
        <v>-0.42051851217975944</v>
      </c>
      <c r="O9" s="4">
        <f>('[1]Qc, Winter, S3'!O9*Main!$B$5)</f>
        <v>-0.4552812858742174</v>
      </c>
      <c r="P9" s="4">
        <f>('[1]Qc, Winter, S3'!P9*Main!$B$5)</f>
        <v>-0.54210897373632105</v>
      </c>
      <c r="Q9" s="4">
        <f>('[1]Qc, Winter, S3'!Q9*Main!$B$5)</f>
        <v>-0.61347416216822659</v>
      </c>
      <c r="R9" s="4">
        <f>('[1]Qc, Winter, S3'!R9*Main!$B$5)</f>
        <v>-0.62408597323812165</v>
      </c>
      <c r="S9" s="4">
        <f>('[1]Qc, Winter, S3'!S9*Main!$B$5)</f>
        <v>-0.59733023845875433</v>
      </c>
      <c r="T9" s="4">
        <f>('[1]Qc, Winter, S3'!T9*Main!$B$5)</f>
        <v>-0.6423397013644</v>
      </c>
      <c r="U9" s="4">
        <f>('[1]Qc, Winter, S3'!U9*Main!$B$5)</f>
        <v>-0.6510139929697647</v>
      </c>
      <c r="V9" s="4">
        <f>('[1]Qc, Winter, S3'!V9*Main!$B$5)</f>
        <v>-0.65547212016222589</v>
      </c>
      <c r="W9" s="4">
        <f>('[1]Qc, Winter, S3'!W9*Main!$B$5)</f>
        <v>-0.67469389630264753</v>
      </c>
      <c r="X9" s="4">
        <f>('[1]Qc, Winter, S3'!X9*Main!$B$5)</f>
        <v>-0.73288789916688557</v>
      </c>
      <c r="Y9" s="4">
        <f>('[1]Qc, Winter, S3'!Y9*Main!$B$5)</f>
        <v>-0.74693019592868726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0.72992977953581617</v>
      </c>
      <c r="C2" s="4">
        <f>('FL Characterization'!C$4-'FL Characterization'!C$2)*VLOOKUP($A2,'FL Ratio'!$A$2:$B$9,2,FALSE)</f>
        <v>0.80356005432867161</v>
      </c>
      <c r="D2" s="4">
        <f>('FL Characterization'!D$4-'FL Characterization'!D$2)*VLOOKUP($A2,'FL Ratio'!$A$2:$B$9,2,FALSE)</f>
        <v>1.0459097397663675</v>
      </c>
      <c r="E2" s="4">
        <f>('FL Characterization'!E$4-'FL Characterization'!E$2)*VLOOKUP($A2,'FL Ratio'!$A$2:$B$9,2,FALSE)</f>
        <v>1.1990934606100387</v>
      </c>
      <c r="F2" s="4">
        <f>('FL Characterization'!F$4-'FL Characterization'!F$2)*VLOOKUP($A2,'FL Ratio'!$A$2:$B$9,2,FALSE)</f>
        <v>1.40986132250593</v>
      </c>
      <c r="G2" s="4">
        <f>('FL Characterization'!G$4-'FL Characterization'!G$2)*VLOOKUP($A2,'FL Ratio'!$A$2:$B$9,2,FALSE)</f>
        <v>1.6480263784200844</v>
      </c>
      <c r="H2" s="4">
        <f>('FL Characterization'!H$4-'FL Characterization'!H$2)*VLOOKUP($A2,'FL Ratio'!$A$2:$B$9,2,FALSE)</f>
        <v>1.4690677655835813</v>
      </c>
      <c r="I2" s="4">
        <f>('FL Characterization'!I$4-'FL Characterization'!I$2)*VLOOKUP($A2,'FL Ratio'!$A$2:$B$9,2,FALSE)</f>
        <v>2.1001937924802103</v>
      </c>
      <c r="J2" s="4">
        <f>('FL Characterization'!J$4-'FL Characterization'!J$2)*VLOOKUP($A2,'FL Ratio'!$A$2:$B$9,2,FALSE)</f>
        <v>1.9266933920657185</v>
      </c>
      <c r="K2" s="4">
        <f>('FL Characterization'!K$4-'FL Characterization'!K$2)*VLOOKUP($A2,'FL Ratio'!$A$2:$B$9,2,FALSE)</f>
        <v>2.1760882146481215</v>
      </c>
      <c r="L2" s="4">
        <f>('FL Characterization'!L$4-'FL Characterization'!L$2)*VLOOKUP($A2,'FL Ratio'!$A$2:$B$9,2,FALSE)</f>
        <v>2.236436839214083</v>
      </c>
      <c r="M2" s="4">
        <f>('FL Characterization'!M$4-'FL Characterization'!M$2)*VLOOKUP($A2,'FL Ratio'!$A$2:$B$9,2,FALSE)</f>
        <v>2.0744795472920674</v>
      </c>
      <c r="N2" s="4">
        <f>('FL Characterization'!N$4-'FL Characterization'!N$2)*VLOOKUP($A2,'FL Ratio'!$A$2:$B$9,2,FALSE)</f>
        <v>1.95697130930671</v>
      </c>
      <c r="O2" s="4">
        <f>('FL Characterization'!O$4-'FL Characterization'!O$2)*VLOOKUP($A2,'FL Ratio'!$A$2:$B$9,2,FALSE)</f>
        <v>1.8016750580997045</v>
      </c>
      <c r="P2" s="4">
        <f>('FL Characterization'!P$4-'FL Characterization'!P$2)*VLOOKUP($A2,'FL Ratio'!$A$2:$B$9,2,FALSE)</f>
        <v>1.6595391635102157</v>
      </c>
      <c r="Q2" s="4">
        <f>('FL Characterization'!Q$4-'FL Characterization'!Q$2)*VLOOKUP($A2,'FL Ratio'!$A$2:$B$9,2,FALSE)</f>
        <v>1.4935640207775527</v>
      </c>
      <c r="R2" s="4">
        <f>('FL Characterization'!R$4-'FL Characterization'!R$2)*VLOOKUP($A2,'FL Ratio'!$A$2:$B$9,2,FALSE)</f>
        <v>1.4780182231756016</v>
      </c>
      <c r="S2" s="4">
        <f>('FL Characterization'!S$4-'FL Characterization'!S$2)*VLOOKUP($A2,'FL Ratio'!$A$2:$B$9,2,FALSE)</f>
        <v>1.1710493673417599</v>
      </c>
      <c r="T2" s="4">
        <f>('FL Characterization'!T$4-'FL Characterization'!T$2)*VLOOKUP($A2,'FL Ratio'!$A$2:$B$9,2,FALSE)</f>
        <v>0.96890345951249035</v>
      </c>
      <c r="U2" s="4">
        <f>('FL Characterization'!U$4-'FL Characterization'!U$2)*VLOOKUP($A2,'FL Ratio'!$A$2:$B$9,2,FALSE)</f>
        <v>1.1497320154935713</v>
      </c>
      <c r="V2" s="4">
        <f>('FL Characterization'!V$4-'FL Characterization'!V$2)*VLOOKUP($A2,'FL Ratio'!$A$2:$B$9,2,FALSE)</f>
        <v>1.1714637871738016</v>
      </c>
      <c r="W2" s="4">
        <f>('FL Characterization'!W$4-'FL Characterization'!W$2)*VLOOKUP($A2,'FL Ratio'!$A$2:$B$9,2,FALSE)</f>
        <v>1.338747890107669</v>
      </c>
      <c r="X2" s="4">
        <f>('FL Characterization'!X$4-'FL Characterization'!X$2)*VLOOKUP($A2,'FL Ratio'!$A$2:$B$9,2,FALSE)</f>
        <v>0.65003266825842931</v>
      </c>
      <c r="Y2" s="4">
        <f>('FL Characterization'!Y$4-'FL Characterization'!Y$2)*VLOOKUP($A2,'FL Ratio'!$A$2:$B$9,2,FALSE)</f>
        <v>0.62410615925387525</v>
      </c>
    </row>
    <row r="3" spans="1:25" x14ac:dyDescent="0.25">
      <c r="A3">
        <v>2</v>
      </c>
      <c r="B3" s="4">
        <f>('FL Characterization'!B$4-'FL Characterization'!B$2)*VLOOKUP($A3,'FL Ratio'!$A$2:$B$9,2,FALSE)</f>
        <v>0.58394382362865294</v>
      </c>
      <c r="C3" s="4">
        <f>('FL Characterization'!C$4-'FL Characterization'!C$2)*VLOOKUP($A3,'FL Ratio'!$A$2:$B$9,2,FALSE)</f>
        <v>0.64284804346293722</v>
      </c>
      <c r="D3" s="4">
        <f>('FL Characterization'!D$4-'FL Characterization'!D$2)*VLOOKUP($A3,'FL Ratio'!$A$2:$B$9,2,FALSE)</f>
        <v>0.83672779181309409</v>
      </c>
      <c r="E3" s="4">
        <f>('FL Characterization'!E$4-'FL Characterization'!E$2)*VLOOKUP($A3,'FL Ratio'!$A$2:$B$9,2,FALSE)</f>
        <v>0.95927476848803106</v>
      </c>
      <c r="F3" s="4">
        <f>('FL Characterization'!F$4-'FL Characterization'!F$2)*VLOOKUP($A3,'FL Ratio'!$A$2:$B$9,2,FALSE)</f>
        <v>1.1278890580047438</v>
      </c>
      <c r="G3" s="4">
        <f>('FL Characterization'!G$4-'FL Characterization'!G$2)*VLOOKUP($A3,'FL Ratio'!$A$2:$B$9,2,FALSE)</f>
        <v>1.3184211027360675</v>
      </c>
      <c r="H3" s="4">
        <f>('FL Characterization'!H$4-'FL Characterization'!H$2)*VLOOKUP($A3,'FL Ratio'!$A$2:$B$9,2,FALSE)</f>
        <v>1.1752542124668652</v>
      </c>
      <c r="I3" s="4">
        <f>('FL Characterization'!I$4-'FL Characterization'!I$2)*VLOOKUP($A3,'FL Ratio'!$A$2:$B$9,2,FALSE)</f>
        <v>1.6801550339841682</v>
      </c>
      <c r="J3" s="4">
        <f>('FL Characterization'!J$4-'FL Characterization'!J$2)*VLOOKUP($A3,'FL Ratio'!$A$2:$B$9,2,FALSE)</f>
        <v>1.5413547136525749</v>
      </c>
      <c r="K3" s="4">
        <f>('FL Characterization'!K$4-'FL Characterization'!K$2)*VLOOKUP($A3,'FL Ratio'!$A$2:$B$9,2,FALSE)</f>
        <v>1.7408705717184974</v>
      </c>
      <c r="L3" s="4">
        <f>('FL Characterization'!L$4-'FL Characterization'!L$2)*VLOOKUP($A3,'FL Ratio'!$A$2:$B$9,2,FALSE)</f>
        <v>1.7891494713712663</v>
      </c>
      <c r="M3" s="4">
        <f>('FL Characterization'!M$4-'FL Characterization'!M$2)*VLOOKUP($A3,'FL Ratio'!$A$2:$B$9,2,FALSE)</f>
        <v>1.6595836378336539</v>
      </c>
      <c r="N3" s="4">
        <f>('FL Characterization'!N$4-'FL Characterization'!N$2)*VLOOKUP($A3,'FL Ratio'!$A$2:$B$9,2,FALSE)</f>
        <v>1.5655770474453681</v>
      </c>
      <c r="O3" s="4">
        <f>('FL Characterization'!O$4-'FL Characterization'!O$2)*VLOOKUP($A3,'FL Ratio'!$A$2:$B$9,2,FALSE)</f>
        <v>1.4413400464797637</v>
      </c>
      <c r="P3" s="4">
        <f>('FL Characterization'!P$4-'FL Characterization'!P$2)*VLOOKUP($A3,'FL Ratio'!$A$2:$B$9,2,FALSE)</f>
        <v>1.3276313308081726</v>
      </c>
      <c r="Q3" s="4">
        <f>('FL Characterization'!Q$4-'FL Characterization'!Q$2)*VLOOKUP($A3,'FL Ratio'!$A$2:$B$9,2,FALSE)</f>
        <v>1.1948512166220422</v>
      </c>
      <c r="R3" s="4">
        <f>('FL Characterization'!R$4-'FL Characterization'!R$2)*VLOOKUP($A3,'FL Ratio'!$A$2:$B$9,2,FALSE)</f>
        <v>1.1824145785404814</v>
      </c>
      <c r="S3" s="4">
        <f>('FL Characterization'!S$4-'FL Characterization'!S$2)*VLOOKUP($A3,'FL Ratio'!$A$2:$B$9,2,FALSE)</f>
        <v>0.93683949387340804</v>
      </c>
      <c r="T3" s="4">
        <f>('FL Characterization'!T$4-'FL Characterization'!T$2)*VLOOKUP($A3,'FL Ratio'!$A$2:$B$9,2,FALSE)</f>
        <v>0.77512276760999232</v>
      </c>
      <c r="U3" s="4">
        <f>('FL Characterization'!U$4-'FL Characterization'!U$2)*VLOOKUP($A3,'FL Ratio'!$A$2:$B$9,2,FALSE)</f>
        <v>0.91978561239485701</v>
      </c>
      <c r="V3" s="4">
        <f>('FL Characterization'!V$4-'FL Characterization'!V$2)*VLOOKUP($A3,'FL Ratio'!$A$2:$B$9,2,FALSE)</f>
        <v>0.93717102973904121</v>
      </c>
      <c r="W3" s="4">
        <f>('FL Characterization'!W$4-'FL Characterization'!W$2)*VLOOKUP($A3,'FL Ratio'!$A$2:$B$9,2,FALSE)</f>
        <v>1.0709983120861353</v>
      </c>
      <c r="X3" s="4">
        <f>('FL Characterization'!X$4-'FL Characterization'!X$2)*VLOOKUP($A3,'FL Ratio'!$A$2:$B$9,2,FALSE)</f>
        <v>0.52002613460674341</v>
      </c>
      <c r="Y3" s="4">
        <f>('FL Characterization'!Y$4-'FL Characterization'!Y$2)*VLOOKUP($A3,'FL Ratio'!$A$2:$B$9,2,FALSE)</f>
        <v>0.49928492740310021</v>
      </c>
    </row>
    <row r="4" spans="1:25" x14ac:dyDescent="0.25">
      <c r="A4">
        <v>3</v>
      </c>
      <c r="B4" s="4">
        <f>('FL Characterization'!B$4-'FL Characterization'!B$2)*VLOOKUP($A4,'FL Ratio'!$A$2:$B$9,2,FALSE)</f>
        <v>0.4379578677214897</v>
      </c>
      <c r="C4" s="4">
        <f>('FL Characterization'!C$4-'FL Characterization'!C$2)*VLOOKUP($A4,'FL Ratio'!$A$2:$B$9,2,FALSE)</f>
        <v>0.48213603259720295</v>
      </c>
      <c r="D4" s="4">
        <f>('FL Characterization'!D$4-'FL Characterization'!D$2)*VLOOKUP($A4,'FL Ratio'!$A$2:$B$9,2,FALSE)</f>
        <v>0.6275458438598206</v>
      </c>
      <c r="E4" s="4">
        <f>('FL Characterization'!E$4-'FL Characterization'!E$2)*VLOOKUP($A4,'FL Ratio'!$A$2:$B$9,2,FALSE)</f>
        <v>0.71945607636602327</v>
      </c>
      <c r="F4" s="4">
        <f>('FL Characterization'!F$4-'FL Characterization'!F$2)*VLOOKUP($A4,'FL Ratio'!$A$2:$B$9,2,FALSE)</f>
        <v>0.84591679350355797</v>
      </c>
      <c r="G4" s="4">
        <f>('FL Characterization'!G$4-'FL Characterization'!G$2)*VLOOKUP($A4,'FL Ratio'!$A$2:$B$9,2,FALSE)</f>
        <v>0.98881582705205062</v>
      </c>
      <c r="H4" s="4">
        <f>('FL Characterization'!H$4-'FL Characterization'!H$2)*VLOOKUP($A4,'FL Ratio'!$A$2:$B$9,2,FALSE)</f>
        <v>0.88144065935014881</v>
      </c>
      <c r="I4" s="4">
        <f>('FL Characterization'!I$4-'FL Characterization'!I$2)*VLOOKUP($A4,'FL Ratio'!$A$2:$B$9,2,FALSE)</f>
        <v>1.2601162754881263</v>
      </c>
      <c r="J4" s="4">
        <f>('FL Characterization'!J$4-'FL Characterization'!J$2)*VLOOKUP($A4,'FL Ratio'!$A$2:$B$9,2,FALSE)</f>
        <v>1.1560160352394311</v>
      </c>
      <c r="K4" s="4">
        <f>('FL Characterization'!K$4-'FL Characterization'!K$2)*VLOOKUP($A4,'FL Ratio'!$A$2:$B$9,2,FALSE)</f>
        <v>1.305652928788873</v>
      </c>
      <c r="L4" s="4">
        <f>('FL Characterization'!L$4-'FL Characterization'!L$2)*VLOOKUP($A4,'FL Ratio'!$A$2:$B$9,2,FALSE)</f>
        <v>1.3418621035284497</v>
      </c>
      <c r="M4" s="4">
        <f>('FL Characterization'!M$4-'FL Characterization'!M$2)*VLOOKUP($A4,'FL Ratio'!$A$2:$B$9,2,FALSE)</f>
        <v>1.2446877283752404</v>
      </c>
      <c r="N4" s="4">
        <f>('FL Characterization'!N$4-'FL Characterization'!N$2)*VLOOKUP($A4,'FL Ratio'!$A$2:$B$9,2,FALSE)</f>
        <v>1.1741827855840261</v>
      </c>
      <c r="O4" s="4">
        <f>('FL Characterization'!O$4-'FL Characterization'!O$2)*VLOOKUP($A4,'FL Ratio'!$A$2:$B$9,2,FALSE)</f>
        <v>1.0810050348598228</v>
      </c>
      <c r="P4" s="4">
        <f>('FL Characterization'!P$4-'FL Characterization'!P$2)*VLOOKUP($A4,'FL Ratio'!$A$2:$B$9,2,FALSE)</f>
        <v>0.99572349810612937</v>
      </c>
      <c r="Q4" s="4">
        <f>('FL Characterization'!Q$4-'FL Characterization'!Q$2)*VLOOKUP($A4,'FL Ratio'!$A$2:$B$9,2,FALSE)</f>
        <v>0.8961384124665317</v>
      </c>
      <c r="R4" s="4">
        <f>('FL Characterization'!R$4-'FL Characterization'!R$2)*VLOOKUP($A4,'FL Ratio'!$A$2:$B$9,2,FALSE)</f>
        <v>0.88681093390536103</v>
      </c>
      <c r="S4" s="4">
        <f>('FL Characterization'!S$4-'FL Characterization'!S$2)*VLOOKUP($A4,'FL Ratio'!$A$2:$B$9,2,FALSE)</f>
        <v>0.70262962040505605</v>
      </c>
      <c r="T4" s="4">
        <f>('FL Characterization'!T$4-'FL Characterization'!T$2)*VLOOKUP($A4,'FL Ratio'!$A$2:$B$9,2,FALSE)</f>
        <v>0.58134207570749419</v>
      </c>
      <c r="U4" s="4">
        <f>('FL Characterization'!U$4-'FL Characterization'!U$2)*VLOOKUP($A4,'FL Ratio'!$A$2:$B$9,2,FALSE)</f>
        <v>0.68983920929614273</v>
      </c>
      <c r="V4" s="4">
        <f>('FL Characterization'!V$4-'FL Characterization'!V$2)*VLOOKUP($A4,'FL Ratio'!$A$2:$B$9,2,FALSE)</f>
        <v>0.7028782723042809</v>
      </c>
      <c r="W4" s="4">
        <f>('FL Characterization'!W$4-'FL Characterization'!W$2)*VLOOKUP($A4,'FL Ratio'!$A$2:$B$9,2,FALSE)</f>
        <v>0.8032487340646014</v>
      </c>
      <c r="X4" s="4">
        <f>('FL Characterization'!X$4-'FL Characterization'!X$2)*VLOOKUP($A4,'FL Ratio'!$A$2:$B$9,2,FALSE)</f>
        <v>0.39001960095505755</v>
      </c>
      <c r="Y4" s="4">
        <f>('FL Characterization'!Y$4-'FL Characterization'!Y$2)*VLOOKUP($A4,'FL Ratio'!$A$2:$B$9,2,FALSE)</f>
        <v>0.37446369555232517</v>
      </c>
    </row>
    <row r="5" spans="1:25" x14ac:dyDescent="0.25">
      <c r="A5">
        <v>4</v>
      </c>
      <c r="B5" s="4">
        <f>('FL Characterization'!B$4-'FL Characterization'!B$2)*VLOOKUP($A5,'FL Ratio'!$A$2:$B$9,2,FALSE)</f>
        <v>0.29197191181432647</v>
      </c>
      <c r="C5" s="4">
        <f>('FL Characterization'!C$4-'FL Characterization'!C$2)*VLOOKUP($A5,'FL Ratio'!$A$2:$B$9,2,FALSE)</f>
        <v>0.32142402173146861</v>
      </c>
      <c r="D5" s="4">
        <f>('FL Characterization'!D$4-'FL Characterization'!D$2)*VLOOKUP($A5,'FL Ratio'!$A$2:$B$9,2,FALSE)</f>
        <v>0.41836389590654705</v>
      </c>
      <c r="E5" s="4">
        <f>('FL Characterization'!E$4-'FL Characterization'!E$2)*VLOOKUP($A5,'FL Ratio'!$A$2:$B$9,2,FALSE)</f>
        <v>0.47963738424401553</v>
      </c>
      <c r="F5" s="4">
        <f>('FL Characterization'!F$4-'FL Characterization'!F$2)*VLOOKUP($A5,'FL Ratio'!$A$2:$B$9,2,FALSE)</f>
        <v>0.56394452900237191</v>
      </c>
      <c r="G5" s="4">
        <f>('FL Characterization'!G$4-'FL Characterization'!G$2)*VLOOKUP($A5,'FL Ratio'!$A$2:$B$9,2,FALSE)</f>
        <v>0.65921055136803375</v>
      </c>
      <c r="H5" s="4">
        <f>('FL Characterization'!H$4-'FL Characterization'!H$2)*VLOOKUP($A5,'FL Ratio'!$A$2:$B$9,2,FALSE)</f>
        <v>0.58762710623343262</v>
      </c>
      <c r="I5" s="4">
        <f>('FL Characterization'!I$4-'FL Characterization'!I$2)*VLOOKUP($A5,'FL Ratio'!$A$2:$B$9,2,FALSE)</f>
        <v>0.84007751699208411</v>
      </c>
      <c r="J5" s="4">
        <f>('FL Characterization'!J$4-'FL Characterization'!J$2)*VLOOKUP($A5,'FL Ratio'!$A$2:$B$9,2,FALSE)</f>
        <v>0.77067735682628746</v>
      </c>
      <c r="K5" s="4">
        <f>('FL Characterization'!K$4-'FL Characterization'!K$2)*VLOOKUP($A5,'FL Ratio'!$A$2:$B$9,2,FALSE)</f>
        <v>0.87043528585924868</v>
      </c>
      <c r="L5" s="4">
        <f>('FL Characterization'!L$4-'FL Characterization'!L$2)*VLOOKUP($A5,'FL Ratio'!$A$2:$B$9,2,FALSE)</f>
        <v>0.89457473568563317</v>
      </c>
      <c r="M5" s="4">
        <f>('FL Characterization'!M$4-'FL Characterization'!M$2)*VLOOKUP($A5,'FL Ratio'!$A$2:$B$9,2,FALSE)</f>
        <v>0.82979181891682696</v>
      </c>
      <c r="N5" s="4">
        <f>('FL Characterization'!N$4-'FL Characterization'!N$2)*VLOOKUP($A5,'FL Ratio'!$A$2:$B$9,2,FALSE)</f>
        <v>0.78278852372268404</v>
      </c>
      <c r="O5" s="4">
        <f>('FL Characterization'!O$4-'FL Characterization'!O$2)*VLOOKUP($A5,'FL Ratio'!$A$2:$B$9,2,FALSE)</f>
        <v>0.72067002323988183</v>
      </c>
      <c r="P5" s="4">
        <f>('FL Characterization'!P$4-'FL Characterization'!P$2)*VLOOKUP($A5,'FL Ratio'!$A$2:$B$9,2,FALSE)</f>
        <v>0.66381566540408632</v>
      </c>
      <c r="Q5" s="4">
        <f>('FL Characterization'!Q$4-'FL Characterization'!Q$2)*VLOOKUP($A5,'FL Ratio'!$A$2:$B$9,2,FALSE)</f>
        <v>0.59742560831102109</v>
      </c>
      <c r="R5" s="4">
        <f>('FL Characterization'!R$4-'FL Characterization'!R$2)*VLOOKUP($A5,'FL Ratio'!$A$2:$B$9,2,FALSE)</f>
        <v>0.59120728927024069</v>
      </c>
      <c r="S5" s="4">
        <f>('FL Characterization'!S$4-'FL Characterization'!S$2)*VLOOKUP($A5,'FL Ratio'!$A$2:$B$9,2,FALSE)</f>
        <v>0.46841974693670402</v>
      </c>
      <c r="T5" s="4">
        <f>('FL Characterization'!T$4-'FL Characterization'!T$2)*VLOOKUP($A5,'FL Ratio'!$A$2:$B$9,2,FALSE)</f>
        <v>0.38756138380499616</v>
      </c>
      <c r="U5" s="4">
        <f>('FL Characterization'!U$4-'FL Characterization'!U$2)*VLOOKUP($A5,'FL Ratio'!$A$2:$B$9,2,FALSE)</f>
        <v>0.45989280619742851</v>
      </c>
      <c r="V5" s="4">
        <f>('FL Characterization'!V$4-'FL Characterization'!V$2)*VLOOKUP($A5,'FL Ratio'!$A$2:$B$9,2,FALSE)</f>
        <v>0.4685855148695206</v>
      </c>
      <c r="W5" s="4">
        <f>('FL Characterization'!W$4-'FL Characterization'!W$2)*VLOOKUP($A5,'FL Ratio'!$A$2:$B$9,2,FALSE)</f>
        <v>0.53549915604306764</v>
      </c>
      <c r="X5" s="4">
        <f>('FL Characterization'!X$4-'FL Characterization'!X$2)*VLOOKUP($A5,'FL Ratio'!$A$2:$B$9,2,FALSE)</f>
        <v>0.2600130673033717</v>
      </c>
      <c r="Y5" s="4">
        <f>('FL Characterization'!Y$4-'FL Characterization'!Y$2)*VLOOKUP($A5,'FL Ratio'!$A$2:$B$9,2,FALSE)</f>
        <v>0.2496424637015501</v>
      </c>
    </row>
    <row r="6" spans="1:25" x14ac:dyDescent="0.25">
      <c r="A6">
        <v>5</v>
      </c>
      <c r="B6" s="4">
        <f>('FL Characterization'!B$4-'FL Characterization'!B$2)*VLOOKUP($A6,'FL Ratio'!$A$2:$B$9,2,FALSE)</f>
        <v>0.14598595590716323</v>
      </c>
      <c r="C6" s="4">
        <f>('FL Characterization'!C$4-'FL Characterization'!C$2)*VLOOKUP($A6,'FL Ratio'!$A$2:$B$9,2,FALSE)</f>
        <v>0.16071201086573431</v>
      </c>
      <c r="D6" s="4">
        <f>('FL Characterization'!D$4-'FL Characterization'!D$2)*VLOOKUP($A6,'FL Ratio'!$A$2:$B$9,2,FALSE)</f>
        <v>0.20918194795327352</v>
      </c>
      <c r="E6" s="4">
        <f>('FL Characterization'!E$4-'FL Characterization'!E$2)*VLOOKUP($A6,'FL Ratio'!$A$2:$B$9,2,FALSE)</f>
        <v>0.23981869212200776</v>
      </c>
      <c r="F6" s="4">
        <f>('FL Characterization'!F$4-'FL Characterization'!F$2)*VLOOKUP($A6,'FL Ratio'!$A$2:$B$9,2,FALSE)</f>
        <v>0.28197226450118595</v>
      </c>
      <c r="G6" s="4">
        <f>('FL Characterization'!G$4-'FL Characterization'!G$2)*VLOOKUP($A6,'FL Ratio'!$A$2:$B$9,2,FALSE)</f>
        <v>0.32960527568401687</v>
      </c>
      <c r="H6" s="4">
        <f>('FL Characterization'!H$4-'FL Characterization'!H$2)*VLOOKUP($A6,'FL Ratio'!$A$2:$B$9,2,FALSE)</f>
        <v>0.29381355311671631</v>
      </c>
      <c r="I6" s="4">
        <f>('FL Characterization'!I$4-'FL Characterization'!I$2)*VLOOKUP($A6,'FL Ratio'!$A$2:$B$9,2,FALSE)</f>
        <v>0.42003875849604205</v>
      </c>
      <c r="J6" s="4">
        <f>('FL Characterization'!J$4-'FL Characterization'!J$2)*VLOOKUP($A6,'FL Ratio'!$A$2:$B$9,2,FALSE)</f>
        <v>0.38533867841314373</v>
      </c>
      <c r="K6" s="4">
        <f>('FL Characterization'!K$4-'FL Characterization'!K$2)*VLOOKUP($A6,'FL Ratio'!$A$2:$B$9,2,FALSE)</f>
        <v>0.43521764292962434</v>
      </c>
      <c r="L6" s="4">
        <f>('FL Characterization'!L$4-'FL Characterization'!L$2)*VLOOKUP($A6,'FL Ratio'!$A$2:$B$9,2,FALSE)</f>
        <v>0.44728736784281659</v>
      </c>
      <c r="M6" s="4">
        <f>('FL Characterization'!M$4-'FL Characterization'!M$2)*VLOOKUP($A6,'FL Ratio'!$A$2:$B$9,2,FALSE)</f>
        <v>0.41489590945841348</v>
      </c>
      <c r="N6" s="4">
        <f>('FL Characterization'!N$4-'FL Characterization'!N$2)*VLOOKUP($A6,'FL Ratio'!$A$2:$B$9,2,FALSE)</f>
        <v>0.39139426186134202</v>
      </c>
      <c r="O6" s="4">
        <f>('FL Characterization'!O$4-'FL Characterization'!O$2)*VLOOKUP($A6,'FL Ratio'!$A$2:$B$9,2,FALSE)</f>
        <v>0.36033501161994091</v>
      </c>
      <c r="P6" s="4">
        <f>('FL Characterization'!P$4-'FL Characterization'!P$2)*VLOOKUP($A6,'FL Ratio'!$A$2:$B$9,2,FALSE)</f>
        <v>0.33190783270204316</v>
      </c>
      <c r="Q6" s="4">
        <f>('FL Characterization'!Q$4-'FL Characterization'!Q$2)*VLOOKUP($A6,'FL Ratio'!$A$2:$B$9,2,FALSE)</f>
        <v>0.29871280415551055</v>
      </c>
      <c r="R6" s="4">
        <f>('FL Characterization'!R$4-'FL Characterization'!R$2)*VLOOKUP($A6,'FL Ratio'!$A$2:$B$9,2,FALSE)</f>
        <v>0.29560364463512034</v>
      </c>
      <c r="S6" s="4">
        <f>('FL Characterization'!S$4-'FL Characterization'!S$2)*VLOOKUP($A6,'FL Ratio'!$A$2:$B$9,2,FALSE)</f>
        <v>0.23420987346835201</v>
      </c>
      <c r="T6" s="4">
        <f>('FL Characterization'!T$4-'FL Characterization'!T$2)*VLOOKUP($A6,'FL Ratio'!$A$2:$B$9,2,FALSE)</f>
        <v>0.19378069190249808</v>
      </c>
      <c r="U6" s="4">
        <f>('FL Characterization'!U$4-'FL Characterization'!U$2)*VLOOKUP($A6,'FL Ratio'!$A$2:$B$9,2,FALSE)</f>
        <v>0.22994640309871425</v>
      </c>
      <c r="V6" s="4">
        <f>('FL Characterization'!V$4-'FL Characterization'!V$2)*VLOOKUP($A6,'FL Ratio'!$A$2:$B$9,2,FALSE)</f>
        <v>0.2342927574347603</v>
      </c>
      <c r="W6" s="4">
        <f>('FL Characterization'!W$4-'FL Characterization'!W$2)*VLOOKUP($A6,'FL Ratio'!$A$2:$B$9,2,FALSE)</f>
        <v>0.26774957802153382</v>
      </c>
      <c r="X6" s="4">
        <f>('FL Characterization'!X$4-'FL Characterization'!X$2)*VLOOKUP($A6,'FL Ratio'!$A$2:$B$9,2,FALSE)</f>
        <v>0.13000653365168585</v>
      </c>
      <c r="Y6" s="4">
        <f>('FL Characterization'!Y$4-'FL Characterization'!Y$2)*VLOOKUP($A6,'FL Ratio'!$A$2:$B$9,2,FALSE)</f>
        <v>0.12482123185077505</v>
      </c>
    </row>
    <row r="7" spans="1:25" x14ac:dyDescent="0.25">
      <c r="A7">
        <v>6</v>
      </c>
      <c r="B7" s="4">
        <f>('FL Characterization'!B$4-'FL Characterization'!B$2)*VLOOKUP($A7,'FL Ratio'!$A$2:$B$9,2,FALSE)</f>
        <v>0.29197191181432647</v>
      </c>
      <c r="C7" s="4">
        <f>('FL Characterization'!C$4-'FL Characterization'!C$2)*VLOOKUP($A7,'FL Ratio'!$A$2:$B$9,2,FALSE)</f>
        <v>0.32142402173146861</v>
      </c>
      <c r="D7" s="4">
        <f>('FL Characterization'!D$4-'FL Characterization'!D$2)*VLOOKUP($A7,'FL Ratio'!$A$2:$B$9,2,FALSE)</f>
        <v>0.41836389590654705</v>
      </c>
      <c r="E7" s="4">
        <f>('FL Characterization'!E$4-'FL Characterization'!E$2)*VLOOKUP($A7,'FL Ratio'!$A$2:$B$9,2,FALSE)</f>
        <v>0.47963738424401553</v>
      </c>
      <c r="F7" s="4">
        <f>('FL Characterization'!F$4-'FL Characterization'!F$2)*VLOOKUP($A7,'FL Ratio'!$A$2:$B$9,2,FALSE)</f>
        <v>0.56394452900237191</v>
      </c>
      <c r="G7" s="4">
        <f>('FL Characterization'!G$4-'FL Characterization'!G$2)*VLOOKUP($A7,'FL Ratio'!$A$2:$B$9,2,FALSE)</f>
        <v>0.65921055136803375</v>
      </c>
      <c r="H7" s="4">
        <f>('FL Characterization'!H$4-'FL Characterization'!H$2)*VLOOKUP($A7,'FL Ratio'!$A$2:$B$9,2,FALSE)</f>
        <v>0.58762710623343262</v>
      </c>
      <c r="I7" s="4">
        <f>('FL Characterization'!I$4-'FL Characterization'!I$2)*VLOOKUP($A7,'FL Ratio'!$A$2:$B$9,2,FALSE)</f>
        <v>0.84007751699208411</v>
      </c>
      <c r="J7" s="4">
        <f>('FL Characterization'!J$4-'FL Characterization'!J$2)*VLOOKUP($A7,'FL Ratio'!$A$2:$B$9,2,FALSE)</f>
        <v>0.77067735682628746</v>
      </c>
      <c r="K7" s="4">
        <f>('FL Characterization'!K$4-'FL Characterization'!K$2)*VLOOKUP($A7,'FL Ratio'!$A$2:$B$9,2,FALSE)</f>
        <v>0.87043528585924868</v>
      </c>
      <c r="L7" s="4">
        <f>('FL Characterization'!L$4-'FL Characterization'!L$2)*VLOOKUP($A7,'FL Ratio'!$A$2:$B$9,2,FALSE)</f>
        <v>0.89457473568563317</v>
      </c>
      <c r="M7" s="4">
        <f>('FL Characterization'!M$4-'FL Characterization'!M$2)*VLOOKUP($A7,'FL Ratio'!$A$2:$B$9,2,FALSE)</f>
        <v>0.82979181891682696</v>
      </c>
      <c r="N7" s="4">
        <f>('FL Characterization'!N$4-'FL Characterization'!N$2)*VLOOKUP($A7,'FL Ratio'!$A$2:$B$9,2,FALSE)</f>
        <v>0.78278852372268404</v>
      </c>
      <c r="O7" s="4">
        <f>('FL Characterization'!O$4-'FL Characterization'!O$2)*VLOOKUP($A7,'FL Ratio'!$A$2:$B$9,2,FALSE)</f>
        <v>0.72067002323988183</v>
      </c>
      <c r="P7" s="4">
        <f>('FL Characterization'!P$4-'FL Characterization'!P$2)*VLOOKUP($A7,'FL Ratio'!$A$2:$B$9,2,FALSE)</f>
        <v>0.66381566540408632</v>
      </c>
      <c r="Q7" s="4">
        <f>('FL Characterization'!Q$4-'FL Characterization'!Q$2)*VLOOKUP($A7,'FL Ratio'!$A$2:$B$9,2,FALSE)</f>
        <v>0.59742560831102109</v>
      </c>
      <c r="R7" s="4">
        <f>('FL Characterization'!R$4-'FL Characterization'!R$2)*VLOOKUP($A7,'FL Ratio'!$A$2:$B$9,2,FALSE)</f>
        <v>0.59120728927024069</v>
      </c>
      <c r="S7" s="4">
        <f>('FL Characterization'!S$4-'FL Characterization'!S$2)*VLOOKUP($A7,'FL Ratio'!$A$2:$B$9,2,FALSE)</f>
        <v>0.46841974693670402</v>
      </c>
      <c r="T7" s="4">
        <f>('FL Characterization'!T$4-'FL Characterization'!T$2)*VLOOKUP($A7,'FL Ratio'!$A$2:$B$9,2,FALSE)</f>
        <v>0.38756138380499616</v>
      </c>
      <c r="U7" s="4">
        <f>('FL Characterization'!U$4-'FL Characterization'!U$2)*VLOOKUP($A7,'FL Ratio'!$A$2:$B$9,2,FALSE)</f>
        <v>0.45989280619742851</v>
      </c>
      <c r="V7" s="4">
        <f>('FL Characterization'!V$4-'FL Characterization'!V$2)*VLOOKUP($A7,'FL Ratio'!$A$2:$B$9,2,FALSE)</f>
        <v>0.4685855148695206</v>
      </c>
      <c r="W7" s="4">
        <f>('FL Characterization'!W$4-'FL Characterization'!W$2)*VLOOKUP($A7,'FL Ratio'!$A$2:$B$9,2,FALSE)</f>
        <v>0.53549915604306764</v>
      </c>
      <c r="X7" s="4">
        <f>('FL Characterization'!X$4-'FL Characterization'!X$2)*VLOOKUP($A7,'FL Ratio'!$A$2:$B$9,2,FALSE)</f>
        <v>0.2600130673033717</v>
      </c>
      <c r="Y7" s="4">
        <f>('FL Characterization'!Y$4-'FL Characterization'!Y$2)*VLOOKUP($A7,'FL Ratio'!$A$2:$B$9,2,FALSE)</f>
        <v>0.2496424637015501</v>
      </c>
    </row>
    <row r="8" spans="1:25" x14ac:dyDescent="0.25">
      <c r="A8">
        <v>7</v>
      </c>
      <c r="B8" s="4">
        <f>('FL Characterization'!B$4-'FL Characterization'!B$2)*VLOOKUP($A8,'FL Ratio'!$A$2:$B$9,2,FALSE)</f>
        <v>0.29197191181432647</v>
      </c>
      <c r="C8" s="4">
        <f>('FL Characterization'!C$4-'FL Characterization'!C$2)*VLOOKUP($A8,'FL Ratio'!$A$2:$B$9,2,FALSE)</f>
        <v>0.32142402173146861</v>
      </c>
      <c r="D8" s="4">
        <f>('FL Characterization'!D$4-'FL Characterization'!D$2)*VLOOKUP($A8,'FL Ratio'!$A$2:$B$9,2,FALSE)</f>
        <v>0.41836389590654705</v>
      </c>
      <c r="E8" s="4">
        <f>('FL Characterization'!E$4-'FL Characterization'!E$2)*VLOOKUP($A8,'FL Ratio'!$A$2:$B$9,2,FALSE)</f>
        <v>0.47963738424401553</v>
      </c>
      <c r="F8" s="4">
        <f>('FL Characterization'!F$4-'FL Characterization'!F$2)*VLOOKUP($A8,'FL Ratio'!$A$2:$B$9,2,FALSE)</f>
        <v>0.56394452900237191</v>
      </c>
      <c r="G8" s="4">
        <f>('FL Characterization'!G$4-'FL Characterization'!G$2)*VLOOKUP($A8,'FL Ratio'!$A$2:$B$9,2,FALSE)</f>
        <v>0.65921055136803375</v>
      </c>
      <c r="H8" s="4">
        <f>('FL Characterization'!H$4-'FL Characterization'!H$2)*VLOOKUP($A8,'FL Ratio'!$A$2:$B$9,2,FALSE)</f>
        <v>0.58762710623343262</v>
      </c>
      <c r="I8" s="4">
        <f>('FL Characterization'!I$4-'FL Characterization'!I$2)*VLOOKUP($A8,'FL Ratio'!$A$2:$B$9,2,FALSE)</f>
        <v>0.84007751699208411</v>
      </c>
      <c r="J8" s="4">
        <f>('FL Characterization'!J$4-'FL Characterization'!J$2)*VLOOKUP($A8,'FL Ratio'!$A$2:$B$9,2,FALSE)</f>
        <v>0.77067735682628746</v>
      </c>
      <c r="K8" s="4">
        <f>('FL Characterization'!K$4-'FL Characterization'!K$2)*VLOOKUP($A8,'FL Ratio'!$A$2:$B$9,2,FALSE)</f>
        <v>0.87043528585924868</v>
      </c>
      <c r="L8" s="4">
        <f>('FL Characterization'!L$4-'FL Characterization'!L$2)*VLOOKUP($A8,'FL Ratio'!$A$2:$B$9,2,FALSE)</f>
        <v>0.89457473568563317</v>
      </c>
      <c r="M8" s="4">
        <f>('FL Characterization'!M$4-'FL Characterization'!M$2)*VLOOKUP($A8,'FL Ratio'!$A$2:$B$9,2,FALSE)</f>
        <v>0.82979181891682696</v>
      </c>
      <c r="N8" s="4">
        <f>('FL Characterization'!N$4-'FL Characterization'!N$2)*VLOOKUP($A8,'FL Ratio'!$A$2:$B$9,2,FALSE)</f>
        <v>0.78278852372268404</v>
      </c>
      <c r="O8" s="4">
        <f>('FL Characterization'!O$4-'FL Characterization'!O$2)*VLOOKUP($A8,'FL Ratio'!$A$2:$B$9,2,FALSE)</f>
        <v>0.72067002323988183</v>
      </c>
      <c r="P8" s="4">
        <f>('FL Characterization'!P$4-'FL Characterization'!P$2)*VLOOKUP($A8,'FL Ratio'!$A$2:$B$9,2,FALSE)</f>
        <v>0.66381566540408632</v>
      </c>
      <c r="Q8" s="4">
        <f>('FL Characterization'!Q$4-'FL Characterization'!Q$2)*VLOOKUP($A8,'FL Ratio'!$A$2:$B$9,2,FALSE)</f>
        <v>0.59742560831102109</v>
      </c>
      <c r="R8" s="4">
        <f>('FL Characterization'!R$4-'FL Characterization'!R$2)*VLOOKUP($A8,'FL Ratio'!$A$2:$B$9,2,FALSE)</f>
        <v>0.59120728927024069</v>
      </c>
      <c r="S8" s="4">
        <f>('FL Characterization'!S$4-'FL Characterization'!S$2)*VLOOKUP($A8,'FL Ratio'!$A$2:$B$9,2,FALSE)</f>
        <v>0.46841974693670402</v>
      </c>
      <c r="T8" s="4">
        <f>('FL Characterization'!T$4-'FL Characterization'!T$2)*VLOOKUP($A8,'FL Ratio'!$A$2:$B$9,2,FALSE)</f>
        <v>0.38756138380499616</v>
      </c>
      <c r="U8" s="4">
        <f>('FL Characterization'!U$4-'FL Characterization'!U$2)*VLOOKUP($A8,'FL Ratio'!$A$2:$B$9,2,FALSE)</f>
        <v>0.45989280619742851</v>
      </c>
      <c r="V8" s="4">
        <f>('FL Characterization'!V$4-'FL Characterization'!V$2)*VLOOKUP($A8,'FL Ratio'!$A$2:$B$9,2,FALSE)</f>
        <v>0.4685855148695206</v>
      </c>
      <c r="W8" s="4">
        <f>('FL Characterization'!W$4-'FL Characterization'!W$2)*VLOOKUP($A8,'FL Ratio'!$A$2:$B$9,2,FALSE)</f>
        <v>0.53549915604306764</v>
      </c>
      <c r="X8" s="4">
        <f>('FL Characterization'!X$4-'FL Characterization'!X$2)*VLOOKUP($A8,'FL Ratio'!$A$2:$B$9,2,FALSE)</f>
        <v>0.2600130673033717</v>
      </c>
      <c r="Y8" s="4">
        <f>('FL Characterization'!Y$4-'FL Characterization'!Y$2)*VLOOKUP($A8,'FL Ratio'!$A$2:$B$9,2,FALSE)</f>
        <v>0.2496424637015501</v>
      </c>
    </row>
    <row r="9" spans="1:25" x14ac:dyDescent="0.25">
      <c r="A9">
        <v>8</v>
      </c>
      <c r="B9" s="4">
        <f>('FL Characterization'!B$4-'FL Characterization'!B$2)*VLOOKUP($A9,'FL Ratio'!$A$2:$B$9,2,FALSE)</f>
        <v>0.29197191181432647</v>
      </c>
      <c r="C9" s="4">
        <f>('FL Characterization'!C$4-'FL Characterization'!C$2)*VLOOKUP($A9,'FL Ratio'!$A$2:$B$9,2,FALSE)</f>
        <v>0.32142402173146861</v>
      </c>
      <c r="D9" s="4">
        <f>('FL Characterization'!D$4-'FL Characterization'!D$2)*VLOOKUP($A9,'FL Ratio'!$A$2:$B$9,2,FALSE)</f>
        <v>0.41836389590654705</v>
      </c>
      <c r="E9" s="4">
        <f>('FL Characterization'!E$4-'FL Characterization'!E$2)*VLOOKUP($A9,'FL Ratio'!$A$2:$B$9,2,FALSE)</f>
        <v>0.47963738424401553</v>
      </c>
      <c r="F9" s="4">
        <f>('FL Characterization'!F$4-'FL Characterization'!F$2)*VLOOKUP($A9,'FL Ratio'!$A$2:$B$9,2,FALSE)</f>
        <v>0.56394452900237191</v>
      </c>
      <c r="G9" s="4">
        <f>('FL Characterization'!G$4-'FL Characterization'!G$2)*VLOOKUP($A9,'FL Ratio'!$A$2:$B$9,2,FALSE)</f>
        <v>0.65921055136803375</v>
      </c>
      <c r="H9" s="4">
        <f>('FL Characterization'!H$4-'FL Characterization'!H$2)*VLOOKUP($A9,'FL Ratio'!$A$2:$B$9,2,FALSE)</f>
        <v>0.58762710623343262</v>
      </c>
      <c r="I9" s="4">
        <f>('FL Characterization'!I$4-'FL Characterization'!I$2)*VLOOKUP($A9,'FL Ratio'!$A$2:$B$9,2,FALSE)</f>
        <v>0.84007751699208411</v>
      </c>
      <c r="J9" s="4">
        <f>('FL Characterization'!J$4-'FL Characterization'!J$2)*VLOOKUP($A9,'FL Ratio'!$A$2:$B$9,2,FALSE)</f>
        <v>0.77067735682628746</v>
      </c>
      <c r="K9" s="4">
        <f>('FL Characterization'!K$4-'FL Characterization'!K$2)*VLOOKUP($A9,'FL Ratio'!$A$2:$B$9,2,FALSE)</f>
        <v>0.87043528585924868</v>
      </c>
      <c r="L9" s="4">
        <f>('FL Characterization'!L$4-'FL Characterization'!L$2)*VLOOKUP($A9,'FL Ratio'!$A$2:$B$9,2,FALSE)</f>
        <v>0.89457473568563317</v>
      </c>
      <c r="M9" s="4">
        <f>('FL Characterization'!M$4-'FL Characterization'!M$2)*VLOOKUP($A9,'FL Ratio'!$A$2:$B$9,2,FALSE)</f>
        <v>0.82979181891682696</v>
      </c>
      <c r="N9" s="4">
        <f>('FL Characterization'!N$4-'FL Characterization'!N$2)*VLOOKUP($A9,'FL Ratio'!$A$2:$B$9,2,FALSE)</f>
        <v>0.78278852372268404</v>
      </c>
      <c r="O9" s="4">
        <f>('FL Characterization'!O$4-'FL Characterization'!O$2)*VLOOKUP($A9,'FL Ratio'!$A$2:$B$9,2,FALSE)</f>
        <v>0.72067002323988183</v>
      </c>
      <c r="P9" s="4">
        <f>('FL Characterization'!P$4-'FL Characterization'!P$2)*VLOOKUP($A9,'FL Ratio'!$A$2:$B$9,2,FALSE)</f>
        <v>0.66381566540408632</v>
      </c>
      <c r="Q9" s="4">
        <f>('FL Characterization'!Q$4-'FL Characterization'!Q$2)*VLOOKUP($A9,'FL Ratio'!$A$2:$B$9,2,FALSE)</f>
        <v>0.59742560831102109</v>
      </c>
      <c r="R9" s="4">
        <f>('FL Characterization'!R$4-'FL Characterization'!R$2)*VLOOKUP($A9,'FL Ratio'!$A$2:$B$9,2,FALSE)</f>
        <v>0.59120728927024069</v>
      </c>
      <c r="S9" s="4">
        <f>('FL Characterization'!S$4-'FL Characterization'!S$2)*VLOOKUP($A9,'FL Ratio'!$A$2:$B$9,2,FALSE)</f>
        <v>0.46841974693670402</v>
      </c>
      <c r="T9" s="4">
        <f>('FL Characterization'!T$4-'FL Characterization'!T$2)*VLOOKUP($A9,'FL Ratio'!$A$2:$B$9,2,FALSE)</f>
        <v>0.38756138380499616</v>
      </c>
      <c r="U9" s="4">
        <f>('FL Characterization'!U$4-'FL Characterization'!U$2)*VLOOKUP($A9,'FL Ratio'!$A$2:$B$9,2,FALSE)</f>
        <v>0.45989280619742851</v>
      </c>
      <c r="V9" s="4">
        <f>('FL Characterization'!V$4-'FL Characterization'!V$2)*VLOOKUP($A9,'FL Ratio'!$A$2:$B$9,2,FALSE)</f>
        <v>0.4685855148695206</v>
      </c>
      <c r="W9" s="4">
        <f>('FL Characterization'!W$4-'FL Characterization'!W$2)*VLOOKUP($A9,'FL Ratio'!$A$2:$B$9,2,FALSE)</f>
        <v>0.53549915604306764</v>
      </c>
      <c r="X9" s="4">
        <f>('FL Characterization'!X$4-'FL Characterization'!X$2)*VLOOKUP($A9,'FL Ratio'!$A$2:$B$9,2,FALSE)</f>
        <v>0.2600130673033717</v>
      </c>
      <c r="Y9" s="4">
        <f>('FL Characterization'!Y$4-'FL Characterization'!Y$2)*VLOOKUP($A9,'FL Ratio'!$A$2:$B$9,2,FALSE)</f>
        <v>0.2496424637015501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2.0236322554607189</v>
      </c>
      <c r="C2" s="4">
        <f>('FL Characterization'!C$2-'FL Characterization'!C$3)*VLOOKUP($A2,'FL Ratio'!$A$2:$B$9,2,FALSE)</f>
        <v>2.1415902905808539</v>
      </c>
      <c r="D2" s="4">
        <f>('FL Characterization'!D$2-'FL Characterization'!D$3)*VLOOKUP($A2,'FL Ratio'!$A$2:$B$9,2,FALSE)</f>
        <v>2.2614688078494742</v>
      </c>
      <c r="E2" s="4">
        <f>('FL Characterization'!E$2-'FL Characterization'!E$3)*VLOOKUP($A2,'FL Ratio'!$A$2:$B$9,2,FALSE)</f>
        <v>2.3642651417973553</v>
      </c>
      <c r="F2" s="4">
        <f>('FL Characterization'!F$2-'FL Characterization'!F$3)*VLOOKUP($A2,'FL Ratio'!$A$2:$B$9,2,FALSE)</f>
        <v>2.3911013528722442</v>
      </c>
      <c r="G2" s="4">
        <f>('FL Characterization'!G$2-'FL Characterization'!G$3)*VLOOKUP($A2,'FL Ratio'!$A$2:$B$9,2,FALSE)</f>
        <v>2.5012258423867144</v>
      </c>
      <c r="H2" s="4">
        <f>('FL Characterization'!H$2-'FL Characterization'!H$3)*VLOOKUP($A2,'FL Ratio'!$A$2:$B$9,2,FALSE)</f>
        <v>2.4884394743981137</v>
      </c>
      <c r="I2" s="4">
        <f>('FL Characterization'!I$2-'FL Characterization'!I$3)*VLOOKUP($A2,'FL Ratio'!$A$2:$B$9,2,FALSE)</f>
        <v>2.3521559964611147</v>
      </c>
      <c r="J2" s="4">
        <f>('FL Characterization'!J$2-'FL Characterization'!J$3)*VLOOKUP($A2,'FL Ratio'!$A$2:$B$9,2,FALSE)</f>
        <v>2.131148932373562</v>
      </c>
      <c r="K2" s="4">
        <f>('FL Characterization'!K$2-'FL Characterization'!K$3)*VLOOKUP($A2,'FL Ratio'!$A$2:$B$9,2,FALSE)</f>
        <v>3.1295317928653041</v>
      </c>
      <c r="L2" s="4">
        <f>('FL Characterization'!L$2-'FL Characterization'!L$3)*VLOOKUP($A2,'FL Ratio'!$A$2:$B$9,2,FALSE)</f>
        <v>3.0561137818888606</v>
      </c>
      <c r="M2" s="4">
        <f>('FL Characterization'!M$2-'FL Characterization'!M$3)*VLOOKUP($A2,'FL Ratio'!$A$2:$B$9,2,FALSE)</f>
        <v>2.8141330311796895</v>
      </c>
      <c r="N2" s="4">
        <f>('FL Characterization'!N$2-'FL Characterization'!N$3)*VLOOKUP($A2,'FL Ratio'!$A$2:$B$9,2,FALSE)</f>
        <v>2.7457537588928247</v>
      </c>
      <c r="O2" s="4">
        <f>('FL Characterization'!O$2-'FL Characterization'!O$3)*VLOOKUP($A2,'FL Ratio'!$A$2:$B$9,2,FALSE)</f>
        <v>2.757039118465372</v>
      </c>
      <c r="P2" s="4">
        <f>('FL Characterization'!P$2-'FL Characterization'!P$3)*VLOOKUP($A2,'FL Ratio'!$A$2:$B$9,2,FALSE)</f>
        <v>2.6264210628664055</v>
      </c>
      <c r="Q2" s="4">
        <f>('FL Characterization'!Q$2-'FL Characterization'!Q$3)*VLOOKUP($A2,'FL Ratio'!$A$2:$B$9,2,FALSE)</f>
        <v>2.4075063135406234</v>
      </c>
      <c r="R2" s="4">
        <f>('FL Characterization'!R$2-'FL Characterization'!R$3)*VLOOKUP($A2,'FL Ratio'!$A$2:$B$9,2,FALSE)</f>
        <v>2.1636960508900001</v>
      </c>
      <c r="S2" s="4">
        <f>('FL Characterization'!S$2-'FL Characterization'!S$3)*VLOOKUP($A2,'FL Ratio'!$A$2:$B$9,2,FALSE)</f>
        <v>2.0860782486888421</v>
      </c>
      <c r="T2" s="4">
        <f>('FL Characterization'!T$2-'FL Characterization'!T$3)*VLOOKUP($A2,'FL Ratio'!$A$2:$B$9,2,FALSE)</f>
        <v>1.3113001570854987</v>
      </c>
      <c r="U2" s="4">
        <f>('FL Characterization'!U$2-'FL Characterization'!U$3)*VLOOKUP($A2,'FL Ratio'!$A$2:$B$9,2,FALSE)</f>
        <v>1.4023158492225383</v>
      </c>
      <c r="V2" s="4">
        <f>('FL Characterization'!V$2-'FL Characterization'!V$3)*VLOOKUP($A2,'FL Ratio'!$A$2:$B$9,2,FALSE)</f>
        <v>1.5331815459406521</v>
      </c>
      <c r="W2" s="4">
        <f>('FL Characterization'!W$2-'FL Characterization'!W$3)*VLOOKUP($A2,'FL Ratio'!$A$2:$B$9,2,FALSE)</f>
        <v>1.5697667308693004</v>
      </c>
      <c r="X2" s="4">
        <f>('FL Characterization'!X$2-'FL Characterization'!X$3)*VLOOKUP($A2,'FL Ratio'!$A$2:$B$9,2,FALSE)</f>
        <v>1.6371604925799688</v>
      </c>
      <c r="Y2" s="4">
        <f>('FL Characterization'!Y$2-'FL Characterization'!Y$3)*VLOOKUP($A2,'FL Ratio'!$A$2:$B$9,2,FALSE)</f>
        <v>1.8071231627209343</v>
      </c>
    </row>
    <row r="3" spans="1:25" x14ac:dyDescent="0.25">
      <c r="A3">
        <v>2</v>
      </c>
      <c r="B3" s="4">
        <f>('FL Characterization'!B$2-'FL Characterization'!B$3)*VLOOKUP($A3,'FL Ratio'!$A$2:$B$9,2,FALSE)</f>
        <v>1.6189058043685753</v>
      </c>
      <c r="C3" s="4">
        <f>('FL Characterization'!C$2-'FL Characterization'!C$3)*VLOOKUP($A3,'FL Ratio'!$A$2:$B$9,2,FALSE)</f>
        <v>1.713272232464683</v>
      </c>
      <c r="D3" s="4">
        <f>('FL Characterization'!D$2-'FL Characterization'!D$3)*VLOOKUP($A3,'FL Ratio'!$A$2:$B$9,2,FALSE)</f>
        <v>1.8091750462795795</v>
      </c>
      <c r="E3" s="4">
        <f>('FL Characterization'!E$2-'FL Characterization'!E$3)*VLOOKUP($A3,'FL Ratio'!$A$2:$B$9,2,FALSE)</f>
        <v>1.8914121134378843</v>
      </c>
      <c r="F3" s="4">
        <f>('FL Characterization'!F$2-'FL Characterization'!F$3)*VLOOKUP($A3,'FL Ratio'!$A$2:$B$9,2,FALSE)</f>
        <v>1.9128810822977955</v>
      </c>
      <c r="G3" s="4">
        <f>('FL Characterization'!G$2-'FL Characterization'!G$3)*VLOOKUP($A3,'FL Ratio'!$A$2:$B$9,2,FALSE)</f>
        <v>2.0009806739093716</v>
      </c>
      <c r="H3" s="4">
        <f>('FL Characterization'!H$2-'FL Characterization'!H$3)*VLOOKUP($A3,'FL Ratio'!$A$2:$B$9,2,FALSE)</f>
        <v>1.9907515795184911</v>
      </c>
      <c r="I3" s="4">
        <f>('FL Characterization'!I$2-'FL Characterization'!I$3)*VLOOKUP($A3,'FL Ratio'!$A$2:$B$9,2,FALSE)</f>
        <v>1.8817247971688917</v>
      </c>
      <c r="J3" s="4">
        <f>('FL Characterization'!J$2-'FL Characterization'!J$3)*VLOOKUP($A3,'FL Ratio'!$A$2:$B$9,2,FALSE)</f>
        <v>1.7049191458988495</v>
      </c>
      <c r="K3" s="4">
        <f>('FL Characterization'!K$2-'FL Characterization'!K$3)*VLOOKUP($A3,'FL Ratio'!$A$2:$B$9,2,FALSE)</f>
        <v>2.5036254342922435</v>
      </c>
      <c r="L3" s="4">
        <f>('FL Characterization'!L$2-'FL Characterization'!L$3)*VLOOKUP($A3,'FL Ratio'!$A$2:$B$9,2,FALSE)</f>
        <v>2.4448910255110885</v>
      </c>
      <c r="M3" s="4">
        <f>('FL Characterization'!M$2-'FL Characterization'!M$3)*VLOOKUP($A3,'FL Ratio'!$A$2:$B$9,2,FALSE)</f>
        <v>2.2513064249437518</v>
      </c>
      <c r="N3" s="4">
        <f>('FL Characterization'!N$2-'FL Characterization'!N$3)*VLOOKUP($A3,'FL Ratio'!$A$2:$B$9,2,FALSE)</f>
        <v>2.1966030071142599</v>
      </c>
      <c r="O3" s="4">
        <f>('FL Characterization'!O$2-'FL Characterization'!O$3)*VLOOKUP($A3,'FL Ratio'!$A$2:$B$9,2,FALSE)</f>
        <v>2.2056312947722976</v>
      </c>
      <c r="P3" s="4">
        <f>('FL Characterization'!P$2-'FL Characterization'!P$3)*VLOOKUP($A3,'FL Ratio'!$A$2:$B$9,2,FALSE)</f>
        <v>2.1011368502931247</v>
      </c>
      <c r="Q3" s="4">
        <f>('FL Characterization'!Q$2-'FL Characterization'!Q$3)*VLOOKUP($A3,'FL Ratio'!$A$2:$B$9,2,FALSE)</f>
        <v>1.9260050508324986</v>
      </c>
      <c r="R3" s="4">
        <f>('FL Characterization'!R$2-'FL Characterization'!R$3)*VLOOKUP($A3,'FL Ratio'!$A$2:$B$9,2,FALSE)</f>
        <v>1.7309568407120002</v>
      </c>
      <c r="S3" s="4">
        <f>('FL Characterization'!S$2-'FL Characterization'!S$3)*VLOOKUP($A3,'FL Ratio'!$A$2:$B$9,2,FALSE)</f>
        <v>1.6688625989510735</v>
      </c>
      <c r="T3" s="4">
        <f>('FL Characterization'!T$2-'FL Characterization'!T$3)*VLOOKUP($A3,'FL Ratio'!$A$2:$B$9,2,FALSE)</f>
        <v>1.049040125668399</v>
      </c>
      <c r="U3" s="4">
        <f>('FL Characterization'!U$2-'FL Characterization'!U$3)*VLOOKUP($A3,'FL Ratio'!$A$2:$B$9,2,FALSE)</f>
        <v>1.1218526793780308</v>
      </c>
      <c r="V3" s="4">
        <f>('FL Characterization'!V$2-'FL Characterization'!V$3)*VLOOKUP($A3,'FL Ratio'!$A$2:$B$9,2,FALSE)</f>
        <v>1.2265452367525216</v>
      </c>
      <c r="W3" s="4">
        <f>('FL Characterization'!W$2-'FL Characterization'!W$3)*VLOOKUP($A3,'FL Ratio'!$A$2:$B$9,2,FALSE)</f>
        <v>1.2558133846954405</v>
      </c>
      <c r="X3" s="4">
        <f>('FL Characterization'!X$2-'FL Characterization'!X$3)*VLOOKUP($A3,'FL Ratio'!$A$2:$B$9,2,FALSE)</f>
        <v>1.309728394063975</v>
      </c>
      <c r="Y3" s="4">
        <f>('FL Characterization'!Y$2-'FL Characterization'!Y$3)*VLOOKUP($A3,'FL Ratio'!$A$2:$B$9,2,FALSE)</f>
        <v>1.4456985301767475</v>
      </c>
    </row>
    <row r="4" spans="1:25" x14ac:dyDescent="0.25">
      <c r="A4">
        <v>3</v>
      </c>
      <c r="B4" s="4">
        <f>('FL Characterization'!B$2-'FL Characterization'!B$3)*VLOOKUP($A4,'FL Ratio'!$A$2:$B$9,2,FALSE)</f>
        <v>1.2141793532764316</v>
      </c>
      <c r="C4" s="4">
        <f>('FL Characterization'!C$2-'FL Characterization'!C$3)*VLOOKUP($A4,'FL Ratio'!$A$2:$B$9,2,FALSE)</f>
        <v>1.2849541743485122</v>
      </c>
      <c r="D4" s="4">
        <f>('FL Characterization'!D$2-'FL Characterization'!D$3)*VLOOKUP($A4,'FL Ratio'!$A$2:$B$9,2,FALSE)</f>
        <v>1.3568812847096847</v>
      </c>
      <c r="E4" s="4">
        <f>('FL Characterization'!E$2-'FL Characterization'!E$3)*VLOOKUP($A4,'FL Ratio'!$A$2:$B$9,2,FALSE)</f>
        <v>1.4185590850784131</v>
      </c>
      <c r="F4" s="4">
        <f>('FL Characterization'!F$2-'FL Characterization'!F$3)*VLOOKUP($A4,'FL Ratio'!$A$2:$B$9,2,FALSE)</f>
        <v>1.4346608117233466</v>
      </c>
      <c r="G4" s="4">
        <f>('FL Characterization'!G$2-'FL Characterization'!G$3)*VLOOKUP($A4,'FL Ratio'!$A$2:$B$9,2,FALSE)</f>
        <v>1.5007355054320286</v>
      </c>
      <c r="H4" s="4">
        <f>('FL Characterization'!H$2-'FL Characterization'!H$3)*VLOOKUP($A4,'FL Ratio'!$A$2:$B$9,2,FALSE)</f>
        <v>1.4930636846388683</v>
      </c>
      <c r="I4" s="4">
        <f>('FL Characterization'!I$2-'FL Characterization'!I$3)*VLOOKUP($A4,'FL Ratio'!$A$2:$B$9,2,FALSE)</f>
        <v>1.4112935978766687</v>
      </c>
      <c r="J4" s="4">
        <f>('FL Characterization'!J$2-'FL Characterization'!J$3)*VLOOKUP($A4,'FL Ratio'!$A$2:$B$9,2,FALSE)</f>
        <v>1.2786893594241371</v>
      </c>
      <c r="K4" s="4">
        <f>('FL Characterization'!K$2-'FL Characterization'!K$3)*VLOOKUP($A4,'FL Ratio'!$A$2:$B$9,2,FALSE)</f>
        <v>1.8777190757191824</v>
      </c>
      <c r="L4" s="4">
        <f>('FL Characterization'!L$2-'FL Characterization'!L$3)*VLOOKUP($A4,'FL Ratio'!$A$2:$B$9,2,FALSE)</f>
        <v>1.8336682691333164</v>
      </c>
      <c r="M4" s="4">
        <f>('FL Characterization'!M$2-'FL Characterization'!M$3)*VLOOKUP($A4,'FL Ratio'!$A$2:$B$9,2,FALSE)</f>
        <v>1.6884798187078138</v>
      </c>
      <c r="N4" s="4">
        <f>('FL Characterization'!N$2-'FL Characterization'!N$3)*VLOOKUP($A4,'FL Ratio'!$A$2:$B$9,2,FALSE)</f>
        <v>1.6474522553356947</v>
      </c>
      <c r="O4" s="4">
        <f>('FL Characterization'!O$2-'FL Characterization'!O$3)*VLOOKUP($A4,'FL Ratio'!$A$2:$B$9,2,FALSE)</f>
        <v>1.6542234710792232</v>
      </c>
      <c r="P4" s="4">
        <f>('FL Characterization'!P$2-'FL Characterization'!P$3)*VLOOKUP($A4,'FL Ratio'!$A$2:$B$9,2,FALSE)</f>
        <v>1.5758526377198434</v>
      </c>
      <c r="Q4" s="4">
        <f>('FL Characterization'!Q$2-'FL Characterization'!Q$3)*VLOOKUP($A4,'FL Ratio'!$A$2:$B$9,2,FALSE)</f>
        <v>1.4445037881243741</v>
      </c>
      <c r="R4" s="4">
        <f>('FL Characterization'!R$2-'FL Characterization'!R$3)*VLOOKUP($A4,'FL Ratio'!$A$2:$B$9,2,FALSE)</f>
        <v>1.2982176305340001</v>
      </c>
      <c r="S4" s="4">
        <f>('FL Characterization'!S$2-'FL Characterization'!S$3)*VLOOKUP($A4,'FL Ratio'!$A$2:$B$9,2,FALSE)</f>
        <v>1.2516469492133051</v>
      </c>
      <c r="T4" s="4">
        <f>('FL Characterization'!T$2-'FL Characterization'!T$3)*VLOOKUP($A4,'FL Ratio'!$A$2:$B$9,2,FALSE)</f>
        <v>0.78678009425129924</v>
      </c>
      <c r="U4" s="4">
        <f>('FL Characterization'!U$2-'FL Characterization'!U$3)*VLOOKUP($A4,'FL Ratio'!$A$2:$B$9,2,FALSE)</f>
        <v>0.84138950953352298</v>
      </c>
      <c r="V4" s="4">
        <f>('FL Characterization'!V$2-'FL Characterization'!V$3)*VLOOKUP($A4,'FL Ratio'!$A$2:$B$9,2,FALSE)</f>
        <v>0.91990892756439124</v>
      </c>
      <c r="W4" s="4">
        <f>('FL Characterization'!W$2-'FL Characterization'!W$3)*VLOOKUP($A4,'FL Ratio'!$A$2:$B$9,2,FALSE)</f>
        <v>0.94186003852158029</v>
      </c>
      <c r="X4" s="4">
        <f>('FL Characterization'!X$2-'FL Characterization'!X$3)*VLOOKUP($A4,'FL Ratio'!$A$2:$B$9,2,FALSE)</f>
        <v>0.98229629554798126</v>
      </c>
      <c r="Y4" s="4">
        <f>('FL Characterization'!Y$2-'FL Characterization'!Y$3)*VLOOKUP($A4,'FL Ratio'!$A$2:$B$9,2,FALSE)</f>
        <v>1.0842738976325605</v>
      </c>
    </row>
    <row r="5" spans="1:25" x14ac:dyDescent="0.25">
      <c r="A5">
        <v>4</v>
      </c>
      <c r="B5" s="4">
        <f>('FL Characterization'!B$2-'FL Characterization'!B$3)*VLOOKUP($A5,'FL Ratio'!$A$2:$B$9,2,FALSE)</f>
        <v>0.80945290218428767</v>
      </c>
      <c r="C5" s="4">
        <f>('FL Characterization'!C$2-'FL Characterization'!C$3)*VLOOKUP($A5,'FL Ratio'!$A$2:$B$9,2,FALSE)</f>
        <v>0.85663611623234148</v>
      </c>
      <c r="D5" s="4">
        <f>('FL Characterization'!D$2-'FL Characterization'!D$3)*VLOOKUP($A5,'FL Ratio'!$A$2:$B$9,2,FALSE)</f>
        <v>0.90458752313978974</v>
      </c>
      <c r="E5" s="4">
        <f>('FL Characterization'!E$2-'FL Characterization'!E$3)*VLOOKUP($A5,'FL Ratio'!$A$2:$B$9,2,FALSE)</f>
        <v>0.94570605671894215</v>
      </c>
      <c r="F5" s="4">
        <f>('FL Characterization'!F$2-'FL Characterization'!F$3)*VLOOKUP($A5,'FL Ratio'!$A$2:$B$9,2,FALSE)</f>
        <v>0.95644054114889776</v>
      </c>
      <c r="G5" s="4">
        <f>('FL Characterization'!G$2-'FL Characterization'!G$3)*VLOOKUP($A5,'FL Ratio'!$A$2:$B$9,2,FALSE)</f>
        <v>1.0004903369546858</v>
      </c>
      <c r="H5" s="4">
        <f>('FL Characterization'!H$2-'FL Characterization'!H$3)*VLOOKUP($A5,'FL Ratio'!$A$2:$B$9,2,FALSE)</f>
        <v>0.99537578975924557</v>
      </c>
      <c r="I5" s="4">
        <f>('FL Characterization'!I$2-'FL Characterization'!I$3)*VLOOKUP($A5,'FL Ratio'!$A$2:$B$9,2,FALSE)</f>
        <v>0.94086239858444587</v>
      </c>
      <c r="J5" s="4">
        <f>('FL Characterization'!J$2-'FL Characterization'!J$3)*VLOOKUP($A5,'FL Ratio'!$A$2:$B$9,2,FALSE)</f>
        <v>0.85245957294942476</v>
      </c>
      <c r="K5" s="4">
        <f>('FL Characterization'!K$2-'FL Characterization'!K$3)*VLOOKUP($A5,'FL Ratio'!$A$2:$B$9,2,FALSE)</f>
        <v>1.2518127171461217</v>
      </c>
      <c r="L5" s="4">
        <f>('FL Characterization'!L$2-'FL Characterization'!L$3)*VLOOKUP($A5,'FL Ratio'!$A$2:$B$9,2,FALSE)</f>
        <v>1.2224455127555443</v>
      </c>
      <c r="M5" s="4">
        <f>('FL Characterization'!M$2-'FL Characterization'!M$3)*VLOOKUP($A5,'FL Ratio'!$A$2:$B$9,2,FALSE)</f>
        <v>1.1256532124718759</v>
      </c>
      <c r="N5" s="4">
        <f>('FL Characterization'!N$2-'FL Characterization'!N$3)*VLOOKUP($A5,'FL Ratio'!$A$2:$B$9,2,FALSE)</f>
        <v>1.09830150355713</v>
      </c>
      <c r="O5" s="4">
        <f>('FL Characterization'!O$2-'FL Characterization'!O$3)*VLOOKUP($A5,'FL Ratio'!$A$2:$B$9,2,FALSE)</f>
        <v>1.1028156473861488</v>
      </c>
      <c r="P5" s="4">
        <f>('FL Characterization'!P$2-'FL Characterization'!P$3)*VLOOKUP($A5,'FL Ratio'!$A$2:$B$9,2,FALSE)</f>
        <v>1.0505684251465623</v>
      </c>
      <c r="Q5" s="4">
        <f>('FL Characterization'!Q$2-'FL Characterization'!Q$3)*VLOOKUP($A5,'FL Ratio'!$A$2:$B$9,2,FALSE)</f>
        <v>0.96300252541624931</v>
      </c>
      <c r="R5" s="4">
        <f>('FL Characterization'!R$2-'FL Characterization'!R$3)*VLOOKUP($A5,'FL Ratio'!$A$2:$B$9,2,FALSE)</f>
        <v>0.86547842035600009</v>
      </c>
      <c r="S5" s="4">
        <f>('FL Characterization'!S$2-'FL Characterization'!S$3)*VLOOKUP($A5,'FL Ratio'!$A$2:$B$9,2,FALSE)</f>
        <v>0.83443129947553674</v>
      </c>
      <c r="T5" s="4">
        <f>('FL Characterization'!T$2-'FL Characterization'!T$3)*VLOOKUP($A5,'FL Ratio'!$A$2:$B$9,2,FALSE)</f>
        <v>0.5245200628341995</v>
      </c>
      <c r="U5" s="4">
        <f>('FL Characterization'!U$2-'FL Characterization'!U$3)*VLOOKUP($A5,'FL Ratio'!$A$2:$B$9,2,FALSE)</f>
        <v>0.5609263396890154</v>
      </c>
      <c r="V5" s="4">
        <f>('FL Characterization'!V$2-'FL Characterization'!V$3)*VLOOKUP($A5,'FL Ratio'!$A$2:$B$9,2,FALSE)</f>
        <v>0.61327261837626079</v>
      </c>
      <c r="W5" s="4">
        <f>('FL Characterization'!W$2-'FL Characterization'!W$3)*VLOOKUP($A5,'FL Ratio'!$A$2:$B$9,2,FALSE)</f>
        <v>0.62790669234772023</v>
      </c>
      <c r="X5" s="4">
        <f>('FL Characterization'!X$2-'FL Characterization'!X$3)*VLOOKUP($A5,'FL Ratio'!$A$2:$B$9,2,FALSE)</f>
        <v>0.6548641970319875</v>
      </c>
      <c r="Y5" s="4">
        <f>('FL Characterization'!Y$2-'FL Characterization'!Y$3)*VLOOKUP($A5,'FL Ratio'!$A$2:$B$9,2,FALSE)</f>
        <v>0.72284926508837377</v>
      </c>
    </row>
    <row r="6" spans="1:25" x14ac:dyDescent="0.25">
      <c r="A6">
        <v>5</v>
      </c>
      <c r="B6" s="4">
        <f>('FL Characterization'!B$2-'FL Characterization'!B$3)*VLOOKUP($A6,'FL Ratio'!$A$2:$B$9,2,FALSE)</f>
        <v>0.40472645109214384</v>
      </c>
      <c r="C6" s="4">
        <f>('FL Characterization'!C$2-'FL Characterization'!C$3)*VLOOKUP($A6,'FL Ratio'!$A$2:$B$9,2,FALSE)</f>
        <v>0.42831805811617074</v>
      </c>
      <c r="D6" s="4">
        <f>('FL Characterization'!D$2-'FL Characterization'!D$3)*VLOOKUP($A6,'FL Ratio'!$A$2:$B$9,2,FALSE)</f>
        <v>0.45229376156989487</v>
      </c>
      <c r="E6" s="4">
        <f>('FL Characterization'!E$2-'FL Characterization'!E$3)*VLOOKUP($A6,'FL Ratio'!$A$2:$B$9,2,FALSE)</f>
        <v>0.47285302835947107</v>
      </c>
      <c r="F6" s="4">
        <f>('FL Characterization'!F$2-'FL Characterization'!F$3)*VLOOKUP($A6,'FL Ratio'!$A$2:$B$9,2,FALSE)</f>
        <v>0.47822027057444888</v>
      </c>
      <c r="G6" s="4">
        <f>('FL Characterization'!G$2-'FL Characterization'!G$3)*VLOOKUP($A6,'FL Ratio'!$A$2:$B$9,2,FALSE)</f>
        <v>0.50024516847734291</v>
      </c>
      <c r="H6" s="4">
        <f>('FL Characterization'!H$2-'FL Characterization'!H$3)*VLOOKUP($A6,'FL Ratio'!$A$2:$B$9,2,FALSE)</f>
        <v>0.49768789487962278</v>
      </c>
      <c r="I6" s="4">
        <f>('FL Characterization'!I$2-'FL Characterization'!I$3)*VLOOKUP($A6,'FL Ratio'!$A$2:$B$9,2,FALSE)</f>
        <v>0.47043119929222293</v>
      </c>
      <c r="J6" s="4">
        <f>('FL Characterization'!J$2-'FL Characterization'!J$3)*VLOOKUP($A6,'FL Ratio'!$A$2:$B$9,2,FALSE)</f>
        <v>0.42622978647471238</v>
      </c>
      <c r="K6" s="4">
        <f>('FL Characterization'!K$2-'FL Characterization'!K$3)*VLOOKUP($A6,'FL Ratio'!$A$2:$B$9,2,FALSE)</f>
        <v>0.62590635857306087</v>
      </c>
      <c r="L6" s="4">
        <f>('FL Characterization'!L$2-'FL Characterization'!L$3)*VLOOKUP($A6,'FL Ratio'!$A$2:$B$9,2,FALSE)</f>
        <v>0.61122275637777213</v>
      </c>
      <c r="M6" s="4">
        <f>('FL Characterization'!M$2-'FL Characterization'!M$3)*VLOOKUP($A6,'FL Ratio'!$A$2:$B$9,2,FALSE)</f>
        <v>0.56282660623593794</v>
      </c>
      <c r="N6" s="4">
        <f>('FL Characterization'!N$2-'FL Characterization'!N$3)*VLOOKUP($A6,'FL Ratio'!$A$2:$B$9,2,FALSE)</f>
        <v>0.54915075177856498</v>
      </c>
      <c r="O6" s="4">
        <f>('FL Characterization'!O$2-'FL Characterization'!O$3)*VLOOKUP($A6,'FL Ratio'!$A$2:$B$9,2,FALSE)</f>
        <v>0.55140782369307439</v>
      </c>
      <c r="P6" s="4">
        <f>('FL Characterization'!P$2-'FL Characterization'!P$3)*VLOOKUP($A6,'FL Ratio'!$A$2:$B$9,2,FALSE)</f>
        <v>0.52528421257328117</v>
      </c>
      <c r="Q6" s="4">
        <f>('FL Characterization'!Q$2-'FL Characterization'!Q$3)*VLOOKUP($A6,'FL Ratio'!$A$2:$B$9,2,FALSE)</f>
        <v>0.48150126270812466</v>
      </c>
      <c r="R6" s="4">
        <f>('FL Characterization'!R$2-'FL Characterization'!R$3)*VLOOKUP($A6,'FL Ratio'!$A$2:$B$9,2,FALSE)</f>
        <v>0.43273921017800004</v>
      </c>
      <c r="S6" s="4">
        <f>('FL Characterization'!S$2-'FL Characterization'!S$3)*VLOOKUP($A6,'FL Ratio'!$A$2:$B$9,2,FALSE)</f>
        <v>0.41721564973776837</v>
      </c>
      <c r="T6" s="4">
        <f>('FL Characterization'!T$2-'FL Characterization'!T$3)*VLOOKUP($A6,'FL Ratio'!$A$2:$B$9,2,FALSE)</f>
        <v>0.26226003141709975</v>
      </c>
      <c r="U6" s="4">
        <f>('FL Characterization'!U$2-'FL Characterization'!U$3)*VLOOKUP($A6,'FL Ratio'!$A$2:$B$9,2,FALSE)</f>
        <v>0.2804631698445077</v>
      </c>
      <c r="V6" s="4">
        <f>('FL Characterization'!V$2-'FL Characterization'!V$3)*VLOOKUP($A6,'FL Ratio'!$A$2:$B$9,2,FALSE)</f>
        <v>0.3066363091881304</v>
      </c>
      <c r="W6" s="4">
        <f>('FL Characterization'!W$2-'FL Characterization'!W$3)*VLOOKUP($A6,'FL Ratio'!$A$2:$B$9,2,FALSE)</f>
        <v>0.31395334617386011</v>
      </c>
      <c r="X6" s="4">
        <f>('FL Characterization'!X$2-'FL Characterization'!X$3)*VLOOKUP($A6,'FL Ratio'!$A$2:$B$9,2,FALSE)</f>
        <v>0.32743209851599375</v>
      </c>
      <c r="Y6" s="4">
        <f>('FL Characterization'!Y$2-'FL Characterization'!Y$3)*VLOOKUP($A6,'FL Ratio'!$A$2:$B$9,2,FALSE)</f>
        <v>0.36142463254418689</v>
      </c>
    </row>
    <row r="7" spans="1:25" x14ac:dyDescent="0.25">
      <c r="A7">
        <v>6</v>
      </c>
      <c r="B7" s="4">
        <f>('FL Characterization'!B$2-'FL Characterization'!B$3)*VLOOKUP($A7,'FL Ratio'!$A$2:$B$9,2,FALSE)</f>
        <v>0.80945290218428767</v>
      </c>
      <c r="C7" s="4">
        <f>('FL Characterization'!C$2-'FL Characterization'!C$3)*VLOOKUP($A7,'FL Ratio'!$A$2:$B$9,2,FALSE)</f>
        <v>0.85663611623234148</v>
      </c>
      <c r="D7" s="4">
        <f>('FL Characterization'!D$2-'FL Characterization'!D$3)*VLOOKUP($A7,'FL Ratio'!$A$2:$B$9,2,FALSE)</f>
        <v>0.90458752313978974</v>
      </c>
      <c r="E7" s="4">
        <f>('FL Characterization'!E$2-'FL Characterization'!E$3)*VLOOKUP($A7,'FL Ratio'!$A$2:$B$9,2,FALSE)</f>
        <v>0.94570605671894215</v>
      </c>
      <c r="F7" s="4">
        <f>('FL Characterization'!F$2-'FL Characterization'!F$3)*VLOOKUP($A7,'FL Ratio'!$A$2:$B$9,2,FALSE)</f>
        <v>0.95644054114889776</v>
      </c>
      <c r="G7" s="4">
        <f>('FL Characterization'!G$2-'FL Characterization'!G$3)*VLOOKUP($A7,'FL Ratio'!$A$2:$B$9,2,FALSE)</f>
        <v>1.0004903369546858</v>
      </c>
      <c r="H7" s="4">
        <f>('FL Characterization'!H$2-'FL Characterization'!H$3)*VLOOKUP($A7,'FL Ratio'!$A$2:$B$9,2,FALSE)</f>
        <v>0.99537578975924557</v>
      </c>
      <c r="I7" s="4">
        <f>('FL Characterization'!I$2-'FL Characterization'!I$3)*VLOOKUP($A7,'FL Ratio'!$A$2:$B$9,2,FALSE)</f>
        <v>0.94086239858444587</v>
      </c>
      <c r="J7" s="4">
        <f>('FL Characterization'!J$2-'FL Characterization'!J$3)*VLOOKUP($A7,'FL Ratio'!$A$2:$B$9,2,FALSE)</f>
        <v>0.85245957294942476</v>
      </c>
      <c r="K7" s="4">
        <f>('FL Characterization'!K$2-'FL Characterization'!K$3)*VLOOKUP($A7,'FL Ratio'!$A$2:$B$9,2,FALSE)</f>
        <v>1.2518127171461217</v>
      </c>
      <c r="L7" s="4">
        <f>('FL Characterization'!L$2-'FL Characterization'!L$3)*VLOOKUP($A7,'FL Ratio'!$A$2:$B$9,2,FALSE)</f>
        <v>1.2224455127555443</v>
      </c>
      <c r="M7" s="4">
        <f>('FL Characterization'!M$2-'FL Characterization'!M$3)*VLOOKUP($A7,'FL Ratio'!$A$2:$B$9,2,FALSE)</f>
        <v>1.1256532124718759</v>
      </c>
      <c r="N7" s="4">
        <f>('FL Characterization'!N$2-'FL Characterization'!N$3)*VLOOKUP($A7,'FL Ratio'!$A$2:$B$9,2,FALSE)</f>
        <v>1.09830150355713</v>
      </c>
      <c r="O7" s="4">
        <f>('FL Characterization'!O$2-'FL Characterization'!O$3)*VLOOKUP($A7,'FL Ratio'!$A$2:$B$9,2,FALSE)</f>
        <v>1.1028156473861488</v>
      </c>
      <c r="P7" s="4">
        <f>('FL Characterization'!P$2-'FL Characterization'!P$3)*VLOOKUP($A7,'FL Ratio'!$A$2:$B$9,2,FALSE)</f>
        <v>1.0505684251465623</v>
      </c>
      <c r="Q7" s="4">
        <f>('FL Characterization'!Q$2-'FL Characterization'!Q$3)*VLOOKUP($A7,'FL Ratio'!$A$2:$B$9,2,FALSE)</f>
        <v>0.96300252541624931</v>
      </c>
      <c r="R7" s="4">
        <f>('FL Characterization'!R$2-'FL Characterization'!R$3)*VLOOKUP($A7,'FL Ratio'!$A$2:$B$9,2,FALSE)</f>
        <v>0.86547842035600009</v>
      </c>
      <c r="S7" s="4">
        <f>('FL Characterization'!S$2-'FL Characterization'!S$3)*VLOOKUP($A7,'FL Ratio'!$A$2:$B$9,2,FALSE)</f>
        <v>0.83443129947553674</v>
      </c>
      <c r="T7" s="4">
        <f>('FL Characterization'!T$2-'FL Characterization'!T$3)*VLOOKUP($A7,'FL Ratio'!$A$2:$B$9,2,FALSE)</f>
        <v>0.5245200628341995</v>
      </c>
      <c r="U7" s="4">
        <f>('FL Characterization'!U$2-'FL Characterization'!U$3)*VLOOKUP($A7,'FL Ratio'!$A$2:$B$9,2,FALSE)</f>
        <v>0.5609263396890154</v>
      </c>
      <c r="V7" s="4">
        <f>('FL Characterization'!V$2-'FL Characterization'!V$3)*VLOOKUP($A7,'FL Ratio'!$A$2:$B$9,2,FALSE)</f>
        <v>0.61327261837626079</v>
      </c>
      <c r="W7" s="4">
        <f>('FL Characterization'!W$2-'FL Characterization'!W$3)*VLOOKUP($A7,'FL Ratio'!$A$2:$B$9,2,FALSE)</f>
        <v>0.62790669234772023</v>
      </c>
      <c r="X7" s="4">
        <f>('FL Characterization'!X$2-'FL Characterization'!X$3)*VLOOKUP($A7,'FL Ratio'!$A$2:$B$9,2,FALSE)</f>
        <v>0.6548641970319875</v>
      </c>
      <c r="Y7" s="4">
        <f>('FL Characterization'!Y$2-'FL Characterization'!Y$3)*VLOOKUP($A7,'FL Ratio'!$A$2:$B$9,2,FALSE)</f>
        <v>0.72284926508837377</v>
      </c>
    </row>
    <row r="8" spans="1:25" x14ac:dyDescent="0.25">
      <c r="A8">
        <v>7</v>
      </c>
      <c r="B8" s="4">
        <f>('FL Characterization'!B$2-'FL Characterization'!B$3)*VLOOKUP($A8,'FL Ratio'!$A$2:$B$9,2,FALSE)</f>
        <v>0.80945290218428767</v>
      </c>
      <c r="C8" s="4">
        <f>('FL Characterization'!C$2-'FL Characterization'!C$3)*VLOOKUP($A8,'FL Ratio'!$A$2:$B$9,2,FALSE)</f>
        <v>0.85663611623234148</v>
      </c>
      <c r="D8" s="4">
        <f>('FL Characterization'!D$2-'FL Characterization'!D$3)*VLOOKUP($A8,'FL Ratio'!$A$2:$B$9,2,FALSE)</f>
        <v>0.90458752313978974</v>
      </c>
      <c r="E8" s="4">
        <f>('FL Characterization'!E$2-'FL Characterization'!E$3)*VLOOKUP($A8,'FL Ratio'!$A$2:$B$9,2,FALSE)</f>
        <v>0.94570605671894215</v>
      </c>
      <c r="F8" s="4">
        <f>('FL Characterization'!F$2-'FL Characterization'!F$3)*VLOOKUP($A8,'FL Ratio'!$A$2:$B$9,2,FALSE)</f>
        <v>0.95644054114889776</v>
      </c>
      <c r="G8" s="4">
        <f>('FL Characterization'!G$2-'FL Characterization'!G$3)*VLOOKUP($A8,'FL Ratio'!$A$2:$B$9,2,FALSE)</f>
        <v>1.0004903369546858</v>
      </c>
      <c r="H8" s="4">
        <f>('FL Characterization'!H$2-'FL Characterization'!H$3)*VLOOKUP($A8,'FL Ratio'!$A$2:$B$9,2,FALSE)</f>
        <v>0.99537578975924557</v>
      </c>
      <c r="I8" s="4">
        <f>('FL Characterization'!I$2-'FL Characterization'!I$3)*VLOOKUP($A8,'FL Ratio'!$A$2:$B$9,2,FALSE)</f>
        <v>0.94086239858444587</v>
      </c>
      <c r="J8" s="4">
        <f>('FL Characterization'!J$2-'FL Characterization'!J$3)*VLOOKUP($A8,'FL Ratio'!$A$2:$B$9,2,FALSE)</f>
        <v>0.85245957294942476</v>
      </c>
      <c r="K8" s="4">
        <f>('FL Characterization'!K$2-'FL Characterization'!K$3)*VLOOKUP($A8,'FL Ratio'!$A$2:$B$9,2,FALSE)</f>
        <v>1.2518127171461217</v>
      </c>
      <c r="L8" s="4">
        <f>('FL Characterization'!L$2-'FL Characterization'!L$3)*VLOOKUP($A8,'FL Ratio'!$A$2:$B$9,2,FALSE)</f>
        <v>1.2224455127555443</v>
      </c>
      <c r="M8" s="4">
        <f>('FL Characterization'!M$2-'FL Characterization'!M$3)*VLOOKUP($A8,'FL Ratio'!$A$2:$B$9,2,FALSE)</f>
        <v>1.1256532124718759</v>
      </c>
      <c r="N8" s="4">
        <f>('FL Characterization'!N$2-'FL Characterization'!N$3)*VLOOKUP($A8,'FL Ratio'!$A$2:$B$9,2,FALSE)</f>
        <v>1.09830150355713</v>
      </c>
      <c r="O8" s="4">
        <f>('FL Characterization'!O$2-'FL Characterization'!O$3)*VLOOKUP($A8,'FL Ratio'!$A$2:$B$9,2,FALSE)</f>
        <v>1.1028156473861488</v>
      </c>
      <c r="P8" s="4">
        <f>('FL Characterization'!P$2-'FL Characterization'!P$3)*VLOOKUP($A8,'FL Ratio'!$A$2:$B$9,2,FALSE)</f>
        <v>1.0505684251465623</v>
      </c>
      <c r="Q8" s="4">
        <f>('FL Characterization'!Q$2-'FL Characterization'!Q$3)*VLOOKUP($A8,'FL Ratio'!$A$2:$B$9,2,FALSE)</f>
        <v>0.96300252541624931</v>
      </c>
      <c r="R8" s="4">
        <f>('FL Characterization'!R$2-'FL Characterization'!R$3)*VLOOKUP($A8,'FL Ratio'!$A$2:$B$9,2,FALSE)</f>
        <v>0.86547842035600009</v>
      </c>
      <c r="S8" s="4">
        <f>('FL Characterization'!S$2-'FL Characterization'!S$3)*VLOOKUP($A8,'FL Ratio'!$A$2:$B$9,2,FALSE)</f>
        <v>0.83443129947553674</v>
      </c>
      <c r="T8" s="4">
        <f>('FL Characterization'!T$2-'FL Characterization'!T$3)*VLOOKUP($A8,'FL Ratio'!$A$2:$B$9,2,FALSE)</f>
        <v>0.5245200628341995</v>
      </c>
      <c r="U8" s="4">
        <f>('FL Characterization'!U$2-'FL Characterization'!U$3)*VLOOKUP($A8,'FL Ratio'!$A$2:$B$9,2,FALSE)</f>
        <v>0.5609263396890154</v>
      </c>
      <c r="V8" s="4">
        <f>('FL Characterization'!V$2-'FL Characterization'!V$3)*VLOOKUP($A8,'FL Ratio'!$A$2:$B$9,2,FALSE)</f>
        <v>0.61327261837626079</v>
      </c>
      <c r="W8" s="4">
        <f>('FL Characterization'!W$2-'FL Characterization'!W$3)*VLOOKUP($A8,'FL Ratio'!$A$2:$B$9,2,FALSE)</f>
        <v>0.62790669234772023</v>
      </c>
      <c r="X8" s="4">
        <f>('FL Characterization'!X$2-'FL Characterization'!X$3)*VLOOKUP($A8,'FL Ratio'!$A$2:$B$9,2,FALSE)</f>
        <v>0.6548641970319875</v>
      </c>
      <c r="Y8" s="4">
        <f>('FL Characterization'!Y$2-'FL Characterization'!Y$3)*VLOOKUP($A8,'FL Ratio'!$A$2:$B$9,2,FALSE)</f>
        <v>0.72284926508837377</v>
      </c>
    </row>
    <row r="9" spans="1:25" x14ac:dyDescent="0.25">
      <c r="A9">
        <v>8</v>
      </c>
      <c r="B9" s="4">
        <f>('FL Characterization'!B$2-'FL Characterization'!B$3)*VLOOKUP($A9,'FL Ratio'!$A$2:$B$9,2,FALSE)</f>
        <v>0.80945290218428767</v>
      </c>
      <c r="C9" s="4">
        <f>('FL Characterization'!C$2-'FL Characterization'!C$3)*VLOOKUP($A9,'FL Ratio'!$A$2:$B$9,2,FALSE)</f>
        <v>0.85663611623234148</v>
      </c>
      <c r="D9" s="4">
        <f>('FL Characterization'!D$2-'FL Characterization'!D$3)*VLOOKUP($A9,'FL Ratio'!$A$2:$B$9,2,FALSE)</f>
        <v>0.90458752313978974</v>
      </c>
      <c r="E9" s="4">
        <f>('FL Characterization'!E$2-'FL Characterization'!E$3)*VLOOKUP($A9,'FL Ratio'!$A$2:$B$9,2,FALSE)</f>
        <v>0.94570605671894215</v>
      </c>
      <c r="F9" s="4">
        <f>('FL Characterization'!F$2-'FL Characterization'!F$3)*VLOOKUP($A9,'FL Ratio'!$A$2:$B$9,2,FALSE)</f>
        <v>0.95644054114889776</v>
      </c>
      <c r="G9" s="4">
        <f>('FL Characterization'!G$2-'FL Characterization'!G$3)*VLOOKUP($A9,'FL Ratio'!$A$2:$B$9,2,FALSE)</f>
        <v>1.0004903369546858</v>
      </c>
      <c r="H9" s="4">
        <f>('FL Characterization'!H$2-'FL Characterization'!H$3)*VLOOKUP($A9,'FL Ratio'!$A$2:$B$9,2,FALSE)</f>
        <v>0.99537578975924557</v>
      </c>
      <c r="I9" s="4">
        <f>('FL Characterization'!I$2-'FL Characterization'!I$3)*VLOOKUP($A9,'FL Ratio'!$A$2:$B$9,2,FALSE)</f>
        <v>0.94086239858444587</v>
      </c>
      <c r="J9" s="4">
        <f>('FL Characterization'!J$2-'FL Characterization'!J$3)*VLOOKUP($A9,'FL Ratio'!$A$2:$B$9,2,FALSE)</f>
        <v>0.85245957294942476</v>
      </c>
      <c r="K9" s="4">
        <f>('FL Characterization'!K$2-'FL Characterization'!K$3)*VLOOKUP($A9,'FL Ratio'!$A$2:$B$9,2,FALSE)</f>
        <v>1.2518127171461217</v>
      </c>
      <c r="L9" s="4">
        <f>('FL Characterization'!L$2-'FL Characterization'!L$3)*VLOOKUP($A9,'FL Ratio'!$A$2:$B$9,2,FALSE)</f>
        <v>1.2224455127555443</v>
      </c>
      <c r="M9" s="4">
        <f>('FL Characterization'!M$2-'FL Characterization'!M$3)*VLOOKUP($A9,'FL Ratio'!$A$2:$B$9,2,FALSE)</f>
        <v>1.1256532124718759</v>
      </c>
      <c r="N9" s="4">
        <f>('FL Characterization'!N$2-'FL Characterization'!N$3)*VLOOKUP($A9,'FL Ratio'!$A$2:$B$9,2,FALSE)</f>
        <v>1.09830150355713</v>
      </c>
      <c r="O9" s="4">
        <f>('FL Characterization'!O$2-'FL Characterization'!O$3)*VLOOKUP($A9,'FL Ratio'!$A$2:$B$9,2,FALSE)</f>
        <v>1.1028156473861488</v>
      </c>
      <c r="P9" s="4">
        <f>('FL Characterization'!P$2-'FL Characterization'!P$3)*VLOOKUP($A9,'FL Ratio'!$A$2:$B$9,2,FALSE)</f>
        <v>1.0505684251465623</v>
      </c>
      <c r="Q9" s="4">
        <f>('FL Characterization'!Q$2-'FL Characterization'!Q$3)*VLOOKUP($A9,'FL Ratio'!$A$2:$B$9,2,FALSE)</f>
        <v>0.96300252541624931</v>
      </c>
      <c r="R9" s="4">
        <f>('FL Characterization'!R$2-'FL Characterization'!R$3)*VLOOKUP($A9,'FL Ratio'!$A$2:$B$9,2,FALSE)</f>
        <v>0.86547842035600009</v>
      </c>
      <c r="S9" s="4">
        <f>('FL Characterization'!S$2-'FL Characterization'!S$3)*VLOOKUP($A9,'FL Ratio'!$A$2:$B$9,2,FALSE)</f>
        <v>0.83443129947553674</v>
      </c>
      <c r="T9" s="4">
        <f>('FL Characterization'!T$2-'FL Characterization'!T$3)*VLOOKUP($A9,'FL Ratio'!$A$2:$B$9,2,FALSE)</f>
        <v>0.5245200628341995</v>
      </c>
      <c r="U9" s="4">
        <f>('FL Characterization'!U$2-'FL Characterization'!U$3)*VLOOKUP($A9,'FL Ratio'!$A$2:$B$9,2,FALSE)</f>
        <v>0.5609263396890154</v>
      </c>
      <c r="V9" s="4">
        <f>('FL Characterization'!V$2-'FL Characterization'!V$3)*VLOOKUP($A9,'FL Ratio'!$A$2:$B$9,2,FALSE)</f>
        <v>0.61327261837626079</v>
      </c>
      <c r="W9" s="4">
        <f>('FL Characterization'!W$2-'FL Characterization'!W$3)*VLOOKUP($A9,'FL Ratio'!$A$2:$B$9,2,FALSE)</f>
        <v>0.62790669234772023</v>
      </c>
      <c r="X9" s="4">
        <f>('FL Characterization'!X$2-'FL Characterization'!X$3)*VLOOKUP($A9,'FL Ratio'!$A$2:$B$9,2,FALSE)</f>
        <v>0.6548641970319875</v>
      </c>
      <c r="Y9" s="4">
        <f>('FL Characterization'!Y$2-'FL Characterization'!Y$3)*VLOOKUP($A9,'FL Ratio'!$A$2:$B$9,2,FALSE)</f>
        <v>0.72284926508837377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6.8135245901639339E-5</v>
      </c>
      <c r="D3" s="7">
        <f ca="1">VLOOKUP($A3,'RES installed'!$A$2:$C$6,3,FALSE)*(AVERAGE('[1]Profiles, RES, Winter'!D$2:D$4)*(RANDBETWEEN(95,105)/100))</f>
        <v>3.8417756240285266E-5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6.4861197744887647E-2</v>
      </c>
      <c r="J3" s="7">
        <f ca="1">VLOOKUP($A3,'RES installed'!$A$2:$C$6,3,FALSE)*(AVERAGE('[1]Profiles, RES, Winter'!J$2:J$4)*(RANDBETWEEN(95,105)/100))</f>
        <v>1.2601619031729645</v>
      </c>
      <c r="K3" s="7">
        <f ca="1">VLOOKUP($A3,'RES installed'!$A$2:$C$6,3,FALSE)*(AVERAGE('[1]Profiles, RES, Winter'!K$2:K$4)*(RANDBETWEEN(95,105)/100))</f>
        <v>3.0493745899921358</v>
      </c>
      <c r="L3" s="7">
        <f ca="1">VLOOKUP($A3,'RES installed'!$A$2:$C$6,3,FALSE)*(AVERAGE('[1]Profiles, RES, Winter'!L$2:L$4)*(RANDBETWEEN(95,105)/100))</f>
        <v>4.3829432195974789</v>
      </c>
      <c r="M3" s="7">
        <f ca="1">VLOOKUP($A3,'RES installed'!$A$2:$C$6,3,FALSE)*(AVERAGE('[1]Profiles, RES, Winter'!M$2:M$4)*(RANDBETWEEN(95,105)/100))</f>
        <v>4.7900650808978531</v>
      </c>
      <c r="N3" s="7">
        <f ca="1">VLOOKUP($A3,'RES installed'!$A$2:$C$6,3,FALSE)*(AVERAGE('[1]Profiles, RES, Winter'!N$2:N$4)*(RANDBETWEEN(95,105)/100))</f>
        <v>4.87304246426039</v>
      </c>
      <c r="O3" s="7">
        <f ca="1">VLOOKUP($A3,'RES installed'!$A$2:$C$6,3,FALSE)*(AVERAGE('[1]Profiles, RES, Winter'!O$2:O$4)*(RANDBETWEEN(95,105)/100))</f>
        <v>4.3725345494296537</v>
      </c>
      <c r="P3" s="7">
        <f ca="1">VLOOKUP($A3,'RES installed'!$A$2:$C$6,3,FALSE)*(AVERAGE('[1]Profiles, RES, Winter'!P$2:P$4)*(RANDBETWEEN(95,105)/100))</f>
        <v>3.494110779610029</v>
      </c>
      <c r="Q3" s="7">
        <f ca="1">VLOOKUP($A3,'RES installed'!$A$2:$C$6,3,FALSE)*(AVERAGE('[1]Profiles, RES, Winter'!Q$2:Q$4)*(RANDBETWEEN(95,105)/100))</f>
        <v>1.9508542007249252</v>
      </c>
      <c r="R3" s="7">
        <f ca="1">VLOOKUP($A3,'RES installed'!$A$2:$C$6,3,FALSE)*(AVERAGE('[1]Profiles, RES, Winter'!R$2:R$4)*(RANDBETWEEN(95,105)/100))</f>
        <v>0.43050526042894532</v>
      </c>
      <c r="S3" s="7">
        <f ca="1">VLOOKUP($A3,'RES installed'!$A$2:$C$6,3,FALSE)*(AVERAGE('[1]Profiles, RES, Winter'!S$2:S$4)*(RANDBETWEEN(95,105)/100))</f>
        <v>2.5580117732927178E-3</v>
      </c>
      <c r="T3" s="7">
        <f ca="1">VLOOKUP($A3,'RES installed'!$A$2:$C$6,3,FALSE)*(AVERAGE('[1]Profiles, RES, Winter'!T$2:T$4)*(RANDBETWEEN(95,105)/100))</f>
        <v>4.5044401467720491E-4</v>
      </c>
      <c r="U3" s="7">
        <f ca="1">VLOOKUP($A3,'RES installed'!$A$2:$C$6,3,FALSE)*(AVERAGE('[1]Profiles, RES, Winter'!U$2:U$4)*(RANDBETWEEN(95,105)/100))</f>
        <v>1.2605376245771236E-4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6.9497950819672117E-5</v>
      </c>
      <c r="D4" s="7">
        <f ca="1">VLOOKUP($A4,'RES installed'!$A$2:$C$6,3,FALSE)*(AVERAGE('[1]Profiles, RES, Winter'!D$2:D$4)*(RANDBETWEEN(95,105)/100))</f>
        <v>4.116188168601993E-5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6.1045833171658945E-2</v>
      </c>
      <c r="J4" s="7">
        <f ca="1">VLOOKUP($A4,'RES installed'!$A$2:$C$6,3,FALSE)*(AVERAGE('[1]Profiles, RES, Winter'!J$2:J$4)*(RANDBETWEEN(95,105)/100))</f>
        <v>1.2471705433464391</v>
      </c>
      <c r="K4" s="7">
        <f ca="1">VLOOKUP($A4,'RES installed'!$A$2:$C$6,3,FALSE)*(AVERAGE('[1]Profiles, RES, Winter'!K$2:K$4)*(RANDBETWEEN(95,105)/100))</f>
        <v>3.2081961832208927</v>
      </c>
      <c r="L4" s="7">
        <f ca="1">VLOOKUP($A4,'RES installed'!$A$2:$C$6,3,FALSE)*(AVERAGE('[1]Profiles, RES, Winter'!L$2:L$4)*(RANDBETWEEN(95,105)/100))</f>
        <v>4.4680489131818968</v>
      </c>
      <c r="M4" s="7">
        <f ca="1">VLOOKUP($A4,'RES installed'!$A$2:$C$6,3,FALSE)*(AVERAGE('[1]Profiles, RES, Winter'!M$2:M$4)*(RANDBETWEEN(95,105)/100))</f>
        <v>4.932344241716601</v>
      </c>
      <c r="N4" s="7">
        <f ca="1">VLOOKUP($A4,'RES installed'!$A$2:$C$6,3,FALSE)*(AVERAGE('[1]Profiles, RES, Winter'!N$2:N$4)*(RANDBETWEEN(95,105)/100))</f>
        <v>5.0719421566791816</v>
      </c>
      <c r="O4" s="7">
        <f ca="1">VLOOKUP($A4,'RES installed'!$A$2:$C$6,3,FALSE)*(AVERAGE('[1]Profiles, RES, Winter'!O$2:O$4)*(RANDBETWEEN(95,105)/100))</f>
        <v>4.1993648643037265</v>
      </c>
      <c r="P4" s="7">
        <f ca="1">VLOOKUP($A4,'RES installed'!$A$2:$C$6,3,FALSE)*(AVERAGE('[1]Profiles, RES, Winter'!P$2:P$4)*(RANDBETWEEN(95,105)/100))</f>
        <v>3.3913428155038514</v>
      </c>
      <c r="Q4" s="7">
        <f ca="1">VLOOKUP($A4,'RES installed'!$A$2:$C$6,3,FALSE)*(AVERAGE('[1]Profiles, RES, Winter'!Q$2:Q$4)*(RANDBETWEEN(95,105)/100))</f>
        <v>1.9322746369084973</v>
      </c>
      <c r="R4" s="7">
        <f ca="1">VLOOKUP($A4,'RES installed'!$A$2:$C$6,3,FALSE)*(AVERAGE('[1]Profiles, RES, Winter'!R$2:R$4)*(RANDBETWEEN(95,105)/100))</f>
        <v>0.39360480953503568</v>
      </c>
      <c r="S4" s="7">
        <f ca="1">VLOOKUP($A4,'RES installed'!$A$2:$C$6,3,FALSE)*(AVERAGE('[1]Profiles, RES, Winter'!S$2:S$4)*(RANDBETWEEN(95,105)/100))</f>
        <v>2.6371255394770287E-3</v>
      </c>
      <c r="T4" s="7">
        <f ca="1">VLOOKUP($A4,'RES installed'!$A$2:$C$6,3,FALSE)*(AVERAGE('[1]Profiles, RES, Winter'!T$2:T$4)*(RANDBETWEEN(95,105)/100))</f>
        <v>4.5044401467720491E-4</v>
      </c>
      <c r="U4" s="7">
        <f ca="1">VLOOKUP($A4,'RES installed'!$A$2:$C$6,3,FALSE)*(AVERAGE('[1]Profiles, RES, Winter'!U$2:U$4)*(RANDBETWEEN(95,105)/100))</f>
        <v>1.2120554082472341E-4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2.6981557377049176E-5</v>
      </c>
      <c r="D5" s="7">
        <f ca="1">VLOOKUP($A5,'RES installed'!$A$2:$C$6,3,FALSE)*(AVERAGE('[1]Profiles, RES, Winter'!D$2:D$4)*(RANDBETWEEN(95,105)/100))</f>
        <v>1.5367102496114108E-5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2.4418333268663578E-2</v>
      </c>
      <c r="J5" s="7">
        <f ca="1">VLOOKUP($A5,'RES installed'!$A$2:$C$6,3,FALSE)*(AVERAGE('[1]Profiles, RES, Winter'!J$2:J$4)*(RANDBETWEEN(95,105)/100))</f>
        <v>0.54044056878345703</v>
      </c>
      <c r="K5" s="7">
        <f ca="1">VLOOKUP($A5,'RES installed'!$A$2:$C$6,3,FALSE)*(AVERAGE('[1]Profiles, RES, Winter'!K$2:K$4)*(RANDBETWEEN(95,105)/100))</f>
        <v>1.2959842007466578</v>
      </c>
      <c r="L5" s="7">
        <f ca="1">VLOOKUP($A5,'RES installed'!$A$2:$C$6,3,FALSE)*(AVERAGE('[1]Profiles, RES, Winter'!L$2:L$4)*(RANDBETWEEN(95,105)/100))</f>
        <v>1.685092732971458</v>
      </c>
      <c r="M5" s="7">
        <f ca="1">VLOOKUP($A5,'RES installed'!$A$2:$C$6,3,FALSE)*(AVERAGE('[1]Profiles, RES, Winter'!M$2:M$4)*(RANDBETWEEN(95,105)/100))</f>
        <v>1.9349965871349744</v>
      </c>
      <c r="N5" s="7">
        <f ca="1">VLOOKUP($A5,'RES installed'!$A$2:$C$6,3,FALSE)*(AVERAGE('[1]Profiles, RES, Winter'!N$2:N$4)*(RANDBETWEEN(95,105)/100))</f>
        <v>1.9691069549460354</v>
      </c>
      <c r="O5" s="7">
        <f ca="1">VLOOKUP($A5,'RES installed'!$A$2:$C$6,3,FALSE)*(AVERAGE('[1]Profiles, RES, Winter'!O$2:O$4)*(RANDBETWEEN(95,105)/100))</f>
        <v>1.6970629142340834</v>
      </c>
      <c r="P5" s="7">
        <f ca="1">VLOOKUP($A5,'RES installed'!$A$2:$C$6,3,FALSE)*(AVERAGE('[1]Profiles, RES, Winter'!P$2:P$4)*(RANDBETWEEN(95,105)/100))</f>
        <v>1.3702395214156975</v>
      </c>
      <c r="Q5" s="7">
        <f ca="1">VLOOKUP($A5,'RES installed'!$A$2:$C$6,3,FALSE)*(AVERAGE('[1]Profiles, RES, Winter'!Q$2:Q$4)*(RANDBETWEEN(95,105)/100))</f>
        <v>0.78034168028997009</v>
      </c>
      <c r="R5" s="7">
        <f ca="1">VLOOKUP($A5,'RES installed'!$A$2:$C$6,3,FALSE)*(AVERAGE('[1]Profiles, RES, Winter'!R$2:R$4)*(RANDBETWEEN(95,105)/100))</f>
        <v>0.15908194385374358</v>
      </c>
      <c r="S5" s="7">
        <f ca="1">VLOOKUP($A5,'RES installed'!$A$2:$C$6,3,FALSE)*(AVERAGE('[1]Profiles, RES, Winter'!S$2:S$4)*(RANDBETWEEN(95,105)/100))</f>
        <v>1.0548502157908114E-3</v>
      </c>
      <c r="T5" s="7">
        <f ca="1">VLOOKUP($A5,'RES installed'!$A$2:$C$6,3,FALSE)*(AVERAGE('[1]Profiles, RES, Winter'!T$2:T$4)*(RANDBETWEEN(95,105)/100))</f>
        <v>1.7466196487483454E-4</v>
      </c>
      <c r="U5" s="7">
        <f ca="1">VLOOKUP($A5,'RES installed'!$A$2:$C$6,3,FALSE)*(AVERAGE('[1]Profiles, RES, Winter'!U$2:U$4)*(RANDBETWEEN(95,105)/100))</f>
        <v>4.6542927676693786E-5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2.8344262295081967E-5</v>
      </c>
      <c r="D6" s="7">
        <f ca="1">VLOOKUP($A6,'RES installed'!$A$2:$C$6,3,FALSE)*(AVERAGE('[1]Profiles, RES, Winter'!D$2:D$4)*(RANDBETWEEN(95,105)/100))</f>
        <v>1.5367102496114108E-5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2.5690121459739812E-2</v>
      </c>
      <c r="J6" s="7">
        <f ca="1">VLOOKUP($A6,'RES installed'!$A$2:$C$6,3,FALSE)*(AVERAGE('[1]Profiles, RES, Winter'!J$2:J$4)*(RANDBETWEEN(95,105)/100))</f>
        <v>0.54044056878345703</v>
      </c>
      <c r="K6" s="7">
        <f ca="1">VLOOKUP($A6,'RES installed'!$A$2:$C$6,3,FALSE)*(AVERAGE('[1]Profiles, RES, Winter'!K$2:K$4)*(RANDBETWEEN(95,105)/100))</f>
        <v>1.2832784732883571</v>
      </c>
      <c r="L6" s="7">
        <f ca="1">VLOOKUP($A6,'RES installed'!$A$2:$C$6,3,FALSE)*(AVERAGE('[1]Profiles, RES, Winter'!L$2:L$4)*(RANDBETWEEN(95,105)/100))</f>
        <v>1.7531772878389915</v>
      </c>
      <c r="M6" s="7">
        <f ca="1">VLOOKUP($A6,'RES installed'!$A$2:$C$6,3,FALSE)*(AVERAGE('[1]Profiles, RES, Winter'!M$2:M$4)*(RANDBETWEEN(95,105)/100))</f>
        <v>1.8401438132558088</v>
      </c>
      <c r="N6" s="7">
        <f ca="1">VLOOKUP($A6,'RES installed'!$A$2:$C$6,3,FALSE)*(AVERAGE('[1]Profiles, RES, Winter'!N$2:N$4)*(RANDBETWEEN(95,105)/100))</f>
        <v>1.9492169857041559</v>
      </c>
      <c r="O6" s="7">
        <f ca="1">VLOOKUP($A6,'RES installed'!$A$2:$C$6,3,FALSE)*(AVERAGE('[1]Profiles, RES, Winter'!O$2:O$4)*(RANDBETWEEN(95,105)/100))</f>
        <v>1.6970629142340834</v>
      </c>
      <c r="P6" s="7">
        <f ca="1">VLOOKUP($A6,'RES installed'!$A$2:$C$6,3,FALSE)*(AVERAGE('[1]Profiles, RES, Winter'!P$2:P$4)*(RANDBETWEEN(95,105)/100))</f>
        <v>1.3565371262015407</v>
      </c>
      <c r="Q6" s="7">
        <f ca="1">VLOOKUP($A6,'RES installed'!$A$2:$C$6,3,FALSE)*(AVERAGE('[1]Profiles, RES, Winter'!Q$2:Q$4)*(RANDBETWEEN(95,105)/100))</f>
        <v>0.71345525055082981</v>
      </c>
      <c r="R6" s="7">
        <f ca="1">VLOOKUP($A6,'RES installed'!$A$2:$C$6,3,FALSE)*(AVERAGE('[1]Profiles, RES, Winter'!R$2:R$4)*(RANDBETWEEN(95,105)/100))</f>
        <v>0.16728204405239017</v>
      </c>
      <c r="S6" s="7">
        <f ca="1">VLOOKUP($A6,'RES installed'!$A$2:$C$6,3,FALSE)*(AVERAGE('[1]Profiles, RES, Winter'!S$2:S$4)*(RANDBETWEEN(95,105)/100))</f>
        <v>1.0548502157908114E-3</v>
      </c>
      <c r="T6" s="7">
        <f ca="1">VLOOKUP($A6,'RES installed'!$A$2:$C$6,3,FALSE)*(AVERAGE('[1]Profiles, RES, Winter'!T$2:T$4)*(RANDBETWEEN(95,105)/100))</f>
        <v>1.8569324686692939E-4</v>
      </c>
      <c r="U6" s="7">
        <f ca="1">VLOOKUP($A6,'RES installed'!$A$2:$C$6,3,FALSE)*(AVERAGE('[1]Profiles, RES, Winter'!U$2:U$4)*(RANDBETWEEN(95,105)/100))</f>
        <v>4.9451860656487143E-5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2.8344262295081967E-5</v>
      </c>
      <c r="D7" s="7">
        <f ca="1">VLOOKUP($A7,'RES installed'!$A$2:$C$6,3,FALSE)*(AVERAGE('[1]Profiles, RES, Winter'!D$2:D$4)*(RANDBETWEEN(95,105)/100))</f>
        <v>1.5367102496114108E-5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2.4927048545094071E-2</v>
      </c>
      <c r="J7" s="7">
        <f ca="1">VLOOKUP($A7,'RES installed'!$A$2:$C$6,3,FALSE)*(AVERAGE('[1]Profiles, RES, Winter'!J$2:J$4)*(RANDBETWEEN(95,105)/100))</f>
        <v>0.53004748092223664</v>
      </c>
      <c r="K7" s="7">
        <f ca="1">VLOOKUP($A7,'RES installed'!$A$2:$C$6,3,FALSE)*(AVERAGE('[1]Profiles, RES, Winter'!K$2:K$4)*(RANDBETWEEN(95,105)/100))</f>
        <v>1.2959842007466578</v>
      </c>
      <c r="L7" s="7">
        <f ca="1">VLOOKUP($A7,'RES installed'!$A$2:$C$6,3,FALSE)*(AVERAGE('[1]Profiles, RES, Winter'!L$2:L$4)*(RANDBETWEEN(95,105)/100))</f>
        <v>1.7021138716883413</v>
      </c>
      <c r="M7" s="7">
        <f ca="1">VLOOKUP($A7,'RES installed'!$A$2:$C$6,3,FALSE)*(AVERAGE('[1]Profiles, RES, Winter'!M$2:M$4)*(RANDBETWEEN(95,105)/100))</f>
        <v>1.859114368031642</v>
      </c>
      <c r="N7" s="7">
        <f ca="1">VLOOKUP($A7,'RES installed'!$A$2:$C$6,3,FALSE)*(AVERAGE('[1]Profiles, RES, Winter'!N$2:N$4)*(RANDBETWEEN(95,105)/100))</f>
        <v>1.9889969241879144</v>
      </c>
      <c r="O7" s="7">
        <f ca="1">VLOOKUP($A7,'RES installed'!$A$2:$C$6,3,FALSE)*(AVERAGE('[1]Profiles, RES, Winter'!O$2:O$4)*(RANDBETWEEN(95,105)/100))</f>
        <v>1.6624289772088978</v>
      </c>
      <c r="P7" s="7">
        <f ca="1">VLOOKUP($A7,'RES installed'!$A$2:$C$6,3,FALSE)*(AVERAGE('[1]Profiles, RES, Winter'!P$2:P$4)*(RANDBETWEEN(95,105)/100))</f>
        <v>1.4250491022723255</v>
      </c>
      <c r="Q7" s="7">
        <f ca="1">VLOOKUP($A7,'RES installed'!$A$2:$C$6,3,FALSE)*(AVERAGE('[1]Profiles, RES, Winter'!Q$2:Q$4)*(RANDBETWEEN(95,105)/100))</f>
        <v>0.75804620371025666</v>
      </c>
      <c r="R7" s="7">
        <f ca="1">VLOOKUP($A7,'RES installed'!$A$2:$C$6,3,FALSE)*(AVERAGE('[1]Profiles, RES, Winter'!R$2:R$4)*(RANDBETWEEN(95,105)/100))</f>
        <v>0.16892206409211949</v>
      </c>
      <c r="S7" s="7">
        <f ca="1">VLOOKUP($A7,'RES installed'!$A$2:$C$6,3,FALSE)*(AVERAGE('[1]Profiles, RES, Winter'!S$2:S$4)*(RANDBETWEEN(95,105)/100))</f>
        <v>1.0232047093170871E-3</v>
      </c>
      <c r="T7" s="7">
        <f ca="1">VLOOKUP($A7,'RES installed'!$A$2:$C$6,3,FALSE)*(AVERAGE('[1]Profiles, RES, Winter'!T$2:T$4)*(RANDBETWEEN(95,105)/100))</f>
        <v>1.7466196487483454E-4</v>
      </c>
      <c r="U7" s="7">
        <f ca="1">VLOOKUP($A7,'RES installed'!$A$2:$C$6,3,FALSE)*(AVERAGE('[1]Profiles, RES, Winter'!U$2:U$4)*(RANDBETWEEN(95,105)/100))</f>
        <v>4.9936682819786049E-5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7.0179303278688519E-5</v>
      </c>
      <c r="D3" s="7">
        <f ca="1">VLOOKUP($A3,'RES installed'!$A$2:$C$6,3,FALSE)*(AVERAGE('[1]Profiles, RES, Winter'!D$2:D$4)*(RANDBETWEEN(95,105)/100))</f>
        <v>3.8417756240285266E-5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6.676888003150197E-2</v>
      </c>
      <c r="J3" s="7">
        <f ca="1">VLOOKUP($A3,'RES installed'!$A$2:$C$6,3,FALSE)*(AVERAGE('[1]Profiles, RES, Winter'!J$2:J$4)*(RANDBETWEEN(95,105)/100))</f>
        <v>1.2991359826525408</v>
      </c>
      <c r="K3" s="7">
        <f ca="1">VLOOKUP($A3,'RES installed'!$A$2:$C$6,3,FALSE)*(AVERAGE('[1]Profiles, RES, Winter'!K$2:K$4)*(RANDBETWEEN(95,105)/100))</f>
        <v>3.2717248205123957</v>
      </c>
      <c r="L3" s="7">
        <f ca="1">VLOOKUP($A3,'RES installed'!$A$2:$C$6,3,FALSE)*(AVERAGE('[1]Profiles, RES, Winter'!L$2:L$4)*(RANDBETWEEN(95,105)/100))</f>
        <v>4.3403903728052704</v>
      </c>
      <c r="M3" s="7">
        <f ca="1">VLOOKUP($A3,'RES installed'!$A$2:$C$6,3,FALSE)*(AVERAGE('[1]Profiles, RES, Winter'!M$2:M$4)*(RANDBETWEEN(95,105)/100))</f>
        <v>4.932344241716601</v>
      </c>
      <c r="N3" s="7">
        <f ca="1">VLOOKUP($A3,'RES installed'!$A$2:$C$6,3,FALSE)*(AVERAGE('[1]Profiles, RES, Winter'!N$2:N$4)*(RANDBETWEEN(95,105)/100))</f>
        <v>4.7238676949462963</v>
      </c>
      <c r="O3" s="7">
        <f ca="1">VLOOKUP($A3,'RES installed'!$A$2:$C$6,3,FALSE)*(AVERAGE('[1]Profiles, RES, Winter'!O$2:O$4)*(RANDBETWEEN(95,105)/100))</f>
        <v>4.3292421281481719</v>
      </c>
      <c r="P3" s="7">
        <f ca="1">VLOOKUP($A3,'RES installed'!$A$2:$C$6,3,FALSE)*(AVERAGE('[1]Profiles, RES, Winter'!P$2:P$4)*(RANDBETWEEN(95,105)/100))</f>
        <v>3.494110779610029</v>
      </c>
      <c r="Q3" s="7">
        <f ca="1">VLOOKUP($A3,'RES installed'!$A$2:$C$6,3,FALSE)*(AVERAGE('[1]Profiles, RES, Winter'!Q$2:Q$4)*(RANDBETWEEN(95,105)/100))</f>
        <v>1.9136950730920697</v>
      </c>
      <c r="R3" s="7">
        <f ca="1">VLOOKUP($A3,'RES installed'!$A$2:$C$6,3,FALSE)*(AVERAGE('[1]Profiles, RES, Winter'!R$2:R$4)*(RANDBETWEEN(95,105)/100))</f>
        <v>0.43050526042894532</v>
      </c>
      <c r="S3" s="7">
        <f ca="1">VLOOKUP($A3,'RES installed'!$A$2:$C$6,3,FALSE)*(AVERAGE('[1]Profiles, RES, Winter'!S$2:S$4)*(RANDBETWEEN(95,105)/100))</f>
        <v>2.7162393056613396E-3</v>
      </c>
      <c r="T3" s="7">
        <f ca="1">VLOOKUP($A3,'RES installed'!$A$2:$C$6,3,FALSE)*(AVERAGE('[1]Profiles, RES, Winter'!T$2:T$4)*(RANDBETWEEN(95,105)/100))</f>
        <v>4.5044401467720491E-4</v>
      </c>
      <c r="U3" s="7">
        <f ca="1">VLOOKUP($A3,'RES installed'!$A$2:$C$6,3,FALSE)*(AVERAGE('[1]Profiles, RES, Winter'!U$2:U$4)*(RANDBETWEEN(95,105)/100))</f>
        <v>1.2241759623297065E-4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6.8135245901639339E-5</v>
      </c>
      <c r="D4" s="7">
        <f ca="1">VLOOKUP($A4,'RES installed'!$A$2:$C$6,3,FALSE)*(AVERAGE('[1]Profiles, RES, Winter'!D$2:D$4)*(RANDBETWEEN(95,105)/100))</f>
        <v>3.9593810002742978E-5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6.3589409553811413E-2</v>
      </c>
      <c r="J4" s="7">
        <f ca="1">VLOOKUP($A4,'RES installed'!$A$2:$C$6,3,FALSE)*(AVERAGE('[1]Profiles, RES, Winter'!J$2:J$4)*(RANDBETWEEN(95,105)/100))</f>
        <v>1.2341791835199138</v>
      </c>
      <c r="K4" s="7">
        <f ca="1">VLOOKUP($A4,'RES installed'!$A$2:$C$6,3,FALSE)*(AVERAGE('[1]Profiles, RES, Winter'!K$2:K$4)*(RANDBETWEEN(95,105)/100))</f>
        <v>3.2399605018666442</v>
      </c>
      <c r="L4" s="7">
        <f ca="1">VLOOKUP($A4,'RES installed'!$A$2:$C$6,3,FALSE)*(AVERAGE('[1]Profiles, RES, Winter'!L$2:L$4)*(RANDBETWEEN(95,105)/100))</f>
        <v>4.3829432195974789</v>
      </c>
      <c r="M4" s="7">
        <f ca="1">VLOOKUP($A4,'RES installed'!$A$2:$C$6,3,FALSE)*(AVERAGE('[1]Profiles, RES, Winter'!M$2:M$4)*(RANDBETWEEN(95,105)/100))</f>
        <v>4.8849178547770187</v>
      </c>
      <c r="N4" s="7">
        <f ca="1">VLOOKUP($A4,'RES installed'!$A$2:$C$6,3,FALSE)*(AVERAGE('[1]Profiles, RES, Winter'!N$2:N$4)*(RANDBETWEEN(95,105)/100))</f>
        <v>5.0222172335744837</v>
      </c>
      <c r="O4" s="7">
        <f ca="1">VLOOKUP($A4,'RES installed'!$A$2:$C$6,3,FALSE)*(AVERAGE('[1]Profiles, RES, Winter'!O$2:O$4)*(RANDBETWEEN(95,105)/100))</f>
        <v>4.5457042345555809</v>
      </c>
      <c r="P4" s="7">
        <f ca="1">VLOOKUP($A4,'RES installed'!$A$2:$C$6,3,FALSE)*(AVERAGE('[1]Profiles, RES, Winter'!P$2:P$4)*(RANDBETWEEN(95,105)/100))</f>
        <v>3.425598803539244</v>
      </c>
      <c r="Q4" s="7">
        <f ca="1">VLOOKUP($A4,'RES installed'!$A$2:$C$6,3,FALSE)*(AVERAGE('[1]Profiles, RES, Winter'!Q$2:Q$4)*(RANDBETWEEN(95,105)/100))</f>
        <v>1.7836381263770744</v>
      </c>
      <c r="R4" s="7">
        <f ca="1">VLOOKUP($A4,'RES installed'!$A$2:$C$6,3,FALSE)*(AVERAGE('[1]Profiles, RES, Winter'!R$2:R$4)*(RANDBETWEEN(95,105)/100))</f>
        <v>0.41820511013097544</v>
      </c>
      <c r="S4" s="7">
        <f ca="1">VLOOKUP($A4,'RES installed'!$A$2:$C$6,3,FALSE)*(AVERAGE('[1]Profiles, RES, Winter'!S$2:S$4)*(RANDBETWEEN(95,105)/100))</f>
        <v>2.7162393056613396E-3</v>
      </c>
      <c r="T4" s="7">
        <f ca="1">VLOOKUP($A4,'RES installed'!$A$2:$C$6,3,FALSE)*(AVERAGE('[1]Profiles, RES, Winter'!T$2:T$4)*(RANDBETWEEN(95,105)/100))</f>
        <v>4.6882948466402965E-4</v>
      </c>
      <c r="U4" s="7">
        <f ca="1">VLOOKUP($A4,'RES installed'!$A$2:$C$6,3,FALSE)*(AVERAGE('[1]Profiles, RES, Winter'!U$2:U$4)*(RANDBETWEEN(95,105)/100))</f>
        <v>1.1635731919173447E-4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2.5891393442622947E-5</v>
      </c>
      <c r="D5" s="7">
        <f ca="1">VLOOKUP($A5,'RES installed'!$A$2:$C$6,3,FALSE)*(AVERAGE('[1]Profiles, RES, Winter'!D$2:D$4)*(RANDBETWEEN(95,105)/100))</f>
        <v>1.583752400109719E-5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2.6198836736170301E-2</v>
      </c>
      <c r="J5" s="7">
        <f ca="1">VLOOKUP($A5,'RES installed'!$A$2:$C$6,3,FALSE)*(AVERAGE('[1]Profiles, RES, Winter'!J$2:J$4)*(RANDBETWEEN(95,105)/100))</f>
        <v>0.53524402485284683</v>
      </c>
      <c r="K5" s="7">
        <f ca="1">VLOOKUP($A5,'RES installed'!$A$2:$C$6,3,FALSE)*(AVERAGE('[1]Profiles, RES, Winter'!K$2:K$4)*(RANDBETWEEN(95,105)/100))</f>
        <v>1.2197498359968544</v>
      </c>
      <c r="L5" s="7">
        <f ca="1">VLOOKUP($A5,'RES installed'!$A$2:$C$6,3,FALSE)*(AVERAGE('[1]Profiles, RES, Winter'!L$2:L$4)*(RANDBETWEEN(95,105)/100))</f>
        <v>1.7021138716883413</v>
      </c>
      <c r="M5" s="7">
        <f ca="1">VLOOKUP($A5,'RES installed'!$A$2:$C$6,3,FALSE)*(AVERAGE('[1]Profiles, RES, Winter'!M$2:M$4)*(RANDBETWEEN(95,105)/100))</f>
        <v>1.9160260323591412</v>
      </c>
      <c r="N5" s="7">
        <f ca="1">VLOOKUP($A5,'RES installed'!$A$2:$C$6,3,FALSE)*(AVERAGE('[1]Profiles, RES, Winter'!N$2:N$4)*(RANDBETWEEN(95,105)/100))</f>
        <v>2.0287768626716729</v>
      </c>
      <c r="O5" s="7">
        <f ca="1">VLOOKUP($A5,'RES installed'!$A$2:$C$6,3,FALSE)*(AVERAGE('[1]Profiles, RES, Winter'!O$2:O$4)*(RANDBETWEEN(95,105)/100))</f>
        <v>1.7663307882844539</v>
      </c>
      <c r="P5" s="7">
        <f ca="1">VLOOKUP($A5,'RES installed'!$A$2:$C$6,3,FALSE)*(AVERAGE('[1]Profiles, RES, Winter'!P$2:P$4)*(RANDBETWEEN(95,105)/100))</f>
        <v>1.4387514974864826</v>
      </c>
      <c r="Q5" s="7">
        <f ca="1">VLOOKUP($A5,'RES installed'!$A$2:$C$6,3,FALSE)*(AVERAGE('[1]Profiles, RES, Winter'!Q$2:Q$4)*(RANDBETWEEN(95,105)/100))</f>
        <v>0.75804620371025666</v>
      </c>
      <c r="R5" s="7">
        <f ca="1">VLOOKUP($A5,'RES installed'!$A$2:$C$6,3,FALSE)*(AVERAGE('[1]Profiles, RES, Winter'!R$2:R$4)*(RANDBETWEEN(95,105)/100))</f>
        <v>0.16236198393320223</v>
      </c>
      <c r="S5" s="7">
        <f ca="1">VLOOKUP($A5,'RES installed'!$A$2:$C$6,3,FALSE)*(AVERAGE('[1]Profiles, RES, Winter'!S$2:S$4)*(RANDBETWEEN(95,105)/100))</f>
        <v>1.0970442244224439E-3</v>
      </c>
      <c r="T5" s="7">
        <f ca="1">VLOOKUP($A5,'RES installed'!$A$2:$C$6,3,FALSE)*(AVERAGE('[1]Profiles, RES, Winter'!T$2:T$4)*(RANDBETWEEN(95,105)/100))</f>
        <v>1.8017760587088198E-4</v>
      </c>
      <c r="U5" s="7">
        <f ca="1">VLOOKUP($A5,'RES installed'!$A$2:$C$6,3,FALSE)*(AVERAGE('[1]Profiles, RES, Winter'!U$2:U$4)*(RANDBETWEEN(95,105)/100))</f>
        <v>4.7027749839992678E-5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2.8071721311475409E-5</v>
      </c>
      <c r="D6" s="7">
        <f ca="1">VLOOKUP($A6,'RES installed'!$A$2:$C$6,3,FALSE)*(AVERAGE('[1]Profiles, RES, Winter'!D$2:D$4)*(RANDBETWEEN(95,105)/100))</f>
        <v>1.5994331169424887E-5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2.5690121459739812E-2</v>
      </c>
      <c r="J6" s="7">
        <f ca="1">VLOOKUP($A6,'RES installed'!$A$2:$C$6,3,FALSE)*(AVERAGE('[1]Profiles, RES, Winter'!J$2:J$4)*(RANDBETWEEN(95,105)/100))</f>
        <v>0.52485093699162655</v>
      </c>
      <c r="K6" s="7">
        <f ca="1">VLOOKUP($A6,'RES installed'!$A$2:$C$6,3,FALSE)*(AVERAGE('[1]Profiles, RES, Winter'!K$2:K$4)*(RANDBETWEEN(95,105)/100))</f>
        <v>1.2451612909134555</v>
      </c>
      <c r="L6" s="7">
        <f ca="1">VLOOKUP($A6,'RES installed'!$A$2:$C$6,3,FALSE)*(AVERAGE('[1]Profiles, RES, Winter'!L$2:L$4)*(RANDBETWEEN(95,105)/100))</f>
        <v>1.6340293168208075</v>
      </c>
      <c r="M6" s="7">
        <f ca="1">VLOOKUP($A6,'RES installed'!$A$2:$C$6,3,FALSE)*(AVERAGE('[1]Profiles, RES, Winter'!M$2:M$4)*(RANDBETWEEN(95,105)/100))</f>
        <v>1.859114368031642</v>
      </c>
      <c r="N6" s="7">
        <f ca="1">VLOOKUP($A6,'RES installed'!$A$2:$C$6,3,FALSE)*(AVERAGE('[1]Profiles, RES, Winter'!N$2:N$4)*(RANDBETWEEN(95,105)/100))</f>
        <v>2.0685568011554309</v>
      </c>
      <c r="O6" s="7">
        <f ca="1">VLOOKUP($A6,'RES installed'!$A$2:$C$6,3,FALSE)*(AVERAGE('[1]Profiles, RES, Winter'!O$2:O$4)*(RANDBETWEEN(95,105)/100))</f>
        <v>1.7836477567970466</v>
      </c>
      <c r="P6" s="7">
        <f ca="1">VLOOKUP($A6,'RES installed'!$A$2:$C$6,3,FALSE)*(AVERAGE('[1]Profiles, RES, Winter'!P$2:P$4)*(RANDBETWEEN(95,105)/100))</f>
        <v>1.3428347309873836</v>
      </c>
      <c r="Q6" s="7">
        <f ca="1">VLOOKUP($A6,'RES installed'!$A$2:$C$6,3,FALSE)*(AVERAGE('[1]Profiles, RES, Winter'!Q$2:Q$4)*(RANDBETWEEN(95,105)/100))</f>
        <v>0.75061437818368559</v>
      </c>
      <c r="R6" s="7">
        <f ca="1">VLOOKUP($A6,'RES installed'!$A$2:$C$6,3,FALSE)*(AVERAGE('[1]Profiles, RES, Winter'!R$2:R$4)*(RANDBETWEEN(95,105)/100))</f>
        <v>0.16236198393320223</v>
      </c>
      <c r="S6" s="7">
        <f ca="1">VLOOKUP($A6,'RES installed'!$A$2:$C$6,3,FALSE)*(AVERAGE('[1]Profiles, RES, Winter'!S$2:S$4)*(RANDBETWEEN(95,105)/100))</f>
        <v>1.107592726580352E-3</v>
      </c>
      <c r="T6" s="7">
        <f ca="1">VLOOKUP($A6,'RES installed'!$A$2:$C$6,3,FALSE)*(AVERAGE('[1]Profiles, RES, Winter'!T$2:T$4)*(RANDBETWEEN(95,105)/100))</f>
        <v>1.8937034086429432E-4</v>
      </c>
      <c r="U6" s="7">
        <f ca="1">VLOOKUP($A6,'RES installed'!$A$2:$C$6,3,FALSE)*(AVERAGE('[1]Profiles, RES, Winter'!U$2:U$4)*(RANDBETWEEN(95,105)/100))</f>
        <v>5.042150498308494E-5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2.8071721311475409E-5</v>
      </c>
      <c r="D7" s="7">
        <f ca="1">VLOOKUP($A7,'RES installed'!$A$2:$C$6,3,FALSE)*(AVERAGE('[1]Profiles, RES, Winter'!D$2:D$4)*(RANDBETWEEN(95,105)/100))</f>
        <v>1.6307945506080278E-5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2.645319437438555E-2</v>
      </c>
      <c r="J7" s="7">
        <f ca="1">VLOOKUP($A7,'RES installed'!$A$2:$C$6,3,FALSE)*(AVERAGE('[1]Profiles, RES, Winter'!J$2:J$4)*(RANDBETWEEN(95,105)/100))</f>
        <v>0.53004748092223664</v>
      </c>
      <c r="K7" s="7">
        <f ca="1">VLOOKUP($A7,'RES installed'!$A$2:$C$6,3,FALSE)*(AVERAGE('[1]Profiles, RES, Winter'!K$2:K$4)*(RANDBETWEEN(95,105)/100))</f>
        <v>1.3086899282049582</v>
      </c>
      <c r="L7" s="7">
        <f ca="1">VLOOKUP($A7,'RES installed'!$A$2:$C$6,3,FALSE)*(AVERAGE('[1]Profiles, RES, Winter'!L$2:L$4)*(RANDBETWEEN(95,105)/100))</f>
        <v>1.7701984265558752</v>
      </c>
      <c r="M7" s="7">
        <f ca="1">VLOOKUP($A7,'RES installed'!$A$2:$C$6,3,FALSE)*(AVERAGE('[1]Profiles, RES, Winter'!M$2:M$4)*(RANDBETWEEN(95,105)/100))</f>
        <v>1.821173258479976</v>
      </c>
      <c r="N7" s="7">
        <f ca="1">VLOOKUP($A7,'RES installed'!$A$2:$C$6,3,FALSE)*(AVERAGE('[1]Profiles, RES, Winter'!N$2:N$4)*(RANDBETWEEN(95,105)/100))</f>
        <v>2.0685568011554309</v>
      </c>
      <c r="O7" s="7">
        <f ca="1">VLOOKUP($A7,'RES installed'!$A$2:$C$6,3,FALSE)*(AVERAGE('[1]Profiles, RES, Winter'!O$2:O$4)*(RANDBETWEEN(95,105)/100))</f>
        <v>1.6624289772088978</v>
      </c>
      <c r="P7" s="7">
        <f ca="1">VLOOKUP($A7,'RES installed'!$A$2:$C$6,3,FALSE)*(AVERAGE('[1]Profiles, RES, Winter'!P$2:P$4)*(RANDBETWEEN(95,105)/100))</f>
        <v>1.3291323357732265</v>
      </c>
      <c r="Q7" s="7">
        <f ca="1">VLOOKUP($A7,'RES installed'!$A$2:$C$6,3,FALSE)*(AVERAGE('[1]Profiles, RES, Winter'!Q$2:Q$4)*(RANDBETWEEN(95,105)/100))</f>
        <v>0.70602342502425863</v>
      </c>
      <c r="R7" s="7">
        <f ca="1">VLOOKUP($A7,'RES installed'!$A$2:$C$6,3,FALSE)*(AVERAGE('[1]Profiles, RES, Winter'!R$2:R$4)*(RANDBETWEEN(95,105)/100))</f>
        <v>0.16728204405239017</v>
      </c>
      <c r="S7" s="7">
        <f ca="1">VLOOKUP($A7,'RES installed'!$A$2:$C$6,3,FALSE)*(AVERAGE('[1]Profiles, RES, Winter'!S$2:S$4)*(RANDBETWEEN(95,105)/100))</f>
        <v>1.0126562071591789E-3</v>
      </c>
      <c r="T7" s="7">
        <f ca="1">VLOOKUP($A7,'RES installed'!$A$2:$C$6,3,FALSE)*(AVERAGE('[1]Profiles, RES, Winter'!T$2:T$4)*(RANDBETWEEN(95,105)/100))</f>
        <v>1.8385469986824691E-4</v>
      </c>
      <c r="U7" s="7">
        <f ca="1">VLOOKUP($A7,'RES installed'!$A$2:$C$6,3,FALSE)*(AVERAGE('[1]Profiles, RES, Winter'!U$2:U$4)*(RANDBETWEEN(95,105)/100))</f>
        <v>4.6058105513394895E-5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6.5409836065573757E-5</v>
      </c>
      <c r="D3" s="7">
        <f ca="1">VLOOKUP($A3,'RES installed'!$A$2:$C$6,3,FALSE)*(AVERAGE('[1]Profiles, RES, Winter'!D$2:D$4)*(RANDBETWEEN(95,105)/100))</f>
        <v>3.8417756240285266E-5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6.4861197744887647E-2</v>
      </c>
      <c r="J3" s="7">
        <f ca="1">VLOOKUP($A3,'RES installed'!$A$2:$C$6,3,FALSE)*(AVERAGE('[1]Profiles, RES, Winter'!J$2:J$4)*(RANDBETWEEN(95,105)/100))</f>
        <v>1.2731532629994899</v>
      </c>
      <c r="K3" s="7">
        <f ca="1">VLOOKUP($A3,'RES installed'!$A$2:$C$6,3,FALSE)*(AVERAGE('[1]Profiles, RES, Winter'!K$2:K$4)*(RANDBETWEEN(95,105)/100))</f>
        <v>3.2399605018666442</v>
      </c>
      <c r="L3" s="7">
        <f ca="1">VLOOKUP($A3,'RES installed'!$A$2:$C$6,3,FALSE)*(AVERAGE('[1]Profiles, RES, Winter'!L$2:L$4)*(RANDBETWEEN(95,105)/100))</f>
        <v>4.04252044525981</v>
      </c>
      <c r="M3" s="7">
        <f ca="1">VLOOKUP($A3,'RES installed'!$A$2:$C$6,3,FALSE)*(AVERAGE('[1]Profiles, RES, Winter'!M$2:M$4)*(RANDBETWEEN(95,105)/100))</f>
        <v>4.932344241716601</v>
      </c>
      <c r="N3" s="7">
        <f ca="1">VLOOKUP($A3,'RES installed'!$A$2:$C$6,3,FALSE)*(AVERAGE('[1]Profiles, RES, Winter'!N$2:N$4)*(RANDBETWEEN(95,105)/100))</f>
        <v>4.9227673873650888</v>
      </c>
      <c r="O3" s="7">
        <f ca="1">VLOOKUP($A3,'RES installed'!$A$2:$C$6,3,FALSE)*(AVERAGE('[1]Profiles, RES, Winter'!O$2:O$4)*(RANDBETWEEN(95,105)/100))</f>
        <v>4.4591193919926164</v>
      </c>
      <c r="P3" s="7">
        <f ca="1">VLOOKUP($A3,'RES installed'!$A$2:$C$6,3,FALSE)*(AVERAGE('[1]Profiles, RES, Winter'!P$2:P$4)*(RANDBETWEEN(95,105)/100))</f>
        <v>3.4598547915746365</v>
      </c>
      <c r="Q3" s="7">
        <f ca="1">VLOOKUP($A3,'RES installed'!$A$2:$C$6,3,FALSE)*(AVERAGE('[1]Profiles, RES, Winter'!Q$2:Q$4)*(RANDBETWEEN(95,105)/100))</f>
        <v>1.8022176901935023</v>
      </c>
      <c r="R3" s="7">
        <f ca="1">VLOOKUP($A3,'RES installed'!$A$2:$C$6,3,FALSE)*(AVERAGE('[1]Profiles, RES, Winter'!R$2:R$4)*(RANDBETWEEN(95,105)/100))</f>
        <v>0.41820511013097544</v>
      </c>
      <c r="S3" s="7">
        <f ca="1">VLOOKUP($A3,'RES installed'!$A$2:$C$6,3,FALSE)*(AVERAGE('[1]Profiles, RES, Winter'!S$2:S$4)*(RANDBETWEEN(95,105)/100))</f>
        <v>2.663496794871799E-3</v>
      </c>
      <c r="T3" s="7">
        <f ca="1">VLOOKUP($A3,'RES installed'!$A$2:$C$6,3,FALSE)*(AVERAGE('[1]Profiles, RES, Winter'!T$2:T$4)*(RANDBETWEEN(95,105)/100))</f>
        <v>4.5044401467720491E-4</v>
      </c>
      <c r="U3" s="7">
        <f ca="1">VLOOKUP($A3,'RES installed'!$A$2:$C$6,3,FALSE)*(AVERAGE('[1]Profiles, RES, Winter'!U$2:U$4)*(RANDBETWEEN(95,105)/100))</f>
        <v>1.2605376245771236E-4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7.0860655737704908E-5</v>
      </c>
      <c r="D4" s="7">
        <f ca="1">VLOOKUP($A4,'RES installed'!$A$2:$C$6,3,FALSE)*(AVERAGE('[1]Profiles, RES, Winter'!D$2:D$4)*(RANDBETWEEN(95,105)/100))</f>
        <v>3.9593810002742978E-5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6.1681727267197062E-2</v>
      </c>
      <c r="J4" s="7">
        <f ca="1">VLOOKUP($A4,'RES installed'!$A$2:$C$6,3,FALSE)*(AVERAGE('[1]Profiles, RES, Winter'!J$2:J$4)*(RANDBETWEEN(95,105)/100))</f>
        <v>1.2471705433464391</v>
      </c>
      <c r="K4" s="7">
        <f ca="1">VLOOKUP($A4,'RES installed'!$A$2:$C$6,3,FALSE)*(AVERAGE('[1]Profiles, RES, Winter'!K$2:K$4)*(RANDBETWEEN(95,105)/100))</f>
        <v>3.1129032272836388</v>
      </c>
      <c r="L4" s="7">
        <f ca="1">VLOOKUP($A4,'RES installed'!$A$2:$C$6,3,FALSE)*(AVERAGE('[1]Profiles, RES, Winter'!L$2:L$4)*(RANDBETWEEN(95,105)/100))</f>
        <v>4.04252044525981</v>
      </c>
      <c r="M4" s="7">
        <f ca="1">VLOOKUP($A4,'RES installed'!$A$2:$C$6,3,FALSE)*(AVERAGE('[1]Profiles, RES, Winter'!M$2:M$4)*(RANDBETWEEN(95,105)/100))</f>
        <v>4.6952123070186875</v>
      </c>
      <c r="N4" s="7">
        <f ca="1">VLOOKUP($A4,'RES installed'!$A$2:$C$6,3,FALSE)*(AVERAGE('[1]Profiles, RES, Winter'!N$2:N$4)*(RANDBETWEEN(95,105)/100))</f>
        <v>4.7238676949462963</v>
      </c>
      <c r="O4" s="7">
        <f ca="1">VLOOKUP($A4,'RES installed'!$A$2:$C$6,3,FALSE)*(AVERAGE('[1]Profiles, RES, Winter'!O$2:O$4)*(RANDBETWEEN(95,105)/100))</f>
        <v>4.2859497068666901</v>
      </c>
      <c r="P4" s="7">
        <f ca="1">VLOOKUP($A4,'RES installed'!$A$2:$C$6,3,FALSE)*(AVERAGE('[1]Profiles, RES, Winter'!P$2:P$4)*(RANDBETWEEN(95,105)/100))</f>
        <v>3.494110779610029</v>
      </c>
      <c r="Q4" s="7">
        <f ca="1">VLOOKUP($A4,'RES installed'!$A$2:$C$6,3,FALSE)*(AVERAGE('[1]Profiles, RES, Winter'!Q$2:Q$4)*(RANDBETWEEN(95,105)/100))</f>
        <v>1.9322746369084973</v>
      </c>
      <c r="R4" s="7">
        <f ca="1">VLOOKUP($A4,'RES installed'!$A$2:$C$6,3,FALSE)*(AVERAGE('[1]Profiles, RES, Winter'!R$2:R$4)*(RANDBETWEEN(95,105)/100))</f>
        <v>0.42640521032962203</v>
      </c>
      <c r="S4" s="7">
        <f ca="1">VLOOKUP($A4,'RES installed'!$A$2:$C$6,3,FALSE)*(AVERAGE('[1]Profiles, RES, Winter'!S$2:S$4)*(RANDBETWEEN(95,105)/100))</f>
        <v>2.6371255394770287E-3</v>
      </c>
      <c r="T4" s="7">
        <f ca="1">VLOOKUP($A4,'RES installed'!$A$2:$C$6,3,FALSE)*(AVERAGE('[1]Profiles, RES, Winter'!T$2:T$4)*(RANDBETWEEN(95,105)/100))</f>
        <v>4.7802221965744196E-4</v>
      </c>
      <c r="U4" s="7">
        <f ca="1">VLOOKUP($A4,'RES installed'!$A$2:$C$6,3,FALSE)*(AVERAGE('[1]Profiles, RES, Winter'!U$2:U$4)*(RANDBETWEEN(95,105)/100))</f>
        <v>1.1999348541647618E-4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2.6709016393442621E-5</v>
      </c>
      <c r="D5" s="7">
        <f ca="1">VLOOKUP($A5,'RES installed'!$A$2:$C$6,3,FALSE)*(AVERAGE('[1]Profiles, RES, Winter'!D$2:D$4)*(RANDBETWEEN(95,105)/100))</f>
        <v>1.489668099113102E-5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2.4418333268663578E-2</v>
      </c>
      <c r="J5" s="7">
        <f ca="1">VLOOKUP($A5,'RES installed'!$A$2:$C$6,3,FALSE)*(AVERAGE('[1]Profiles, RES, Winter'!J$2:J$4)*(RANDBETWEEN(95,105)/100))</f>
        <v>0.54044056878345703</v>
      </c>
      <c r="K5" s="7">
        <f ca="1">VLOOKUP($A5,'RES installed'!$A$2:$C$6,3,FALSE)*(AVERAGE('[1]Profiles, RES, Winter'!K$2:K$4)*(RANDBETWEEN(95,105)/100))</f>
        <v>1.2832784732883571</v>
      </c>
      <c r="L5" s="7">
        <f ca="1">VLOOKUP($A5,'RES installed'!$A$2:$C$6,3,FALSE)*(AVERAGE('[1]Profiles, RES, Winter'!L$2:L$4)*(RANDBETWEEN(95,105)/100))</f>
        <v>1.7531772878389915</v>
      </c>
      <c r="M5" s="7">
        <f ca="1">VLOOKUP($A5,'RES installed'!$A$2:$C$6,3,FALSE)*(AVERAGE('[1]Profiles, RES, Winter'!M$2:M$4)*(RANDBETWEEN(95,105)/100))</f>
        <v>1.821173258479976</v>
      </c>
      <c r="N5" s="7">
        <f ca="1">VLOOKUP($A5,'RES installed'!$A$2:$C$6,3,FALSE)*(AVERAGE('[1]Profiles, RES, Winter'!N$2:N$4)*(RANDBETWEEN(95,105)/100))</f>
        <v>2.0088868934297937</v>
      </c>
      <c r="O5" s="7">
        <f ca="1">VLOOKUP($A5,'RES installed'!$A$2:$C$6,3,FALSE)*(AVERAGE('[1]Profiles, RES, Winter'!O$2:O$4)*(RANDBETWEEN(95,105)/100))</f>
        <v>1.6970629142340834</v>
      </c>
      <c r="P5" s="7">
        <f ca="1">VLOOKUP($A5,'RES installed'!$A$2:$C$6,3,FALSE)*(AVERAGE('[1]Profiles, RES, Winter'!P$2:P$4)*(RANDBETWEEN(95,105)/100))</f>
        <v>1.3291323357732265</v>
      </c>
      <c r="Q5" s="7">
        <f ca="1">VLOOKUP($A5,'RES installed'!$A$2:$C$6,3,FALSE)*(AVERAGE('[1]Profiles, RES, Winter'!Q$2:Q$4)*(RANDBETWEEN(95,105)/100))</f>
        <v>0.73575072713054324</v>
      </c>
      <c r="R5" s="7">
        <f ca="1">VLOOKUP($A5,'RES installed'!$A$2:$C$6,3,FALSE)*(AVERAGE('[1]Profiles, RES, Winter'!R$2:R$4)*(RANDBETWEEN(95,105)/100))</f>
        <v>0.16728204405239017</v>
      </c>
      <c r="S5" s="7">
        <f ca="1">VLOOKUP($A5,'RES installed'!$A$2:$C$6,3,FALSE)*(AVERAGE('[1]Profiles, RES, Winter'!S$2:S$4)*(RANDBETWEEN(95,105)/100))</f>
        <v>1.0864957222645358E-3</v>
      </c>
      <c r="T5" s="7">
        <f ca="1">VLOOKUP($A5,'RES installed'!$A$2:$C$6,3,FALSE)*(AVERAGE('[1]Profiles, RES, Winter'!T$2:T$4)*(RANDBETWEEN(95,105)/100))</f>
        <v>1.8937034086429432E-4</v>
      </c>
      <c r="U5" s="7">
        <f ca="1">VLOOKUP($A5,'RES installed'!$A$2:$C$6,3,FALSE)*(AVERAGE('[1]Profiles, RES, Winter'!U$2:U$4)*(RANDBETWEEN(95,105)/100))</f>
        <v>4.848221632988936E-5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2.7254098360655734E-5</v>
      </c>
      <c r="D6" s="7">
        <f ca="1">VLOOKUP($A6,'RES installed'!$A$2:$C$6,3,FALSE)*(AVERAGE('[1]Profiles, RES, Winter'!D$2:D$4)*(RANDBETWEEN(95,105)/100))</f>
        <v>1.583752400109719E-5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2.5435763821524564E-2</v>
      </c>
      <c r="J6" s="7">
        <f ca="1">VLOOKUP($A6,'RES installed'!$A$2:$C$6,3,FALSE)*(AVERAGE('[1]Profiles, RES, Winter'!J$2:J$4)*(RANDBETWEEN(95,105)/100))</f>
        <v>0.50406476126918587</v>
      </c>
      <c r="K6" s="7">
        <f ca="1">VLOOKUP($A6,'RES installed'!$A$2:$C$6,3,FALSE)*(AVERAGE('[1]Profiles, RES, Winter'!K$2:K$4)*(RANDBETWEEN(95,105)/100))</f>
        <v>1.3213956556632589</v>
      </c>
      <c r="L6" s="7">
        <f ca="1">VLOOKUP($A6,'RES installed'!$A$2:$C$6,3,FALSE)*(AVERAGE('[1]Profiles, RES, Winter'!L$2:L$4)*(RANDBETWEEN(95,105)/100))</f>
        <v>1.685092732971458</v>
      </c>
      <c r="M6" s="7">
        <f ca="1">VLOOKUP($A6,'RES installed'!$A$2:$C$6,3,FALSE)*(AVERAGE('[1]Profiles, RES, Winter'!M$2:M$4)*(RANDBETWEEN(95,105)/100))</f>
        <v>1.9729376966866403</v>
      </c>
      <c r="N6" s="7">
        <f ca="1">VLOOKUP($A6,'RES installed'!$A$2:$C$6,3,FALSE)*(AVERAGE('[1]Profiles, RES, Winter'!N$2:N$4)*(RANDBETWEEN(95,105)/100))</f>
        <v>1.8895470779785186</v>
      </c>
      <c r="O6" s="7">
        <f ca="1">VLOOKUP($A6,'RES installed'!$A$2:$C$6,3,FALSE)*(AVERAGE('[1]Profiles, RES, Winter'!O$2:O$4)*(RANDBETWEEN(95,105)/100))</f>
        <v>1.6451120086963051</v>
      </c>
      <c r="P6" s="7">
        <f ca="1">VLOOKUP($A6,'RES installed'!$A$2:$C$6,3,FALSE)*(AVERAGE('[1]Profiles, RES, Winter'!P$2:P$4)*(RANDBETWEEN(95,105)/100))</f>
        <v>1.3154299405590695</v>
      </c>
      <c r="Q6" s="7">
        <f ca="1">VLOOKUP($A6,'RES installed'!$A$2:$C$6,3,FALSE)*(AVERAGE('[1]Profiles, RES, Winter'!Q$2:Q$4)*(RANDBETWEEN(95,105)/100))</f>
        <v>0.76547802923682784</v>
      </c>
      <c r="R6" s="7">
        <f ca="1">VLOOKUP($A6,'RES installed'!$A$2:$C$6,3,FALSE)*(AVERAGE('[1]Profiles, RES, Winter'!R$2:R$4)*(RANDBETWEEN(95,105)/100))</f>
        <v>0.15744192381401428</v>
      </c>
      <c r="S6" s="7">
        <f ca="1">VLOOKUP($A6,'RES installed'!$A$2:$C$6,3,FALSE)*(AVERAGE('[1]Profiles, RES, Winter'!S$2:S$4)*(RANDBETWEEN(95,105)/100))</f>
        <v>1.0443017136329033E-3</v>
      </c>
      <c r="T6" s="7">
        <f ca="1">VLOOKUP($A6,'RES installed'!$A$2:$C$6,3,FALSE)*(AVERAGE('[1]Profiles, RES, Winter'!T$2:T$4)*(RANDBETWEEN(95,105)/100))</f>
        <v>1.8569324686692939E-4</v>
      </c>
      <c r="U6" s="7">
        <f ca="1">VLOOKUP($A6,'RES installed'!$A$2:$C$6,3,FALSE)*(AVERAGE('[1]Profiles, RES, Winter'!U$2:U$4)*(RANDBETWEEN(95,105)/100))</f>
        <v>4.9936682819786049E-5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2.6981557377049176E-5</v>
      </c>
      <c r="D7" s="7">
        <f ca="1">VLOOKUP($A7,'RES installed'!$A$2:$C$6,3,FALSE)*(AVERAGE('[1]Profiles, RES, Winter'!D$2:D$4)*(RANDBETWEEN(95,105)/100))</f>
        <v>1.5210295327786413E-5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2.5181406183309316E-2</v>
      </c>
      <c r="J7" s="7">
        <f ca="1">VLOOKUP($A7,'RES installed'!$A$2:$C$6,3,FALSE)*(AVERAGE('[1]Profiles, RES, Winter'!J$2:J$4)*(RANDBETWEEN(95,105)/100))</f>
        <v>0.52485093699162655</v>
      </c>
      <c r="K7" s="7">
        <f ca="1">VLOOKUP($A7,'RES installed'!$A$2:$C$6,3,FALSE)*(AVERAGE('[1]Profiles, RES, Winter'!K$2:K$4)*(RANDBETWEEN(95,105)/100))</f>
        <v>1.2324555634551548</v>
      </c>
      <c r="L7" s="7">
        <f ca="1">VLOOKUP($A7,'RES installed'!$A$2:$C$6,3,FALSE)*(AVERAGE('[1]Profiles, RES, Winter'!L$2:L$4)*(RANDBETWEEN(95,105)/100))</f>
        <v>1.7872195652727587</v>
      </c>
      <c r="M7" s="7">
        <f ca="1">VLOOKUP($A7,'RES installed'!$A$2:$C$6,3,FALSE)*(AVERAGE('[1]Profiles, RES, Winter'!M$2:M$4)*(RANDBETWEEN(95,105)/100))</f>
        <v>1.9539671419108076</v>
      </c>
      <c r="N7" s="7">
        <f ca="1">VLOOKUP($A7,'RES installed'!$A$2:$C$6,3,FALSE)*(AVERAGE('[1]Profiles, RES, Winter'!N$2:N$4)*(RANDBETWEEN(95,105)/100))</f>
        <v>2.0486668319135517</v>
      </c>
      <c r="O7" s="7">
        <f ca="1">VLOOKUP($A7,'RES installed'!$A$2:$C$6,3,FALSE)*(AVERAGE('[1]Profiles, RES, Winter'!O$2:O$4)*(RANDBETWEEN(95,105)/100))</f>
        <v>1.6451120086963051</v>
      </c>
      <c r="P7" s="7">
        <f ca="1">VLOOKUP($A7,'RES installed'!$A$2:$C$6,3,FALSE)*(AVERAGE('[1]Profiles, RES, Winter'!P$2:P$4)*(RANDBETWEEN(95,105)/100))</f>
        <v>1.3702395214156975</v>
      </c>
      <c r="Q7" s="7">
        <f ca="1">VLOOKUP($A7,'RES installed'!$A$2:$C$6,3,FALSE)*(AVERAGE('[1]Profiles, RES, Winter'!Q$2:Q$4)*(RANDBETWEEN(95,105)/100))</f>
        <v>0.78034168028997009</v>
      </c>
      <c r="R7" s="7">
        <f ca="1">VLOOKUP($A7,'RES installed'!$A$2:$C$6,3,FALSE)*(AVERAGE('[1]Profiles, RES, Winter'!R$2:R$4)*(RANDBETWEEN(95,105)/100))</f>
        <v>0.16400200397293155</v>
      </c>
      <c r="S7" s="7">
        <f ca="1">VLOOKUP($A7,'RES installed'!$A$2:$C$6,3,FALSE)*(AVERAGE('[1]Profiles, RES, Winter'!S$2:S$4)*(RANDBETWEEN(95,105)/100))</f>
        <v>1.0864957222645358E-3</v>
      </c>
      <c r="T7" s="7">
        <f ca="1">VLOOKUP($A7,'RES installed'!$A$2:$C$6,3,FALSE)*(AVERAGE('[1]Profiles, RES, Winter'!T$2:T$4)*(RANDBETWEEN(95,105)/100))</f>
        <v>1.7466196487483454E-4</v>
      </c>
      <c r="U7" s="7">
        <f ca="1">VLOOKUP($A7,'RES installed'!$A$2:$C$6,3,FALSE)*(AVERAGE('[1]Profiles, RES, Winter'!U$2:U$4)*(RANDBETWEEN(95,105)/100))</f>
        <v>4.7997394166590475E-5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7.5</v>
      </c>
    </row>
    <row r="3" spans="1:3" x14ac:dyDescent="0.25">
      <c r="A3">
        <v>3</v>
      </c>
      <c r="B3">
        <v>9</v>
      </c>
      <c r="C3" s="5">
        <v>7.5</v>
      </c>
    </row>
    <row r="4" spans="1:3" x14ac:dyDescent="0.25">
      <c r="A4">
        <v>4</v>
      </c>
      <c r="B4">
        <v>22</v>
      </c>
      <c r="C4" s="5">
        <v>3</v>
      </c>
    </row>
    <row r="5" spans="1:3" x14ac:dyDescent="0.25">
      <c r="A5">
        <v>5</v>
      </c>
      <c r="B5">
        <v>24</v>
      </c>
      <c r="C5" s="5">
        <v>3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5.5890691698980071</v>
      </c>
      <c r="C2" s="4">
        <f>('[1]Pc, Summer, S1'!C2*Main!$B$5)+(VLOOKUP($A2,'FL Ratio'!$A$2:$B$9,2,FALSE)*'FL Characterization'!C$2)</f>
        <v>5.5613410800692407</v>
      </c>
      <c r="D2" s="4">
        <f>('[1]Pc, Summer, S1'!D2*Main!$B$5)+(VLOOKUP($A2,'FL Ratio'!$A$2:$B$9,2,FALSE)*'FL Characterization'!D$2)</f>
        <v>5.3134729406188237</v>
      </c>
      <c r="E2" s="4">
        <f>('[1]Pc, Summer, S1'!E2*Main!$B$5)+(VLOOKUP($A2,'FL Ratio'!$A$2:$B$9,2,FALSE)*'FL Characterization'!E$2)</f>
        <v>5.1977857056932448</v>
      </c>
      <c r="F2" s="4">
        <f>('[1]Pc, Summer, S1'!F2*Main!$B$5)+(VLOOKUP($A2,'FL Ratio'!$A$2:$B$9,2,FALSE)*'FL Characterization'!F$2)</f>
        <v>5.065794054321592</v>
      </c>
      <c r="G2" s="4">
        <f>('[1]Pc, Summer, S1'!G2*Main!$B$5)+(VLOOKUP($A2,'FL Ratio'!$A$2:$B$9,2,FALSE)*'FL Characterization'!G$2)</f>
        <v>5.06722071482967</v>
      </c>
      <c r="H2" s="4">
        <f>('[1]Pc, Summer, S1'!H2*Main!$B$5)+(VLOOKUP($A2,'FL Ratio'!$A$2:$B$9,2,FALSE)*'FL Characterization'!H$2)</f>
        <v>5.1106760137637917</v>
      </c>
      <c r="I2" s="4">
        <f>('[1]Pc, Summer, S1'!I2*Main!$B$5)+(VLOOKUP($A2,'FL Ratio'!$A$2:$B$9,2,FALSE)*'FL Characterization'!I$2)</f>
        <v>5.7639080313009705</v>
      </c>
      <c r="J2" s="4">
        <f>('[1]Pc, Summer, S1'!J2*Main!$B$5)+(VLOOKUP($A2,'FL Ratio'!$A$2:$B$9,2,FALSE)*'FL Characterization'!J$2)</f>
        <v>6.1846559968017223</v>
      </c>
      <c r="K2" s="4">
        <f>('[1]Pc, Summer, S1'!K2*Main!$B$5)+(VLOOKUP($A2,'FL Ratio'!$A$2:$B$9,2,FALSE)*'FL Characterization'!K$2)</f>
        <v>6.1369241713246492</v>
      </c>
      <c r="L2" s="4">
        <f>('[1]Pc, Summer, S1'!L2*Main!$B$5)+(VLOOKUP($A2,'FL Ratio'!$A$2:$B$9,2,FALSE)*'FL Characterization'!L$2)</f>
        <v>5.9957603579756737</v>
      </c>
      <c r="M2" s="4">
        <f>('[1]Pc, Summer, S1'!M2*Main!$B$5)+(VLOOKUP($A2,'FL Ratio'!$A$2:$B$9,2,FALSE)*'FL Characterization'!M$2)</f>
        <v>6.0835956812941978</v>
      </c>
      <c r="N2" s="4">
        <f>('[1]Pc, Summer, S1'!N2*Main!$B$5)+(VLOOKUP($A2,'FL Ratio'!$A$2:$B$9,2,FALSE)*'FL Characterization'!N$2)</f>
        <v>6.3503736526323653</v>
      </c>
      <c r="O2" s="4">
        <f>('[1]Pc, Summer, S1'!O2*Main!$B$5)+(VLOOKUP($A2,'FL Ratio'!$A$2:$B$9,2,FALSE)*'FL Characterization'!O$2)</f>
        <v>6.3348644333505471</v>
      </c>
      <c r="P2" s="4">
        <f>('[1]Pc, Summer, S1'!P2*Main!$B$5)+(VLOOKUP($A2,'FL Ratio'!$A$2:$B$9,2,FALSE)*'FL Characterization'!P$2)</f>
        <v>5.8745997562391814</v>
      </c>
      <c r="Q2" s="4">
        <f>('[1]Pc, Summer, S1'!Q2*Main!$B$5)+(VLOOKUP($A2,'FL Ratio'!$A$2:$B$9,2,FALSE)*'FL Characterization'!Q$2)</f>
        <v>6.0439563513601193</v>
      </c>
      <c r="R2" s="4">
        <f>('[1]Pc, Summer, S1'!R2*Main!$B$5)+(VLOOKUP($A2,'FL Ratio'!$A$2:$B$9,2,FALSE)*'FL Characterization'!R$2)</f>
        <v>6.0083949779435972</v>
      </c>
      <c r="S2" s="4">
        <f>('[1]Pc, Summer, S1'!S2*Main!$B$5)+(VLOOKUP($A2,'FL Ratio'!$A$2:$B$9,2,FALSE)*'FL Characterization'!S$2)</f>
        <v>5.9505991117353227</v>
      </c>
      <c r="T2" s="4">
        <f>('[1]Pc, Summer, S1'!T2*Main!$B$5)+(VLOOKUP($A2,'FL Ratio'!$A$2:$B$9,2,FALSE)*'FL Characterization'!T$2)</f>
        <v>5.5532542910339862</v>
      </c>
      <c r="U2" s="4">
        <f>('[1]Pc, Summer, S1'!U2*Main!$B$5)+(VLOOKUP($A2,'FL Ratio'!$A$2:$B$9,2,FALSE)*'FL Characterization'!U$2)</f>
        <v>5.4377610987066527</v>
      </c>
      <c r="V2" s="4">
        <f>('[1]Pc, Summer, S1'!V2*Main!$B$5)+(VLOOKUP($A2,'FL Ratio'!$A$2:$B$9,2,FALSE)*'FL Characterization'!V$2)</f>
        <v>5.4781498762461416</v>
      </c>
      <c r="W2" s="4">
        <f>('[1]Pc, Summer, S1'!W2*Main!$B$5)+(VLOOKUP($A2,'FL Ratio'!$A$2:$B$9,2,FALSE)*'FL Characterization'!W$2)</f>
        <v>5.3545883976190183</v>
      </c>
      <c r="X2" s="4">
        <f>('[1]Pc, Summer, S1'!X2*Main!$B$5)+(VLOOKUP($A2,'FL Ratio'!$A$2:$B$9,2,FALSE)*'FL Characterization'!X$2)</f>
        <v>5.3245477614281773</v>
      </c>
      <c r="Y2" s="4">
        <f>('[1]Pc, Summer, S1'!Y2*Main!$B$5)+(VLOOKUP($A2,'FL Ratio'!$A$2:$B$9,2,FALSE)*'FL Characterization'!Y$2)</f>
        <v>5.2613279949670284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4.0110955438230018</v>
      </c>
      <c r="C3" s="4">
        <f>('[1]Pc, Summer, S1'!C3*Main!$B$5)+(VLOOKUP($A3,'FL Ratio'!$A$2:$B$9,2,FALSE)*'FL Characterization'!C$2)</f>
        <v>3.8273540196501994</v>
      </c>
      <c r="D3" s="4">
        <f>('[1]Pc, Summer, S1'!D3*Main!$B$5)+(VLOOKUP($A3,'FL Ratio'!$A$2:$B$9,2,FALSE)*'FL Characterization'!D$2)</f>
        <v>3.6420236304287803</v>
      </c>
      <c r="E3" s="4">
        <f>('[1]Pc, Summer, S1'!E3*Main!$B$5)+(VLOOKUP($A3,'FL Ratio'!$A$2:$B$9,2,FALSE)*'FL Characterization'!E$2)</f>
        <v>3.3376022825388039</v>
      </c>
      <c r="F3" s="4">
        <f>('[1]Pc, Summer, S1'!F3*Main!$B$5)+(VLOOKUP($A3,'FL Ratio'!$A$2:$B$9,2,FALSE)*'FL Characterization'!F$2)</f>
        <v>3.1500980693740539</v>
      </c>
      <c r="G3" s="4">
        <f>('[1]Pc, Summer, S1'!G3*Main!$B$5)+(VLOOKUP($A3,'FL Ratio'!$A$2:$B$9,2,FALSE)*'FL Characterization'!G$2)</f>
        <v>3.2391664944651803</v>
      </c>
      <c r="H3" s="4">
        <f>('[1]Pc, Summer, S1'!H3*Main!$B$5)+(VLOOKUP($A3,'FL Ratio'!$A$2:$B$9,2,FALSE)*'FL Characterization'!H$2)</f>
        <v>3.4955985913458121</v>
      </c>
      <c r="I3" s="4">
        <f>('[1]Pc, Summer, S1'!I3*Main!$B$5)+(VLOOKUP($A3,'FL Ratio'!$A$2:$B$9,2,FALSE)*'FL Characterization'!I$2)</f>
        <v>4.2596043809230038</v>
      </c>
      <c r="J3" s="4">
        <f>('[1]Pc, Summer, S1'!J3*Main!$B$5)+(VLOOKUP($A3,'FL Ratio'!$A$2:$B$9,2,FALSE)*'FL Characterization'!J$2)</f>
        <v>4.6353080833356461</v>
      </c>
      <c r="K3" s="4">
        <f>('[1]Pc, Summer, S1'!K3*Main!$B$5)+(VLOOKUP($A3,'FL Ratio'!$A$2:$B$9,2,FALSE)*'FL Characterization'!K$2)</f>
        <v>4.9645636509704687</v>
      </c>
      <c r="L3" s="4">
        <f>('[1]Pc, Summer, S1'!L3*Main!$B$5)+(VLOOKUP($A3,'FL Ratio'!$A$2:$B$9,2,FALSE)*'FL Characterization'!L$2)</f>
        <v>4.5013883341453171</v>
      </c>
      <c r="M3" s="4">
        <f>('[1]Pc, Summer, S1'!M3*Main!$B$5)+(VLOOKUP($A3,'FL Ratio'!$A$2:$B$9,2,FALSE)*'FL Characterization'!M$2)</f>
        <v>4.7367295345323832</v>
      </c>
      <c r="N3" s="4">
        <f>('[1]Pc, Summer, S1'!N3*Main!$B$5)+(VLOOKUP($A3,'FL Ratio'!$A$2:$B$9,2,FALSE)*'FL Characterization'!N$2)</f>
        <v>4.778477117016358</v>
      </c>
      <c r="O3" s="4">
        <f>('[1]Pc, Summer, S1'!O3*Main!$B$5)+(VLOOKUP($A3,'FL Ratio'!$A$2:$B$9,2,FALSE)*'FL Characterization'!O$2)</f>
        <v>4.7455188125444128</v>
      </c>
      <c r="P3" s="4">
        <f>('[1]Pc, Summer, S1'!P3*Main!$B$5)+(VLOOKUP($A3,'FL Ratio'!$A$2:$B$9,2,FALSE)*'FL Characterization'!P$2)</f>
        <v>4.1164274016122935</v>
      </c>
      <c r="Q3" s="4">
        <f>('[1]Pc, Summer, S1'!Q3*Main!$B$5)+(VLOOKUP($A3,'FL Ratio'!$A$2:$B$9,2,FALSE)*'FL Characterization'!Q$2)</f>
        <v>4.2792518022307364</v>
      </c>
      <c r="R3" s="4">
        <f>('[1]Pc, Summer, S1'!R3*Main!$B$5)+(VLOOKUP($A3,'FL Ratio'!$A$2:$B$9,2,FALSE)*'FL Characterization'!R$2)</f>
        <v>4.43751800962717</v>
      </c>
      <c r="S3" s="4">
        <f>('[1]Pc, Summer, S1'!S3*Main!$B$5)+(VLOOKUP($A3,'FL Ratio'!$A$2:$B$9,2,FALSE)*'FL Characterization'!S$2)</f>
        <v>4.5291482357431656</v>
      </c>
      <c r="T3" s="4">
        <f>('[1]Pc, Summer, S1'!T3*Main!$B$5)+(VLOOKUP($A3,'FL Ratio'!$A$2:$B$9,2,FALSE)*'FL Characterization'!T$2)</f>
        <v>4.6239946640743295</v>
      </c>
      <c r="U3" s="4">
        <f>('[1]Pc, Summer, S1'!U3*Main!$B$5)+(VLOOKUP($A3,'FL Ratio'!$A$2:$B$9,2,FALSE)*'FL Characterization'!U$2)</f>
        <v>4.8271395069406324</v>
      </c>
      <c r="V3" s="4">
        <f>('[1]Pc, Summer, S1'!V3*Main!$B$5)+(VLOOKUP($A3,'FL Ratio'!$A$2:$B$9,2,FALSE)*'FL Characterization'!V$2)</f>
        <v>5.0903556566267154</v>
      </c>
      <c r="W3" s="4">
        <f>('[1]Pc, Summer, S1'!W3*Main!$B$5)+(VLOOKUP($A3,'FL Ratio'!$A$2:$B$9,2,FALSE)*'FL Characterization'!W$2)</f>
        <v>4.63285016926468</v>
      </c>
      <c r="X3" s="4">
        <f>('[1]Pc, Summer, S1'!X3*Main!$B$5)+(VLOOKUP($A3,'FL Ratio'!$A$2:$B$9,2,FALSE)*'FL Characterization'!X$2)</f>
        <v>4.2868176114177574</v>
      </c>
      <c r="Y3" s="4">
        <f>('[1]Pc, Summer, S1'!Y3*Main!$B$5)+(VLOOKUP($A3,'FL Ratio'!$A$2:$B$9,2,FALSE)*'FL Characterization'!Y$2)</f>
        <v>4.0668297354873477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2.5291863749930434</v>
      </c>
      <c r="C4" s="4">
        <f>('[1]Pc, Summer, S1'!C4*Main!$B$5)+(VLOOKUP($A4,'FL Ratio'!$A$2:$B$9,2,FALSE)*'FL Characterization'!C$2)</f>
        <v>2.4117663242989202</v>
      </c>
      <c r="D4" s="4">
        <f>('[1]Pc, Summer, S1'!D4*Main!$B$5)+(VLOOKUP($A4,'FL Ratio'!$A$2:$B$9,2,FALSE)*'FL Characterization'!D$2)</f>
        <v>2.2122727685746617</v>
      </c>
      <c r="E4" s="4">
        <f>('[1]Pc, Summer, S1'!E4*Main!$B$5)+(VLOOKUP($A4,'FL Ratio'!$A$2:$B$9,2,FALSE)*'FL Characterization'!E$2)</f>
        <v>2.2700383676166687</v>
      </c>
      <c r="F4" s="4">
        <f>('[1]Pc, Summer, S1'!F4*Main!$B$5)+(VLOOKUP($A4,'FL Ratio'!$A$2:$B$9,2,FALSE)*'FL Characterization'!F$2)</f>
        <v>2.1754134887772634</v>
      </c>
      <c r="G4" s="4">
        <f>('[1]Pc, Summer, S1'!G4*Main!$B$5)+(VLOOKUP($A4,'FL Ratio'!$A$2:$B$9,2,FALSE)*'FL Characterization'!G$2)</f>
        <v>2.173548043975766</v>
      </c>
      <c r="H4" s="4">
        <f>('[1]Pc, Summer, S1'!H4*Main!$B$5)+(VLOOKUP($A4,'FL Ratio'!$A$2:$B$9,2,FALSE)*'FL Characterization'!H$2)</f>
        <v>3.0373433494687396</v>
      </c>
      <c r="I4" s="4">
        <f>('[1]Pc, Summer, S1'!I4*Main!$B$5)+(VLOOKUP($A4,'FL Ratio'!$A$2:$B$9,2,FALSE)*'FL Characterization'!I$2)</f>
        <v>3.5805759913243982</v>
      </c>
      <c r="J4" s="4">
        <f>('[1]Pc, Summer, S1'!J4*Main!$B$5)+(VLOOKUP($A4,'FL Ratio'!$A$2:$B$9,2,FALSE)*'FL Characterization'!J$2)</f>
        <v>3.7447990292896192</v>
      </c>
      <c r="K4" s="4">
        <f>('[1]Pc, Summer, S1'!K4*Main!$B$5)+(VLOOKUP($A4,'FL Ratio'!$A$2:$B$9,2,FALSE)*'FL Characterization'!K$2)</f>
        <v>3.5339024706370883</v>
      </c>
      <c r="L4" s="4">
        <f>('[1]Pc, Summer, S1'!L4*Main!$B$5)+(VLOOKUP($A4,'FL Ratio'!$A$2:$B$9,2,FALSE)*'FL Characterization'!L$2)</f>
        <v>3.4342596242669767</v>
      </c>
      <c r="M4" s="4">
        <f>('[1]Pc, Summer, S1'!M4*Main!$B$5)+(VLOOKUP($A4,'FL Ratio'!$A$2:$B$9,2,FALSE)*'FL Characterization'!M$2)</f>
        <v>3.69842434179338</v>
      </c>
      <c r="N4" s="4">
        <f>('[1]Pc, Summer, S1'!N4*Main!$B$5)+(VLOOKUP($A4,'FL Ratio'!$A$2:$B$9,2,FALSE)*'FL Characterization'!N$2)</f>
        <v>3.8923958948392419</v>
      </c>
      <c r="O4" s="4">
        <f>('[1]Pc, Summer, S1'!O4*Main!$B$5)+(VLOOKUP($A4,'FL Ratio'!$A$2:$B$9,2,FALSE)*'FL Characterization'!O$2)</f>
        <v>3.6799097991919516</v>
      </c>
      <c r="P4" s="4">
        <f>('[1]Pc, Summer, S1'!P4*Main!$B$5)+(VLOOKUP($A4,'FL Ratio'!$A$2:$B$9,2,FALSE)*'FL Characterization'!P$2)</f>
        <v>3.3765905073789986</v>
      </c>
      <c r="Q4" s="4">
        <f>('[1]Pc, Summer, S1'!Q4*Main!$B$5)+(VLOOKUP($A4,'FL Ratio'!$A$2:$B$9,2,FALSE)*'FL Characterization'!Q$2)</f>
        <v>3.2072718804392206</v>
      </c>
      <c r="R4" s="4">
        <f>('[1]Pc, Summer, S1'!R4*Main!$B$5)+(VLOOKUP($A4,'FL Ratio'!$A$2:$B$9,2,FALSE)*'FL Characterization'!R$2)</f>
        <v>3.2137031027636724</v>
      </c>
      <c r="S4" s="4">
        <f>('[1]Pc, Summer, S1'!S4*Main!$B$5)+(VLOOKUP($A4,'FL Ratio'!$A$2:$B$9,2,FALSE)*'FL Characterization'!S$2)</f>
        <v>3.1886387052558307</v>
      </c>
      <c r="T4" s="4">
        <f>('[1]Pc, Summer, S1'!T4*Main!$B$5)+(VLOOKUP($A4,'FL Ratio'!$A$2:$B$9,2,FALSE)*'FL Characterization'!T$2)</f>
        <v>3.0528484772200479</v>
      </c>
      <c r="U4" s="4">
        <f>('[1]Pc, Summer, S1'!U4*Main!$B$5)+(VLOOKUP($A4,'FL Ratio'!$A$2:$B$9,2,FALSE)*'FL Characterization'!U$2)</f>
        <v>3.2908093742884215</v>
      </c>
      <c r="V4" s="4">
        <f>('[1]Pc, Summer, S1'!V4*Main!$B$5)+(VLOOKUP($A4,'FL Ratio'!$A$2:$B$9,2,FALSE)*'FL Characterization'!V$2)</f>
        <v>3.4781457604338901</v>
      </c>
      <c r="W4" s="4">
        <f>('[1]Pc, Summer, S1'!W4*Main!$B$5)+(VLOOKUP($A4,'FL Ratio'!$A$2:$B$9,2,FALSE)*'FL Characterization'!W$2)</f>
        <v>3.2140903914004193</v>
      </c>
      <c r="X4" s="4">
        <f>('[1]Pc, Summer, S1'!X4*Main!$B$5)+(VLOOKUP($A4,'FL Ratio'!$A$2:$B$9,2,FALSE)*'FL Characterization'!X$2)</f>
        <v>3.0457719979398337</v>
      </c>
      <c r="Y4" s="4">
        <f>('[1]Pc, Summer, S1'!Y4*Main!$B$5)+(VLOOKUP($A4,'FL Ratio'!$A$2:$B$9,2,FALSE)*'FL Characterization'!Y$2)</f>
        <v>2.6433252113305672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1.07428673419075</v>
      </c>
      <c r="C5" s="4">
        <f>('[1]Pc, Summer, S1'!C5*Main!$B$5)+(VLOOKUP($A5,'FL Ratio'!$A$2:$B$9,2,FALSE)*'FL Characterization'!C$2)</f>
        <v>0.90355191379119426</v>
      </c>
      <c r="D5" s="4">
        <f>('[1]Pc, Summer, S1'!D5*Main!$B$5)+(VLOOKUP($A5,'FL Ratio'!$A$2:$B$9,2,FALSE)*'FL Characterization'!D$2)</f>
        <v>0.73810697527135194</v>
      </c>
      <c r="E5" s="4">
        <f>('[1]Pc, Summer, S1'!E5*Main!$B$5)+(VLOOKUP($A5,'FL Ratio'!$A$2:$B$9,2,FALSE)*'FL Characterization'!E$2)</f>
        <v>0.7203441810593163</v>
      </c>
      <c r="F5" s="4">
        <f>('[1]Pc, Summer, S1'!F5*Main!$B$5)+(VLOOKUP($A5,'FL Ratio'!$A$2:$B$9,2,FALSE)*'FL Characterization'!F$2)</f>
        <v>0.64053959181836562</v>
      </c>
      <c r="G5" s="4">
        <f>('[1]Pc, Summer, S1'!G5*Main!$B$5)+(VLOOKUP($A5,'FL Ratio'!$A$2:$B$9,2,FALSE)*'FL Characterization'!G$2)</f>
        <v>0.59043177818949566</v>
      </c>
      <c r="H5" s="4">
        <f>('[1]Pc, Summer, S1'!H5*Main!$B$5)+(VLOOKUP($A5,'FL Ratio'!$A$2:$B$9,2,FALSE)*'FL Characterization'!H$2)</f>
        <v>1.1728315844927886</v>
      </c>
      <c r="I5" s="4">
        <f>('[1]Pc, Summer, S1'!I5*Main!$B$5)+(VLOOKUP($A5,'FL Ratio'!$A$2:$B$9,2,FALSE)*'FL Characterization'!I$2)</f>
        <v>1.8166404656070101</v>
      </c>
      <c r="J5" s="4">
        <f>('[1]Pc, Summer, S1'!J5*Main!$B$5)+(VLOOKUP($A5,'FL Ratio'!$A$2:$B$9,2,FALSE)*'FL Characterization'!J$2)</f>
        <v>2.1939052741283844</v>
      </c>
      <c r="K5" s="4">
        <f>('[1]Pc, Summer, S1'!K5*Main!$B$5)+(VLOOKUP($A5,'FL Ratio'!$A$2:$B$9,2,FALSE)*'FL Characterization'!K$2)</f>
        <v>2.2588379570968353</v>
      </c>
      <c r="L5" s="4">
        <f>('[1]Pc, Summer, S1'!L5*Main!$B$5)+(VLOOKUP($A5,'FL Ratio'!$A$2:$B$9,2,FALSE)*'FL Characterization'!L$2)</f>
        <v>2.2014524699892566</v>
      </c>
      <c r="M5" s="4">
        <f>('[1]Pc, Summer, S1'!M5*Main!$B$5)+(VLOOKUP($A5,'FL Ratio'!$A$2:$B$9,2,FALSE)*'FL Characterization'!M$2)</f>
        <v>1.9822943935363802</v>
      </c>
      <c r="N5" s="4">
        <f>('[1]Pc, Summer, S1'!N5*Main!$B$5)+(VLOOKUP($A5,'FL Ratio'!$A$2:$B$9,2,FALSE)*'FL Characterization'!N$2)</f>
        <v>2.2601789063618392</v>
      </c>
      <c r="O5" s="4">
        <f>('[1]Pc, Summer, S1'!O5*Main!$B$5)+(VLOOKUP($A5,'FL Ratio'!$A$2:$B$9,2,FALSE)*'FL Characterization'!O$2)</f>
        <v>2.1738848244390336</v>
      </c>
      <c r="P5" s="4">
        <f>('[1]Pc, Summer, S1'!P5*Main!$B$5)+(VLOOKUP($A5,'FL Ratio'!$A$2:$B$9,2,FALSE)*'FL Characterization'!P$2)</f>
        <v>1.9950502673745585</v>
      </c>
      <c r="Q5" s="4">
        <f>('[1]Pc, Summer, S1'!Q5*Main!$B$5)+(VLOOKUP($A5,'FL Ratio'!$A$2:$B$9,2,FALSE)*'FL Characterization'!Q$2)</f>
        <v>1.849099888323299</v>
      </c>
      <c r="R5" s="4">
        <f>('[1]Pc, Summer, S1'!R5*Main!$B$5)+(VLOOKUP($A5,'FL Ratio'!$A$2:$B$9,2,FALSE)*'FL Characterization'!R$2)</f>
        <v>1.6463436119639687</v>
      </c>
      <c r="S5" s="4">
        <f>('[1]Pc, Summer, S1'!S5*Main!$B$5)+(VLOOKUP($A5,'FL Ratio'!$A$2:$B$9,2,FALSE)*'FL Characterization'!S$2)</f>
        <v>1.5217205787296273</v>
      </c>
      <c r="T5" s="4">
        <f>('[1]Pc, Summer, S1'!T5*Main!$B$5)+(VLOOKUP($A5,'FL Ratio'!$A$2:$B$9,2,FALSE)*'FL Characterization'!T$2)</f>
        <v>1.8644908514226692</v>
      </c>
      <c r="U5" s="4">
        <f>('[1]Pc, Summer, S1'!U5*Main!$B$5)+(VLOOKUP($A5,'FL Ratio'!$A$2:$B$9,2,FALSE)*'FL Characterization'!U$2)</f>
        <v>2.157719176582527</v>
      </c>
      <c r="V5" s="4">
        <f>('[1]Pc, Summer, S1'!V5*Main!$B$5)+(VLOOKUP($A5,'FL Ratio'!$A$2:$B$9,2,FALSE)*'FL Characterization'!V$2)</f>
        <v>2.4924299161496717</v>
      </c>
      <c r="W5" s="4">
        <f>('[1]Pc, Summer, S1'!W5*Main!$B$5)+(VLOOKUP($A5,'FL Ratio'!$A$2:$B$9,2,FALSE)*'FL Characterization'!W$2)</f>
        <v>2.3513583304689938</v>
      </c>
      <c r="X5" s="4">
        <f>('[1]Pc, Summer, S1'!X5*Main!$B$5)+(VLOOKUP($A5,'FL Ratio'!$A$2:$B$9,2,FALSE)*'FL Characterization'!X$2)</f>
        <v>1.9155821684701251</v>
      </c>
      <c r="Y5" s="4">
        <f>('[1]Pc, Summer, S1'!Y5*Main!$B$5)+(VLOOKUP($A5,'FL Ratio'!$A$2:$B$9,2,FALSE)*'FL Characterization'!Y$2)</f>
        <v>1.4635260122313212</v>
      </c>
    </row>
    <row r="6" spans="1:25" x14ac:dyDescent="0.25">
      <c r="A6">
        <v>5</v>
      </c>
      <c r="B6" s="4">
        <f>('[1]Pc, Summer, S1'!B6*Main!$B$5)+(VLOOKUP($A6,'FL Ratio'!$A$2:$B$9,2,FALSE)*'FL Characterization'!B$2)</f>
        <v>0.95446993367456157</v>
      </c>
      <c r="C6" s="4">
        <f>('[1]Pc, Summer, S1'!C6*Main!$B$5)+(VLOOKUP($A6,'FL Ratio'!$A$2:$B$9,2,FALSE)*'FL Characterization'!C$2)</f>
        <v>0.87430345059245529</v>
      </c>
      <c r="D6" s="4">
        <f>('[1]Pc, Summer, S1'!D6*Main!$B$5)+(VLOOKUP($A6,'FL Ratio'!$A$2:$B$9,2,FALSE)*'FL Characterization'!D$2)</f>
        <v>0.80553129420334568</v>
      </c>
      <c r="E6" s="4">
        <f>('[1]Pc, Summer, S1'!E6*Main!$B$5)+(VLOOKUP($A6,'FL Ratio'!$A$2:$B$9,2,FALSE)*'FL Characterization'!E$2)</f>
        <v>0.78280395065697128</v>
      </c>
      <c r="F6" s="4">
        <f>('[1]Pc, Summer, S1'!F6*Main!$B$5)+(VLOOKUP($A6,'FL Ratio'!$A$2:$B$9,2,FALSE)*'FL Characterization'!F$2)</f>
        <v>0.79465001113707445</v>
      </c>
      <c r="G6" s="4">
        <f>('[1]Pc, Summer, S1'!G6*Main!$B$5)+(VLOOKUP($A6,'FL Ratio'!$A$2:$B$9,2,FALSE)*'FL Characterization'!G$2)</f>
        <v>0.78372036124420918</v>
      </c>
      <c r="H6" s="4">
        <f>('[1]Pc, Summer, S1'!H6*Main!$B$5)+(VLOOKUP($A6,'FL Ratio'!$A$2:$B$9,2,FALSE)*'FL Characterization'!H$2)</f>
        <v>0.87655446891115074</v>
      </c>
      <c r="I6" s="4">
        <f>('[1]Pc, Summer, S1'!I6*Main!$B$5)+(VLOOKUP($A6,'FL Ratio'!$A$2:$B$9,2,FALSE)*'FL Characterization'!I$2)</f>
        <v>0.92870647555237174</v>
      </c>
      <c r="J6" s="4">
        <f>('[1]Pc, Summer, S1'!J6*Main!$B$5)+(VLOOKUP($A6,'FL Ratio'!$A$2:$B$9,2,FALSE)*'FL Characterization'!J$2)</f>
        <v>1.0226611329853448</v>
      </c>
      <c r="K6" s="4">
        <f>('[1]Pc, Summer, S1'!K6*Main!$B$5)+(VLOOKUP($A6,'FL Ratio'!$A$2:$B$9,2,FALSE)*'FL Characterization'!K$2)</f>
        <v>1.0593891037131473</v>
      </c>
      <c r="L6" s="4">
        <f>('[1]Pc, Summer, S1'!L6*Main!$B$5)+(VLOOKUP($A6,'FL Ratio'!$A$2:$B$9,2,FALSE)*'FL Characterization'!L$2)</f>
        <v>1.1249218524551006</v>
      </c>
      <c r="M6" s="4">
        <f>('[1]Pc, Summer, S1'!M6*Main!$B$5)+(VLOOKUP($A6,'FL Ratio'!$A$2:$B$9,2,FALSE)*'FL Characterization'!M$2)</f>
        <v>1.1923134914701028</v>
      </c>
      <c r="N6" s="4">
        <f>('[1]Pc, Summer, S1'!N6*Main!$B$5)+(VLOOKUP($A6,'FL Ratio'!$A$2:$B$9,2,FALSE)*'FL Characterization'!N$2)</f>
        <v>1.2322120053810866</v>
      </c>
      <c r="O6" s="4">
        <f>('[1]Pc, Summer, S1'!O6*Main!$B$5)+(VLOOKUP($A6,'FL Ratio'!$A$2:$B$9,2,FALSE)*'FL Characterization'!O$2)</f>
        <v>1.1953095558419045</v>
      </c>
      <c r="P6" s="4">
        <f>('[1]Pc, Summer, S1'!P6*Main!$B$5)+(VLOOKUP($A6,'FL Ratio'!$A$2:$B$9,2,FALSE)*'FL Characterization'!P$2)</f>
        <v>1.1564578128650898</v>
      </c>
      <c r="Q6" s="4">
        <f>('[1]Pc, Summer, S1'!Q6*Main!$B$5)+(VLOOKUP($A6,'FL Ratio'!$A$2:$B$9,2,FALSE)*'FL Characterization'!Q$2)</f>
        <v>1.1415103586724109</v>
      </c>
      <c r="R6" s="4">
        <f>('[1]Pc, Summer, S1'!R6*Main!$B$5)+(VLOOKUP($A6,'FL Ratio'!$A$2:$B$9,2,FALSE)*'FL Characterization'!R$2)</f>
        <v>1.1248429732120124</v>
      </c>
      <c r="S6" s="4">
        <f>('[1]Pc, Summer, S1'!S6*Main!$B$5)+(VLOOKUP($A6,'FL Ratio'!$A$2:$B$9,2,FALSE)*'FL Characterization'!S$2)</f>
        <v>1.1404583913345367</v>
      </c>
      <c r="T6" s="4">
        <f>('[1]Pc, Summer, S1'!T6*Main!$B$5)+(VLOOKUP($A6,'FL Ratio'!$A$2:$B$9,2,FALSE)*'FL Characterization'!T$2)</f>
        <v>1.1370471510740947</v>
      </c>
      <c r="U6" s="4">
        <f>('[1]Pc, Summer, S1'!U6*Main!$B$5)+(VLOOKUP($A6,'FL Ratio'!$A$2:$B$9,2,FALSE)*'FL Characterization'!U$2)</f>
        <v>1.1457584702128856</v>
      </c>
      <c r="V6" s="4">
        <f>('[1]Pc, Summer, S1'!V6*Main!$B$5)+(VLOOKUP($A6,'FL Ratio'!$A$2:$B$9,2,FALSE)*'FL Characterization'!V$2)</f>
        <v>1.2678883867993134</v>
      </c>
      <c r="W6" s="4">
        <f>('[1]Pc, Summer, S1'!W6*Main!$B$5)+(VLOOKUP($A6,'FL Ratio'!$A$2:$B$9,2,FALSE)*'FL Characterization'!W$2)</f>
        <v>1.1984658358838274</v>
      </c>
      <c r="X6" s="4">
        <f>('[1]Pc, Summer, S1'!X6*Main!$B$5)+(VLOOKUP($A6,'FL Ratio'!$A$2:$B$9,2,FALSE)*'FL Characterization'!X$2)</f>
        <v>1.2091402375807296</v>
      </c>
      <c r="Y6" s="4">
        <f>('[1]Pc, Summer, S1'!Y6*Main!$B$5)+(VLOOKUP($A6,'FL Ratio'!$A$2:$B$9,2,FALSE)*'FL Characterization'!Y$2)</f>
        <v>1.0933926876420563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1.9877613848704565</v>
      </c>
      <c r="C7" s="4">
        <f>('[1]Pc, Summer, S1'!C7*Main!$B$5)+(VLOOKUP($A7,'FL Ratio'!$A$2:$B$9,2,FALSE)*'FL Characterization'!C$2)</f>
        <v>1.926167536714253</v>
      </c>
      <c r="D7" s="4">
        <f>('[1]Pc, Summer, S1'!D7*Main!$B$5)+(VLOOKUP($A7,'FL Ratio'!$A$2:$B$9,2,FALSE)*'FL Characterization'!D$2)</f>
        <v>1.7819880660805958</v>
      </c>
      <c r="E7" s="4">
        <f>('[1]Pc, Summer, S1'!E7*Main!$B$5)+(VLOOKUP($A7,'FL Ratio'!$A$2:$B$9,2,FALSE)*'FL Characterization'!E$2)</f>
        <v>1.8364314840990641</v>
      </c>
      <c r="F7" s="4">
        <f>('[1]Pc, Summer, S1'!F7*Main!$B$5)+(VLOOKUP($A7,'FL Ratio'!$A$2:$B$9,2,FALSE)*'FL Characterization'!F$2)</f>
        <v>1.8410514241635754</v>
      </c>
      <c r="G7" s="4">
        <f>('[1]Pc, Summer, S1'!G7*Main!$B$5)+(VLOOKUP($A7,'FL Ratio'!$A$2:$B$9,2,FALSE)*'FL Characterization'!G$2)</f>
        <v>1.8174943555271057</v>
      </c>
      <c r="H7" s="4">
        <f>('[1]Pc, Summer, S1'!H7*Main!$B$5)+(VLOOKUP($A7,'FL Ratio'!$A$2:$B$9,2,FALSE)*'FL Characterization'!H$2)</f>
        <v>1.9996665529622226</v>
      </c>
      <c r="I7" s="4">
        <f>('[1]Pc, Summer, S1'!I7*Main!$B$5)+(VLOOKUP($A7,'FL Ratio'!$A$2:$B$9,2,FALSE)*'FL Characterization'!I$2)</f>
        <v>2.3132777468656247</v>
      </c>
      <c r="J7" s="4">
        <f>('[1]Pc, Summer, S1'!J7*Main!$B$5)+(VLOOKUP($A7,'FL Ratio'!$A$2:$B$9,2,FALSE)*'FL Characterization'!J$2)</f>
        <v>2.4103373716279135</v>
      </c>
      <c r="K7" s="4">
        <f>('[1]Pc, Summer, S1'!K7*Main!$B$5)+(VLOOKUP($A7,'FL Ratio'!$A$2:$B$9,2,FALSE)*'FL Characterization'!K$2)</f>
        <v>2.4103544157859047</v>
      </c>
      <c r="L7" s="4">
        <f>('[1]Pc, Summer, S1'!L7*Main!$B$5)+(VLOOKUP($A7,'FL Ratio'!$A$2:$B$9,2,FALSE)*'FL Characterization'!L$2)</f>
        <v>2.3985699886521008</v>
      </c>
      <c r="M7" s="4">
        <f>('[1]Pc, Summer, S1'!M7*Main!$B$5)+(VLOOKUP($A7,'FL Ratio'!$A$2:$B$9,2,FALSE)*'FL Characterization'!M$2)</f>
        <v>2.5357717210858111</v>
      </c>
      <c r="N7" s="4">
        <f>('[1]Pc, Summer, S1'!N7*Main!$B$5)+(VLOOKUP($A7,'FL Ratio'!$A$2:$B$9,2,FALSE)*'FL Characterization'!N$2)</f>
        <v>2.521862302850173</v>
      </c>
      <c r="O7" s="4">
        <f>('[1]Pc, Summer, S1'!O7*Main!$B$5)+(VLOOKUP($A7,'FL Ratio'!$A$2:$B$9,2,FALSE)*'FL Characterization'!O$2)</f>
        <v>2.4547739852353949</v>
      </c>
      <c r="P7" s="4">
        <f>('[1]Pc, Summer, S1'!P7*Main!$B$5)+(VLOOKUP($A7,'FL Ratio'!$A$2:$B$9,2,FALSE)*'FL Characterization'!P$2)</f>
        <v>2.3192476105765563</v>
      </c>
      <c r="Q7" s="4">
        <f>('[1]Pc, Summer, S1'!Q7*Main!$B$5)+(VLOOKUP($A7,'FL Ratio'!$A$2:$B$9,2,FALSE)*'FL Characterization'!Q$2)</f>
        <v>2.2400238549912688</v>
      </c>
      <c r="R7" s="4">
        <f>('[1]Pc, Summer, S1'!R7*Main!$B$5)+(VLOOKUP($A7,'FL Ratio'!$A$2:$B$9,2,FALSE)*'FL Characterization'!R$2)</f>
        <v>2.3068089385826025</v>
      </c>
      <c r="S7" s="4">
        <f>('[1]Pc, Summer, S1'!S7*Main!$B$5)+(VLOOKUP($A7,'FL Ratio'!$A$2:$B$9,2,FALSE)*'FL Characterization'!S$2)</f>
        <v>2.2913268775916129</v>
      </c>
      <c r="T7" s="4">
        <f>('[1]Pc, Summer, S1'!T7*Main!$B$5)+(VLOOKUP($A7,'FL Ratio'!$A$2:$B$9,2,FALSE)*'FL Characterization'!T$2)</f>
        <v>2.1212154143907598</v>
      </c>
      <c r="U7" s="4">
        <f>('[1]Pc, Summer, S1'!U7*Main!$B$5)+(VLOOKUP($A7,'FL Ratio'!$A$2:$B$9,2,FALSE)*'FL Characterization'!U$2)</f>
        <v>2.1258909269502442</v>
      </c>
      <c r="V7" s="4">
        <f>('[1]Pc, Summer, S1'!V7*Main!$B$5)+(VLOOKUP($A7,'FL Ratio'!$A$2:$B$9,2,FALSE)*'FL Characterization'!V$2)</f>
        <v>2.2367546361364927</v>
      </c>
      <c r="W7" s="4">
        <f>('[1]Pc, Summer, S1'!W7*Main!$B$5)+(VLOOKUP($A7,'FL Ratio'!$A$2:$B$9,2,FALSE)*'FL Characterization'!W$2)</f>
        <v>2.0248292473671952</v>
      </c>
      <c r="X7" s="4">
        <f>('[1]Pc, Summer, S1'!X7*Main!$B$5)+(VLOOKUP($A7,'FL Ratio'!$A$2:$B$9,2,FALSE)*'FL Characterization'!X$2)</f>
        <v>2.0092637051777964</v>
      </c>
      <c r="Y7" s="4">
        <f>('[1]Pc, Summer, S1'!Y7*Main!$B$5)+(VLOOKUP($A7,'FL Ratio'!$A$2:$B$9,2,FALSE)*'FL Characterization'!Y$2)</f>
        <v>2.0368619912607233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1.6497664678877213</v>
      </c>
      <c r="C8" s="4">
        <f>('[1]Pc, Summer, S1'!C8*Main!$B$5)+(VLOOKUP($A8,'FL Ratio'!$A$2:$B$9,2,FALSE)*'FL Characterization'!C$2)</f>
        <v>1.5144016440622639</v>
      </c>
      <c r="D8" s="4">
        <f>('[1]Pc, Summer, S1'!D8*Main!$B$5)+(VLOOKUP($A8,'FL Ratio'!$A$2:$B$9,2,FALSE)*'FL Characterization'!D$2)</f>
        <v>1.461806163027541</v>
      </c>
      <c r="E8" s="4">
        <f>('[1]Pc, Summer, S1'!E8*Main!$B$5)+(VLOOKUP($A8,'FL Ratio'!$A$2:$B$9,2,FALSE)*'FL Characterization'!E$2)</f>
        <v>1.4782779115817364</v>
      </c>
      <c r="F8" s="4">
        <f>('[1]Pc, Summer, S1'!F8*Main!$B$5)+(VLOOKUP($A8,'FL Ratio'!$A$2:$B$9,2,FALSE)*'FL Characterization'!F$2)</f>
        <v>1.4023070050899284</v>
      </c>
      <c r="G8" s="4">
        <f>('[1]Pc, Summer, S1'!G8*Main!$B$5)+(VLOOKUP($A8,'FL Ratio'!$A$2:$B$9,2,FALSE)*'FL Characterization'!G$2)</f>
        <v>1.4864269244039778</v>
      </c>
      <c r="H8" s="4">
        <f>('[1]Pc, Summer, S1'!H8*Main!$B$5)+(VLOOKUP($A8,'FL Ratio'!$A$2:$B$9,2,FALSE)*'FL Characterization'!H$2)</f>
        <v>1.9077998460625412</v>
      </c>
      <c r="I8" s="4">
        <f>('[1]Pc, Summer, S1'!I8*Main!$B$5)+(VLOOKUP($A8,'FL Ratio'!$A$2:$B$9,2,FALSE)*'FL Characterization'!I$2)</f>
        <v>1.9972508761422663</v>
      </c>
      <c r="J8" s="4">
        <f>('[1]Pc, Summer, S1'!J8*Main!$B$5)+(VLOOKUP($A8,'FL Ratio'!$A$2:$B$9,2,FALSE)*'FL Characterization'!J$2)</f>
        <v>2.2942281121847756</v>
      </c>
      <c r="K8" s="4">
        <f>('[1]Pc, Summer, S1'!K8*Main!$B$5)+(VLOOKUP($A8,'FL Ratio'!$A$2:$B$9,2,FALSE)*'FL Characterization'!K$2)</f>
        <v>2.4291560282769078</v>
      </c>
      <c r="L8" s="4">
        <f>('[1]Pc, Summer, S1'!L8*Main!$B$5)+(VLOOKUP($A8,'FL Ratio'!$A$2:$B$9,2,FALSE)*'FL Characterization'!L$2)</f>
        <v>2.4027086051385274</v>
      </c>
      <c r="M8" s="4">
        <f>('[1]Pc, Summer, S1'!M8*Main!$B$5)+(VLOOKUP($A8,'FL Ratio'!$A$2:$B$9,2,FALSE)*'FL Characterization'!M$2)</f>
        <v>2.509059496121631</v>
      </c>
      <c r="N8" s="4">
        <f>('[1]Pc, Summer, S1'!N8*Main!$B$5)+(VLOOKUP($A8,'FL Ratio'!$A$2:$B$9,2,FALSE)*'FL Characterization'!N$2)</f>
        <v>2.4593106440641326</v>
      </c>
      <c r="O8" s="4">
        <f>('[1]Pc, Summer, S1'!O8*Main!$B$5)+(VLOOKUP($A8,'FL Ratio'!$A$2:$B$9,2,FALSE)*'FL Characterization'!O$2)</f>
        <v>2.5515636211332549</v>
      </c>
      <c r="P8" s="4">
        <f>('[1]Pc, Summer, S1'!P8*Main!$B$5)+(VLOOKUP($A8,'FL Ratio'!$A$2:$B$9,2,FALSE)*'FL Characterization'!P$2)</f>
        <v>2.5168706517642585</v>
      </c>
      <c r="Q8" s="4">
        <f>('[1]Pc, Summer, S1'!Q8*Main!$B$5)+(VLOOKUP($A8,'FL Ratio'!$A$2:$B$9,2,FALSE)*'FL Characterization'!Q$2)</f>
        <v>2.3486018903390087</v>
      </c>
      <c r="R8" s="4">
        <f>('[1]Pc, Summer, S1'!R8*Main!$B$5)+(VLOOKUP($A8,'FL Ratio'!$A$2:$B$9,2,FALSE)*'FL Characterization'!R$2)</f>
        <v>2.3427796991506158</v>
      </c>
      <c r="S8" s="4">
        <f>('[1]Pc, Summer, S1'!S8*Main!$B$5)+(VLOOKUP($A8,'FL Ratio'!$A$2:$B$9,2,FALSE)*'FL Characterization'!S$2)</f>
        <v>2.3104458630524882</v>
      </c>
      <c r="T8" s="4">
        <f>('[1]Pc, Summer, S1'!T8*Main!$B$5)+(VLOOKUP($A8,'FL Ratio'!$A$2:$B$9,2,FALSE)*'FL Characterization'!T$2)</f>
        <v>2.2554532367508631</v>
      </c>
      <c r="U8" s="4">
        <f>('[1]Pc, Summer, S1'!U8*Main!$B$5)+(VLOOKUP($A8,'FL Ratio'!$A$2:$B$9,2,FALSE)*'FL Characterization'!U$2)</f>
        <v>2.2544525155043704</v>
      </c>
      <c r="V8" s="4">
        <f>('[1]Pc, Summer, S1'!V8*Main!$B$5)+(VLOOKUP($A8,'FL Ratio'!$A$2:$B$9,2,FALSE)*'FL Characterization'!V$2)</f>
        <v>2.3003550849091763</v>
      </c>
      <c r="W8" s="4">
        <f>('[1]Pc, Summer, S1'!W8*Main!$B$5)+(VLOOKUP($A8,'FL Ratio'!$A$2:$B$9,2,FALSE)*'FL Characterization'!W$2)</f>
        <v>1.9264910502542725</v>
      </c>
      <c r="X8" s="4">
        <f>('[1]Pc, Summer, S1'!X8*Main!$B$5)+(VLOOKUP($A8,'FL Ratio'!$A$2:$B$9,2,FALSE)*'FL Characterization'!X$2)</f>
        <v>1.9818291831097721</v>
      </c>
      <c r="Y8" s="4">
        <f>('[1]Pc, Summer, S1'!Y8*Main!$B$5)+(VLOOKUP($A8,'FL Ratio'!$A$2:$B$9,2,FALSE)*'FL Characterization'!Y$2)</f>
        <v>1.7658619546422285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1.2952565162281273</v>
      </c>
      <c r="C9" s="4">
        <f>('[1]Pc, Summer, S1'!C9*Main!$B$5)+(VLOOKUP($A9,'FL Ratio'!$A$2:$B$9,2,FALSE)*'FL Characterization'!C$2)</f>
        <v>1.234074915091647</v>
      </c>
      <c r="D9" s="4">
        <f>('[1]Pc, Summer, S1'!D9*Main!$B$5)+(VLOOKUP($A9,'FL Ratio'!$A$2:$B$9,2,FALSE)*'FL Characterization'!D$2)</f>
        <v>1.1756513244990159</v>
      </c>
      <c r="E9" s="4">
        <f>('[1]Pc, Summer, S1'!E9*Main!$B$5)+(VLOOKUP($A9,'FL Ratio'!$A$2:$B$9,2,FALSE)*'FL Characterization'!E$2)</f>
        <v>1.1557691548429139</v>
      </c>
      <c r="F9" s="4">
        <f>('[1]Pc, Summer, S1'!F9*Main!$B$5)+(VLOOKUP($A9,'FL Ratio'!$A$2:$B$9,2,FALSE)*'FL Characterization'!F$2)</f>
        <v>1.1542818890585322</v>
      </c>
      <c r="G9" s="4">
        <f>('[1]Pc, Summer, S1'!G9*Main!$B$5)+(VLOOKUP($A9,'FL Ratio'!$A$2:$B$9,2,FALSE)*'FL Characterization'!G$2)</f>
        <v>1.210953615420302</v>
      </c>
      <c r="H9" s="4">
        <f>('[1]Pc, Summer, S1'!H9*Main!$B$5)+(VLOOKUP($A9,'FL Ratio'!$A$2:$B$9,2,FALSE)*'FL Characterization'!H$2)</f>
        <v>1.9489070449202963</v>
      </c>
      <c r="I9" s="4">
        <f>('[1]Pc, Summer, S1'!I9*Main!$B$5)+(VLOOKUP($A9,'FL Ratio'!$A$2:$B$9,2,FALSE)*'FL Characterization'!I$2)</f>
        <v>2.1857531687849918</v>
      </c>
      <c r="J9" s="4">
        <f>('[1]Pc, Summer, S1'!J9*Main!$B$5)+(VLOOKUP($A9,'FL Ratio'!$A$2:$B$9,2,FALSE)*'FL Characterization'!J$2)</f>
        <v>2.3444947226272395</v>
      </c>
      <c r="K9" s="4">
        <f>('[1]Pc, Summer, S1'!K9*Main!$B$5)+(VLOOKUP($A9,'FL Ratio'!$A$2:$B$9,2,FALSE)*'FL Characterization'!K$2)</f>
        <v>2.3242967879263179</v>
      </c>
      <c r="L9" s="4">
        <f>('[1]Pc, Summer, S1'!L9*Main!$B$5)+(VLOOKUP($A9,'FL Ratio'!$A$2:$B$9,2,FALSE)*'FL Characterization'!L$2)</f>
        <v>2.4099620312950769</v>
      </c>
      <c r="M9" s="4">
        <f>('[1]Pc, Summer, S1'!M9*Main!$B$5)+(VLOOKUP($A9,'FL Ratio'!$A$2:$B$9,2,FALSE)*'FL Characterization'!M$2)</f>
        <v>2.5612821616619952</v>
      </c>
      <c r="N9" s="4">
        <f>('[1]Pc, Summer, S1'!N9*Main!$B$5)+(VLOOKUP($A9,'FL Ratio'!$A$2:$B$9,2,FALSE)*'FL Characterization'!N$2)</f>
        <v>2.5587690360386097</v>
      </c>
      <c r="O9" s="4">
        <f>('[1]Pc, Summer, S1'!O9*Main!$B$5)+(VLOOKUP($A9,'FL Ratio'!$A$2:$B$9,2,FALSE)*'FL Characterization'!O$2)</f>
        <v>2.4226909671746499</v>
      </c>
      <c r="P9" s="4">
        <f>('[1]Pc, Summer, S1'!P9*Main!$B$5)+(VLOOKUP($A9,'FL Ratio'!$A$2:$B$9,2,FALSE)*'FL Characterization'!P$2)</f>
        <v>2.1255127611529185</v>
      </c>
      <c r="Q9" s="4">
        <f>('[1]Pc, Summer, S1'!Q9*Main!$B$5)+(VLOOKUP($A9,'FL Ratio'!$A$2:$B$9,2,FALSE)*'FL Characterization'!Q$2)</f>
        <v>2.0323618562518195</v>
      </c>
      <c r="R9" s="4">
        <f>('[1]Pc, Summer, S1'!R9*Main!$B$5)+(VLOOKUP($A9,'FL Ratio'!$A$2:$B$9,2,FALSE)*'FL Characterization'!R$2)</f>
        <v>1.8965721543264755</v>
      </c>
      <c r="S9" s="4">
        <f>('[1]Pc, Summer, S1'!S9*Main!$B$5)+(VLOOKUP($A9,'FL Ratio'!$A$2:$B$9,2,FALSE)*'FL Characterization'!S$2)</f>
        <v>1.9020275669712339</v>
      </c>
      <c r="T9" s="4">
        <f>('[1]Pc, Summer, S1'!T9*Main!$B$5)+(VLOOKUP($A9,'FL Ratio'!$A$2:$B$9,2,FALSE)*'FL Characterization'!T$2)</f>
        <v>1.8357726029557586</v>
      </c>
      <c r="U9" s="4">
        <f>('[1]Pc, Summer, S1'!U9*Main!$B$5)+(VLOOKUP($A9,'FL Ratio'!$A$2:$B$9,2,FALSE)*'FL Characterization'!U$2)</f>
        <v>1.8739931230067592</v>
      </c>
      <c r="V9" s="4">
        <f>('[1]Pc, Summer, S1'!V9*Main!$B$5)+(VLOOKUP($A9,'FL Ratio'!$A$2:$B$9,2,FALSE)*'FL Characterization'!V$2)</f>
        <v>1.8289658341830535</v>
      </c>
      <c r="W9" s="4">
        <f>('[1]Pc, Summer, S1'!W9*Main!$B$5)+(VLOOKUP($A9,'FL Ratio'!$A$2:$B$9,2,FALSE)*'FL Characterization'!W$2)</f>
        <v>1.5918253777022189</v>
      </c>
      <c r="X9" s="4">
        <f>('[1]Pc, Summer, S1'!X9*Main!$B$5)+(VLOOKUP($A9,'FL Ratio'!$A$2:$B$9,2,FALSE)*'FL Characterization'!X$2)</f>
        <v>1.4567018248391101</v>
      </c>
      <c r="Y9" s="4">
        <f>('[1]Pc, Summer, S1'!Y9*Main!$B$5)+(VLOOKUP($A9,'FL Ratio'!$A$2:$B$9,2,FALSE)*'FL Characterization'!Y$2)</f>
        <v>1.362891238628847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5.6387481126267147</v>
      </c>
      <c r="C2" s="4">
        <f>('[1]Pc, Summer, S2'!C2*Main!$B$5)+(VLOOKUP($A2,'FL Ratio'!$A$2:$B$9,2,FALSE)*'FL Characterization'!C$2)</f>
        <v>5.5613410800692407</v>
      </c>
      <c r="D2" s="4">
        <f>('[1]Pc, Summer, S2'!D2*Main!$B$5)+(VLOOKUP($A2,'FL Ratio'!$A$2:$B$9,2,FALSE)*'FL Characterization'!D$2)</f>
        <v>5.2186990836352498</v>
      </c>
      <c r="E2" s="4">
        <f>('[1]Pc, Summer, S2'!E2*Main!$B$5)+(VLOOKUP($A2,'FL Ratio'!$A$2:$B$9,2,FALSE)*'FL Characterization'!E$2)</f>
        <v>5.1977857056932457</v>
      </c>
      <c r="F2" s="4">
        <f>('[1]Pc, Summer, S2'!F2*Main!$B$5)+(VLOOKUP($A2,'FL Ratio'!$A$2:$B$9,2,FALSE)*'FL Characterization'!F$2)</f>
        <v>4.9734053828853835</v>
      </c>
      <c r="G2" s="4">
        <f>('[1]Pc, Summer, S2'!G2*Main!$B$5)+(VLOOKUP($A2,'FL Ratio'!$A$2:$B$9,2,FALSE)*'FL Characterization'!G$2)</f>
        <v>5.06722071482967</v>
      </c>
      <c r="H2" s="4">
        <f>('[1]Pc, Summer, S2'!H2*Main!$B$5)+(VLOOKUP($A2,'FL Ratio'!$A$2:$B$9,2,FALSE)*'FL Characterization'!H$2)</f>
        <v>5.2036237130626635</v>
      </c>
      <c r="I2" s="4">
        <f>('[1]Pc, Summer, S2'!I2*Main!$B$5)+(VLOOKUP($A2,'FL Ratio'!$A$2:$B$9,2,FALSE)*'FL Characterization'!I$2)</f>
        <v>5.7639080313009705</v>
      </c>
      <c r="J2" s="4">
        <f>('[1]Pc, Summer, S2'!J2*Main!$B$5)+(VLOOKUP($A2,'FL Ratio'!$A$2:$B$9,2,FALSE)*'FL Characterization'!J$2)</f>
        <v>6.2457950107150344</v>
      </c>
      <c r="K2" s="4">
        <f>('[1]Pc, Summer, S2'!K2*Main!$B$5)+(VLOOKUP($A2,'FL Ratio'!$A$2:$B$9,2,FALSE)*'FL Characterization'!K$2)</f>
        <v>6.1369241713246492</v>
      </c>
      <c r="L2" s="4">
        <f>('[1]Pc, Summer, S2'!L2*Main!$B$5)+(VLOOKUP($A2,'FL Ratio'!$A$2:$B$9,2,FALSE)*'FL Characterization'!L$2)</f>
        <v>5.936410233222885</v>
      </c>
      <c r="M2" s="4">
        <f>('[1]Pc, Summer, S2'!M2*Main!$B$5)+(VLOOKUP($A2,'FL Ratio'!$A$2:$B$9,2,FALSE)*'FL Characterization'!M$2)</f>
        <v>5.9634419593456967</v>
      </c>
      <c r="N2" s="4">
        <f>('[1]Pc, Summer, S2'!N2*Main!$B$5)+(VLOOKUP($A2,'FL Ratio'!$A$2:$B$9,2,FALSE)*'FL Characterization'!N$2)</f>
        <v>6.2257849763067314</v>
      </c>
      <c r="O2" s="4">
        <f>('[1]Pc, Summer, S2'!O2*Main!$B$5)+(VLOOKUP($A2,'FL Ratio'!$A$2:$B$9,2,FALSE)*'FL Characterization'!O$2)</f>
        <v>6.4571051926529943</v>
      </c>
      <c r="P2" s="4">
        <f>('[1]Pc, Summer, S2'!P2*Main!$B$5)+(VLOOKUP($A2,'FL Ratio'!$A$2:$B$9,2,FALSE)*'FL Characterization'!P$2)</f>
        <v>5.9873370418763461</v>
      </c>
      <c r="Q2" s="4">
        <f>('[1]Pc, Summer, S2'!Q2*Main!$B$5)+(VLOOKUP($A2,'FL Ratio'!$A$2:$B$9,2,FALSE)*'FL Characterization'!Q$2)</f>
        <v>6.1020579805529591</v>
      </c>
      <c r="R2" s="4">
        <f>('[1]Pc, Summer, S2'!R2*Main!$B$5)+(VLOOKUP($A2,'FL Ratio'!$A$2:$B$9,2,FALSE)*'FL Characterization'!R$2)</f>
        <v>6.067167440571632</v>
      </c>
      <c r="S2" s="4">
        <f>('[1]Pc, Summer, S2'!S2*Main!$B$5)+(VLOOKUP($A2,'FL Ratio'!$A$2:$B$9,2,FALSE)*'FL Characterization'!S$2)</f>
        <v>5.8369301129937181</v>
      </c>
      <c r="T2" s="4">
        <f>('[1]Pc, Summer, S2'!T2*Main!$B$5)+(VLOOKUP($A2,'FL Ratio'!$A$2:$B$9,2,FALSE)*'FL Characterization'!T$2)</f>
        <v>5.6611839370522441</v>
      </c>
      <c r="U2" s="4">
        <f>('[1]Pc, Summer, S2'!U2*Main!$B$5)+(VLOOKUP($A2,'FL Ratio'!$A$2:$B$9,2,FALSE)*'FL Characterization'!U$2)</f>
        <v>5.3844857433948086</v>
      </c>
      <c r="V2" s="4">
        <f>('[1]Pc, Summer, S2'!V2*Main!$B$5)+(VLOOKUP($A2,'FL Ratio'!$A$2:$B$9,2,FALSE)*'FL Characterization'!V$2)</f>
        <v>5.5312575231991863</v>
      </c>
      <c r="W2" s="4">
        <f>('[1]Pc, Summer, S2'!W2*Main!$B$5)+(VLOOKUP($A2,'FL Ratio'!$A$2:$B$9,2,FALSE)*'FL Characterization'!W$2)</f>
        <v>5.3545883976190183</v>
      </c>
      <c r="X2" s="4">
        <f>('[1]Pc, Summer, S2'!X2*Main!$B$5)+(VLOOKUP($A2,'FL Ratio'!$A$2:$B$9,2,FALSE)*'FL Characterization'!X$2)</f>
        <v>5.421594998386583</v>
      </c>
      <c r="Y2" s="4">
        <f>('[1]Pc, Summer, S2'!Y2*Main!$B$5)+(VLOOKUP($A2,'FL Ratio'!$A$2:$B$9,2,FALSE)*'FL Characterization'!Y$2)</f>
        <v>5.3551701388461623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4.0110955438230018</v>
      </c>
      <c r="C3" s="4">
        <f>('[1]Pc, Summer, S2'!C3*Main!$B$5)+(VLOOKUP($A3,'FL Ratio'!$A$2:$B$9,2,FALSE)*'FL Characterization'!C$2)</f>
        <v>3.8273540196501994</v>
      </c>
      <c r="D3" s="4">
        <f>('[1]Pc, Summer, S2'!D3*Main!$B$5)+(VLOOKUP($A3,'FL Ratio'!$A$2:$B$9,2,FALSE)*'FL Characterization'!D$2)</f>
        <v>3.610201634856014</v>
      </c>
      <c r="E3" s="4">
        <f>('[1]Pc, Summer, S2'!E3*Main!$B$5)+(VLOOKUP($A3,'FL Ratio'!$A$2:$B$9,2,FALSE)*'FL Characterization'!E$2)</f>
        <v>3.3666198216672081</v>
      </c>
      <c r="F3" s="4">
        <f>('[1]Pc, Summer, S2'!F3*Main!$B$5)+(VLOOKUP($A3,'FL Ratio'!$A$2:$B$9,2,FALSE)*'FL Characterization'!F$2)</f>
        <v>3.1500980693740539</v>
      </c>
      <c r="G3" s="4">
        <f>('[1]Pc, Summer, S2'!G3*Main!$B$5)+(VLOOKUP($A3,'FL Ratio'!$A$2:$B$9,2,FALSE)*'FL Characterization'!G$2)</f>
        <v>3.2978883783818325</v>
      </c>
      <c r="H3" s="4">
        <f>('[1]Pc, Summer, S2'!H3*Main!$B$5)+(VLOOKUP($A3,'FL Ratio'!$A$2:$B$9,2,FALSE)*'FL Characterization'!H$2)</f>
        <v>3.4643489338229152</v>
      </c>
      <c r="I3" s="4">
        <f>('[1]Pc, Summer, S2'!I3*Main!$B$5)+(VLOOKUP($A3,'FL Ratio'!$A$2:$B$9,2,FALSE)*'FL Characterization'!I$2)</f>
        <v>4.2176520018675401</v>
      </c>
      <c r="J3" s="4">
        <f>('[1]Pc, Summer, S2'!J3*Main!$B$5)+(VLOOKUP($A3,'FL Ratio'!$A$2:$B$9,2,FALSE)*'FL Characterization'!J$2)</f>
        <v>4.6810951273252384</v>
      </c>
      <c r="K3" s="4">
        <f>('[1]Pc, Summer, S2'!K3*Main!$B$5)+(VLOOKUP($A3,'FL Ratio'!$A$2:$B$9,2,FALSE)*'FL Characterization'!K$2)</f>
        <v>4.9157432153165654</v>
      </c>
      <c r="L3" s="4">
        <f>('[1]Pc, Summer, S2'!L3*Main!$B$5)+(VLOOKUP($A3,'FL Ratio'!$A$2:$B$9,2,FALSE)*'FL Characterization'!L$2)</f>
        <v>4.5459162344251958</v>
      </c>
      <c r="M3" s="4">
        <f>('[1]Pc, Summer, S2'!M3*Main!$B$5)+(VLOOKUP($A3,'FL Ratio'!$A$2:$B$9,2,FALSE)*'FL Characterization'!M$2)</f>
        <v>4.7367295345323832</v>
      </c>
      <c r="N3" s="4">
        <f>('[1]Pc, Summer, S2'!N3*Main!$B$5)+(VLOOKUP($A3,'FL Ratio'!$A$2:$B$9,2,FALSE)*'FL Characterization'!N$2)</f>
        <v>4.8721116219750744</v>
      </c>
      <c r="O3" s="4">
        <f>('[1]Pc, Summer, S2'!O3*Main!$B$5)+(VLOOKUP($A3,'FL Ratio'!$A$2:$B$9,2,FALSE)*'FL Characterization'!O$2)</f>
        <v>4.7455188125444128</v>
      </c>
      <c r="P3" s="4">
        <f>('[1]Pc, Summer, S2'!P3*Main!$B$5)+(VLOOKUP($A3,'FL Ratio'!$A$2:$B$9,2,FALSE)*'FL Characterization'!P$2)</f>
        <v>4.0379026211701436</v>
      </c>
      <c r="Q3" s="4">
        <f>('[1]Pc, Summer, S2'!Q3*Main!$B$5)+(VLOOKUP($A3,'FL Ratio'!$A$2:$B$9,2,FALSE)*'FL Characterization'!Q$2)</f>
        <v>4.2792518022307364</v>
      </c>
      <c r="R3" s="4">
        <f>('[1]Pc, Summer, S2'!R3*Main!$B$5)+(VLOOKUP($A3,'FL Ratio'!$A$2:$B$9,2,FALSE)*'FL Characterization'!R$2)</f>
        <v>4.480844000002322</v>
      </c>
      <c r="S3" s="4">
        <f>('[1]Pc, Summer, S2'!S3*Main!$B$5)+(VLOOKUP($A3,'FL Ratio'!$A$2:$B$9,2,FALSE)*'FL Characterization'!S$2)</f>
        <v>4.5723025247033569</v>
      </c>
      <c r="T3" s="4">
        <f>('[1]Pc, Summer, S2'!T3*Main!$B$5)+(VLOOKUP($A3,'FL Ratio'!$A$2:$B$9,2,FALSE)*'FL Characterization'!T$2)</f>
        <v>4.713966205513878</v>
      </c>
      <c r="U3" s="4">
        <f>('[1]Pc, Summer, S2'!U3*Main!$B$5)+(VLOOKUP($A3,'FL Ratio'!$A$2:$B$9,2,FALSE)*'FL Characterization'!U$2)</f>
        <v>4.7323603258821771</v>
      </c>
      <c r="V3" s="4">
        <f>('[1]Pc, Summer, S2'!V3*Main!$B$5)+(VLOOKUP($A3,'FL Ratio'!$A$2:$B$9,2,FALSE)*'FL Characterization'!V$2)</f>
        <v>5.0407911815079807</v>
      </c>
      <c r="W3" s="4">
        <f>('[1]Pc, Summer, S2'!W3*Main!$B$5)+(VLOOKUP($A3,'FL Ratio'!$A$2:$B$9,2,FALSE)*'FL Characterization'!W$2)</f>
        <v>4.7238519191939945</v>
      </c>
      <c r="X3" s="4">
        <f>('[1]Pc, Summer, S2'!X3*Main!$B$5)+(VLOOKUP($A3,'FL Ratio'!$A$2:$B$9,2,FALSE)*'FL Characterization'!X$2)</f>
        <v>4.2477269226116432</v>
      </c>
      <c r="Y3" s="4">
        <f>('[1]Pc, Summer, S2'!Y3*Main!$B$5)+(VLOOKUP($A3,'FL Ratio'!$A$2:$B$9,2,FALSE)*'FL Characterization'!Y$2)</f>
        <v>3.9946006735937662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2.4860567462575096</v>
      </c>
      <c r="C4" s="4">
        <f>('[1]Pc, Summer, S2'!C4*Main!$B$5)+(VLOOKUP($A4,'FL Ratio'!$A$2:$B$9,2,FALSE)*'FL Characterization'!C$2)</f>
        <v>2.4522989001213467</v>
      </c>
      <c r="D4" s="4">
        <f>('[1]Pc, Summer, S2'!D4*Main!$B$5)+(VLOOKUP($A4,'FL Ratio'!$A$2:$B$9,2,FALSE)*'FL Characterization'!D$2)</f>
        <v>2.1935987214375561</v>
      </c>
      <c r="E4" s="4">
        <f>('[1]Pc, Summer, S2'!E4*Main!$B$5)+(VLOOKUP($A4,'FL Ratio'!$A$2:$B$9,2,FALSE)*'FL Characterization'!E$2)</f>
        <v>2.2506068467132399</v>
      </c>
      <c r="F4" s="4">
        <f>('[1]Pc, Summer, S2'!F4*Main!$B$5)+(VLOOKUP($A4,'FL Ratio'!$A$2:$B$9,2,FALSE)*'FL Characterization'!F$2)</f>
        <v>2.2135654327626746</v>
      </c>
      <c r="G4" s="4">
        <f>('[1]Pc, Summer, S2'!G4*Main!$B$5)+(VLOOKUP($A4,'FL Ratio'!$A$2:$B$9,2,FALSE)*'FL Characterization'!G$2)</f>
        <v>2.1346231675757394</v>
      </c>
      <c r="H4" s="4">
        <f>('[1]Pc, Summer, S2'!H4*Main!$B$5)+(VLOOKUP($A4,'FL Ratio'!$A$2:$B$9,2,FALSE)*'FL Characterization'!H$2)</f>
        <v>2.9821559750652065</v>
      </c>
      <c r="I4" s="4">
        <f>('[1]Pc, Summer, S2'!I4*Main!$B$5)+(VLOOKUP($A4,'FL Ratio'!$A$2:$B$9,2,FALSE)*'FL Characterization'!I$2)</f>
        <v>3.6512220140202372</v>
      </c>
      <c r="J4" s="4">
        <f>('[1]Pc, Summer, S2'!J4*Main!$B$5)+(VLOOKUP($A4,'FL Ratio'!$A$2:$B$9,2,FALSE)*'FL Characterization'!J$2)</f>
        <v>3.7077755666295458</v>
      </c>
      <c r="K4" s="4">
        <f>('[1]Pc, Summer, S2'!K4*Main!$B$5)+(VLOOKUP($A4,'FL Ratio'!$A$2:$B$9,2,FALSE)*'FL Characterization'!K$2)</f>
        <v>3.568622594701607</v>
      </c>
      <c r="L4" s="4">
        <f>('[1]Pc, Summer, S2'!L4*Main!$B$5)+(VLOOKUP($A4,'FL Ratio'!$A$2:$B$9,2,FALSE)*'FL Characterization'!L$2)</f>
        <v>3.4342596242669776</v>
      </c>
      <c r="M4" s="4">
        <f>('[1]Pc, Summer, S2'!M4*Main!$B$5)+(VLOOKUP($A4,'FL Ratio'!$A$2:$B$9,2,FALSE)*'FL Characterization'!M$2)</f>
        <v>3.6253667699639411</v>
      </c>
      <c r="N4" s="4">
        <f>('[1]Pc, Summer, S2'!N4*Main!$B$5)+(VLOOKUP($A4,'FL Ratio'!$A$2:$B$9,2,FALSE)*'FL Characterization'!N$2)</f>
        <v>3.8923958948392419</v>
      </c>
      <c r="O4" s="4">
        <f>('[1]Pc, Summer, S2'!O4*Main!$B$5)+(VLOOKUP($A4,'FL Ratio'!$A$2:$B$9,2,FALSE)*'FL Characterization'!O$2)</f>
        <v>3.6089855208268515</v>
      </c>
      <c r="P4" s="4">
        <f>('[1]Pc, Summer, S2'!P4*Main!$B$5)+(VLOOKUP($A4,'FL Ratio'!$A$2:$B$9,2,FALSE)*'FL Characterization'!P$2)</f>
        <v>3.3765905073789986</v>
      </c>
      <c r="Q4" s="4">
        <f>('[1]Pc, Summer, S2'!Q4*Main!$B$5)+(VLOOKUP($A4,'FL Ratio'!$A$2:$B$9,2,FALSE)*'FL Characterization'!Q$2)</f>
        <v>3.2379418386511563</v>
      </c>
      <c r="R4" s="4">
        <f>('[1]Pc, Summer, S2'!R4*Main!$B$5)+(VLOOKUP($A4,'FL Ratio'!$A$2:$B$9,2,FALSE)*'FL Characterization'!R$2)</f>
        <v>3.1823529640268755</v>
      </c>
      <c r="S4" s="4">
        <f>('[1]Pc, Summer, S2'!S4*Main!$B$5)+(VLOOKUP($A4,'FL Ratio'!$A$2:$B$9,2,FALSE)*'FL Characterization'!S$2)</f>
        <v>3.1280717212465752</v>
      </c>
      <c r="T4" s="4">
        <f>('[1]Pc, Summer, S2'!T4*Main!$B$5)+(VLOOKUP($A4,'FL Ratio'!$A$2:$B$9,2,FALSE)*'FL Characterization'!T$2)</f>
        <v>3.0232606243885747</v>
      </c>
      <c r="U4" s="4">
        <f>('[1]Pc, Summer, S2'!U4*Main!$B$5)+(VLOOKUP($A4,'FL Ratio'!$A$2:$B$9,2,FALSE)*'FL Characterization'!U$2)</f>
        <v>3.3553028549639228</v>
      </c>
      <c r="V4" s="4">
        <f>('[1]Pc, Summer, S2'!V4*Main!$B$5)+(VLOOKUP($A4,'FL Ratio'!$A$2:$B$9,2,FALSE)*'FL Characterization'!V$2)</f>
        <v>3.4443686139152021</v>
      </c>
      <c r="W4" s="4">
        <f>('[1]Pc, Summer, S2'!W4*Main!$B$5)+(VLOOKUP($A4,'FL Ratio'!$A$2:$B$9,2,FALSE)*'FL Characterization'!W$2)</f>
        <v>3.2771307591364427</v>
      </c>
      <c r="X4" s="4">
        <f>('[1]Pc, Summer, S2'!X4*Main!$B$5)+(VLOOKUP($A4,'FL Ratio'!$A$2:$B$9,2,FALSE)*'FL Characterization'!X$2)</f>
        <v>3.0457719979398337</v>
      </c>
      <c r="Y4" s="4">
        <f>('[1]Pc, Summer, S2'!Y4*Main!$B$5)+(VLOOKUP($A4,'FL Ratio'!$A$2:$B$9,2,FALSE)*'FL Characterization'!Y$2)</f>
        <v>2.6663431386378109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1.07428673419075</v>
      </c>
      <c r="C5" s="4">
        <f>('[1]Pc, Summer, S2'!C5*Main!$B$5)+(VLOOKUP($A5,'FL Ratio'!$A$2:$B$9,2,FALSE)*'FL Characterization'!C$2)</f>
        <v>0.9100198493745888</v>
      </c>
      <c r="D5" s="4">
        <f>('[1]Pc, Summer, S2'!D5*Main!$B$5)+(VLOOKUP($A5,'FL Ratio'!$A$2:$B$9,2,FALSE)*'FL Characterization'!D$2)</f>
        <v>0.72794307649744605</v>
      </c>
      <c r="E5" s="4">
        <f>('[1]Pc, Summer, S2'!E5*Main!$B$5)+(VLOOKUP($A5,'FL Ratio'!$A$2:$B$9,2,FALSE)*'FL Characterization'!E$2)</f>
        <v>0.7203441810593163</v>
      </c>
      <c r="F5" s="4">
        <f>('[1]Pc, Summer, S2'!F5*Main!$B$5)+(VLOOKUP($A5,'FL Ratio'!$A$2:$B$9,2,FALSE)*'FL Characterization'!F$2)</f>
        <v>0.64053959181836562</v>
      </c>
      <c r="G5" s="4">
        <f>('[1]Pc, Summer, S2'!G5*Main!$B$5)+(VLOOKUP($A5,'FL Ratio'!$A$2:$B$9,2,FALSE)*'FL Characterization'!G$2)</f>
        <v>0.58604282190076362</v>
      </c>
      <c r="H5" s="4">
        <f>('[1]Pc, Summer, S2'!H5*Main!$B$5)+(VLOOKUP($A5,'FL Ratio'!$A$2:$B$9,2,FALSE)*'FL Characterization'!H$2)</f>
        <v>1.1827067361424359</v>
      </c>
      <c r="I5" s="4">
        <f>('[1]Pc, Summer, S2'!I5*Main!$B$5)+(VLOOKUP($A5,'FL Ratio'!$A$2:$B$9,2,FALSE)*'FL Characterization'!I$2)</f>
        <v>1.8166404656070101</v>
      </c>
      <c r="J5" s="4">
        <f>('[1]Pc, Summer, S2'!J5*Main!$B$5)+(VLOOKUP($A5,'FL Ratio'!$A$2:$B$9,2,FALSE)*'FL Characterization'!J$2)</f>
        <v>2.1939052741283844</v>
      </c>
      <c r="K5" s="4">
        <f>('[1]Pc, Summer, S2'!K5*Main!$B$5)+(VLOOKUP($A5,'FL Ratio'!$A$2:$B$9,2,FALSE)*'FL Characterization'!K$2)</f>
        <v>2.2144863988107</v>
      </c>
      <c r="L5" s="4">
        <f>('[1]Pc, Summer, S2'!L5*Main!$B$5)+(VLOOKUP($A5,'FL Ratio'!$A$2:$B$9,2,FALSE)*'FL Characterization'!L$2)</f>
        <v>2.1796809368201515</v>
      </c>
      <c r="M5" s="4">
        <f>('[1]Pc, Summer, S2'!M5*Main!$B$5)+(VLOOKUP($A5,'FL Ratio'!$A$2:$B$9,2,FALSE)*'FL Characterization'!M$2)</f>
        <v>2.0018136991362674</v>
      </c>
      <c r="N5" s="4">
        <f>('[1]Pc, Summer, S2'!N5*Main!$B$5)+(VLOOKUP($A5,'FL Ratio'!$A$2:$B$9,2,FALSE)*'FL Characterization'!N$2)</f>
        <v>2.2822969360800545</v>
      </c>
      <c r="O5" s="4">
        <f>('[1]Pc, Summer, S2'!O5*Main!$B$5)+(VLOOKUP($A5,'FL Ratio'!$A$2:$B$9,2,FALSE)*'FL Characterization'!O$2)</f>
        <v>2.194732366810511</v>
      </c>
      <c r="P5" s="4">
        <f>('[1]Pc, Summer, S2'!P5*Main!$B$5)+(VLOOKUP($A5,'FL Ratio'!$A$2:$B$9,2,FALSE)*'FL Characterization'!P$2)</f>
        <v>1.9760507065983366</v>
      </c>
      <c r="Q5" s="4">
        <f>('[1]Pc, Summer, S2'!Q5*Main!$B$5)+(VLOOKUP($A5,'FL Ratio'!$A$2:$B$9,2,FALSE)*'FL Characterization'!Q$2)</f>
        <v>1.8666557134782273</v>
      </c>
      <c r="R5" s="4">
        <f>('[1]Pc, Summer, S2'!R5*Main!$B$5)+(VLOOKUP($A5,'FL Ratio'!$A$2:$B$9,2,FALSE)*'FL Characterization'!R$2)</f>
        <v>1.6622824532230487</v>
      </c>
      <c r="S5" s="4">
        <f>('[1]Pc, Summer, S2'!S5*Main!$B$5)+(VLOOKUP($A5,'FL Ratio'!$A$2:$B$9,2,FALSE)*'FL Characterization'!S$2)</f>
        <v>1.5075719696409517</v>
      </c>
      <c r="T5" s="4">
        <f>('[1]Pc, Summer, S2'!T5*Main!$B$5)+(VLOOKUP($A5,'FL Ratio'!$A$2:$B$9,2,FALSE)*'FL Characterization'!T$2)</f>
        <v>1.8644908514226692</v>
      </c>
      <c r="U5" s="4">
        <f>('[1]Pc, Summer, S2'!U5*Main!$B$5)+(VLOOKUP($A5,'FL Ratio'!$A$2:$B$9,2,FALSE)*'FL Characterization'!U$2)</f>
        <v>2.1365828870867909</v>
      </c>
      <c r="V5" s="4">
        <f>('[1]Pc, Summer, S2'!V5*Main!$B$5)+(VLOOKUP($A5,'FL Ratio'!$A$2:$B$9,2,FALSE)*'FL Characterization'!V$2)</f>
        <v>2.4681751577119417</v>
      </c>
      <c r="W5" s="4">
        <f>('[1]Pc, Summer, S2'!W5*Main!$B$5)+(VLOOKUP($A5,'FL Ratio'!$A$2:$B$9,2,FALSE)*'FL Characterization'!W$2)</f>
        <v>2.3744581004096892</v>
      </c>
      <c r="X5" s="4">
        <f>('[1]Pc, Summer, S2'!X5*Main!$B$5)+(VLOOKUP($A5,'FL Ratio'!$A$2:$B$9,2,FALSE)*'FL Characterization'!X$2)</f>
        <v>1.9155821684701253</v>
      </c>
      <c r="Y5" s="4">
        <f>('[1]Pc, Summer, S2'!Y5*Main!$B$5)+(VLOOKUP($A5,'FL Ratio'!$A$2:$B$9,2,FALSE)*'FL Characterization'!Y$2)</f>
        <v>1.475884389149593</v>
      </c>
    </row>
    <row r="6" spans="1:25" x14ac:dyDescent="0.25">
      <c r="A6">
        <v>5</v>
      </c>
      <c r="B6" s="4">
        <f>('[1]Pc, Summer, S2'!B6*Main!$B$5)+(VLOOKUP($A6,'FL Ratio'!$A$2:$B$9,2,FALSE)*'FL Characterization'!B$2)</f>
        <v>0.94616758413187041</v>
      </c>
      <c r="C6" s="4">
        <f>('[1]Pc, Summer, S2'!C6*Main!$B$5)+(VLOOKUP($A6,'FL Ratio'!$A$2:$B$9,2,FALSE)*'FL Characterization'!C$2)</f>
        <v>0.85938496513512341</v>
      </c>
      <c r="D6" s="4">
        <f>('[1]Pc, Summer, S2'!D6*Main!$B$5)+(VLOOKUP($A6,'FL Ratio'!$A$2:$B$9,2,FALSE)*'FL Characterization'!D$2)</f>
        <v>0.81934279972165214</v>
      </c>
      <c r="E6" s="4">
        <f>('[1]Pc, Summer, S2'!E6*Main!$B$5)+(VLOOKUP($A6,'FL Ratio'!$A$2:$B$9,2,FALSE)*'FL Characterization'!E$2)</f>
        <v>0.77606553207464768</v>
      </c>
      <c r="F6" s="4">
        <f>('[1]Pc, Summer, S2'!F6*Main!$B$5)+(VLOOKUP($A6,'FL Ratio'!$A$2:$B$9,2,FALSE)*'FL Characterization'!F$2)</f>
        <v>0.80170379028342298</v>
      </c>
      <c r="G6" s="4">
        <f>('[1]Pc, Summer, S2'!G6*Main!$B$5)+(VLOOKUP($A6,'FL Ratio'!$A$2:$B$9,2,FALSE)*'FL Characterization'!G$2)</f>
        <v>0.76956131551248785</v>
      </c>
      <c r="H6" s="4">
        <f>('[1]Pc, Summer, S2'!H6*Main!$B$5)+(VLOOKUP($A6,'FL Ratio'!$A$2:$B$9,2,FALSE)*'FL Characterization'!H$2)</f>
        <v>0.89223239409409316</v>
      </c>
      <c r="I6" s="4">
        <f>('[1]Pc, Summer, S2'!I6*Main!$B$5)+(VLOOKUP($A6,'FL Ratio'!$A$2:$B$9,2,FALSE)*'FL Characterization'!I$2)</f>
        <v>0.91958032698528958</v>
      </c>
      <c r="J6" s="4">
        <f>('[1]Pc, Summer, S2'!J6*Main!$B$5)+(VLOOKUP($A6,'FL Ratio'!$A$2:$B$9,2,FALSE)*'FL Characterization'!J$2)</f>
        <v>1.0226611329853448</v>
      </c>
      <c r="K6" s="4">
        <f>('[1]Pc, Summer, S2'!K6*Main!$B$5)+(VLOOKUP($A6,'FL Ratio'!$A$2:$B$9,2,FALSE)*'FL Characterization'!K$2)</f>
        <v>1.0697766945363283</v>
      </c>
      <c r="L6" s="4">
        <f>('[1]Pc, Summer, S2'!L6*Main!$B$5)+(VLOOKUP($A6,'FL Ratio'!$A$2:$B$9,2,FALSE)*'FL Characterization'!L$2)</f>
        <v>1.1360495752142579</v>
      </c>
      <c r="M6" s="4">
        <f>('[1]Pc, Summer, S2'!M6*Main!$B$5)+(VLOOKUP($A6,'FL Ratio'!$A$2:$B$9,2,FALSE)*'FL Characterization'!M$2)</f>
        <v>1.168770859976177</v>
      </c>
      <c r="N6" s="4">
        <f>('[1]Pc, Summer, S2'!N6*Main!$B$5)+(VLOOKUP($A6,'FL Ratio'!$A$2:$B$9,2,FALSE)*'FL Characterization'!N$2)</f>
        <v>1.2201317649999772</v>
      </c>
      <c r="O6" s="4">
        <f>('[1]Pc, Summer, S2'!O6*Main!$B$5)+(VLOOKUP($A6,'FL Ratio'!$A$2:$B$9,2,FALSE)*'FL Characterization'!O$2)</f>
        <v>1.1953095558419049</v>
      </c>
      <c r="P6" s="4">
        <f>('[1]Pc, Summer, S2'!P6*Main!$B$5)+(VLOOKUP($A6,'FL Ratio'!$A$2:$B$9,2,FALSE)*'FL Characterization'!P$2)</f>
        <v>1.1342795985053116</v>
      </c>
      <c r="Q6" s="4">
        <f>('[1]Pc, Summer, S2'!Q6*Main!$B$5)+(VLOOKUP($A6,'FL Ratio'!$A$2:$B$9,2,FALSE)*'FL Characterization'!Q$2)</f>
        <v>1.1524578753949828</v>
      </c>
      <c r="R6" s="4">
        <f>('[1]Pc, Summer, S2'!R6*Main!$B$5)+(VLOOKUP($A6,'FL Ratio'!$A$2:$B$9,2,FALSE)*'FL Characterization'!R$2)</f>
        <v>1.1358291055138527</v>
      </c>
      <c r="S6" s="4">
        <f>('[1]Pc, Summer, S2'!S6*Main!$B$5)+(VLOOKUP($A6,'FL Ratio'!$A$2:$B$9,2,FALSE)*'FL Characterization'!S$2)</f>
        <v>1.151328676898572</v>
      </c>
      <c r="T6" s="4">
        <f>('[1]Pc, Summer, S2'!T6*Main!$B$5)+(VLOOKUP($A6,'FL Ratio'!$A$2:$B$9,2,FALSE)*'FL Characterization'!T$2)</f>
        <v>1.1370471510740947</v>
      </c>
      <c r="U6" s="4">
        <f>('[1]Pc, Summer, S2'!U6*Main!$B$5)+(VLOOKUP($A6,'FL Ratio'!$A$2:$B$9,2,FALSE)*'FL Characterization'!U$2)</f>
        <v>1.1457584702128856</v>
      </c>
      <c r="V6" s="4">
        <f>('[1]Pc, Summer, S2'!V6*Main!$B$5)+(VLOOKUP($A6,'FL Ratio'!$A$2:$B$9,2,FALSE)*'FL Characterization'!V$2)</f>
        <v>1.2925766138115329</v>
      </c>
      <c r="W6" s="4">
        <f>('[1]Pc, Summer, S2'!W6*Main!$B$5)+(VLOOKUP($A6,'FL Ratio'!$A$2:$B$9,2,FALSE)*'FL Characterization'!W$2)</f>
        <v>1.2220213392375092</v>
      </c>
      <c r="X6" s="4">
        <f>('[1]Pc, Summer, S2'!X6*Main!$B$5)+(VLOOKUP($A6,'FL Ratio'!$A$2:$B$9,2,FALSE)*'FL Characterization'!X$2)</f>
        <v>1.2202872681295209</v>
      </c>
      <c r="Y6" s="4">
        <f>('[1]Pc, Summer, S2'!Y6*Main!$B$5)+(VLOOKUP($A6,'FL Ratio'!$A$2:$B$9,2,FALSE)*'FL Characterization'!Y$2)</f>
        <v>1.0738017170932566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1.970368470609861</v>
      </c>
      <c r="C7" s="4">
        <f>('[1]Pc, Summer, S2'!C7*Main!$B$5)+(VLOOKUP($A7,'FL Ratio'!$A$2:$B$9,2,FALSE)*'FL Characterization'!C$2)</f>
        <v>1.926167536714253</v>
      </c>
      <c r="D7" s="4">
        <f>('[1]Pc, Summer, S2'!D7*Main!$B$5)+(VLOOKUP($A7,'FL Ratio'!$A$2:$B$9,2,FALSE)*'FL Characterization'!D$2)</f>
        <v>1.7819880660805958</v>
      </c>
      <c r="E7" s="4">
        <f>('[1]Pc, Summer, S2'!E7*Main!$B$5)+(VLOOKUP($A7,'FL Ratio'!$A$2:$B$9,2,FALSE)*'FL Characterization'!E$2)</f>
        <v>1.8040613381140669</v>
      </c>
      <c r="F7" s="4">
        <f>('[1]Pc, Summer, S2'!F7*Main!$B$5)+(VLOOKUP($A7,'FL Ratio'!$A$2:$B$9,2,FALSE)*'FL Characterization'!F$2)</f>
        <v>1.8743015687867579</v>
      </c>
      <c r="G7" s="4">
        <f>('[1]Pc, Summer, S2'!G7*Main!$B$5)+(VLOOKUP($A7,'FL Ratio'!$A$2:$B$9,2,FALSE)*'FL Characterization'!G$2)</f>
        <v>1.8341539375892135</v>
      </c>
      <c r="H7" s="4">
        <f>('[1]Pc, Summer, S2'!H7*Main!$B$5)+(VLOOKUP($A7,'FL Ratio'!$A$2:$B$9,2,FALSE)*'FL Characterization'!H$2)</f>
        <v>2.0178100542965645</v>
      </c>
      <c r="I7" s="4">
        <f>('[1]Pc, Summer, S2'!I7*Main!$B$5)+(VLOOKUP($A7,'FL Ratio'!$A$2:$B$9,2,FALSE)*'FL Characterization'!I$2)</f>
        <v>2.3360886919573982</v>
      </c>
      <c r="J7" s="4">
        <f>('[1]Pc, Summer, S2'!J7*Main!$B$5)+(VLOOKUP($A7,'FL Ratio'!$A$2:$B$9,2,FALSE)*'FL Characterization'!J$2)</f>
        <v>2.4341577269223107</v>
      </c>
      <c r="K7" s="4">
        <f>('[1]Pc, Summer, S2'!K7*Main!$B$5)+(VLOOKUP($A7,'FL Ratio'!$A$2:$B$9,2,FALSE)*'FL Characterization'!K$2)</f>
        <v>2.3629725283259884</v>
      </c>
      <c r="L7" s="4">
        <f>('[1]Pc, Summer, S2'!L7*Main!$B$5)+(VLOOKUP($A7,'FL Ratio'!$A$2:$B$9,2,FALSE)*'FL Characterization'!L$2)</f>
        <v>2.4460554053635684</v>
      </c>
      <c r="M7" s="4">
        <f>('[1]Pc, Summer, S2'!M7*Main!$B$5)+(VLOOKUP($A7,'FL Ratio'!$A$2:$B$9,2,FALSE)*'FL Characterization'!M$2)</f>
        <v>2.5858798788365744</v>
      </c>
      <c r="N7" s="4">
        <f>('[1]Pc, Summer, S2'!N7*Main!$B$5)+(VLOOKUP($A7,'FL Ratio'!$A$2:$B$9,2,FALSE)*'FL Characterization'!N$2)</f>
        <v>2.4723925754839748</v>
      </c>
      <c r="O7" s="4">
        <f>('[1]Pc, Summer, S2'!O7*Main!$B$5)+(VLOOKUP($A7,'FL Ratio'!$A$2:$B$9,2,FALSE)*'FL Characterization'!O$2)</f>
        <v>2.4784304192148356</v>
      </c>
      <c r="P7" s="4">
        <f>('[1]Pc, Summer, S2'!P7*Main!$B$5)+(VLOOKUP($A7,'FL Ratio'!$A$2:$B$9,2,FALSE)*'FL Characterization'!P$2)</f>
        <v>2.2970060763683149</v>
      </c>
      <c r="Q7" s="4">
        <f>('[1]Pc, Summer, S2'!Q7*Main!$B$5)+(VLOOKUP($A7,'FL Ratio'!$A$2:$B$9,2,FALSE)*'FL Characterization'!Q$2)</f>
        <v>2.2185587901696606</v>
      </c>
      <c r="R7" s="4">
        <f>('[1]Pc, Summer, S2'!R7*Main!$B$5)+(VLOOKUP($A7,'FL Ratio'!$A$2:$B$9,2,FALSE)*'FL Characterization'!R$2)</f>
        <v>2.3068089385826025</v>
      </c>
      <c r="S7" s="4">
        <f>('[1]Pc, Summer, S2'!S7*Main!$B$5)+(VLOOKUP($A7,'FL Ratio'!$A$2:$B$9,2,FALSE)*'FL Characterization'!S$2)</f>
        <v>2.3131715496689087</v>
      </c>
      <c r="T7" s="4">
        <f>('[1]Pc, Summer, S2'!T7*Main!$B$5)+(VLOOKUP($A7,'FL Ratio'!$A$2:$B$9,2,FALSE)*'FL Characterization'!T$2)</f>
        <v>2.1418004805741826</v>
      </c>
      <c r="U7" s="4">
        <f>('[1]Pc, Summer, S2'!U7*Main!$B$5)+(VLOOKUP($A7,'FL Ratio'!$A$2:$B$9,2,FALSE)*'FL Characterization'!U$2)</f>
        <v>2.1050729199508309</v>
      </c>
      <c r="V7" s="4">
        <f>('[1]Pc, Summer, S2'!V7*Main!$B$5)+(VLOOKUP($A7,'FL Ratio'!$A$2:$B$9,2,FALSE)*'FL Characterization'!V$2)</f>
        <v>2.2584526417740909</v>
      </c>
      <c r="W7" s="4">
        <f>('[1]Pc, Summer, S2'!W7*Main!$B$5)+(VLOOKUP($A7,'FL Ratio'!$A$2:$B$9,2,FALSE)*'FL Characterization'!W$2)</f>
        <v>2.0446637264768723</v>
      </c>
      <c r="X7" s="4">
        <f>('[1]Pc, Summer, S2'!X7*Main!$B$5)+(VLOOKUP($A7,'FL Ratio'!$A$2:$B$9,2,FALSE)*'FL Characterization'!X$2)</f>
        <v>2.027467598575543</v>
      </c>
      <c r="Y7" s="4">
        <f>('[1]Pc, Summer, S2'!Y7*Main!$B$5)+(VLOOKUP($A7,'FL Ratio'!$A$2:$B$9,2,FALSE)*'FL Characterization'!Y$2)</f>
        <v>2.0368619912607233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1.6497664678877213</v>
      </c>
      <c r="C8" s="4">
        <f>('[1]Pc, Summer, S2'!C8*Main!$B$5)+(VLOOKUP($A8,'FL Ratio'!$A$2:$B$9,2,FALSE)*'FL Characterization'!C$2)</f>
        <v>1.5269780769483692</v>
      </c>
      <c r="D8" s="4">
        <f>('[1]Pc, Summer, S2'!D8*Main!$B$5)+(VLOOKUP($A8,'FL Ratio'!$A$2:$B$9,2,FALSE)*'FL Characterization'!D$2)</f>
        <v>1.461806163027541</v>
      </c>
      <c r="E8" s="4">
        <f>('[1]Pc, Summer, S2'!E8*Main!$B$5)+(VLOOKUP($A8,'FL Ratio'!$A$2:$B$9,2,FALSE)*'FL Characterization'!E$2)</f>
        <v>1.503484986116387</v>
      </c>
      <c r="F8" s="4">
        <f>('[1]Pc, Summer, S2'!F8*Main!$B$5)+(VLOOKUP($A8,'FL Ratio'!$A$2:$B$9,2,FALSE)*'FL Characterization'!F$2)</f>
        <v>1.4145446332107832</v>
      </c>
      <c r="G8" s="4">
        <f>('[1]Pc, Summer, S2'!G8*Main!$B$5)+(VLOOKUP($A8,'FL Ratio'!$A$2:$B$9,2,FALSE)*'FL Characterization'!G$2)</f>
        <v>1.5131247399057317</v>
      </c>
      <c r="H8" s="4">
        <f>('[1]Pc, Summer, S2'!H8*Main!$B$5)+(VLOOKUP($A8,'FL Ratio'!$A$2:$B$9,2,FALSE)*'FL Characterization'!H$2)</f>
        <v>1.9422495145932308</v>
      </c>
      <c r="I8" s="4">
        <f>('[1]Pc, Summer, S2'!I8*Main!$B$5)+(VLOOKUP($A8,'FL Ratio'!$A$2:$B$9,2,FALSE)*'FL Characterization'!I$2)</f>
        <v>2.0169015525268059</v>
      </c>
      <c r="J8" s="4">
        <f>('[1]Pc, Summer, S2'!J8*Main!$B$5)+(VLOOKUP($A8,'FL Ratio'!$A$2:$B$9,2,FALSE)*'FL Characterization'!J$2)</f>
        <v>2.2715688494848103</v>
      </c>
      <c r="K8" s="4">
        <f>('[1]Pc, Summer, S2'!K8*Main!$B$5)+(VLOOKUP($A8,'FL Ratio'!$A$2:$B$9,2,FALSE)*'FL Characterization'!K$2)</f>
        <v>2.4769139479866444</v>
      </c>
      <c r="L8" s="4">
        <f>('[1]Pc, Summer, S2'!L8*Main!$B$5)+(VLOOKUP($A8,'FL Ratio'!$A$2:$B$9,2,FALSE)*'FL Characterization'!L$2)</f>
        <v>2.4027086051385274</v>
      </c>
      <c r="M8" s="4">
        <f>('[1]Pc, Summer, S2'!M8*Main!$B$5)+(VLOOKUP($A8,'FL Ratio'!$A$2:$B$9,2,FALSE)*'FL Characterization'!M$2)</f>
        <v>2.5338464527473712</v>
      </c>
      <c r="N8" s="4">
        <f>('[1]Pc, Summer, S2'!N8*Main!$B$5)+(VLOOKUP($A8,'FL Ratio'!$A$2:$B$9,2,FALSE)*'FL Characterization'!N$2)</f>
        <v>2.4352012969688936</v>
      </c>
      <c r="O8" s="4">
        <f>('[1]Pc, Summer, S2'!O8*Main!$B$5)+(VLOOKUP($A8,'FL Ratio'!$A$2:$B$9,2,FALSE)*'FL Characterization'!O$2)</f>
        <v>2.5515636211332549</v>
      </c>
      <c r="P8" s="4">
        <f>('[1]Pc, Summer, S2'!P8*Main!$B$5)+(VLOOKUP($A8,'FL Ratio'!$A$2:$B$9,2,FALSE)*'FL Characterization'!P$2)</f>
        <v>2.5168706517642585</v>
      </c>
      <c r="Q8" s="4">
        <f>('[1]Pc, Summer, S2'!Q8*Main!$B$5)+(VLOOKUP($A8,'FL Ratio'!$A$2:$B$9,2,FALSE)*'FL Characterization'!Q$2)</f>
        <v>2.371152735514094</v>
      </c>
      <c r="R8" s="4">
        <f>('[1]Pc, Summer, S2'!R8*Main!$B$5)+(VLOOKUP($A8,'FL Ratio'!$A$2:$B$9,2,FALSE)*'FL Characterization'!R$2)</f>
        <v>2.3198764970196697</v>
      </c>
      <c r="S8" s="4">
        <f>('[1]Pc, Summer, S2'!S8*Main!$B$5)+(VLOOKUP($A8,'FL Ratio'!$A$2:$B$9,2,FALSE)*'FL Characterization'!S$2)</f>
        <v>2.3545175869162973</v>
      </c>
      <c r="T8" s="4">
        <f>('[1]Pc, Summer, S2'!T8*Main!$B$5)+(VLOOKUP($A8,'FL Ratio'!$A$2:$B$9,2,FALSE)*'FL Characterization'!T$2)</f>
        <v>2.2115983479368144</v>
      </c>
      <c r="U8" s="4">
        <f>('[1]Pc, Summer, S2'!U8*Main!$B$5)+(VLOOKUP($A8,'FL Ratio'!$A$2:$B$9,2,FALSE)*'FL Characterization'!U$2)</f>
        <v>2.2544525155043704</v>
      </c>
      <c r="V8" s="4">
        <f>('[1]Pc, Summer, S2'!V8*Main!$B$5)+(VLOOKUP($A8,'FL Ratio'!$A$2:$B$9,2,FALSE)*'FL Characterization'!V$2)</f>
        <v>2.3450231051598265</v>
      </c>
      <c r="W8" s="4">
        <f>('[1]Pc, Summer, S2'!W8*Main!$B$5)+(VLOOKUP($A8,'FL Ratio'!$A$2:$B$9,2,FALSE)*'FL Characterization'!W$2)</f>
        <v>1.8887888559771764</v>
      </c>
      <c r="X8" s="4">
        <f>('[1]Pc, Summer, S2'!X8*Main!$B$5)+(VLOOKUP($A8,'FL Ratio'!$A$2:$B$9,2,FALSE)*'FL Characterization'!X$2)</f>
        <v>1.9638996349327058</v>
      </c>
      <c r="Y8" s="4">
        <f>('[1]Pc, Summer, S2'!Y8*Main!$B$5)+(VLOOKUP($A8,'FL Ratio'!$A$2:$B$9,2,FALSE)*'FL Characterization'!Y$2)</f>
        <v>1.7350984819574664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1.284788650653955</v>
      </c>
      <c r="C9" s="4">
        <f>('[1]Pc, Summer, S2'!C9*Main!$B$5)+(VLOOKUP($A9,'FL Ratio'!$A$2:$B$9,2,FALSE)*'FL Characterization'!C$2)</f>
        <v>1.2438480806880461</v>
      </c>
      <c r="D9" s="4">
        <f>('[1]Pc, Summer, S2'!D9*Main!$B$5)+(VLOOKUP($A9,'FL Ratio'!$A$2:$B$9,2,FALSE)*'FL Characterization'!D$2)</f>
        <v>1.1756513244990159</v>
      </c>
      <c r="E9" s="4">
        <f>('[1]Pc, Summer, S2'!E9*Main!$B$5)+(VLOOKUP($A9,'FL Ratio'!$A$2:$B$9,2,FALSE)*'FL Characterization'!E$2)</f>
        <v>1.1557691548429139</v>
      </c>
      <c r="F9" s="4">
        <f>('[1]Pc, Summer, S2'!F9*Main!$B$5)+(VLOOKUP($A9,'FL Ratio'!$A$2:$B$9,2,FALSE)*'FL Characterization'!F$2)</f>
        <v>1.1445245120979917</v>
      </c>
      <c r="G9" s="4">
        <f>('[1]Pc, Summer, S2'!G9*Main!$B$5)+(VLOOKUP($A9,'FL Ratio'!$A$2:$B$9,2,FALSE)*'FL Characterization'!G$2)</f>
        <v>1.2321419647423824</v>
      </c>
      <c r="H9" s="4">
        <f>('[1]Pc, Summer, S2'!H9*Main!$B$5)+(VLOOKUP($A9,'FL Ratio'!$A$2:$B$9,2,FALSE)*'FL Characterization'!H$2)</f>
        <v>1.9312711386663741</v>
      </c>
      <c r="I9" s="4">
        <f>('[1]Pc, Summer, S2'!I9*Main!$B$5)+(VLOOKUP($A9,'FL Ratio'!$A$2:$B$9,2,FALSE)*'FL Characterization'!I$2)</f>
        <v>2.1426817701630578</v>
      </c>
      <c r="J9" s="4">
        <f>('[1]Pc, Summer, S2'!J9*Main!$B$5)+(VLOOKUP($A9,'FL Ratio'!$A$2:$B$9,2,FALSE)*'FL Characterization'!J$2)</f>
        <v>2.3676566514316297</v>
      </c>
      <c r="K9" s="4">
        <f>('[1]Pc, Summer, S2'!K9*Main!$B$5)+(VLOOKUP($A9,'FL Ratio'!$A$2:$B$9,2,FALSE)*'FL Characterization'!K$2)</f>
        <v>2.3699575228290426</v>
      </c>
      <c r="L9" s="4">
        <f>('[1]Pc, Summer, S2'!L9*Main!$B$5)+(VLOOKUP($A9,'FL Ratio'!$A$2:$B$9,2,FALSE)*'FL Characterization'!L$2)</f>
        <v>2.4099620312950769</v>
      </c>
      <c r="M9" s="4">
        <f>('[1]Pc, Summer, S2'!M9*Main!$B$5)+(VLOOKUP($A9,'FL Ratio'!$A$2:$B$9,2,FALSE)*'FL Characterization'!M$2)</f>
        <v>2.5865913449431388</v>
      </c>
      <c r="N9" s="4">
        <f>('[1]Pc, Summer, S2'!N9*Main!$B$5)+(VLOOKUP($A9,'FL Ratio'!$A$2:$B$9,2,FALSE)*'FL Characterization'!N$2)</f>
        <v>2.5587690360386093</v>
      </c>
      <c r="O9" s="4">
        <f>('[1]Pc, Summer, S2'!O9*Main!$B$5)+(VLOOKUP($A9,'FL Ratio'!$A$2:$B$9,2,FALSE)*'FL Characterization'!O$2)</f>
        <v>2.4226909671746508</v>
      </c>
      <c r="P9" s="4">
        <f>('[1]Pc, Summer, S2'!P9*Main!$B$5)+(VLOOKUP($A9,'FL Ratio'!$A$2:$B$9,2,FALSE)*'FL Characterization'!P$2)</f>
        <v>2.0849043897249078</v>
      </c>
      <c r="Q9" s="4">
        <f>('[1]Pc, Summer, S2'!Q9*Main!$B$5)+(VLOOKUP($A9,'FL Ratio'!$A$2:$B$9,2,FALSE)*'FL Characterization'!Q$2)</f>
        <v>2.0129734114176059</v>
      </c>
      <c r="R9" s="4">
        <f>('[1]Pc, Summer, S2'!R9*Main!$B$5)+(VLOOKUP($A9,'FL Ratio'!$A$2:$B$9,2,FALSE)*'FL Characterization'!R$2)</f>
        <v>1.91501328100918</v>
      </c>
      <c r="S9" s="4">
        <f>('[1]Pc, Summer, S2'!S9*Main!$B$5)+(VLOOKUP($A9,'FL Ratio'!$A$2:$B$9,2,FALSE)*'FL Characterization'!S$2)</f>
        <v>1.8840758880001418</v>
      </c>
      <c r="T9" s="4">
        <f>('[1]Pc, Summer, S2'!T9*Main!$B$5)+(VLOOKUP($A9,'FL Ratio'!$A$2:$B$9,2,FALSE)*'FL Characterization'!T$2)</f>
        <v>1.8003113268176121</v>
      </c>
      <c r="U9" s="4">
        <f>('[1]Pc, Summer, S2'!U9*Main!$B$5)+(VLOOKUP($A9,'FL Ratio'!$A$2:$B$9,2,FALSE)*'FL Characterization'!U$2)</f>
        <v>1.9105911809267162</v>
      </c>
      <c r="V9" s="4">
        <f>('[1]Pc, Summer, S2'!V9*Main!$B$5)+(VLOOKUP($A9,'FL Ratio'!$A$2:$B$9,2,FALSE)*'FL Characterization'!V$2)</f>
        <v>1.7937255989469258</v>
      </c>
      <c r="W9" s="4">
        <f>('[1]Pc, Summer, S2'!W9*Main!$B$5)+(VLOOKUP($A9,'FL Ratio'!$A$2:$B$9,2,FALSE)*'FL Characterization'!W$2)</f>
        <v>1.5763209372891913</v>
      </c>
      <c r="X9" s="4">
        <f>('[1]Pc, Summer, S2'!X9*Main!$B$5)+(VLOOKUP($A9,'FL Ratio'!$A$2:$B$9,2,FALSE)*'FL Characterization'!X$2)</f>
        <v>1.4693800994334698</v>
      </c>
      <c r="Y9" s="4">
        <f>('[1]Pc, Summer, S2'!Y9*Main!$B$5)+(VLOOKUP($A9,'FL Ratio'!$A$2:$B$9,2,FALSE)*'FL Characterization'!Y$2)</f>
        <v>1.3855952969933414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5.6387481126267147</v>
      </c>
      <c r="C2" s="4">
        <f>('[1]Pc, Summer, S3'!C2*Main!$B$5)+(VLOOKUP($A2,'FL Ratio'!$A$2:$B$9,2,FALSE)*'FL Characterization'!C$2)</f>
        <v>5.6597299838980391</v>
      </c>
      <c r="D2" s="4">
        <f>('[1]Pc, Summer, S3'!D2*Main!$B$5)+(VLOOKUP($A2,'FL Ratio'!$A$2:$B$9,2,FALSE)*'FL Characterization'!D$2)</f>
        <v>5.2186990836352498</v>
      </c>
      <c r="E2" s="4">
        <f>('[1]Pc, Summer, S3'!E2*Main!$B$5)+(VLOOKUP($A2,'FL Ratio'!$A$2:$B$9,2,FALSE)*'FL Characterization'!E$2)</f>
        <v>5.2908452105646502</v>
      </c>
      <c r="F2" s="4">
        <f>('[1]Pc, Summer, S3'!F2*Main!$B$5)+(VLOOKUP($A2,'FL Ratio'!$A$2:$B$9,2,FALSE)*'FL Characterization'!F$2)</f>
        <v>4.9734053828853835</v>
      </c>
      <c r="G2" s="4">
        <f>('[1]Pc, Summer, S3'!G2*Main!$B$5)+(VLOOKUP($A2,'FL Ratio'!$A$2:$B$9,2,FALSE)*'FL Characterization'!G$2)</f>
        <v>5.0203369114142804</v>
      </c>
      <c r="H2" s="4">
        <f>('[1]Pc, Summer, S3'!H2*Main!$B$5)+(VLOOKUP($A2,'FL Ratio'!$A$2:$B$9,2,FALSE)*'FL Characterization'!H$2)</f>
        <v>5.1106760137637917</v>
      </c>
      <c r="I2" s="4">
        <f>('[1]Pc, Summer, S3'!I2*Main!$B$5)+(VLOOKUP($A2,'FL Ratio'!$A$2:$B$9,2,FALSE)*'FL Characterization'!I$2)</f>
        <v>5.8775770300425751</v>
      </c>
      <c r="J2" s="4">
        <f>('[1]Pc, Summer, S3'!J2*Main!$B$5)+(VLOOKUP($A2,'FL Ratio'!$A$2:$B$9,2,FALSE)*'FL Characterization'!J$2)</f>
        <v>6.0623779689750981</v>
      </c>
      <c r="K2" s="4">
        <f>('[1]Pc, Summer, S3'!K2*Main!$B$5)+(VLOOKUP($A2,'FL Ratio'!$A$2:$B$9,2,FALSE)*'FL Characterization'!K$2)</f>
        <v>6.0765864306811554</v>
      </c>
      <c r="L2" s="4">
        <f>('[1]Pc, Summer, S3'!L2*Main!$B$5)+(VLOOKUP($A2,'FL Ratio'!$A$2:$B$9,2,FALSE)*'FL Characterization'!L$2)</f>
        <v>6.0551104827284616</v>
      </c>
      <c r="M2" s="4">
        <f>('[1]Pc, Summer, S3'!M2*Main!$B$5)+(VLOOKUP($A2,'FL Ratio'!$A$2:$B$9,2,FALSE)*'FL Characterization'!M$2)</f>
        <v>6.0835956812941978</v>
      </c>
      <c r="N2" s="4">
        <f>('[1]Pc, Summer, S3'!N2*Main!$B$5)+(VLOOKUP($A2,'FL Ratio'!$A$2:$B$9,2,FALSE)*'FL Characterization'!N$2)</f>
        <v>6.2880793144695488</v>
      </c>
      <c r="O2" s="4">
        <f>('[1]Pc, Summer, S3'!O2*Main!$B$5)+(VLOOKUP($A2,'FL Ratio'!$A$2:$B$9,2,FALSE)*'FL Characterization'!O$2)</f>
        <v>6.2126236740481007</v>
      </c>
      <c r="P2" s="4">
        <f>('[1]Pc, Summer, S3'!P2*Main!$B$5)+(VLOOKUP($A2,'FL Ratio'!$A$2:$B$9,2,FALSE)*'FL Characterization'!P$2)</f>
        <v>5.8182311134206</v>
      </c>
      <c r="Q2" s="4">
        <f>('[1]Pc, Summer, S3'!Q2*Main!$B$5)+(VLOOKUP($A2,'FL Ratio'!$A$2:$B$9,2,FALSE)*'FL Characterization'!Q$2)</f>
        <v>6.160159609745798</v>
      </c>
      <c r="R2" s="4">
        <f>('[1]Pc, Summer, S3'!R2*Main!$B$5)+(VLOOKUP($A2,'FL Ratio'!$A$2:$B$9,2,FALSE)*'FL Characterization'!R$2)</f>
        <v>6.067167440571632</v>
      </c>
      <c r="S2" s="4">
        <f>('[1]Pc, Summer, S3'!S2*Main!$B$5)+(VLOOKUP($A2,'FL Ratio'!$A$2:$B$9,2,FALSE)*'FL Characterization'!S$2)</f>
        <v>5.8369301129937181</v>
      </c>
      <c r="T2" s="4">
        <f>('[1]Pc, Summer, S3'!T2*Main!$B$5)+(VLOOKUP($A2,'FL Ratio'!$A$2:$B$9,2,FALSE)*'FL Characterization'!T$2)</f>
        <v>5.5532542910339862</v>
      </c>
      <c r="U2" s="4">
        <f>('[1]Pc, Summer, S3'!U2*Main!$B$5)+(VLOOKUP($A2,'FL Ratio'!$A$2:$B$9,2,FALSE)*'FL Characterization'!U$2)</f>
        <v>5.3844857433948086</v>
      </c>
      <c r="V2" s="4">
        <f>('[1]Pc, Summer, S3'!V2*Main!$B$5)+(VLOOKUP($A2,'FL Ratio'!$A$2:$B$9,2,FALSE)*'FL Characterization'!V$2)</f>
        <v>5.4250422292930969</v>
      </c>
      <c r="W2" s="4">
        <f>('[1]Pc, Summer, S3'!W2*Main!$B$5)+(VLOOKUP($A2,'FL Ratio'!$A$2:$B$9,2,FALSE)*'FL Characterization'!W$2)</f>
        <v>5.4596110987514237</v>
      </c>
      <c r="X2" s="4">
        <f>('[1]Pc, Summer, S3'!X2*Main!$B$5)+(VLOOKUP($A2,'FL Ratio'!$A$2:$B$9,2,FALSE)*'FL Characterization'!X$2)</f>
        <v>5.4215949983865839</v>
      </c>
      <c r="Y2" s="4">
        <f>('[1]Pc, Summer, S3'!Y2*Main!$B$5)+(VLOOKUP($A2,'FL Ratio'!$A$2:$B$9,2,FALSE)*'FL Characterization'!Y$2)</f>
        <v>5.214406923027461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4.0462371000850146</v>
      </c>
      <c r="C3" s="4">
        <f>('[1]Pc, Summer, S3'!C3*Main!$B$5)+(VLOOKUP($A3,'FL Ratio'!$A$2:$B$9,2,FALSE)*'FL Characterization'!C$2)</f>
        <v>3.8604923927376671</v>
      </c>
      <c r="D3" s="4">
        <f>('[1]Pc, Summer, S3'!D3*Main!$B$5)+(VLOOKUP($A3,'FL Ratio'!$A$2:$B$9,2,FALSE)*'FL Characterization'!D$2)</f>
        <v>3.6420236304287803</v>
      </c>
      <c r="E3" s="4">
        <f>('[1]Pc, Summer, S3'!E3*Main!$B$5)+(VLOOKUP($A3,'FL Ratio'!$A$2:$B$9,2,FALSE)*'FL Characterization'!E$2)</f>
        <v>3.3956373607956118</v>
      </c>
      <c r="F3" s="4">
        <f>('[1]Pc, Summer, S3'!F3*Main!$B$5)+(VLOOKUP($A3,'FL Ratio'!$A$2:$B$9,2,FALSE)*'FL Characterization'!F$2)</f>
        <v>3.1221679725404021</v>
      </c>
      <c r="G3" s="4">
        <f>('[1]Pc, Summer, S3'!G3*Main!$B$5)+(VLOOKUP($A3,'FL Ratio'!$A$2:$B$9,2,FALSE)*'FL Characterization'!G$2)</f>
        <v>3.2098055525068543</v>
      </c>
      <c r="H3" s="4">
        <f>('[1]Pc, Summer, S3'!H3*Main!$B$5)+(VLOOKUP($A3,'FL Ratio'!$A$2:$B$9,2,FALSE)*'FL Characterization'!H$2)</f>
        <v>3.5268482488687085</v>
      </c>
      <c r="I3" s="4">
        <f>('[1]Pc, Summer, S3'!I3*Main!$B$5)+(VLOOKUP($A3,'FL Ratio'!$A$2:$B$9,2,FALSE)*'FL Characterization'!I$2)</f>
        <v>4.1756996228120755</v>
      </c>
      <c r="J3" s="4">
        <f>('[1]Pc, Summer, S3'!J3*Main!$B$5)+(VLOOKUP($A3,'FL Ratio'!$A$2:$B$9,2,FALSE)*'FL Characterization'!J$2)</f>
        <v>4.5437339953564617</v>
      </c>
      <c r="K3" s="4">
        <f>('[1]Pc, Summer, S3'!K3*Main!$B$5)+(VLOOKUP($A3,'FL Ratio'!$A$2:$B$9,2,FALSE)*'FL Characterization'!K$2)</f>
        <v>5.0133840866243711</v>
      </c>
      <c r="L3" s="4">
        <f>('[1]Pc, Summer, S3'!L3*Main!$B$5)+(VLOOKUP($A3,'FL Ratio'!$A$2:$B$9,2,FALSE)*'FL Characterization'!L$2)</f>
        <v>4.4123325335855599</v>
      </c>
      <c r="M3" s="4">
        <f>('[1]Pc, Summer, S3'!M3*Main!$B$5)+(VLOOKUP($A3,'FL Ratio'!$A$2:$B$9,2,FALSE)*'FL Characterization'!M$2)</f>
        <v>4.7367295345323832</v>
      </c>
      <c r="N3" s="4">
        <f>('[1]Pc, Summer, S3'!N3*Main!$B$5)+(VLOOKUP($A3,'FL Ratio'!$A$2:$B$9,2,FALSE)*'FL Characterization'!N$2)</f>
        <v>4.7316598645369998</v>
      </c>
      <c r="O3" s="4">
        <f>('[1]Pc, Summer, S3'!O3*Main!$B$5)+(VLOOKUP($A3,'FL Ratio'!$A$2:$B$9,2,FALSE)*'FL Characterization'!O$2)</f>
        <v>4.7455188125444128</v>
      </c>
      <c r="P3" s="4">
        <f>('[1]Pc, Summer, S3'!P3*Main!$B$5)+(VLOOKUP($A3,'FL Ratio'!$A$2:$B$9,2,FALSE)*'FL Characterization'!P$2)</f>
        <v>4.0771650113912177</v>
      </c>
      <c r="Q3" s="4">
        <f>('[1]Pc, Summer, S3'!Q3*Main!$B$5)+(VLOOKUP($A3,'FL Ratio'!$A$2:$B$9,2,FALSE)*'FL Characterization'!Q$2)</f>
        <v>4.320173972796435</v>
      </c>
      <c r="R3" s="4">
        <f>('[1]Pc, Summer, S3'!R3*Main!$B$5)+(VLOOKUP($A3,'FL Ratio'!$A$2:$B$9,2,FALSE)*'FL Characterization'!R$2)</f>
        <v>4.5241699903774739</v>
      </c>
      <c r="S3" s="4">
        <f>('[1]Pc, Summer, S3'!S3*Main!$B$5)+(VLOOKUP($A3,'FL Ratio'!$A$2:$B$9,2,FALSE)*'FL Characterization'!S$2)</f>
        <v>4.5723025247033569</v>
      </c>
      <c r="T3" s="4">
        <f>('[1]Pc, Summer, S3'!T3*Main!$B$5)+(VLOOKUP($A3,'FL Ratio'!$A$2:$B$9,2,FALSE)*'FL Characterization'!T$2)</f>
        <v>4.53402312263478</v>
      </c>
      <c r="U3" s="4">
        <f>('[1]Pc, Summer, S3'!U3*Main!$B$5)+(VLOOKUP($A3,'FL Ratio'!$A$2:$B$9,2,FALSE)*'FL Characterization'!U$2)</f>
        <v>4.8271395069406324</v>
      </c>
      <c r="V3" s="4">
        <f>('[1]Pc, Summer, S3'!V3*Main!$B$5)+(VLOOKUP($A3,'FL Ratio'!$A$2:$B$9,2,FALSE)*'FL Characterization'!V$2)</f>
        <v>4.9912267063892477</v>
      </c>
      <c r="W3" s="4">
        <f>('[1]Pc, Summer, S3'!W3*Main!$B$5)+(VLOOKUP($A3,'FL Ratio'!$A$2:$B$9,2,FALSE)*'FL Characterization'!W$2)</f>
        <v>4.63285016926468</v>
      </c>
      <c r="X3" s="4">
        <f>('[1]Pc, Summer, S3'!X3*Main!$B$5)+(VLOOKUP($A3,'FL Ratio'!$A$2:$B$9,2,FALSE)*'FL Characterization'!X$2)</f>
        <v>4.2868176114177574</v>
      </c>
      <c r="Y3" s="4">
        <f>('[1]Pc, Summer, S3'!Y3*Main!$B$5)+(VLOOKUP($A3,'FL Ratio'!$A$2:$B$9,2,FALSE)*'FL Characterization'!Y$2)</f>
        <v>4.1029442664341387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2.5507511893608106</v>
      </c>
      <c r="C4" s="4">
        <f>('[1]Pc, Summer, S3'!C4*Main!$B$5)+(VLOOKUP($A4,'FL Ratio'!$A$2:$B$9,2,FALSE)*'FL Characterization'!C$2)</f>
        <v>2.3712337484764938</v>
      </c>
      <c r="D4" s="4">
        <f>('[1]Pc, Summer, S3'!D4*Main!$B$5)+(VLOOKUP($A4,'FL Ratio'!$A$2:$B$9,2,FALSE)*'FL Characterization'!D$2)</f>
        <v>2.249620862848873</v>
      </c>
      <c r="E4" s="4">
        <f>('[1]Pc, Summer, S3'!E4*Main!$B$5)+(VLOOKUP($A4,'FL Ratio'!$A$2:$B$9,2,FALSE)*'FL Characterization'!E$2)</f>
        <v>2.289469888520097</v>
      </c>
      <c r="F4" s="4">
        <f>('[1]Pc, Summer, S3'!F4*Main!$B$5)+(VLOOKUP($A4,'FL Ratio'!$A$2:$B$9,2,FALSE)*'FL Characterization'!F$2)</f>
        <v>2.1563375167845575</v>
      </c>
      <c r="G4" s="4">
        <f>('[1]Pc, Summer, S3'!G4*Main!$B$5)+(VLOOKUP($A4,'FL Ratio'!$A$2:$B$9,2,FALSE)*'FL Characterization'!G$2)</f>
        <v>2.1346231675757394</v>
      </c>
      <c r="H4" s="4">
        <f>('[1]Pc, Summer, S3'!H4*Main!$B$5)+(VLOOKUP($A4,'FL Ratio'!$A$2:$B$9,2,FALSE)*'FL Characterization'!H$2)</f>
        <v>3.0925307238722723</v>
      </c>
      <c r="I4" s="4">
        <f>('[1]Pc, Summer, S3'!I4*Main!$B$5)+(VLOOKUP($A4,'FL Ratio'!$A$2:$B$9,2,FALSE)*'FL Characterization'!I$2)</f>
        <v>3.6158990026723177</v>
      </c>
      <c r="J4" s="4">
        <f>('[1]Pc, Summer, S3'!J4*Main!$B$5)+(VLOOKUP($A4,'FL Ratio'!$A$2:$B$9,2,FALSE)*'FL Characterization'!J$2)</f>
        <v>3.7077755666295458</v>
      </c>
      <c r="K4" s="4">
        <f>('[1]Pc, Summer, S3'!K4*Main!$B$5)+(VLOOKUP($A4,'FL Ratio'!$A$2:$B$9,2,FALSE)*'FL Characterization'!K$2)</f>
        <v>3.6033427187661271</v>
      </c>
      <c r="L4" s="4">
        <f>('[1]Pc, Summer, S3'!L4*Main!$B$5)+(VLOOKUP($A4,'FL Ratio'!$A$2:$B$9,2,FALSE)*'FL Characterization'!L$2)</f>
        <v>3.3663034063739996</v>
      </c>
      <c r="M4" s="4">
        <f>('[1]Pc, Summer, S3'!M4*Main!$B$5)+(VLOOKUP($A4,'FL Ratio'!$A$2:$B$9,2,FALSE)*'FL Characterization'!M$2)</f>
        <v>3.7714819136228188</v>
      </c>
      <c r="N4" s="4">
        <f>('[1]Pc, Summer, S3'!N4*Main!$B$5)+(VLOOKUP($A4,'FL Ratio'!$A$2:$B$9,2,FALSE)*'FL Characterization'!N$2)</f>
        <v>3.9687925346998192</v>
      </c>
      <c r="O4" s="4">
        <f>('[1]Pc, Summer, S3'!O4*Main!$B$5)+(VLOOKUP($A4,'FL Ratio'!$A$2:$B$9,2,FALSE)*'FL Characterization'!O$2)</f>
        <v>3.6089855208268515</v>
      </c>
      <c r="P4" s="4">
        <f>('[1]Pc, Summer, S3'!P4*Main!$B$5)+(VLOOKUP($A4,'FL Ratio'!$A$2:$B$9,2,FALSE)*'FL Characterization'!P$2)</f>
        <v>3.3442510151514946</v>
      </c>
      <c r="Q4" s="4">
        <f>('[1]Pc, Summer, S3'!Q4*Main!$B$5)+(VLOOKUP($A4,'FL Ratio'!$A$2:$B$9,2,FALSE)*'FL Characterization'!Q$2)</f>
        <v>3.2686117968630914</v>
      </c>
      <c r="R4" s="4">
        <f>('[1]Pc, Summer, S3'!R4*Main!$B$5)+(VLOOKUP($A4,'FL Ratio'!$A$2:$B$9,2,FALSE)*'FL Characterization'!R$2)</f>
        <v>3.2764033802372654</v>
      </c>
      <c r="S4" s="4">
        <f>('[1]Pc, Summer, S3'!S4*Main!$B$5)+(VLOOKUP($A4,'FL Ratio'!$A$2:$B$9,2,FALSE)*'FL Characterization'!S$2)</f>
        <v>3.1280717212465752</v>
      </c>
      <c r="T4" s="4">
        <f>('[1]Pc, Summer, S3'!T4*Main!$B$5)+(VLOOKUP($A4,'FL Ratio'!$A$2:$B$9,2,FALSE)*'FL Characterization'!T$2)</f>
        <v>3.1120241828829962</v>
      </c>
      <c r="U4" s="4">
        <f>('[1]Pc, Summer, S3'!U4*Main!$B$5)+(VLOOKUP($A4,'FL Ratio'!$A$2:$B$9,2,FALSE)*'FL Characterization'!U$2)</f>
        <v>3.258562633950671</v>
      </c>
      <c r="V4" s="4">
        <f>('[1]Pc, Summer, S3'!V4*Main!$B$5)+(VLOOKUP($A4,'FL Ratio'!$A$2:$B$9,2,FALSE)*'FL Characterization'!V$2)</f>
        <v>3.5457000534712679</v>
      </c>
      <c r="W4" s="4">
        <f>('[1]Pc, Summer, S3'!W4*Main!$B$5)+(VLOOKUP($A4,'FL Ratio'!$A$2:$B$9,2,FALSE)*'FL Characterization'!W$2)</f>
        <v>3.151050023664395</v>
      </c>
      <c r="X4" s="4">
        <f>('[1]Pc, Summer, S3'!X4*Main!$B$5)+(VLOOKUP($A4,'FL Ratio'!$A$2:$B$9,2,FALSE)*'FL Characterization'!X$2)</f>
        <v>3.073396602438184</v>
      </c>
      <c r="Y4" s="4">
        <f>('[1]Pc, Summer, S3'!Y4*Main!$B$5)+(VLOOKUP($A4,'FL Ratio'!$A$2:$B$9,2,FALSE)*'FL Characterization'!Y$2)</f>
        <v>2.5972893567160793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1.07428673419075</v>
      </c>
      <c r="C5" s="4">
        <f>('[1]Pc, Summer, S3'!C5*Main!$B$5)+(VLOOKUP($A5,'FL Ratio'!$A$2:$B$9,2,FALSE)*'FL Characterization'!C$2)</f>
        <v>0.91001984937458902</v>
      </c>
      <c r="D5" s="4">
        <f>('[1]Pc, Summer, S3'!D5*Main!$B$5)+(VLOOKUP($A5,'FL Ratio'!$A$2:$B$9,2,FALSE)*'FL Characterization'!D$2)</f>
        <v>0.72794307649744605</v>
      </c>
      <c r="E5" s="4">
        <f>('[1]Pc, Summer, S3'!E5*Main!$B$5)+(VLOOKUP($A5,'FL Ratio'!$A$2:$B$9,2,FALSE)*'FL Characterization'!E$2)</f>
        <v>0.73039258098351878</v>
      </c>
      <c r="F5" s="4">
        <f>('[1]Pc, Summer, S3'!F5*Main!$B$5)+(VLOOKUP($A5,'FL Ratio'!$A$2:$B$9,2,FALSE)*'FL Characterization'!F$2)</f>
        <v>0.63591963783022654</v>
      </c>
      <c r="G5" s="4">
        <f>('[1]Pc, Summer, S3'!G5*Main!$B$5)+(VLOOKUP($A5,'FL Ratio'!$A$2:$B$9,2,FALSE)*'FL Characterization'!G$2)</f>
        <v>0.59043177818949566</v>
      </c>
      <c r="H5" s="4">
        <f>('[1]Pc, Summer, S3'!H5*Main!$B$5)+(VLOOKUP($A5,'FL Ratio'!$A$2:$B$9,2,FALSE)*'FL Characterization'!H$2)</f>
        <v>1.1728315844927886</v>
      </c>
      <c r="I5" s="4">
        <f>('[1]Pc, Summer, S3'!I5*Main!$B$5)+(VLOOKUP($A5,'FL Ratio'!$A$2:$B$9,2,FALSE)*'FL Characterization'!I$2)</f>
        <v>1.7987958933278232</v>
      </c>
      <c r="J5" s="4">
        <f>('[1]Pc, Summer, S3'!J5*Main!$B$5)+(VLOOKUP($A5,'FL Ratio'!$A$2:$B$9,2,FALSE)*'FL Characterization'!J$2)</f>
        <v>2.2155613084477861</v>
      </c>
      <c r="K5" s="4">
        <f>('[1]Pc, Summer, S3'!K5*Main!$B$5)+(VLOOKUP($A5,'FL Ratio'!$A$2:$B$9,2,FALSE)*'FL Characterization'!K$2)</f>
        <v>2.2588379570968353</v>
      </c>
      <c r="L5" s="4">
        <f>('[1]Pc, Summer, S3'!L5*Main!$B$5)+(VLOOKUP($A5,'FL Ratio'!$A$2:$B$9,2,FALSE)*'FL Characterization'!L$2)</f>
        <v>2.2014524699892566</v>
      </c>
      <c r="M5" s="4">
        <f>('[1]Pc, Summer, S3'!M5*Main!$B$5)+(VLOOKUP($A5,'FL Ratio'!$A$2:$B$9,2,FALSE)*'FL Characterization'!M$2)</f>
        <v>2.0213330047361553</v>
      </c>
      <c r="N5" s="4">
        <f>('[1]Pc, Summer, S3'!N5*Main!$B$5)+(VLOOKUP($A5,'FL Ratio'!$A$2:$B$9,2,FALSE)*'FL Characterization'!N$2)</f>
        <v>2.2380608766436234</v>
      </c>
      <c r="O5" s="4">
        <f>('[1]Pc, Summer, S3'!O5*Main!$B$5)+(VLOOKUP($A5,'FL Ratio'!$A$2:$B$9,2,FALSE)*'FL Characterization'!O$2)</f>
        <v>2.1738848244390336</v>
      </c>
      <c r="P5" s="4">
        <f>('[1]Pc, Summer, S3'!P5*Main!$B$5)+(VLOOKUP($A5,'FL Ratio'!$A$2:$B$9,2,FALSE)*'FL Characterization'!P$2)</f>
        <v>2.0140498281507799</v>
      </c>
      <c r="Q5" s="4">
        <f>('[1]Pc, Summer, S3'!Q5*Main!$B$5)+(VLOOKUP($A5,'FL Ratio'!$A$2:$B$9,2,FALSE)*'FL Characterization'!Q$2)</f>
        <v>1.8315440631683704</v>
      </c>
      <c r="R5" s="4">
        <f>('[1]Pc, Summer, S3'!R5*Main!$B$5)+(VLOOKUP($A5,'FL Ratio'!$A$2:$B$9,2,FALSE)*'FL Characterization'!R$2)</f>
        <v>1.6304047707048892</v>
      </c>
      <c r="S5" s="4">
        <f>('[1]Pc, Summer, S3'!S5*Main!$B$5)+(VLOOKUP($A5,'FL Ratio'!$A$2:$B$9,2,FALSE)*'FL Characterization'!S$2)</f>
        <v>1.5075719696409517</v>
      </c>
      <c r="T5" s="4">
        <f>('[1]Pc, Summer, S3'!T5*Main!$B$5)+(VLOOKUP($A5,'FL Ratio'!$A$2:$B$9,2,FALSE)*'FL Characterization'!T$2)</f>
        <v>1.8284552103151848</v>
      </c>
      <c r="U5" s="4">
        <f>('[1]Pc, Summer, S3'!U5*Main!$B$5)+(VLOOKUP($A5,'FL Ratio'!$A$2:$B$9,2,FALSE)*'FL Characterization'!U$2)</f>
        <v>2.157719176582527</v>
      </c>
      <c r="V5" s="4">
        <f>('[1]Pc, Summer, S3'!V5*Main!$B$5)+(VLOOKUP($A5,'FL Ratio'!$A$2:$B$9,2,FALSE)*'FL Characterization'!V$2)</f>
        <v>2.5166846745874021</v>
      </c>
      <c r="W5" s="4">
        <f>('[1]Pc, Summer, S3'!W5*Main!$B$5)+(VLOOKUP($A5,'FL Ratio'!$A$2:$B$9,2,FALSE)*'FL Characterization'!W$2)</f>
        <v>2.3975578703503841</v>
      </c>
      <c r="X5" s="4">
        <f>('[1]Pc, Summer, S3'!X5*Main!$B$5)+(VLOOKUP($A5,'FL Ratio'!$A$2:$B$9,2,FALSE)*'FL Characterization'!X$2)</f>
        <v>1.9155821684701251</v>
      </c>
      <c r="Y5" s="4">
        <f>('[1]Pc, Summer, S3'!Y5*Main!$B$5)+(VLOOKUP($A5,'FL Ratio'!$A$2:$B$9,2,FALSE)*'FL Characterization'!Y$2)</f>
        <v>1.4511676353130492</v>
      </c>
    </row>
    <row r="6" spans="1:25" x14ac:dyDescent="0.25">
      <c r="A6">
        <v>5</v>
      </c>
      <c r="B6" s="4">
        <f>('[1]Pc, Summer, S3'!B6*Main!$B$5)+(VLOOKUP($A6,'FL Ratio'!$A$2:$B$9,2,FALSE)*'FL Characterization'!B$2)</f>
        <v>0.96277228321725272</v>
      </c>
      <c r="C6" s="4">
        <f>('[1]Pc, Summer, S3'!C6*Main!$B$5)+(VLOOKUP($A6,'FL Ratio'!$A$2:$B$9,2,FALSE)*'FL Characterization'!C$2)</f>
        <v>0.88176269332112112</v>
      </c>
      <c r="D6" s="4">
        <f>('[1]Pc, Summer, S3'!D6*Main!$B$5)+(VLOOKUP($A6,'FL Ratio'!$A$2:$B$9,2,FALSE)*'FL Characterization'!D$2)</f>
        <v>0.81243704696249885</v>
      </c>
      <c r="E6" s="4">
        <f>('[1]Pc, Summer, S3'!E6*Main!$B$5)+(VLOOKUP($A6,'FL Ratio'!$A$2:$B$9,2,FALSE)*'FL Characterization'!E$2)</f>
        <v>0.76932711349232386</v>
      </c>
      <c r="F6" s="4">
        <f>('[1]Pc, Summer, S3'!F6*Main!$B$5)+(VLOOKUP($A6,'FL Ratio'!$A$2:$B$9,2,FALSE)*'FL Characterization'!F$2)</f>
        <v>0.78759623199072604</v>
      </c>
      <c r="G6" s="4">
        <f>('[1]Pc, Summer, S3'!G6*Main!$B$5)+(VLOOKUP($A6,'FL Ratio'!$A$2:$B$9,2,FALSE)*'FL Characterization'!G$2)</f>
        <v>0.77664083837834863</v>
      </c>
      <c r="H6" s="4">
        <f>('[1]Pc, Summer, S3'!H6*Main!$B$5)+(VLOOKUP($A6,'FL Ratio'!$A$2:$B$9,2,FALSE)*'FL Characterization'!H$2)</f>
        <v>0.86871550631967953</v>
      </c>
      <c r="I6" s="4">
        <f>('[1]Pc, Summer, S3'!I6*Main!$B$5)+(VLOOKUP($A6,'FL Ratio'!$A$2:$B$9,2,FALSE)*'FL Characterization'!I$2)</f>
        <v>0.94695877268653617</v>
      </c>
      <c r="J6" s="4">
        <f>('[1]Pc, Summer, S3'!J6*Main!$B$5)+(VLOOKUP($A6,'FL Ratio'!$A$2:$B$9,2,FALSE)*'FL Characterization'!J$2)</f>
        <v>1.0226611329853448</v>
      </c>
      <c r="K6" s="4">
        <f>('[1]Pc, Summer, S3'!K6*Main!$B$5)+(VLOOKUP($A6,'FL Ratio'!$A$2:$B$9,2,FALSE)*'FL Characterization'!K$2)</f>
        <v>1.0593891037131473</v>
      </c>
      <c r="L6" s="4">
        <f>('[1]Pc, Summer, S3'!L6*Main!$B$5)+(VLOOKUP($A6,'FL Ratio'!$A$2:$B$9,2,FALSE)*'FL Characterization'!L$2)</f>
        <v>1.1249218524551006</v>
      </c>
      <c r="M6" s="4">
        <f>('[1]Pc, Summer, S3'!M6*Main!$B$5)+(VLOOKUP($A6,'FL Ratio'!$A$2:$B$9,2,FALSE)*'FL Characterization'!M$2)</f>
        <v>1.168770859976177</v>
      </c>
      <c r="N6" s="4">
        <f>('[1]Pc, Summer, S3'!N6*Main!$B$5)+(VLOOKUP($A6,'FL Ratio'!$A$2:$B$9,2,FALSE)*'FL Characterization'!N$2)</f>
        <v>1.2563724861433057</v>
      </c>
      <c r="O6" s="4">
        <f>('[1]Pc, Summer, S3'!O6*Main!$B$5)+(VLOOKUP($A6,'FL Ratio'!$A$2:$B$9,2,FALSE)*'FL Characterization'!O$2)</f>
        <v>1.21832444108583</v>
      </c>
      <c r="P6" s="4">
        <f>('[1]Pc, Summer, S3'!P6*Main!$B$5)+(VLOOKUP($A6,'FL Ratio'!$A$2:$B$9,2,FALSE)*'FL Characterization'!P$2)</f>
        <v>1.1786360272248677</v>
      </c>
      <c r="Q6" s="4">
        <f>('[1]Pc, Summer, S3'!Q6*Main!$B$5)+(VLOOKUP($A6,'FL Ratio'!$A$2:$B$9,2,FALSE)*'FL Characterization'!Q$2)</f>
        <v>1.1634053921175544</v>
      </c>
      <c r="R6" s="4">
        <f>('[1]Pc, Summer, S3'!R6*Main!$B$5)+(VLOOKUP($A6,'FL Ratio'!$A$2:$B$9,2,FALSE)*'FL Characterization'!R$2)</f>
        <v>1.1138568409101723</v>
      </c>
      <c r="S6" s="4">
        <f>('[1]Pc, Summer, S3'!S6*Main!$B$5)+(VLOOKUP($A6,'FL Ratio'!$A$2:$B$9,2,FALSE)*'FL Characterization'!S$2)</f>
        <v>1.162198962462607</v>
      </c>
      <c r="T6" s="4">
        <f>('[1]Pc, Summer, S3'!T6*Main!$B$5)+(VLOOKUP($A6,'FL Ratio'!$A$2:$B$9,2,FALSE)*'FL Characterization'!T$2)</f>
        <v>1.1149332960130973</v>
      </c>
      <c r="U6" s="4">
        <f>('[1]Pc, Summer, S3'!U6*Main!$B$5)+(VLOOKUP($A6,'FL Ratio'!$A$2:$B$9,2,FALSE)*'FL Characterization'!U$2)</f>
        <v>1.1569956037799698</v>
      </c>
      <c r="V6" s="4">
        <f>('[1]Pc, Summer, S3'!V6*Main!$B$5)+(VLOOKUP($A6,'FL Ratio'!$A$2:$B$9,2,FALSE)*'FL Characterization'!V$2)</f>
        <v>1.2555442732932036</v>
      </c>
      <c r="W6" s="4">
        <f>('[1]Pc, Summer, S3'!W6*Main!$B$5)+(VLOOKUP($A6,'FL Ratio'!$A$2:$B$9,2,FALSE)*'FL Characterization'!W$2)</f>
        <v>1.2220213392375092</v>
      </c>
      <c r="X6" s="4">
        <f>('[1]Pc, Summer, S3'!X6*Main!$B$5)+(VLOOKUP($A6,'FL Ratio'!$A$2:$B$9,2,FALSE)*'FL Characterization'!X$2)</f>
        <v>1.2314342986783127</v>
      </c>
      <c r="Y6" s="4">
        <f>('[1]Pc, Summer, S3'!Y6*Main!$B$5)+(VLOOKUP($A6,'FL Ratio'!$A$2:$B$9,2,FALSE)*'FL Characterization'!Y$2)</f>
        <v>1.0835972023676563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1.970368470609861</v>
      </c>
      <c r="C7" s="4">
        <f>('[1]Pc, Summer, S3'!C7*Main!$B$5)+(VLOOKUP($A7,'FL Ratio'!$A$2:$B$9,2,FALSE)*'FL Characterization'!C$2)</f>
        <v>1.926167536714253</v>
      </c>
      <c r="D7" s="4">
        <f>('[1]Pc, Summer, S3'!D7*Main!$B$5)+(VLOOKUP($A7,'FL Ratio'!$A$2:$B$9,2,FALSE)*'FL Characterization'!D$2)</f>
        <v>1.8130295866706865</v>
      </c>
      <c r="E7" s="4">
        <f>('[1]Pc, Summer, S3'!E7*Main!$B$5)+(VLOOKUP($A7,'FL Ratio'!$A$2:$B$9,2,FALSE)*'FL Characterization'!E$2)</f>
        <v>1.8202464111065653</v>
      </c>
      <c r="F7" s="4">
        <f>('[1]Pc, Summer, S3'!F7*Main!$B$5)+(VLOOKUP($A7,'FL Ratio'!$A$2:$B$9,2,FALSE)*'FL Characterization'!F$2)</f>
        <v>1.807801279540393</v>
      </c>
      <c r="G7" s="4">
        <f>('[1]Pc, Summer, S3'!G7*Main!$B$5)+(VLOOKUP($A7,'FL Ratio'!$A$2:$B$9,2,FALSE)*'FL Characterization'!G$2)</f>
        <v>1.834153937589214</v>
      </c>
      <c r="H7" s="4">
        <f>('[1]Pc, Summer, S3'!H7*Main!$B$5)+(VLOOKUP($A7,'FL Ratio'!$A$2:$B$9,2,FALSE)*'FL Characterization'!H$2)</f>
        <v>1.9996665529622226</v>
      </c>
      <c r="I7" s="4">
        <f>('[1]Pc, Summer, S3'!I7*Main!$B$5)+(VLOOKUP($A7,'FL Ratio'!$A$2:$B$9,2,FALSE)*'FL Characterization'!I$2)</f>
        <v>2.3360886919573978</v>
      </c>
      <c r="J7" s="4">
        <f>('[1]Pc, Summer, S3'!J7*Main!$B$5)+(VLOOKUP($A7,'FL Ratio'!$A$2:$B$9,2,FALSE)*'FL Characterization'!J$2)</f>
        <v>2.4103373716279135</v>
      </c>
      <c r="K7" s="4">
        <f>('[1]Pc, Summer, S3'!K7*Main!$B$5)+(VLOOKUP($A7,'FL Ratio'!$A$2:$B$9,2,FALSE)*'FL Characterization'!K$2)</f>
        <v>2.3629725283259884</v>
      </c>
      <c r="L7" s="4">
        <f>('[1]Pc, Summer, S3'!L7*Main!$B$5)+(VLOOKUP($A7,'FL Ratio'!$A$2:$B$9,2,FALSE)*'FL Characterization'!L$2)</f>
        <v>2.3510845719406332</v>
      </c>
      <c r="M7" s="4">
        <f>('[1]Pc, Summer, S3'!M7*Main!$B$5)+(VLOOKUP($A7,'FL Ratio'!$A$2:$B$9,2,FALSE)*'FL Characterization'!M$2)</f>
        <v>2.5357717210858111</v>
      </c>
      <c r="N7" s="4">
        <f>('[1]Pc, Summer, S3'!N7*Main!$B$5)+(VLOOKUP($A7,'FL Ratio'!$A$2:$B$9,2,FALSE)*'FL Characterization'!N$2)</f>
        <v>2.521862302850173</v>
      </c>
      <c r="O7" s="4">
        <f>('[1]Pc, Summer, S3'!O7*Main!$B$5)+(VLOOKUP($A7,'FL Ratio'!$A$2:$B$9,2,FALSE)*'FL Characterization'!O$2)</f>
        <v>2.4311175512559533</v>
      </c>
      <c r="P7" s="4">
        <f>('[1]Pc, Summer, S3'!P7*Main!$B$5)+(VLOOKUP($A7,'FL Ratio'!$A$2:$B$9,2,FALSE)*'FL Characterization'!P$2)</f>
        <v>2.2747645421600731</v>
      </c>
      <c r="Q7" s="4">
        <f>('[1]Pc, Summer, S3'!Q7*Main!$B$5)+(VLOOKUP($A7,'FL Ratio'!$A$2:$B$9,2,FALSE)*'FL Characterization'!Q$2)</f>
        <v>2.2185587901696606</v>
      </c>
      <c r="R7" s="4">
        <f>('[1]Pc, Summer, S3'!R7*Main!$B$5)+(VLOOKUP($A7,'FL Ratio'!$A$2:$B$9,2,FALSE)*'FL Characterization'!R$2)</f>
        <v>2.3518959276331346</v>
      </c>
      <c r="S7" s="4">
        <f>('[1]Pc, Summer, S3'!S7*Main!$B$5)+(VLOOKUP($A7,'FL Ratio'!$A$2:$B$9,2,FALSE)*'FL Characterization'!S$2)</f>
        <v>2.2476375334370213</v>
      </c>
      <c r="T7" s="4">
        <f>('[1]Pc, Summer, S3'!T7*Main!$B$5)+(VLOOKUP($A7,'FL Ratio'!$A$2:$B$9,2,FALSE)*'FL Characterization'!T$2)</f>
        <v>2.141800480574183</v>
      </c>
      <c r="U7" s="4">
        <f>('[1]Pc, Summer, S3'!U7*Main!$B$5)+(VLOOKUP($A7,'FL Ratio'!$A$2:$B$9,2,FALSE)*'FL Characterization'!U$2)</f>
        <v>2.1258909269502442</v>
      </c>
      <c r="V7" s="4">
        <f>('[1]Pc, Summer, S3'!V7*Main!$B$5)+(VLOOKUP($A7,'FL Ratio'!$A$2:$B$9,2,FALSE)*'FL Characterization'!V$2)</f>
        <v>2.2367546361364927</v>
      </c>
      <c r="W7" s="4">
        <f>('[1]Pc, Summer, S3'!W7*Main!$B$5)+(VLOOKUP($A7,'FL Ratio'!$A$2:$B$9,2,FALSE)*'FL Characterization'!W$2)</f>
        <v>2.0644982055865495</v>
      </c>
      <c r="X7" s="4">
        <f>('[1]Pc, Summer, S3'!X7*Main!$B$5)+(VLOOKUP($A7,'FL Ratio'!$A$2:$B$9,2,FALSE)*'FL Characterization'!X$2)</f>
        <v>2.0456714919732897</v>
      </c>
      <c r="Y7" s="4">
        <f>('[1]Pc, Summer, S3'!Y7*Main!$B$5)+(VLOOKUP($A7,'FL Ratio'!$A$2:$B$9,2,FALSE)*'FL Characterization'!Y$2)</f>
        <v>2.0730454646778553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1.6497664678877213</v>
      </c>
      <c r="C8" s="4">
        <f>('[1]Pc, Summer, S3'!C8*Main!$B$5)+(VLOOKUP($A8,'FL Ratio'!$A$2:$B$9,2,FALSE)*'FL Characterization'!C$2)</f>
        <v>1.5269780769483692</v>
      </c>
      <c r="D8" s="4">
        <f>('[1]Pc, Summer, S3'!D8*Main!$B$5)+(VLOOKUP($A8,'FL Ratio'!$A$2:$B$9,2,FALSE)*'FL Characterization'!D$2)</f>
        <v>1.4864440455565706</v>
      </c>
      <c r="E8" s="4">
        <f>('[1]Pc, Summer, S3'!E8*Main!$B$5)+(VLOOKUP($A8,'FL Ratio'!$A$2:$B$9,2,FALSE)*'FL Characterization'!E$2)</f>
        <v>1.4782779115817364</v>
      </c>
      <c r="F8" s="4">
        <f>('[1]Pc, Summer, S3'!F8*Main!$B$5)+(VLOOKUP($A8,'FL Ratio'!$A$2:$B$9,2,FALSE)*'FL Characterization'!F$2)</f>
        <v>1.377831748848219</v>
      </c>
      <c r="G8" s="4">
        <f>('[1]Pc, Summer, S3'!G8*Main!$B$5)+(VLOOKUP($A8,'FL Ratio'!$A$2:$B$9,2,FALSE)*'FL Characterization'!G$2)</f>
        <v>1.5131247399057317</v>
      </c>
      <c r="H8" s="4">
        <f>('[1]Pc, Summer, S3'!H8*Main!$B$5)+(VLOOKUP($A8,'FL Ratio'!$A$2:$B$9,2,FALSE)*'FL Characterization'!H$2)</f>
        <v>1.9077998460625412</v>
      </c>
      <c r="I8" s="4">
        <f>('[1]Pc, Summer, S3'!I8*Main!$B$5)+(VLOOKUP($A8,'FL Ratio'!$A$2:$B$9,2,FALSE)*'FL Characterization'!I$2)</f>
        <v>2.0365522289113454</v>
      </c>
      <c r="J8" s="4">
        <f>('[1]Pc, Summer, S3'!J8*Main!$B$5)+(VLOOKUP($A8,'FL Ratio'!$A$2:$B$9,2,FALSE)*'FL Characterization'!J$2)</f>
        <v>2.2489095867848445</v>
      </c>
      <c r="K8" s="4">
        <f>('[1]Pc, Summer, S3'!K8*Main!$B$5)+(VLOOKUP($A8,'FL Ratio'!$A$2:$B$9,2,FALSE)*'FL Characterization'!K$2)</f>
        <v>2.3813981085671716</v>
      </c>
      <c r="L8" s="4">
        <f>('[1]Pc, Summer, S3'!L8*Main!$B$5)+(VLOOKUP($A8,'FL Ratio'!$A$2:$B$9,2,FALSE)*'FL Characterization'!L$2)</f>
        <v>2.3789245106179293</v>
      </c>
      <c r="M8" s="4">
        <f>('[1]Pc, Summer, S3'!M8*Main!$B$5)+(VLOOKUP($A8,'FL Ratio'!$A$2:$B$9,2,FALSE)*'FL Characterization'!M$2)</f>
        <v>2.5586334093731109</v>
      </c>
      <c r="N8" s="4">
        <f>('[1]Pc, Summer, S3'!N8*Main!$B$5)+(VLOOKUP($A8,'FL Ratio'!$A$2:$B$9,2,FALSE)*'FL Characterization'!N$2)</f>
        <v>2.4593106440641326</v>
      </c>
      <c r="O8" s="4">
        <f>('[1]Pc, Summer, S3'!O8*Main!$B$5)+(VLOOKUP($A8,'FL Ratio'!$A$2:$B$9,2,FALSE)*'FL Characterization'!O$2)</f>
        <v>2.5269392907948349</v>
      </c>
      <c r="P8" s="4">
        <f>('[1]Pc, Summer, S3'!P8*Main!$B$5)+(VLOOKUP($A8,'FL Ratio'!$A$2:$B$9,2,FALSE)*'FL Characterization'!P$2)</f>
        <v>2.5653061810044964</v>
      </c>
      <c r="Q8" s="4">
        <f>('[1]Pc, Summer, S3'!Q8*Main!$B$5)+(VLOOKUP($A8,'FL Ratio'!$A$2:$B$9,2,FALSE)*'FL Characterization'!Q$2)</f>
        <v>2.3035001999888376</v>
      </c>
      <c r="R8" s="4">
        <f>('[1]Pc, Summer, S3'!R8*Main!$B$5)+(VLOOKUP($A8,'FL Ratio'!$A$2:$B$9,2,FALSE)*'FL Characterization'!R$2)</f>
        <v>2.3885861034125084</v>
      </c>
      <c r="S8" s="4">
        <f>('[1]Pc, Summer, S3'!S8*Main!$B$5)+(VLOOKUP($A8,'FL Ratio'!$A$2:$B$9,2,FALSE)*'FL Characterization'!S$2)</f>
        <v>2.3324817249843925</v>
      </c>
      <c r="T8" s="4">
        <f>('[1]Pc, Summer, S3'!T8*Main!$B$5)+(VLOOKUP($A8,'FL Ratio'!$A$2:$B$9,2,FALSE)*'FL Characterization'!T$2)</f>
        <v>2.2773806811578874</v>
      </c>
      <c r="U8" s="4">
        <f>('[1]Pc, Summer, S3'!U8*Main!$B$5)+(VLOOKUP($A8,'FL Ratio'!$A$2:$B$9,2,FALSE)*'FL Characterization'!U$2)</f>
        <v>2.2544525155043704</v>
      </c>
      <c r="V8" s="4">
        <f>('[1]Pc, Summer, S3'!V8*Main!$B$5)+(VLOOKUP($A8,'FL Ratio'!$A$2:$B$9,2,FALSE)*'FL Characterization'!V$2)</f>
        <v>2.3226890950345016</v>
      </c>
      <c r="W8" s="4">
        <f>('[1]Pc, Summer, S3'!W8*Main!$B$5)+(VLOOKUP($A8,'FL Ratio'!$A$2:$B$9,2,FALSE)*'FL Characterization'!W$2)</f>
        <v>1.8887888559771764</v>
      </c>
      <c r="X8" s="4">
        <f>('[1]Pc, Summer, S3'!X8*Main!$B$5)+(VLOOKUP($A8,'FL Ratio'!$A$2:$B$9,2,FALSE)*'FL Characterization'!X$2)</f>
        <v>1.9997587312868383</v>
      </c>
      <c r="Y8" s="4">
        <f>('[1]Pc, Summer, S3'!Y8*Main!$B$5)+(VLOOKUP($A8,'FL Ratio'!$A$2:$B$9,2,FALSE)*'FL Characterization'!Y$2)</f>
        <v>1.7350984819574662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1.316192247376472</v>
      </c>
      <c r="C9" s="4">
        <f>('[1]Pc, Summer, S3'!C9*Main!$B$5)+(VLOOKUP($A9,'FL Ratio'!$A$2:$B$9,2,FALSE)*'FL Characterization'!C$2)</f>
        <v>1.2243017494952477</v>
      </c>
      <c r="D9" s="4">
        <f>('[1]Pc, Summer, S3'!D9*Main!$B$5)+(VLOOKUP($A9,'FL Ratio'!$A$2:$B$9,2,FALSE)*'FL Characterization'!D$2)</f>
        <v>1.1945661102574752</v>
      </c>
      <c r="E9" s="4">
        <f>('[1]Pc, Summer, S3'!E9*Main!$B$5)+(VLOOKUP($A9,'FL Ratio'!$A$2:$B$9,2,FALSE)*'FL Characterization'!E$2)</f>
        <v>1.165147604542851</v>
      </c>
      <c r="F9" s="4">
        <f>('[1]Pc, Summer, S3'!F9*Main!$B$5)+(VLOOKUP($A9,'FL Ratio'!$A$2:$B$9,2,FALSE)*'FL Characterization'!F$2)</f>
        <v>1.1640392660190728</v>
      </c>
      <c r="G9" s="4">
        <f>('[1]Pc, Summer, S3'!G9*Main!$B$5)+(VLOOKUP($A9,'FL Ratio'!$A$2:$B$9,2,FALSE)*'FL Characterization'!G$2)</f>
        <v>1.2321419647423824</v>
      </c>
      <c r="H9" s="4">
        <f>('[1]Pc, Summer, S3'!H9*Main!$B$5)+(VLOOKUP($A9,'FL Ratio'!$A$2:$B$9,2,FALSE)*'FL Characterization'!H$2)</f>
        <v>1.9665429511742185</v>
      </c>
      <c r="I9" s="4">
        <f>('[1]Pc, Summer, S3'!I9*Main!$B$5)+(VLOOKUP($A9,'FL Ratio'!$A$2:$B$9,2,FALSE)*'FL Characterization'!I$2)</f>
        <v>2.1857531687849918</v>
      </c>
      <c r="J9" s="4">
        <f>('[1]Pc, Summer, S3'!J9*Main!$B$5)+(VLOOKUP($A9,'FL Ratio'!$A$2:$B$9,2,FALSE)*'FL Characterization'!J$2)</f>
        <v>2.39081858023602</v>
      </c>
      <c r="K9" s="4">
        <f>('[1]Pc, Summer, S3'!K9*Main!$B$5)+(VLOOKUP($A9,'FL Ratio'!$A$2:$B$9,2,FALSE)*'FL Characterization'!K$2)</f>
        <v>2.3014664204749558</v>
      </c>
      <c r="L9" s="4">
        <f>('[1]Pc, Summer, S3'!L9*Main!$B$5)+(VLOOKUP($A9,'FL Ratio'!$A$2:$B$9,2,FALSE)*'FL Characterization'!L$2)</f>
        <v>2.4338186600772405</v>
      </c>
      <c r="M9" s="4">
        <f>('[1]Pc, Summer, S3'!M9*Main!$B$5)+(VLOOKUP($A9,'FL Ratio'!$A$2:$B$9,2,FALSE)*'FL Characterization'!M$2)</f>
        <v>2.5106637950997079</v>
      </c>
      <c r="N9" s="4">
        <f>('[1]Pc, Summer, S3'!N9*Main!$B$5)+(VLOOKUP($A9,'FL Ratio'!$A$2:$B$9,2,FALSE)*'FL Characterization'!N$2)</f>
        <v>2.6089768980685761</v>
      </c>
      <c r="O9" s="4">
        <f>('[1]Pc, Summer, S3'!O9*Main!$B$5)+(VLOOKUP($A9,'FL Ratio'!$A$2:$B$9,2,FALSE)*'FL Characterization'!O$2)</f>
        <v>2.376019759576983</v>
      </c>
      <c r="P9" s="4">
        <f>('[1]Pc, Summer, S3'!P9*Main!$B$5)+(VLOOKUP($A9,'FL Ratio'!$A$2:$B$9,2,FALSE)*'FL Characterization'!P$2)</f>
        <v>2.1052085754389132</v>
      </c>
      <c r="Q9" s="4">
        <f>('[1]Pc, Summer, S3'!Q9*Main!$B$5)+(VLOOKUP($A9,'FL Ratio'!$A$2:$B$9,2,FALSE)*'FL Characterization'!Q$2)</f>
        <v>2.0129734114176059</v>
      </c>
      <c r="R9" s="4">
        <f>('[1]Pc, Summer, S3'!R9*Main!$B$5)+(VLOOKUP($A9,'FL Ratio'!$A$2:$B$9,2,FALSE)*'FL Characterization'!R$2)</f>
        <v>1.9334544076918849</v>
      </c>
      <c r="S9" s="4">
        <f>('[1]Pc, Summer, S3'!S9*Main!$B$5)+(VLOOKUP($A9,'FL Ratio'!$A$2:$B$9,2,FALSE)*'FL Characterization'!S$2)</f>
        <v>1.8661242090290502</v>
      </c>
      <c r="T9" s="4">
        <f>('[1]Pc, Summer, S3'!T9*Main!$B$5)+(VLOOKUP($A9,'FL Ratio'!$A$2:$B$9,2,FALSE)*'FL Characterization'!T$2)</f>
        <v>1.8712338790939049</v>
      </c>
      <c r="U9" s="4">
        <f>('[1]Pc, Summer, S3'!U9*Main!$B$5)+(VLOOKUP($A9,'FL Ratio'!$A$2:$B$9,2,FALSE)*'FL Characterization'!U$2)</f>
        <v>1.8922921519667377</v>
      </c>
      <c r="V9" s="4">
        <f>('[1]Pc, Summer, S3'!V9*Main!$B$5)+(VLOOKUP($A9,'FL Ratio'!$A$2:$B$9,2,FALSE)*'FL Characterization'!V$2)</f>
        <v>1.8113457165649898</v>
      </c>
      <c r="W9" s="4">
        <f>('[1]Pc, Summer, S3'!W9*Main!$B$5)+(VLOOKUP($A9,'FL Ratio'!$A$2:$B$9,2,FALSE)*'FL Characterization'!W$2)</f>
        <v>1.5918253777022189</v>
      </c>
      <c r="X9" s="4">
        <f>('[1]Pc, Summer, S3'!X9*Main!$B$5)+(VLOOKUP($A9,'FL Ratio'!$A$2:$B$9,2,FALSE)*'FL Characterization'!X$2)</f>
        <v>1.4440235502447505</v>
      </c>
      <c r="Y9" s="4">
        <f>('[1]Pc, Summer, S3'!Y9*Main!$B$5)+(VLOOKUP($A9,'FL Ratio'!$A$2:$B$9,2,FALSE)*'FL Characterization'!Y$2)</f>
        <v>1.3515392094465999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0.70985282963730389</v>
      </c>
      <c r="C2" s="4">
        <f>('[1]Qc, Summer, S1'!C2*Main!$B$5)</f>
        <v>0.78406471637211284</v>
      </c>
      <c r="D2" s="4">
        <f>('[1]Qc, Summer, S1'!D2*Main!$B$5)</f>
        <v>0.73889226357701177</v>
      </c>
      <c r="E2" s="4">
        <f>('[1]Qc, Summer, S1'!E2*Main!$B$5)</f>
        <v>0.73889226357701177</v>
      </c>
      <c r="F2" s="4">
        <f>('[1]Qc, Summer, S1'!F2*Main!$B$5)</f>
        <v>0.72275924472161857</v>
      </c>
      <c r="G2" s="4">
        <f>('[1]Qc, Summer, S1'!G2*Main!$B$5)</f>
        <v>0.76470509374564077</v>
      </c>
      <c r="H2" s="4">
        <f>('[1]Qc, Summer, S1'!H2*Main!$B$5)</f>
        <v>0.78729132014319159</v>
      </c>
      <c r="I2" s="4">
        <f>('[1]Qc, Summer, S1'!I2*Main!$B$5)</f>
        <v>1.4745579233829449</v>
      </c>
      <c r="J2" s="4">
        <f>('[1]Qc, Summer, S1'!J2*Main!$B$5)</f>
        <v>1.7165532062138438</v>
      </c>
      <c r="K2" s="4">
        <f>('[1]Qc, Summer, S1'!K2*Main!$B$5)</f>
        <v>1.6520211307922705</v>
      </c>
      <c r="L2" s="4">
        <f>('[1]Qc, Summer, S1'!L2*Main!$B$5)</f>
        <v>1.6133018855393266</v>
      </c>
      <c r="M2" s="4">
        <f>('[1]Qc, Summer, S1'!M2*Main!$B$5)</f>
        <v>1.6100752817682484</v>
      </c>
      <c r="N2" s="4">
        <f>('[1]Qc, Summer, S1'!N2*Main!$B$5)</f>
        <v>1.7133266024427649</v>
      </c>
      <c r="O2" s="4">
        <f>('[1]Qc, Summer, S1'!O2*Main!$B$5)</f>
        <v>1.6617009421055069</v>
      </c>
      <c r="P2" s="4">
        <f>('[1]Qc, Summer, S1'!P2*Main!$B$5)</f>
        <v>1.1648039613593937</v>
      </c>
      <c r="Q2" s="4">
        <f>('[1]Qc, Summer, S1'!Q2*Main!$B$5)</f>
        <v>1.5229569799491245</v>
      </c>
      <c r="R2" s="4">
        <f>('[1]Qc, Summer, S1'!R2*Main!$B$5)</f>
        <v>1.5423166025755963</v>
      </c>
      <c r="S2" s="4">
        <f>('[1]Qc, Summer, S1'!S2*Main!$B$5)</f>
        <v>1.4455184894432371</v>
      </c>
      <c r="T2" s="4">
        <f>('[1]Qc, Summer, S1'!T2*Main!$B$5)</f>
        <v>1.1454443387329221</v>
      </c>
      <c r="U2" s="4">
        <f>('[1]Qc, Summer, S1'!U2*Main!$B$5)</f>
        <v>1.0389664142873265</v>
      </c>
      <c r="V2" s="4">
        <f>('[1]Qc, Summer, S1'!V2*Main!$B$5)</f>
        <v>1.090592074624585</v>
      </c>
      <c r="W2" s="4">
        <f>('[1]Qc, Summer, S1'!W2*Main!$B$5)</f>
        <v>1.0938186783956634</v>
      </c>
      <c r="X2" s="4">
        <f>('[1]Qc, Summer, S1'!X2*Main!$B$5)</f>
        <v>0.75502528243240496</v>
      </c>
      <c r="Y2" s="4">
        <f>('[1]Qc, Summer, S1'!Y2*Main!$B$5)</f>
        <v>0.74857207489024769</v>
      </c>
    </row>
    <row r="3" spans="1:25" x14ac:dyDescent="0.25">
      <c r="A3">
        <v>2</v>
      </c>
      <c r="B3" s="4">
        <f>('[1]Qc, Summer, S1'!B3*Main!$B$5)</f>
        <v>2.8489716260190777E-2</v>
      </c>
      <c r="C3" s="4">
        <f>('[1]Qc, Summer, S1'!C3*Main!$B$5)</f>
        <v>-0.17093829756114468</v>
      </c>
      <c r="D3" s="4">
        <f>('[1]Qc, Summer, S1'!D3*Main!$B$5)</f>
        <v>-0.18518315569124005</v>
      </c>
      <c r="E3" s="4">
        <f>('[1]Qc, Summer, S1'!E3*Main!$B$5)</f>
        <v>-0.27065230447181238</v>
      </c>
      <c r="F3" s="4">
        <f>('[1]Qc, Summer, S1'!F3*Main!$B$5)</f>
        <v>-0.32763173699219394</v>
      </c>
      <c r="G3" s="4">
        <f>('[1]Qc, Summer, S1'!G3*Main!$B$5)</f>
        <v>-0.25640744634171703</v>
      </c>
      <c r="H3" s="4">
        <f>('[1]Qc, Summer, S1'!H3*Main!$B$5)</f>
        <v>-0.32763173699219394</v>
      </c>
      <c r="I3" s="4">
        <f>('[1]Qc, Summer, S1'!I3*Main!$B$5)</f>
        <v>0.82620177154553265</v>
      </c>
      <c r="J3" s="4">
        <f>('[1]Qc, Summer, S1'!J3*Main!$B$5)</f>
        <v>1.0541195016270586</v>
      </c>
      <c r="K3" s="4">
        <f>('[1]Qc, Summer, S1'!K3*Main!$B$5)</f>
        <v>1.3532615223590618</v>
      </c>
      <c r="L3" s="4">
        <f>('[1]Qc, Summer, S1'!L3*Main!$B$5)</f>
        <v>0.76922233902515103</v>
      </c>
      <c r="M3" s="4">
        <f>('[1]Qc, Summer, S1'!M3*Main!$B$5)</f>
        <v>0.69799804837467405</v>
      </c>
      <c r="N3" s="4">
        <f>('[1]Qc, Summer, S1'!N3*Main!$B$5)</f>
        <v>0.48432517642324324</v>
      </c>
      <c r="O3" s="4">
        <f>('[1]Qc, Summer, S1'!O3*Main!$B$5)</f>
        <v>0.65526347398438789</v>
      </c>
      <c r="P3" s="4">
        <f>('[1]Qc, Summer, S1'!P3*Main!$B$5)</f>
        <v>0.28489716260190778</v>
      </c>
      <c r="Q3" s="4">
        <f>('[1]Qc, Summer, S1'!Q3*Main!$B$5)</f>
        <v>0.24216258821162159</v>
      </c>
      <c r="R3" s="4">
        <f>('[1]Qc, Summer, S1'!R3*Main!$B$5)</f>
        <v>0.28489716260190778</v>
      </c>
      <c r="S3" s="4">
        <f>('[1]Qc, Summer, S1'!S3*Main!$B$5)</f>
        <v>0.51281489268343394</v>
      </c>
      <c r="T3" s="4">
        <f>('[1]Qc, Summer, S1'!T3*Main!$B$5)</f>
        <v>0.98289521097658195</v>
      </c>
      <c r="U3" s="4">
        <f>('[1]Qc, Summer, S1'!U3*Main!$B$5)</f>
        <v>0.99714006910667696</v>
      </c>
      <c r="V3" s="4">
        <f>('[1]Qc, Summer, S1'!V3*Main!$B$5)</f>
        <v>0.7977120552853415</v>
      </c>
      <c r="W3" s="4">
        <f>('[1]Qc, Summer, S1'!W3*Main!$B$5)</f>
        <v>0.61252889959410173</v>
      </c>
      <c r="X3" s="4">
        <f>('[1]Qc, Summer, S1'!X3*Main!$B$5)</f>
        <v>0.28489716260190773</v>
      </c>
      <c r="Y3" s="4">
        <f>('[1]Qc, Summer, S1'!Y3*Main!$B$5)</f>
        <v>5.6979432520381554E-2</v>
      </c>
    </row>
    <row r="4" spans="1:25" x14ac:dyDescent="0.25">
      <c r="A4">
        <v>3</v>
      </c>
      <c r="B4" s="4">
        <f>('[1]Qc, Summer, S1'!B4*Main!$B$5)</f>
        <v>-0.16119732839865297</v>
      </c>
      <c r="C4" s="4">
        <f>('[1]Qc, Summer, S1'!C4*Main!$B$5)</f>
        <v>-0.38178314620733594</v>
      </c>
      <c r="D4" s="4">
        <f>('[1]Qc, Summer, S1'!D4*Main!$B$5)</f>
        <v>-0.66599948838390821</v>
      </c>
      <c r="E4" s="4">
        <f>('[1]Qc, Summer, S1'!E4*Main!$B$5)</f>
        <v>-0.61509506888959686</v>
      </c>
      <c r="F4" s="4">
        <f>('[1]Qc, Summer, S1'!F4*Main!$B$5)</f>
        <v>-0.6278211737631747</v>
      </c>
      <c r="G4" s="4">
        <f>('[1]Qc, Summer, S1'!G4*Main!$B$5)</f>
        <v>-0.59812692905815978</v>
      </c>
      <c r="H4" s="4">
        <f>('[1]Qc, Summer, S1'!H4*Main!$B$5)</f>
        <v>-3.3936279662874311E-2</v>
      </c>
      <c r="I4" s="4">
        <f>('[1]Qc, Summer, S1'!I4*Main!$B$5)</f>
        <v>0.71690390787821967</v>
      </c>
      <c r="J4" s="4">
        <f>('[1]Qc, Summer, S1'!J4*Main!$B$5)</f>
        <v>0.94173176064476205</v>
      </c>
      <c r="K4" s="4">
        <f>('[1]Qc, Summer, S1'!K4*Main!$B$5)</f>
        <v>0.95021583056048076</v>
      </c>
      <c r="L4" s="4">
        <f>('[1]Qc, Summer, S1'!L4*Main!$B$5)</f>
        <v>0.79326053711968703</v>
      </c>
      <c r="M4" s="4">
        <f>('[1]Qc, Summer, S1'!M4*Main!$B$5)</f>
        <v>0.99263618013907351</v>
      </c>
      <c r="N4" s="4">
        <f>('[1]Qc, Summer, S1'!N4*Main!$B$5)</f>
        <v>0.8993114110661693</v>
      </c>
      <c r="O4" s="4">
        <f>('[1]Qc, Summer, S1'!O4*Main!$B$5)</f>
        <v>0.78477646720396832</v>
      </c>
      <c r="P4" s="4">
        <f>('[1]Qc, Summer, S1'!P4*Main!$B$5)</f>
        <v>0.56419064939528529</v>
      </c>
      <c r="Q4" s="4">
        <f>('[1]Qc, Summer, S1'!Q4*Main!$B$5)</f>
        <v>0.35208890150232103</v>
      </c>
      <c r="R4" s="4">
        <f>('[1]Qc, Summer, S1'!R4*Main!$B$5)</f>
        <v>0.43692960065950676</v>
      </c>
      <c r="S4" s="4">
        <f>('[1]Qc, Summer, S1'!S4*Main!$B$5)</f>
        <v>0.39026721612305454</v>
      </c>
      <c r="T4" s="4">
        <f>('[1]Qc, Summer, S1'!T4*Main!$B$5)</f>
        <v>7.2114594283607905E-2</v>
      </c>
      <c r="U4" s="4">
        <f>('[1]Qc, Summer, S1'!U4*Main!$B$5)</f>
        <v>0.31391058688158735</v>
      </c>
      <c r="V4" s="4">
        <f>('[1]Qc, Summer, S1'!V4*Main!$B$5)</f>
        <v>0.44117163561736605</v>
      </c>
      <c r="W4" s="4">
        <f>('[1]Qc, Summer, S1'!W4*Main!$B$5)</f>
        <v>0.28845837713443168</v>
      </c>
      <c r="X4" s="4">
        <f>('[1]Qc, Summer, S1'!X4*Main!$B$5)</f>
        <v>-0.26724820234513519</v>
      </c>
      <c r="Y4" s="4">
        <f>('[1]Qc, Summer, S1'!Y4*Main!$B$5)</f>
        <v>-0.54722250956384821</v>
      </c>
    </row>
    <row r="5" spans="1:25" x14ac:dyDescent="0.25">
      <c r="A5">
        <v>4</v>
      </c>
      <c r="B5" s="4">
        <f>('[1]Qc, Summer, S1'!B5*Main!$B$5)</f>
        <v>-0.67795867168318391</v>
      </c>
      <c r="C5" s="4">
        <f>('[1]Qc, Summer, S1'!C5*Main!$B$5)</f>
        <v>-0.68447750506475302</v>
      </c>
      <c r="D5" s="4">
        <f>('[1]Qc, Summer, S1'!D5*Main!$B$5)</f>
        <v>-0.70403400520946025</v>
      </c>
      <c r="E5" s="4">
        <f>('[1]Qc, Summer, S1'!E5*Main!$B$5)</f>
        <v>-0.70403400520946025</v>
      </c>
      <c r="F5" s="4">
        <f>('[1]Qc, Summer, S1'!F5*Main!$B$5)</f>
        <v>-0.72033108866338291</v>
      </c>
      <c r="G5" s="4">
        <f>('[1]Qc, Summer, S1'!G5*Main!$B$5)</f>
        <v>-0.73988758880809025</v>
      </c>
      <c r="H5" s="4">
        <f>('[1]Qc, Summer, S1'!H5*Main!$B$5)</f>
        <v>-0.67143983830161502</v>
      </c>
      <c r="I5" s="4">
        <f>('[1]Qc, Summer, S1'!I5*Main!$B$5)</f>
        <v>-0.45305892001905085</v>
      </c>
      <c r="J5" s="4">
        <f>('[1]Qc, Summer, S1'!J5*Main!$B$5)</f>
        <v>-0.33897933584159196</v>
      </c>
      <c r="K5" s="4">
        <f>('[1]Qc, Summer, S1'!K5*Main!$B$5)</f>
        <v>-0.35853583598629923</v>
      </c>
      <c r="L5" s="4">
        <f>('[1]Qc, Summer, S1'!L5*Main!$B$5)</f>
        <v>-0.45305892001905085</v>
      </c>
      <c r="M5" s="4">
        <f>('[1]Qc, Summer, S1'!M5*Main!$B$5)</f>
        <v>-0.4921719203084654</v>
      </c>
      <c r="N5" s="4">
        <f>('[1]Qc, Summer, S1'!N5*Main!$B$5)</f>
        <v>-0.45631833670983535</v>
      </c>
      <c r="O5" s="4">
        <f>('[1]Qc, Summer, S1'!O5*Main!$B$5)</f>
        <v>-0.49543133699924985</v>
      </c>
      <c r="P5" s="4">
        <f>('[1]Qc, Summer, S1'!P5*Main!$B$5)</f>
        <v>-0.46609658678218902</v>
      </c>
      <c r="Q5" s="4">
        <f>('[1]Qc, Summer, S1'!Q5*Main!$B$5)</f>
        <v>-0.55084142074258702</v>
      </c>
      <c r="R5" s="4">
        <f>('[1]Qc, Summer, S1'!R5*Main!$B$5)</f>
        <v>-0.61928917124906235</v>
      </c>
      <c r="S5" s="4">
        <f>('[1]Qc, Summer, S1'!S5*Main!$B$5)</f>
        <v>-0.55084142074258702</v>
      </c>
      <c r="T5" s="4">
        <f>('[1]Qc, Summer, S1'!T5*Main!$B$5)</f>
        <v>-0.38787058620336007</v>
      </c>
      <c r="U5" s="4">
        <f>('[1]Qc, Summer, S1'!U5*Main!$B$5)</f>
        <v>-0.34875758591394568</v>
      </c>
      <c r="V5" s="4">
        <f>('[1]Qc, Summer, S1'!V5*Main!$B$5)</f>
        <v>-0.34875758591394568</v>
      </c>
      <c r="W5" s="4">
        <f>('[1]Qc, Summer, S1'!W5*Main!$B$5)</f>
        <v>-0.4595777534006199</v>
      </c>
      <c r="X5" s="4">
        <f>('[1]Qc, Summer, S1'!X5*Main!$B$5)</f>
        <v>-0.57039792088729413</v>
      </c>
      <c r="Y5" s="4">
        <f>('[1]Qc, Summer, S1'!Y5*Main!$B$5)</f>
        <v>-0.59321383772278602</v>
      </c>
    </row>
    <row r="6" spans="1:25" x14ac:dyDescent="0.25">
      <c r="A6">
        <v>5</v>
      </c>
      <c r="B6" s="4">
        <f>('[1]Qc, Summer, S1'!B6*Main!$B$5)</f>
        <v>-0.21106710522031585</v>
      </c>
      <c r="C6" s="4">
        <f>('[1]Qc, Summer, S1'!C6*Main!$B$5)</f>
        <v>-0.27673242684441418</v>
      </c>
      <c r="D6" s="4">
        <f>('[1]Qc, Summer, S1'!D6*Main!$B$5)</f>
        <v>-0.32598141806248782</v>
      </c>
      <c r="E6" s="4">
        <f>('[1]Qc, Summer, S1'!E6*Main!$B$5)</f>
        <v>-0.32363622800448427</v>
      </c>
      <c r="F6" s="4">
        <f>('[1]Qc, Summer, S1'!F6*Main!$B$5)</f>
        <v>-0.32363622800448427</v>
      </c>
      <c r="G6" s="4">
        <f>('[1]Qc, Summer, S1'!G6*Main!$B$5)</f>
        <v>-0.35412369875852984</v>
      </c>
      <c r="H6" s="4">
        <f>('[1]Qc, Summer, S1'!H6*Main!$B$5)</f>
        <v>-0.31894584788847724</v>
      </c>
      <c r="I6" s="4">
        <f>('[1]Qc, Summer, S1'!I6*Main!$B$5)</f>
        <v>-0.12664026313218951</v>
      </c>
      <c r="J6" s="4">
        <f>('[1]Qc, Summer, S1'!J6*Main!$B$5)</f>
        <v>4.2213421044063171E-2</v>
      </c>
      <c r="K6" s="4">
        <f>('[1]Qc, Summer, S1'!K6*Main!$B$5)</f>
        <v>0.14071140348021061</v>
      </c>
      <c r="L6" s="4">
        <f>('[1]Qc, Summer, S1'!L6*Main!$B$5)</f>
        <v>0.23217381574234741</v>
      </c>
      <c r="M6" s="4">
        <f>('[1]Qc, Summer, S1'!M6*Main!$B$5)</f>
        <v>0.24624495609036848</v>
      </c>
      <c r="N6" s="4">
        <f>('[1]Qc, Summer, S1'!N6*Main!$B$5)</f>
        <v>0.21575748533632286</v>
      </c>
      <c r="O6" s="4">
        <f>('[1]Qc, Summer, S1'!O6*Main!$B$5)</f>
        <v>0.17823444440826672</v>
      </c>
      <c r="P6" s="4">
        <f>('[1]Qc, Summer, S1'!P6*Main!$B$5)</f>
        <v>0.11725950290017546</v>
      </c>
      <c r="Q6" s="4">
        <f>('[1]Qc, Summer, S1'!Q6*Main!$B$5)</f>
        <v>7.5046081856112293E-2</v>
      </c>
      <c r="R6" s="4">
        <f>('[1]Qc, Summer, S1'!R6*Main!$B$5)</f>
        <v>6.3320131566094756E-2</v>
      </c>
      <c r="S6" s="4">
        <f>('[1]Qc, Summer, S1'!S6*Main!$B$5)</f>
        <v>5.8629751450087732E-2</v>
      </c>
      <c r="T6" s="4">
        <f>('[1]Qc, Summer, S1'!T6*Main!$B$5)</f>
        <v>5.8629751450087732E-2</v>
      </c>
      <c r="U6" s="4">
        <f>('[1]Qc, Summer, S1'!U6*Main!$B$5)</f>
        <v>1.4071140348021056E-2</v>
      </c>
      <c r="V6" s="4">
        <f>('[1]Qc, Summer, S1'!V6*Main!$B$5)</f>
        <v>0.124295073074186</v>
      </c>
      <c r="W6" s="4">
        <f>('[1]Qc, Summer, S1'!W6*Main!$B$5)</f>
        <v>5.8629751450087732E-2</v>
      </c>
      <c r="X6" s="4">
        <f>('[1]Qc, Summer, S1'!X6*Main!$B$5)</f>
        <v>3.2832660812049136E-2</v>
      </c>
      <c r="Y6" s="4">
        <f>('[1]Qc, Summer, S1'!Y6*Main!$B$5)</f>
        <v>-5.1594181276077213E-2</v>
      </c>
    </row>
    <row r="7" spans="1:25" x14ac:dyDescent="0.25">
      <c r="A7">
        <v>6</v>
      </c>
      <c r="B7" s="4">
        <f>('[1]Qc, Summer, S1'!B7*Main!$B$5)</f>
        <v>0.30768893561006039</v>
      </c>
      <c r="C7" s="4">
        <f>('[1]Qc, Summer, S1'!C7*Main!$B$5)</f>
        <v>0.34134241294241074</v>
      </c>
      <c r="D7" s="4">
        <f>('[1]Qc, Summer, S1'!D7*Main!$B$5)</f>
        <v>0.2596125394209885</v>
      </c>
      <c r="E7" s="4">
        <f>('[1]Qc, Summer, S1'!E7*Main!$B$5)</f>
        <v>0.3052851158006068</v>
      </c>
      <c r="F7" s="4">
        <f>('[1]Qc, Summer, S1'!F7*Main!$B$5)</f>
        <v>0.31249657522896762</v>
      </c>
      <c r="G7" s="4">
        <f>('[1]Qc, Summer, S1'!G7*Main!$B$5)</f>
        <v>0.32090994456205518</v>
      </c>
      <c r="H7" s="4">
        <f>('[1]Qc, Summer, S1'!H7*Main!$B$5)</f>
        <v>0.31009275541951403</v>
      </c>
      <c r="I7" s="4">
        <f>('[1]Qc, Summer, S1'!I7*Main!$B$5)</f>
        <v>0.57451293445940965</v>
      </c>
      <c r="J7" s="4">
        <f>('[1]Qc, Summer, S1'!J7*Main!$B$5)</f>
        <v>0.6586466277902856</v>
      </c>
      <c r="K7" s="4">
        <f>('[1]Qc, Summer, S1'!K7*Main!$B$5)</f>
        <v>0.6574447178855588</v>
      </c>
      <c r="L7" s="4">
        <f>('[1]Qc, Summer, S1'!L7*Main!$B$5)</f>
        <v>0.57451293445940954</v>
      </c>
      <c r="M7" s="4">
        <f>('[1]Qc, Summer, S1'!M7*Main!$B$5)</f>
        <v>0.68629055559900209</v>
      </c>
      <c r="N7" s="4">
        <f>('[1]Qc, Summer, S1'!N7*Main!$B$5)</f>
        <v>0.71513639331244505</v>
      </c>
      <c r="O7" s="4">
        <f>('[1]Qc, Summer, S1'!O7*Main!$B$5)</f>
        <v>0.6586466277902856</v>
      </c>
      <c r="P7" s="4">
        <f>('[1]Qc, Summer, S1'!P7*Main!$B$5)</f>
        <v>0.57331102455468286</v>
      </c>
      <c r="Q7" s="4">
        <f>('[1]Qc, Summer, S1'!Q7*Main!$B$5)</f>
        <v>0.50480215998525535</v>
      </c>
      <c r="R7" s="4">
        <f>('[1]Qc, Summer, S1'!R7*Main!$B$5)</f>
        <v>0.61537787122012078</v>
      </c>
      <c r="S7" s="4">
        <f>('[1]Qc, Summer, S1'!S7*Main!$B$5)</f>
        <v>0.59614731274449195</v>
      </c>
      <c r="T7" s="4">
        <f>('[1]Qc, Summer, S1'!T7*Main!$B$5)</f>
        <v>0.46754295293872461</v>
      </c>
      <c r="U7" s="4">
        <f>('[1]Qc, Summer, S1'!U7*Main!$B$5)</f>
        <v>0.4338894756063742</v>
      </c>
      <c r="V7" s="4">
        <f>('[1]Qc, Summer, S1'!V7*Main!$B$5)</f>
        <v>0.51081170950888932</v>
      </c>
      <c r="W7" s="4">
        <f>('[1]Qc, Summer, S1'!W7*Main!$B$5)</f>
        <v>0.40263981808347749</v>
      </c>
      <c r="X7" s="4">
        <f>('[1]Qc, Summer, S1'!X7*Main!$B$5)</f>
        <v>0.30648702570533359</v>
      </c>
      <c r="Y7" s="4">
        <f>('[1]Qc, Summer, S1'!Y7*Main!$B$5)</f>
        <v>0.34254432284713754</v>
      </c>
    </row>
    <row r="8" spans="1:25" x14ac:dyDescent="0.25">
      <c r="A8">
        <v>7</v>
      </c>
      <c r="B8" s="4">
        <f>('[1]Qc, Summer, S1'!B8*Main!$B$5)</f>
        <v>-0.59363897903027951</v>
      </c>
      <c r="C8" s="4">
        <f>('[1]Qc, Summer, S1'!C8*Main!$B$5)</f>
        <v>-0.61036120379169589</v>
      </c>
      <c r="D8" s="4">
        <f>('[1]Qc, Summer, S1'!D8*Main!$B$5)</f>
        <v>-0.64798620950488262</v>
      </c>
      <c r="E8" s="4">
        <f>('[1]Qc, Summer, S1'!E8*Main!$B$5)</f>
        <v>-0.66470843426629911</v>
      </c>
      <c r="F8" s="4">
        <f>('[1]Qc, Summer, S1'!F8*Main!$B$5)</f>
        <v>-0.62290287236275821</v>
      </c>
      <c r="G8" s="4">
        <f>('[1]Qc, Summer, S1'!G8*Main!$B$5)</f>
        <v>-0.67306954664700724</v>
      </c>
      <c r="H8" s="4">
        <f>('[1]Qc, Summer, S1'!H8*Main!$B$5)</f>
        <v>-0.57691675426886324</v>
      </c>
      <c r="I8" s="4">
        <f>('[1]Qc, Summer, S1'!I8*Main!$B$5)</f>
        <v>-0.2633750399923071</v>
      </c>
      <c r="J8" s="4">
        <f>('[1]Qc, Summer, S1'!J8*Main!$B$5)</f>
        <v>-4.5986118093894891E-2</v>
      </c>
      <c r="K8" s="4">
        <f>('[1]Qc, Summer, S1'!K8*Main!$B$5)</f>
        <v>-3.7625005713186735E-2</v>
      </c>
      <c r="L8" s="4">
        <f>('[1]Qc, Summer, S1'!L8*Main!$B$5)</f>
        <v>7.9430567616727538E-2</v>
      </c>
      <c r="M8" s="4">
        <f>('[1]Qc, Summer, S1'!M8*Main!$B$5)</f>
        <v>2.5083337142124486E-2</v>
      </c>
      <c r="N8" s="4">
        <f>('[1]Qc, Summer, S1'!N8*Main!$B$5)</f>
        <v>8.3611123807081633E-3</v>
      </c>
      <c r="O8" s="4">
        <f>('[1]Qc, Summer, S1'!O8*Main!$B$5)</f>
        <v>0</v>
      </c>
      <c r="P8" s="4">
        <f>('[1]Qc, Summer, S1'!P8*Main!$B$5)</f>
        <v>-6.6888899045665307E-2</v>
      </c>
      <c r="Q8" s="4">
        <f>('[1]Qc, Summer, S1'!Q8*Main!$B$5)</f>
        <v>-0.11705557332991429</v>
      </c>
      <c r="R8" s="4">
        <f>('[1]Qc, Summer, S1'!R8*Main!$B$5)</f>
        <v>-0.17140280380451736</v>
      </c>
      <c r="S8" s="4">
        <f>('[1]Qc, Summer, S1'!S8*Main!$B$5)</f>
        <v>-0.22575003427912044</v>
      </c>
      <c r="T8" s="4">
        <f>('[1]Qc, Summer, S1'!T8*Main!$B$5)</f>
        <v>-0.19648614094664185</v>
      </c>
      <c r="U8" s="4">
        <f>('[1]Qc, Summer, S1'!U8*Main!$B$5)</f>
        <v>-0.23829170285018267</v>
      </c>
      <c r="V8" s="4">
        <f>('[1]Qc, Summer, S1'!V8*Main!$B$5)</f>
        <v>-0.16722224761416327</v>
      </c>
      <c r="W8" s="4">
        <f>('[1]Qc, Summer, S1'!W8*Main!$B$5)</f>
        <v>-0.31354171427655608</v>
      </c>
      <c r="X8" s="4">
        <f>('[1]Qc, Summer, S1'!X8*Main!$B$5)</f>
        <v>-0.39715283808363777</v>
      </c>
      <c r="Y8" s="4">
        <f>('[1]Qc, Summer, S1'!Y8*Main!$B$5)</f>
        <v>-0.42641673141611636</v>
      </c>
    </row>
    <row r="9" spans="1:25" x14ac:dyDescent="0.25">
      <c r="A9">
        <v>8</v>
      </c>
      <c r="B9" s="4">
        <f>('[1]Qc, Summer, S1'!B9*Main!$B$5)</f>
        <v>-0.74316803399365394</v>
      </c>
      <c r="C9" s="4">
        <f>('[1]Qc, Summer, S1'!C9*Main!$B$5)</f>
        <v>-0.74813075876155799</v>
      </c>
      <c r="D9" s="4">
        <f>('[1]Qc, Summer, S1'!D9*Main!$B$5)</f>
        <v>-0.75557484591341439</v>
      </c>
      <c r="E9" s="4">
        <f>('[1]Qc, Summer, S1'!E9*Main!$B$5)</f>
        <v>-0.75929688948934249</v>
      </c>
      <c r="F9" s="4">
        <f>('[1]Qc, Summer, S1'!F9*Main!$B$5)</f>
        <v>-0.74937143995353439</v>
      </c>
      <c r="G9" s="4">
        <f>('[1]Qc, Summer, S1'!G9*Main!$B$5)</f>
        <v>-0.73200190326586945</v>
      </c>
      <c r="H9" s="4">
        <f>('[1]Qc, Summer, S1'!H9*Main!$B$5)</f>
        <v>-0.621581277180001</v>
      </c>
      <c r="I9" s="4">
        <f>('[1]Qc, Summer, S1'!I9*Main!$B$5)</f>
        <v>-0.5136420134780848</v>
      </c>
      <c r="J9" s="4">
        <f>('[1]Qc, Summer, S1'!J9*Main!$B$5)</f>
        <v>-0.5024758827503002</v>
      </c>
      <c r="K9" s="4">
        <f>('[1]Qc, Summer, S1'!K9*Main!$B$5)</f>
        <v>-0.4950317955984439</v>
      </c>
      <c r="L9" s="4">
        <f>('[1]Qc, Summer, S1'!L9*Main!$B$5)</f>
        <v>-0.4863470272546116</v>
      </c>
      <c r="M9" s="4">
        <f>('[1]Qc, Summer, S1'!M9*Main!$B$5)</f>
        <v>-0.48262498367868351</v>
      </c>
      <c r="N9" s="4">
        <f>('[1]Qc, Summer, S1'!N9*Main!$B$5)</f>
        <v>-0.49379111440646795</v>
      </c>
      <c r="O9" s="4">
        <f>('[1]Qc, Summer, S1'!O9*Main!$B$5)</f>
        <v>-0.51240133228610862</v>
      </c>
      <c r="P9" s="4">
        <f>('[1]Qc, Summer, S1'!P9*Main!$B$5)</f>
        <v>-0.56450994234910268</v>
      </c>
      <c r="Q9" s="4">
        <f>('[1]Qc, Summer, S1'!Q9*Main!$B$5)</f>
        <v>-0.5893235661886238</v>
      </c>
      <c r="R9" s="4">
        <f>('[1]Qc, Summer, S1'!R9*Main!$B$5)</f>
        <v>-0.60917446526024055</v>
      </c>
      <c r="S9" s="4">
        <f>('[1]Qc, Summer, S1'!S9*Main!$B$5)</f>
        <v>-0.61165582764419257</v>
      </c>
      <c r="T9" s="4">
        <f>('[1]Qc, Summer, S1'!T9*Main!$B$5)</f>
        <v>-0.62282195837197707</v>
      </c>
      <c r="U9" s="4">
        <f>('[1]Qc, Summer, S1'!U9*Main!$B$5)</f>
        <v>-0.6439135386355701</v>
      </c>
      <c r="V9" s="4">
        <f>('[1]Qc, Summer, S1'!V9*Main!$B$5)</f>
        <v>-0.68485601797077966</v>
      </c>
      <c r="W9" s="4">
        <f>('[1]Qc, Summer, S1'!W9*Main!$B$5)</f>
        <v>-0.7121510041942527</v>
      </c>
      <c r="X9" s="4">
        <f>('[1]Qc, Summer, S1'!X9*Main!$B$5)</f>
        <v>-0.7233171349220372</v>
      </c>
      <c r="Y9" s="4">
        <f>('[1]Qc, Summer, S1'!Y9*Main!$B$5)</f>
        <v>-0.73696462803377361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0.69565577304455772</v>
      </c>
      <c r="C2" s="4">
        <f>('[1]Qc, Summer, S2'!C2*Main!$B$5)</f>
        <v>0.79190536353583418</v>
      </c>
      <c r="D2" s="4">
        <f>('[1]Qc, Summer, S2'!D2*Main!$B$5)</f>
        <v>0.75367010884855179</v>
      </c>
      <c r="E2" s="4">
        <f>('[1]Qc, Summer, S2'!E2*Main!$B$5)</f>
        <v>0.74628118621278183</v>
      </c>
      <c r="F2" s="4">
        <f>('[1]Qc, Summer, S2'!F2*Main!$B$5)</f>
        <v>0.72998683716883472</v>
      </c>
      <c r="G2" s="4">
        <f>('[1]Qc, Summer, S2'!G2*Main!$B$5)</f>
        <v>0.7494109918707279</v>
      </c>
      <c r="H2" s="4">
        <f>('[1]Qc, Summer, S2'!H2*Main!$B$5)</f>
        <v>0.78729132014319159</v>
      </c>
      <c r="I2" s="4">
        <f>('[1]Qc, Summer, S2'!I2*Main!$B$5)</f>
        <v>1.5040490818506038</v>
      </c>
      <c r="J2" s="4">
        <f>('[1]Qc, Summer, S2'!J2*Main!$B$5)</f>
        <v>1.7337187382759822</v>
      </c>
      <c r="K2" s="4">
        <f>('[1]Qc, Summer, S2'!K2*Main!$B$5)</f>
        <v>1.6850615534081159</v>
      </c>
      <c r="L2" s="4">
        <f>('[1]Qc, Summer, S2'!L2*Main!$B$5)</f>
        <v>1.5810358478285402</v>
      </c>
      <c r="M2" s="4">
        <f>('[1]Qc, Summer, S2'!M2*Main!$B$5)</f>
        <v>1.6261760345859309</v>
      </c>
      <c r="N2" s="4">
        <f>('[1]Qc, Summer, S2'!N2*Main!$B$5)</f>
        <v>1.7133266024427649</v>
      </c>
      <c r="O2" s="4">
        <f>('[1]Qc, Summer, S2'!O2*Main!$B$5)</f>
        <v>1.6783179515265618</v>
      </c>
      <c r="P2" s="4">
        <f>('[1]Qc, Summer, S2'!P2*Main!$B$5)</f>
        <v>1.1648039613593937</v>
      </c>
      <c r="Q2" s="4">
        <f>('[1]Qc, Summer, S2'!Q2*Main!$B$5)</f>
        <v>1.4924978403501419</v>
      </c>
      <c r="R2" s="4">
        <f>('[1]Qc, Summer, S2'!R2*Main!$B$5)</f>
        <v>1.5731629346271085</v>
      </c>
      <c r="S2" s="4">
        <f>('[1]Qc, Summer, S2'!S2*Main!$B$5)</f>
        <v>1.4166081196543721</v>
      </c>
      <c r="T2" s="4">
        <f>('[1]Qc, Summer, S2'!T2*Main!$B$5)</f>
        <v>1.1683532255075804</v>
      </c>
      <c r="U2" s="4">
        <f>('[1]Qc, Summer, S2'!U2*Main!$B$5)</f>
        <v>1.0597457425730732</v>
      </c>
      <c r="V2" s="4">
        <f>('[1]Qc, Summer, S2'!V2*Main!$B$5)</f>
        <v>1.1124039161170767</v>
      </c>
      <c r="W2" s="4">
        <f>('[1]Qc, Summer, S2'!W2*Main!$B$5)</f>
        <v>1.0938186783956634</v>
      </c>
      <c r="X2" s="4">
        <f>('[1]Qc, Summer, S2'!X2*Main!$B$5)</f>
        <v>0.77012578808105303</v>
      </c>
      <c r="Y2" s="4">
        <f>('[1]Qc, Summer, S2'!Y2*Main!$B$5)</f>
        <v>0.75605779563915021</v>
      </c>
    </row>
    <row r="3" spans="1:25" x14ac:dyDescent="0.25">
      <c r="A3">
        <v>2</v>
      </c>
      <c r="B3" s="4">
        <f>('[1]Qc, Summer, S2'!B3*Main!$B$5)</f>
        <v>2.791992193498696E-2</v>
      </c>
      <c r="C3" s="4">
        <f>('[1]Qc, Summer, S2'!C3*Main!$B$5)</f>
        <v>-0.16751953160992181</v>
      </c>
      <c r="D3" s="4">
        <f>('[1]Qc, Summer, S2'!D3*Main!$B$5)</f>
        <v>-0.18888681880506486</v>
      </c>
      <c r="E3" s="4">
        <f>('[1]Qc, Summer, S2'!E3*Main!$B$5)</f>
        <v>-0.27606535056124865</v>
      </c>
      <c r="F3" s="4">
        <f>('[1]Qc, Summer, S2'!F3*Main!$B$5)</f>
        <v>-0.32763173699219394</v>
      </c>
      <c r="G3" s="4">
        <f>('[1]Qc, Summer, S2'!G3*Main!$B$5)</f>
        <v>-0.25640744634171703</v>
      </c>
      <c r="H3" s="4">
        <f>('[1]Qc, Summer, S2'!H3*Main!$B$5)</f>
        <v>-0.32107910225235003</v>
      </c>
      <c r="I3" s="4">
        <f>('[1]Qc, Summer, S2'!I3*Main!$B$5)</f>
        <v>0.82620177154553265</v>
      </c>
      <c r="J3" s="4">
        <f>('[1]Qc, Summer, S2'!J3*Main!$B$5)</f>
        <v>1.0541195016270586</v>
      </c>
      <c r="K3" s="4">
        <f>('[1]Qc, Summer, S2'!K3*Main!$B$5)</f>
        <v>1.3261962919118806</v>
      </c>
      <c r="L3" s="4">
        <f>('[1]Qc, Summer, S2'!L3*Main!$B$5)</f>
        <v>0.76922233902515103</v>
      </c>
      <c r="M3" s="4">
        <f>('[1]Qc, Summer, S2'!M3*Main!$B$5)</f>
        <v>0.68403808740718053</v>
      </c>
      <c r="N3" s="4">
        <f>('[1]Qc, Summer, S2'!N3*Main!$B$5)</f>
        <v>0.47948192465901091</v>
      </c>
      <c r="O3" s="4">
        <f>('[1]Qc, Summer, S2'!O3*Main!$B$5)</f>
        <v>0.64215820450470007</v>
      </c>
      <c r="P3" s="4">
        <f>('[1]Qc, Summer, S2'!P3*Main!$B$5)</f>
        <v>0.29059510585394593</v>
      </c>
      <c r="Q3" s="4">
        <f>('[1]Qc, Summer, S2'!Q3*Main!$B$5)</f>
        <v>0.23974096232950534</v>
      </c>
      <c r="R3" s="4">
        <f>('[1]Qc, Summer, S2'!R3*Main!$B$5)</f>
        <v>0.27919921934986963</v>
      </c>
      <c r="S3" s="4">
        <f>('[1]Qc, Summer, S2'!S3*Main!$B$5)</f>
        <v>0.50768674375659972</v>
      </c>
      <c r="T3" s="4">
        <f>('[1]Qc, Summer, S2'!T3*Main!$B$5)</f>
        <v>1.0025531151961136</v>
      </c>
      <c r="U3" s="4">
        <f>('[1]Qc, Summer, S2'!U3*Main!$B$5)</f>
        <v>1.0071114697977437</v>
      </c>
      <c r="V3" s="4">
        <f>('[1]Qc, Summer, S2'!V3*Main!$B$5)</f>
        <v>0.78175781417963486</v>
      </c>
      <c r="W3" s="4">
        <f>('[1]Qc, Summer, S2'!W3*Main!$B$5)</f>
        <v>0.61252889959410173</v>
      </c>
      <c r="X3" s="4">
        <f>('[1]Qc, Summer, S2'!X3*Main!$B$5)</f>
        <v>0.28774613422792683</v>
      </c>
      <c r="Y3" s="4">
        <f>('[1]Qc, Summer, S2'!Y3*Main!$B$5)</f>
        <v>5.7549226845585368E-2</v>
      </c>
    </row>
    <row r="4" spans="1:25" x14ac:dyDescent="0.25">
      <c r="A4">
        <v>3</v>
      </c>
      <c r="B4" s="4">
        <f>('[1]Qc, Summer, S2'!B4*Main!$B$5)</f>
        <v>-0.16442127496662604</v>
      </c>
      <c r="C4" s="4">
        <f>('[1]Qc, Summer, S2'!C4*Main!$B$5)</f>
        <v>-0.38941880913148258</v>
      </c>
      <c r="D4" s="4">
        <f>('[1]Qc, Summer, S2'!D4*Main!$B$5)</f>
        <v>-0.67931947815158633</v>
      </c>
      <c r="E4" s="4">
        <f>('[1]Qc, Summer, S2'!E4*Main!$B$5)</f>
        <v>-0.6212460195784929</v>
      </c>
      <c r="F4" s="4">
        <f>('[1]Qc, Summer, S2'!F4*Main!$B$5)</f>
        <v>-0.64037759723843812</v>
      </c>
      <c r="G4" s="4">
        <f>('[1]Qc, Summer, S2'!G4*Main!$B$5)</f>
        <v>-0.60410819834874141</v>
      </c>
      <c r="H4" s="4">
        <f>('[1]Qc, Summer, S2'!H4*Main!$B$5)</f>
        <v>-3.3257554069616821E-2</v>
      </c>
      <c r="I4" s="4">
        <f>('[1]Qc, Summer, S2'!I4*Main!$B$5)</f>
        <v>0.70973486879943748</v>
      </c>
      <c r="J4" s="4">
        <f>('[1]Qc, Summer, S2'!J4*Main!$B$5)</f>
        <v>0.96056639585765735</v>
      </c>
      <c r="K4" s="4">
        <f>('[1]Qc, Summer, S2'!K4*Main!$B$5)</f>
        <v>0.95971798886608572</v>
      </c>
      <c r="L4" s="4">
        <f>('[1]Qc, Summer, S2'!L4*Main!$B$5)</f>
        <v>0.78532793174849014</v>
      </c>
      <c r="M4" s="4">
        <f>('[1]Qc, Summer, S2'!M4*Main!$B$5)</f>
        <v>0.98270981833768267</v>
      </c>
      <c r="N4" s="4">
        <f>('[1]Qc, Summer, S2'!N4*Main!$B$5)</f>
        <v>0.88132518284484596</v>
      </c>
      <c r="O4" s="4">
        <f>('[1]Qc, Summer, S2'!O4*Main!$B$5)</f>
        <v>0.76908093785988885</v>
      </c>
      <c r="P4" s="4">
        <f>('[1]Qc, Summer, S2'!P4*Main!$B$5)</f>
        <v>0.5585487429013325</v>
      </c>
      <c r="Q4" s="4">
        <f>('[1]Qc, Summer, S2'!Q4*Main!$B$5)</f>
        <v>0.35560979051734426</v>
      </c>
      <c r="R4" s="4">
        <f>('[1]Qc, Summer, S2'!R4*Main!$B$5)</f>
        <v>0.43692960065950676</v>
      </c>
      <c r="S4" s="4">
        <f>('[1]Qc, Summer, S2'!S4*Main!$B$5)</f>
        <v>0.39026721612305454</v>
      </c>
      <c r="T4" s="4">
        <f>('[1]Qc, Summer, S2'!T4*Main!$B$5)</f>
        <v>7.355688616928005E-2</v>
      </c>
      <c r="U4" s="4">
        <f>('[1]Qc, Summer, S2'!U4*Main!$B$5)</f>
        <v>0.31077148101277147</v>
      </c>
      <c r="V4" s="4">
        <f>('[1]Qc, Summer, S2'!V4*Main!$B$5)</f>
        <v>0.44117163561736605</v>
      </c>
      <c r="W4" s="4">
        <f>('[1]Qc, Summer, S2'!W4*Main!$B$5)</f>
        <v>0.29134296090577599</v>
      </c>
      <c r="X4" s="4">
        <f>('[1]Qc, Summer, S2'!X4*Main!$B$5)</f>
        <v>-0.26992068436858652</v>
      </c>
      <c r="Y4" s="4">
        <f>('[1]Qc, Summer, S2'!Y4*Main!$B$5)</f>
        <v>-0.5581669597551252</v>
      </c>
    </row>
    <row r="5" spans="1:25" x14ac:dyDescent="0.25">
      <c r="A5">
        <v>4</v>
      </c>
      <c r="B5" s="4">
        <f>('[1]Qc, Summer, S2'!B5*Main!$B$5)</f>
        <v>-0.69151784511684766</v>
      </c>
      <c r="C5" s="4">
        <f>('[1]Qc, Summer, S2'!C5*Main!$B$5)</f>
        <v>-0.69132228011540064</v>
      </c>
      <c r="D5" s="4">
        <f>('[1]Qc, Summer, S2'!D5*Main!$B$5)</f>
        <v>-0.69699366515736572</v>
      </c>
      <c r="E5" s="4">
        <f>('[1]Qc, Summer, S2'!E5*Main!$B$5)</f>
        <v>-0.71811468531364953</v>
      </c>
      <c r="F5" s="4">
        <f>('[1]Qc, Summer, S2'!F5*Main!$B$5)</f>
        <v>-0.70592446689011523</v>
      </c>
      <c r="G5" s="4">
        <f>('[1]Qc, Summer, S2'!G5*Main!$B$5)</f>
        <v>-0.73248871292000939</v>
      </c>
      <c r="H5" s="4">
        <f>('[1]Qc, Summer, S2'!H5*Main!$B$5)</f>
        <v>-0.67815423668463115</v>
      </c>
      <c r="I5" s="4">
        <f>('[1]Qc, Summer, S2'!I5*Main!$B$5)</f>
        <v>-0.44399774161866984</v>
      </c>
      <c r="J5" s="4">
        <f>('[1]Qc, Summer, S2'!J5*Main!$B$5)</f>
        <v>-0.33219974912476014</v>
      </c>
      <c r="K5" s="4">
        <f>('[1]Qc, Summer, S2'!K5*Main!$B$5)</f>
        <v>-0.3657065527060252</v>
      </c>
      <c r="L5" s="4">
        <f>('[1]Qc, Summer, S2'!L5*Main!$B$5)</f>
        <v>-0.46212009841943186</v>
      </c>
      <c r="M5" s="4">
        <f>('[1]Qc, Summer, S2'!M5*Main!$B$5)</f>
        <v>-0.4872502011053807</v>
      </c>
      <c r="N5" s="4">
        <f>('[1]Qc, Summer, S2'!N5*Main!$B$5)</f>
        <v>-0.44719196997563865</v>
      </c>
      <c r="O5" s="4">
        <f>('[1]Qc, Summer, S2'!O5*Main!$B$5)</f>
        <v>-0.49047702362925738</v>
      </c>
      <c r="P5" s="4">
        <f>('[1]Qc, Summer, S2'!P5*Main!$B$5)</f>
        <v>-0.46609658678218902</v>
      </c>
      <c r="Q5" s="4">
        <f>('[1]Qc, Summer, S2'!Q5*Main!$B$5)</f>
        <v>-0.56185824915743865</v>
      </c>
      <c r="R5" s="4">
        <f>('[1]Qc, Summer, S2'!R5*Main!$B$5)</f>
        <v>-0.60690338782408104</v>
      </c>
      <c r="S5" s="4">
        <f>('[1]Qc, Summer, S2'!S5*Main!$B$5)</f>
        <v>-0.56185824915743865</v>
      </c>
      <c r="T5" s="4">
        <f>('[1]Qc, Summer, S2'!T5*Main!$B$5)</f>
        <v>-0.3956279979274272</v>
      </c>
      <c r="U5" s="4">
        <f>('[1]Qc, Summer, S2'!U5*Main!$B$5)</f>
        <v>-0.34527001005480618</v>
      </c>
      <c r="V5" s="4">
        <f>('[1]Qc, Summer, S2'!V5*Main!$B$5)</f>
        <v>-0.35224516177308507</v>
      </c>
      <c r="W5" s="4">
        <f>('[1]Qc, Summer, S2'!W5*Main!$B$5)</f>
        <v>-0.4687693084686323</v>
      </c>
      <c r="X5" s="4">
        <f>('[1]Qc, Summer, S2'!X5*Main!$B$5)</f>
        <v>-0.56469394167842124</v>
      </c>
      <c r="Y5" s="4">
        <f>('[1]Qc, Summer, S2'!Y5*Main!$B$5)</f>
        <v>-0.60507811447724169</v>
      </c>
    </row>
    <row r="6" spans="1:25" x14ac:dyDescent="0.25">
      <c r="A6">
        <v>5</v>
      </c>
      <c r="B6" s="4">
        <f>('[1]Qc, Summer, S2'!B6*Main!$B$5)</f>
        <v>-0.21528844732472216</v>
      </c>
      <c r="C6" s="4">
        <f>('[1]Qc, Summer, S2'!C6*Main!$B$5)</f>
        <v>-0.27396510257597001</v>
      </c>
      <c r="D6" s="4">
        <f>('[1]Qc, Summer, S2'!D6*Main!$B$5)</f>
        <v>-0.31946178970123801</v>
      </c>
      <c r="E6" s="4">
        <f>('[1]Qc, Summer, S2'!E6*Main!$B$5)</f>
        <v>-0.33010895256457395</v>
      </c>
      <c r="F6" s="4">
        <f>('[1]Qc, Summer, S2'!F6*Main!$B$5)</f>
        <v>-0.32363622800448427</v>
      </c>
      <c r="G6" s="4">
        <f>('[1]Qc, Summer, S2'!G6*Main!$B$5)</f>
        <v>-0.35412369875852984</v>
      </c>
      <c r="H6" s="4">
        <f>('[1]Qc, Summer, S2'!H6*Main!$B$5)</f>
        <v>-0.32213530636736204</v>
      </c>
      <c r="I6" s="4">
        <f>('[1]Qc, Summer, S2'!I6*Main!$B$5)</f>
        <v>-0.12664026313218951</v>
      </c>
      <c r="J6" s="4">
        <f>('[1]Qc, Summer, S2'!J6*Main!$B$5)</f>
        <v>4.3057689464944433E-2</v>
      </c>
      <c r="K6" s="4">
        <f>('[1]Qc, Summer, S2'!K6*Main!$B$5)</f>
        <v>0.13930428944540851</v>
      </c>
      <c r="L6" s="4">
        <f>('[1]Qc, Summer, S2'!L6*Main!$B$5)</f>
        <v>0.23681729205719437</v>
      </c>
      <c r="M6" s="4">
        <f>('[1]Qc, Summer, S2'!M6*Main!$B$5)</f>
        <v>0.24870740565127217</v>
      </c>
      <c r="N6" s="4">
        <f>('[1]Qc, Summer, S2'!N6*Main!$B$5)</f>
        <v>0.21575748533632286</v>
      </c>
      <c r="O6" s="4">
        <f>('[1]Qc, Summer, S2'!O6*Main!$B$5)</f>
        <v>0.18179913329643205</v>
      </c>
      <c r="P6" s="4">
        <f>('[1]Qc, Summer, S2'!P6*Main!$B$5)</f>
        <v>0.11608690787117371</v>
      </c>
      <c r="Q6" s="4">
        <f>('[1]Qc, Summer, S2'!Q6*Main!$B$5)</f>
        <v>7.5046081856112293E-2</v>
      </c>
      <c r="R6" s="4">
        <f>('[1]Qc, Summer, S2'!R6*Main!$B$5)</f>
        <v>6.3320131566094756E-2</v>
      </c>
      <c r="S6" s="4">
        <f>('[1]Qc, Summer, S2'!S6*Main!$B$5)</f>
        <v>5.7457156421085974E-2</v>
      </c>
      <c r="T6" s="4">
        <f>('[1]Qc, Summer, S2'!T6*Main!$B$5)</f>
        <v>5.8629751450087732E-2</v>
      </c>
      <c r="U6" s="4">
        <f>('[1]Qc, Summer, S2'!U6*Main!$B$5)</f>
        <v>1.3930428944540845E-2</v>
      </c>
      <c r="V6" s="4">
        <f>('[1]Qc, Summer, S2'!V6*Main!$B$5)</f>
        <v>0.124295073074186</v>
      </c>
      <c r="W6" s="4">
        <f>('[1]Qc, Summer, S2'!W6*Main!$B$5)</f>
        <v>5.980234647908949E-2</v>
      </c>
      <c r="X6" s="4">
        <f>('[1]Qc, Summer, S2'!X6*Main!$B$5)</f>
        <v>3.2176007595808152E-2</v>
      </c>
      <c r="Y6" s="4">
        <f>('[1]Qc, Summer, S2'!Y6*Main!$B$5)</f>
        <v>-5.1594181276077213E-2</v>
      </c>
    </row>
    <row r="7" spans="1:25" x14ac:dyDescent="0.25">
      <c r="A7">
        <v>6</v>
      </c>
      <c r="B7" s="4">
        <f>('[1]Qc, Summer, S2'!B7*Main!$B$5)</f>
        <v>0.30768893561006039</v>
      </c>
      <c r="C7" s="4">
        <f>('[1]Qc, Summer, S2'!C7*Main!$B$5)</f>
        <v>0.34816926120125896</v>
      </c>
      <c r="D7" s="4">
        <f>('[1]Qc, Summer, S2'!D7*Main!$B$5)</f>
        <v>0.25701641402677855</v>
      </c>
      <c r="E7" s="4">
        <f>('[1]Qc, Summer, S2'!E7*Main!$B$5)</f>
        <v>0.30223226464260078</v>
      </c>
      <c r="F7" s="4">
        <f>('[1]Qc, Summer, S2'!F7*Main!$B$5)</f>
        <v>0.31874650673354693</v>
      </c>
      <c r="G7" s="4">
        <f>('[1]Qc, Summer, S2'!G7*Main!$B$5)</f>
        <v>0.32090994456205518</v>
      </c>
      <c r="H7" s="4">
        <f>('[1]Qc, Summer, S2'!H7*Main!$B$5)</f>
        <v>0.31629461052790425</v>
      </c>
      <c r="I7" s="4">
        <f>('[1]Qc, Summer, S2'!I7*Main!$B$5)</f>
        <v>0.56876780511481551</v>
      </c>
      <c r="J7" s="4">
        <f>('[1]Qc, Summer, S2'!J7*Main!$B$5)</f>
        <v>0.66523309406818842</v>
      </c>
      <c r="K7" s="4">
        <f>('[1]Qc, Summer, S2'!K7*Main!$B$5)</f>
        <v>0.65087027070670311</v>
      </c>
      <c r="L7" s="4">
        <f>('[1]Qc, Summer, S2'!L7*Main!$B$5)</f>
        <v>0.58025806380400358</v>
      </c>
      <c r="M7" s="4">
        <f>('[1]Qc, Summer, S2'!M7*Main!$B$5)</f>
        <v>0.700016366710982</v>
      </c>
      <c r="N7" s="4">
        <f>('[1]Qc, Summer, S2'!N7*Main!$B$5)</f>
        <v>0.72943912117869392</v>
      </c>
      <c r="O7" s="4">
        <f>('[1]Qc, Summer, S2'!O7*Main!$B$5)</f>
        <v>0.65206016151238277</v>
      </c>
      <c r="P7" s="4">
        <f>('[1]Qc, Summer, S2'!P7*Main!$B$5)</f>
        <v>0.57331102455468286</v>
      </c>
      <c r="Q7" s="4">
        <f>('[1]Qc, Summer, S2'!Q7*Main!$B$5)</f>
        <v>0.50985018158510798</v>
      </c>
      <c r="R7" s="4">
        <f>('[1]Qc, Summer, S2'!R7*Main!$B$5)</f>
        <v>0.62768542864452315</v>
      </c>
      <c r="S7" s="4">
        <f>('[1]Qc, Summer, S2'!S7*Main!$B$5)</f>
        <v>0.60807025899938183</v>
      </c>
      <c r="T7" s="4">
        <f>('[1]Qc, Summer, S2'!T7*Main!$B$5)</f>
        <v>0.46754295293872461</v>
      </c>
      <c r="U7" s="4">
        <f>('[1]Qc, Summer, S2'!U7*Main!$B$5)</f>
        <v>0.43822837036243784</v>
      </c>
      <c r="V7" s="4">
        <f>('[1]Qc, Summer, S2'!V7*Main!$B$5)</f>
        <v>0.50570359241380047</v>
      </c>
      <c r="W7" s="4">
        <f>('[1]Qc, Summer, S2'!W7*Main!$B$5)</f>
        <v>0.39861341990264265</v>
      </c>
      <c r="X7" s="4">
        <f>('[1]Qc, Summer, S2'!X7*Main!$B$5)</f>
        <v>0.3003572851912269</v>
      </c>
      <c r="Y7" s="4">
        <f>('[1]Qc, Summer, S2'!Y7*Main!$B$5)</f>
        <v>0.34939520930408025</v>
      </c>
    </row>
    <row r="8" spans="1:25" x14ac:dyDescent="0.25">
      <c r="A8">
        <v>7</v>
      </c>
      <c r="B8" s="4">
        <f>('[1]Qc, Summer, S2'!B8*Main!$B$5)</f>
        <v>-0.60551175861088513</v>
      </c>
      <c r="C8" s="4">
        <f>('[1]Qc, Summer, S2'!C8*Main!$B$5)</f>
        <v>-0.61036120379169589</v>
      </c>
      <c r="D8" s="4">
        <f>('[1]Qc, Summer, S2'!D8*Main!$B$5)</f>
        <v>-0.63502648531478478</v>
      </c>
      <c r="E8" s="4">
        <f>('[1]Qc, Summer, S2'!E8*Main!$B$5)</f>
        <v>-0.65806134992363619</v>
      </c>
      <c r="F8" s="4">
        <f>('[1]Qc, Summer, S2'!F8*Main!$B$5)</f>
        <v>-0.61044481491550306</v>
      </c>
      <c r="G8" s="4">
        <f>('[1]Qc, Summer, S2'!G8*Main!$B$5)</f>
        <v>-0.66633885118053715</v>
      </c>
      <c r="H8" s="4">
        <f>('[1]Qc, Summer, S2'!H8*Main!$B$5)</f>
        <v>-0.58268592181155188</v>
      </c>
      <c r="I8" s="4">
        <f>('[1]Qc, Summer, S2'!I8*Main!$B$5)</f>
        <v>-0.25810753919246099</v>
      </c>
      <c r="J8" s="4">
        <f>('[1]Qc, Summer, S2'!J8*Main!$B$5)</f>
        <v>-4.5066395732016991E-2</v>
      </c>
      <c r="K8" s="4">
        <f>('[1]Qc, Summer, S2'!K8*Main!$B$5)</f>
        <v>-3.8377505827450469E-2</v>
      </c>
      <c r="L8" s="4">
        <f>('[1]Qc, Summer, S2'!L8*Main!$B$5)</f>
        <v>7.9430567616727538E-2</v>
      </c>
      <c r="M8" s="4">
        <f>('[1]Qc, Summer, S2'!M8*Main!$B$5)</f>
        <v>2.558500388496698E-2</v>
      </c>
      <c r="N8" s="4">
        <f>('[1]Qc, Summer, S2'!N8*Main!$B$5)</f>
        <v>8.2775012569010799E-3</v>
      </c>
      <c r="O8" s="4">
        <f>('[1]Qc, Summer, S2'!O8*Main!$B$5)</f>
        <v>0</v>
      </c>
      <c r="P8" s="4">
        <f>('[1]Qc, Summer, S2'!P8*Main!$B$5)</f>
        <v>-6.5551121064751999E-2</v>
      </c>
      <c r="Q8" s="4">
        <f>('[1]Qc, Summer, S2'!Q8*Main!$B$5)</f>
        <v>-0.11822612906321342</v>
      </c>
      <c r="R8" s="4">
        <f>('[1]Qc, Summer, S2'!R8*Main!$B$5)</f>
        <v>-0.16968877576647215</v>
      </c>
      <c r="S8" s="4">
        <f>('[1]Qc, Summer, S2'!S8*Main!$B$5)</f>
        <v>-0.22349253393632926</v>
      </c>
      <c r="T8" s="4">
        <f>('[1]Qc, Summer, S2'!T8*Main!$B$5)</f>
        <v>-0.19255641812770899</v>
      </c>
      <c r="U8" s="4">
        <f>('[1]Qc, Summer, S2'!U8*Main!$B$5)</f>
        <v>-0.24305753690718634</v>
      </c>
      <c r="V8" s="4">
        <f>('[1]Qc, Summer, S2'!V8*Main!$B$5)</f>
        <v>-0.16889447009030487</v>
      </c>
      <c r="W8" s="4">
        <f>('[1]Qc, Summer, S2'!W8*Main!$B$5)</f>
        <v>-0.31981254856208724</v>
      </c>
      <c r="X8" s="4">
        <f>('[1]Qc, Summer, S2'!X8*Main!$B$5)</f>
        <v>-0.38920978132196499</v>
      </c>
      <c r="Y8" s="4">
        <f>('[1]Qc, Summer, S2'!Y8*Main!$B$5)</f>
        <v>-0.43068089873027748</v>
      </c>
    </row>
    <row r="9" spans="1:25" x14ac:dyDescent="0.25">
      <c r="A9">
        <v>8</v>
      </c>
      <c r="B9" s="4">
        <f>('[1]Qc, Summer, S2'!B9*Main!$B$5)</f>
        <v>-0.72830467331378079</v>
      </c>
      <c r="C9" s="4">
        <f>('[1]Qc, Summer, S2'!C9*Main!$B$5)</f>
        <v>-0.74813075876155799</v>
      </c>
      <c r="D9" s="4">
        <f>('[1]Qc, Summer, S2'!D9*Main!$B$5)</f>
        <v>-0.74801909745428019</v>
      </c>
      <c r="E9" s="4">
        <f>('[1]Qc, Summer, S2'!E9*Main!$B$5)</f>
        <v>-0.76688985838423596</v>
      </c>
      <c r="F9" s="4">
        <f>('[1]Qc, Summer, S2'!F9*Main!$B$5)</f>
        <v>-0.75686515435306967</v>
      </c>
      <c r="G9" s="4">
        <f>('[1]Qc, Summer, S2'!G9*Main!$B$5)</f>
        <v>-0.73932192229852822</v>
      </c>
      <c r="H9" s="4">
        <f>('[1]Qc, Summer, S2'!H9*Main!$B$5)</f>
        <v>-0.63401290272360111</v>
      </c>
      <c r="I9" s="4">
        <f>('[1]Qc, Summer, S2'!I9*Main!$B$5)</f>
        <v>-0.51877843361286557</v>
      </c>
      <c r="J9" s="4">
        <f>('[1]Qc, Summer, S2'!J9*Main!$B$5)</f>
        <v>-0.5024758827503002</v>
      </c>
      <c r="K9" s="4">
        <f>('[1]Qc, Summer, S2'!K9*Main!$B$5)</f>
        <v>-0.50493243151041267</v>
      </c>
      <c r="L9" s="4">
        <f>('[1]Qc, Summer, S2'!L9*Main!$B$5)</f>
        <v>-0.49607396779970375</v>
      </c>
      <c r="M9" s="4">
        <f>('[1]Qc, Summer, S2'!M9*Main!$B$5)</f>
        <v>-0.47779873384189664</v>
      </c>
      <c r="N9" s="4">
        <f>('[1]Qc, Summer, S2'!N9*Main!$B$5)</f>
        <v>-0.48885320326240328</v>
      </c>
      <c r="O9" s="4">
        <f>('[1]Qc, Summer, S2'!O9*Main!$B$5)</f>
        <v>-0.51240133228610862</v>
      </c>
      <c r="P9" s="4">
        <f>('[1]Qc, Summer, S2'!P9*Main!$B$5)</f>
        <v>-0.56450994234910268</v>
      </c>
      <c r="Q9" s="4">
        <f>('[1]Qc, Summer, S2'!Q9*Main!$B$5)</f>
        <v>-0.5893235661886238</v>
      </c>
      <c r="R9" s="4">
        <f>('[1]Qc, Summer, S2'!R9*Main!$B$5)</f>
        <v>-0.5969909759550357</v>
      </c>
      <c r="S9" s="4">
        <f>('[1]Qc, Summer, S2'!S9*Main!$B$5)</f>
        <v>-0.62388894419707641</v>
      </c>
      <c r="T9" s="4">
        <f>('[1]Qc, Summer, S2'!T9*Main!$B$5)</f>
        <v>-0.61036551920453752</v>
      </c>
      <c r="U9" s="4">
        <f>('[1]Qc, Summer, S2'!U9*Main!$B$5)</f>
        <v>-0.6439135386355701</v>
      </c>
      <c r="V9" s="4">
        <f>('[1]Qc, Summer, S2'!V9*Main!$B$5)</f>
        <v>-0.67115889761136405</v>
      </c>
      <c r="W9" s="4">
        <f>('[1]Qc, Summer, S2'!W9*Main!$B$5)</f>
        <v>-0.70502949415231031</v>
      </c>
      <c r="X9" s="4">
        <f>('[1]Qc, Summer, S2'!X9*Main!$B$5)</f>
        <v>-0.7305503062712575</v>
      </c>
      <c r="Y9" s="4">
        <f>('[1]Qc, Summer, S2'!Y9*Main!$B$5)</f>
        <v>-0.74433427431411125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0.69565577304455772</v>
      </c>
      <c r="C2" s="4">
        <f>('[1]Qc, Summer, S3'!C2*Main!$B$5)</f>
        <v>0.78406471637211284</v>
      </c>
      <c r="D2" s="4">
        <f>('[1]Qc, Summer, S3'!D2*Main!$B$5)</f>
        <v>0.7315033409412417</v>
      </c>
      <c r="E2" s="4">
        <f>('[1]Qc, Summer, S3'!E2*Main!$B$5)</f>
        <v>0.72411441830547152</v>
      </c>
      <c r="F2" s="4">
        <f>('[1]Qc, Summer, S3'!F2*Main!$B$5)</f>
        <v>0.7155316522744023</v>
      </c>
      <c r="G2" s="4">
        <f>('[1]Qc, Summer, S3'!G2*Main!$B$5)</f>
        <v>0.7494109918707279</v>
      </c>
      <c r="H2" s="4">
        <f>('[1]Qc, Summer, S3'!H2*Main!$B$5)</f>
        <v>0.78729132014319159</v>
      </c>
      <c r="I2" s="4">
        <f>('[1]Qc, Summer, S3'!I2*Main!$B$5)</f>
        <v>1.5040490818506038</v>
      </c>
      <c r="J2" s="4">
        <f>('[1]Qc, Summer, S3'!J2*Main!$B$5)</f>
        <v>1.7337187382759822</v>
      </c>
      <c r="K2" s="4">
        <f>('[1]Qc, Summer, S3'!K2*Main!$B$5)</f>
        <v>1.6520211307922705</v>
      </c>
      <c r="L2" s="4">
        <f>('[1]Qc, Summer, S3'!L2*Main!$B$5)</f>
        <v>1.5971688666839337</v>
      </c>
      <c r="M2" s="4">
        <f>('[1]Qc, Summer, S3'!M2*Main!$B$5)</f>
        <v>1.6422767874036135</v>
      </c>
      <c r="N2" s="4">
        <f>('[1]Qc, Summer, S3'!N2*Main!$B$5)</f>
        <v>1.74759313449162</v>
      </c>
      <c r="O2" s="4">
        <f>('[1]Qc, Summer, S3'!O2*Main!$B$5)</f>
        <v>1.6284669232633966</v>
      </c>
      <c r="P2" s="4">
        <f>('[1]Qc, Summer, S3'!P2*Main!$B$5)</f>
        <v>1.1648039613593937</v>
      </c>
      <c r="Q2" s="4">
        <f>('[1]Qc, Summer, S3'!Q2*Main!$B$5)</f>
        <v>1.5077274101496332</v>
      </c>
      <c r="R2" s="4">
        <f>('[1]Qc, Summer, S3'!R2*Main!$B$5)</f>
        <v>1.5731629346271085</v>
      </c>
      <c r="S2" s="4">
        <f>('[1]Qc, Summer, S3'!S2*Main!$B$5)</f>
        <v>1.4310633045488046</v>
      </c>
      <c r="T2" s="4">
        <f>('[1]Qc, Summer, S3'!T2*Main!$B$5)</f>
        <v>1.1225354519582635</v>
      </c>
      <c r="U2" s="4">
        <f>('[1]Qc, Summer, S3'!U2*Main!$B$5)</f>
        <v>1.0493560784301998</v>
      </c>
      <c r="V2" s="4">
        <f>('[1]Qc, Summer, S3'!V2*Main!$B$5)</f>
        <v>1.1124039161170767</v>
      </c>
      <c r="W2" s="4">
        <f>('[1]Qc, Summer, S3'!W2*Main!$B$5)</f>
        <v>1.0719423048277503</v>
      </c>
      <c r="X2" s="4">
        <f>('[1]Qc, Summer, S3'!X2*Main!$B$5)</f>
        <v>0.73992477678375668</v>
      </c>
      <c r="Y2" s="4">
        <f>('[1]Qc, Summer, S3'!Y2*Main!$B$5)</f>
        <v>0.73360063339244286</v>
      </c>
    </row>
    <row r="3" spans="1:25" x14ac:dyDescent="0.25">
      <c r="A3">
        <v>2</v>
      </c>
      <c r="B3" s="4">
        <f>('[1]Qc, Summer, S3'!B3*Main!$B$5)</f>
        <v>2.820481909758887E-2</v>
      </c>
      <c r="C3" s="4">
        <f>('[1]Qc, Summer, S3'!C3*Main!$B$5)</f>
        <v>-0.17093829756114468</v>
      </c>
      <c r="D3" s="4">
        <f>('[1]Qc, Summer, S3'!D3*Main!$B$5)</f>
        <v>-0.18703498724815246</v>
      </c>
      <c r="E3" s="4">
        <f>('[1]Qc, Summer, S3'!E3*Main!$B$5)</f>
        <v>-0.2679457814270943</v>
      </c>
      <c r="F3" s="4">
        <f>('[1]Qc, Summer, S3'!F3*Main!$B$5)</f>
        <v>-0.33090805436211584</v>
      </c>
      <c r="G3" s="4">
        <f>('[1]Qc, Summer, S3'!G3*Main!$B$5)</f>
        <v>-0.2512792974148827</v>
      </c>
      <c r="H3" s="4">
        <f>('[1]Qc, Summer, S3'!H3*Main!$B$5)</f>
        <v>-0.32763173699219394</v>
      </c>
      <c r="I3" s="4">
        <f>('[1]Qc, Summer, S3'!I3*Main!$B$5)</f>
        <v>0.83446378926098808</v>
      </c>
      <c r="J3" s="4">
        <f>('[1]Qc, Summer, S3'!J3*Main!$B$5)</f>
        <v>1.0752018916596</v>
      </c>
      <c r="K3" s="4">
        <f>('[1]Qc, Summer, S3'!K3*Main!$B$5)</f>
        <v>1.3532615223590618</v>
      </c>
      <c r="L3" s="4">
        <f>('[1]Qc, Summer, S3'!L3*Main!$B$5)</f>
        <v>0.77691456241540258</v>
      </c>
      <c r="M3" s="4">
        <f>('[1]Qc, Summer, S3'!M3*Main!$B$5)</f>
        <v>0.68403808740718053</v>
      </c>
      <c r="N3" s="4">
        <f>('[1]Qc, Summer, S3'!N3*Main!$B$5)</f>
        <v>0.4746386728947784</v>
      </c>
      <c r="O3" s="4">
        <f>('[1]Qc, Summer, S3'!O3*Main!$B$5)</f>
        <v>0.66181610872423169</v>
      </c>
      <c r="P3" s="4">
        <f>('[1]Qc, Summer, S3'!P3*Main!$B$5)</f>
        <v>0.27919921934986963</v>
      </c>
      <c r="Q3" s="4">
        <f>('[1]Qc, Summer, S3'!Q3*Main!$B$5)</f>
        <v>0.23974096232950534</v>
      </c>
      <c r="R3" s="4">
        <f>('[1]Qc, Summer, S3'!R3*Main!$B$5)</f>
        <v>0.28204819097588868</v>
      </c>
      <c r="S3" s="4">
        <f>('[1]Qc, Summer, S3'!S3*Main!$B$5)</f>
        <v>0.51281489268343394</v>
      </c>
      <c r="T3" s="4">
        <f>('[1]Qc, Summer, S3'!T3*Main!$B$5)</f>
        <v>0.96323730675705033</v>
      </c>
      <c r="U3" s="4">
        <f>('[1]Qc, Summer, S3'!U3*Main!$B$5)</f>
        <v>1.0071114697977437</v>
      </c>
      <c r="V3" s="4">
        <f>('[1]Qc, Summer, S3'!V3*Main!$B$5)</f>
        <v>0.78973493473248813</v>
      </c>
      <c r="W3" s="4">
        <f>('[1]Qc, Summer, S3'!W3*Main!$B$5)</f>
        <v>0.61252889959410173</v>
      </c>
      <c r="X3" s="4">
        <f>('[1]Qc, Summer, S3'!X3*Main!$B$5)</f>
        <v>0.27919921934986963</v>
      </c>
      <c r="Y3" s="4">
        <f>('[1]Qc, Summer, S3'!Y3*Main!$B$5)</f>
        <v>5.640963819517774E-2</v>
      </c>
    </row>
    <row r="4" spans="1:25" x14ac:dyDescent="0.25">
      <c r="A4">
        <v>3</v>
      </c>
      <c r="B4" s="4">
        <f>('[1]Qc, Summer, S3'!B4*Main!$B$5)</f>
        <v>-0.16119732839865297</v>
      </c>
      <c r="C4" s="4">
        <f>('[1]Qc, Summer, S3'!C4*Main!$B$5)</f>
        <v>-0.38178314620733594</v>
      </c>
      <c r="D4" s="4">
        <f>('[1]Qc, Summer, S3'!D4*Main!$B$5)</f>
        <v>-0.66599948838390821</v>
      </c>
      <c r="E4" s="4">
        <f>('[1]Qc, Summer, S3'!E4*Main!$B$5)</f>
        <v>-0.6212460195784929</v>
      </c>
      <c r="F4" s="4">
        <f>('[1]Qc, Summer, S3'!F4*Main!$B$5)</f>
        <v>-0.62154296202554293</v>
      </c>
      <c r="G4" s="4">
        <f>('[1]Qc, Summer, S3'!G4*Main!$B$5)</f>
        <v>-0.60410819834874141</v>
      </c>
      <c r="H4" s="4">
        <f>('[1]Qc, Summer, S3'!H4*Main!$B$5)</f>
        <v>-3.3257554069616821E-2</v>
      </c>
      <c r="I4" s="4">
        <f>('[1]Qc, Summer, S3'!I4*Main!$B$5)</f>
        <v>0.73124198603578416</v>
      </c>
      <c r="J4" s="4">
        <f>('[1]Qc, Summer, S3'!J4*Main!$B$5)</f>
        <v>0.96056639585765735</v>
      </c>
      <c r="K4" s="4">
        <f>('[1]Qc, Summer, S3'!K4*Main!$B$5)</f>
        <v>0.95021583056048076</v>
      </c>
      <c r="L4" s="4">
        <f>('[1]Qc, Summer, S3'!L4*Main!$B$5)</f>
        <v>0.78532793174849014</v>
      </c>
      <c r="M4" s="4">
        <f>('[1]Qc, Summer, S3'!M4*Main!$B$5)</f>
        <v>1.0025625419404645</v>
      </c>
      <c r="N4" s="4">
        <f>('[1]Qc, Summer, S3'!N4*Main!$B$5)</f>
        <v>0.90830452517683091</v>
      </c>
      <c r="O4" s="4">
        <f>('[1]Qc, Summer, S3'!O4*Main!$B$5)</f>
        <v>0.78477646720396832</v>
      </c>
      <c r="P4" s="4">
        <f>('[1]Qc, Summer, S3'!P4*Main!$B$5)</f>
        <v>0.5698325558892382</v>
      </c>
      <c r="Q4" s="4">
        <f>('[1]Qc, Summer, S3'!Q4*Main!$B$5)</f>
        <v>0.35208890150232103</v>
      </c>
      <c r="R4" s="4">
        <f>('[1]Qc, Summer, S3'!R4*Main!$B$5)</f>
        <v>0.44129889666610178</v>
      </c>
      <c r="S4" s="4">
        <f>('[1]Qc, Summer, S3'!S4*Main!$B$5)</f>
        <v>0.39416988828428506</v>
      </c>
      <c r="T4" s="4">
        <f>('[1]Qc, Summer, S3'!T4*Main!$B$5)</f>
        <v>7.355688616928005E-2</v>
      </c>
      <c r="U4" s="4">
        <f>('[1]Qc, Summer, S3'!U4*Main!$B$5)</f>
        <v>0.30763237514395558</v>
      </c>
      <c r="V4" s="4">
        <f>('[1]Qc, Summer, S3'!V4*Main!$B$5)</f>
        <v>0.4367599192611924</v>
      </c>
      <c r="W4" s="4">
        <f>('[1]Qc, Summer, S3'!W4*Main!$B$5)</f>
        <v>0.28557379336308736</v>
      </c>
      <c r="X4" s="4">
        <f>('[1]Qc, Summer, S3'!X4*Main!$B$5)</f>
        <v>-0.2725931663920379</v>
      </c>
      <c r="Y4" s="4">
        <f>('[1]Qc, Summer, S3'!Y4*Main!$B$5)</f>
        <v>-0.55269473465948671</v>
      </c>
    </row>
    <row r="5" spans="1:25" x14ac:dyDescent="0.25">
      <c r="A5">
        <v>4</v>
      </c>
      <c r="B5" s="4">
        <f>('[1]Qc, Summer, S3'!B5*Main!$B$5)</f>
        <v>-0.69151784511684766</v>
      </c>
      <c r="C5" s="4">
        <f>('[1]Qc, Summer, S3'!C5*Main!$B$5)</f>
        <v>-0.67763273001410551</v>
      </c>
      <c r="D5" s="4">
        <f>('[1]Qc, Summer, S3'!D5*Main!$B$5)</f>
        <v>-0.68995332510527119</v>
      </c>
      <c r="E5" s="4">
        <f>('[1]Qc, Summer, S3'!E5*Main!$B$5)</f>
        <v>-0.71811468531364953</v>
      </c>
      <c r="F5" s="4">
        <f>('[1]Qc, Summer, S3'!F5*Main!$B$5)</f>
        <v>-0.7347377104366507</v>
      </c>
      <c r="G5" s="4">
        <f>('[1]Qc, Summer, S3'!G5*Main!$B$5)</f>
        <v>-0.72508983703192864</v>
      </c>
      <c r="H5" s="4">
        <f>('[1]Qc, Summer, S3'!H5*Main!$B$5)</f>
        <v>-0.66472543991859889</v>
      </c>
      <c r="I5" s="4">
        <f>('[1]Qc, Summer, S3'!I5*Main!$B$5)</f>
        <v>-0.46212009841943186</v>
      </c>
      <c r="J5" s="4">
        <f>('[1]Qc, Summer, S3'!J5*Main!$B$5)</f>
        <v>-0.33558954248317602</v>
      </c>
      <c r="K5" s="4">
        <f>('[1]Qc, Summer, S3'!K5*Main!$B$5)</f>
        <v>-0.36212119434616213</v>
      </c>
      <c r="L5" s="4">
        <f>('[1]Qc, Summer, S3'!L5*Main!$B$5)</f>
        <v>-0.45305892001905085</v>
      </c>
      <c r="M5" s="4">
        <f>('[1]Qc, Summer, S3'!M5*Main!$B$5)</f>
        <v>-0.4921719203084654</v>
      </c>
      <c r="N5" s="4">
        <f>('[1]Qc, Summer, S3'!N5*Main!$B$5)</f>
        <v>-0.46544470344403205</v>
      </c>
      <c r="O5" s="4">
        <f>('[1]Qc, Summer, S3'!O5*Main!$B$5)</f>
        <v>-0.49543133699924985</v>
      </c>
      <c r="P5" s="4">
        <f>('[1]Qc, Summer, S3'!P5*Main!$B$5)</f>
        <v>-0.47075755265001085</v>
      </c>
      <c r="Q5" s="4">
        <f>('[1]Qc, Summer, S3'!Q5*Main!$B$5)</f>
        <v>-0.53982459232773516</v>
      </c>
      <c r="R5" s="4">
        <f>('[1]Qc, Summer, S3'!R5*Main!$B$5)</f>
        <v>-0.63167495467404355</v>
      </c>
      <c r="S5" s="4">
        <f>('[1]Qc, Summer, S3'!S5*Main!$B$5)</f>
        <v>-0.55084142074258702</v>
      </c>
      <c r="T5" s="4">
        <f>('[1]Qc, Summer, S3'!T5*Main!$B$5)</f>
        <v>-0.38011317447929277</v>
      </c>
      <c r="U5" s="4">
        <f>('[1]Qc, Summer, S3'!U5*Main!$B$5)</f>
        <v>-0.35224516177308507</v>
      </c>
      <c r="V5" s="4">
        <f>('[1]Qc, Summer, S3'!V5*Main!$B$5)</f>
        <v>-0.34527001005480618</v>
      </c>
      <c r="W5" s="4">
        <f>('[1]Qc, Summer, S3'!W5*Main!$B$5)</f>
        <v>-0.45498197586661376</v>
      </c>
      <c r="X5" s="4">
        <f>('[1]Qc, Summer, S3'!X5*Main!$B$5)</f>
        <v>-0.57610190009616724</v>
      </c>
      <c r="Y5" s="4">
        <f>('[1]Qc, Summer, S3'!Y5*Main!$B$5)</f>
        <v>-0.58728169934555807</v>
      </c>
    </row>
    <row r="6" spans="1:25" x14ac:dyDescent="0.25">
      <c r="A6">
        <v>5</v>
      </c>
      <c r="B6" s="4">
        <f>('[1]Qc, Summer, S3'!B6*Main!$B$5)</f>
        <v>-0.20895643416811269</v>
      </c>
      <c r="C6" s="4">
        <f>('[1]Qc, Summer, S3'!C6*Main!$B$5)</f>
        <v>-0.27396510257597001</v>
      </c>
      <c r="D6" s="4">
        <f>('[1]Qc, Summer, S3'!D6*Main!$B$5)</f>
        <v>-0.32598141806248782</v>
      </c>
      <c r="E6" s="4">
        <f>('[1]Qc, Summer, S3'!E6*Main!$B$5)</f>
        <v>-0.33010895256457395</v>
      </c>
      <c r="F6" s="4">
        <f>('[1]Qc, Summer, S3'!F6*Main!$B$5)</f>
        <v>-0.33010895256457395</v>
      </c>
      <c r="G6" s="4">
        <f>('[1]Qc, Summer, S3'!G6*Main!$B$5)</f>
        <v>-0.35766493574611513</v>
      </c>
      <c r="H6" s="4">
        <f>('[1]Qc, Summer, S3'!H6*Main!$B$5)</f>
        <v>-0.3157563894095925</v>
      </c>
      <c r="I6" s="4">
        <f>('[1]Qc, Summer, S3'!I6*Main!$B$5)</f>
        <v>-0.1279066657635114</v>
      </c>
      <c r="J6" s="4">
        <f>('[1]Qc, Summer, S3'!J6*Main!$B$5)</f>
        <v>4.2635555254503799E-2</v>
      </c>
      <c r="K6" s="4">
        <f>('[1]Qc, Summer, S3'!K6*Main!$B$5)</f>
        <v>0.14071140348021061</v>
      </c>
      <c r="L6" s="4">
        <f>('[1]Qc, Summer, S3'!L6*Main!$B$5)</f>
        <v>0.23681729205719437</v>
      </c>
      <c r="M6" s="4">
        <f>('[1]Qc, Summer, S3'!M6*Main!$B$5)</f>
        <v>0.25116985521217583</v>
      </c>
      <c r="N6" s="4">
        <f>('[1]Qc, Summer, S3'!N6*Main!$B$5)</f>
        <v>0.21791506018968609</v>
      </c>
      <c r="O6" s="4">
        <f>('[1]Qc, Summer, S3'!O6*Main!$B$5)</f>
        <v>0.17823444440826672</v>
      </c>
      <c r="P6" s="4">
        <f>('[1]Qc, Summer, S3'!P6*Main!$B$5)</f>
        <v>0.11608690787117371</v>
      </c>
      <c r="Q6" s="4">
        <f>('[1]Qc, Summer, S3'!Q6*Main!$B$5)</f>
        <v>7.5796542674673423E-2</v>
      </c>
      <c r="R6" s="4">
        <f>('[1]Qc, Summer, S3'!R6*Main!$B$5)</f>
        <v>6.4586534197416653E-2</v>
      </c>
      <c r="S6" s="4">
        <f>('[1]Qc, Summer, S3'!S6*Main!$B$5)</f>
        <v>5.7457156421085974E-2</v>
      </c>
      <c r="T6" s="4">
        <f>('[1]Qc, Summer, S3'!T6*Main!$B$5)</f>
        <v>5.9216048964588611E-2</v>
      </c>
      <c r="U6" s="4">
        <f>('[1]Qc, Summer, S3'!U6*Main!$B$5)</f>
        <v>1.4211851751501265E-2</v>
      </c>
      <c r="V6" s="4">
        <f>('[1]Qc, Summer, S3'!V6*Main!$B$5)</f>
        <v>0.124295073074186</v>
      </c>
      <c r="W6" s="4">
        <f>('[1]Qc, Summer, S3'!W6*Main!$B$5)</f>
        <v>5.8629751450087732E-2</v>
      </c>
      <c r="X6" s="4">
        <f>('[1]Qc, Summer, S3'!X6*Main!$B$5)</f>
        <v>3.2176007595808152E-2</v>
      </c>
      <c r="Y6" s="4">
        <f>('[1]Qc, Summer, S3'!Y6*Main!$B$5)</f>
        <v>-5.2110123088837987E-2</v>
      </c>
    </row>
    <row r="7" spans="1:25" x14ac:dyDescent="0.25">
      <c r="A7">
        <v>6</v>
      </c>
      <c r="B7" s="4">
        <f>('[1]Qc, Summer, S3'!B7*Main!$B$5)</f>
        <v>0.30768893561006039</v>
      </c>
      <c r="C7" s="4">
        <f>('[1]Qc, Summer, S3'!C7*Main!$B$5)</f>
        <v>0.34134241294241074</v>
      </c>
      <c r="D7" s="4">
        <f>('[1]Qc, Summer, S3'!D7*Main!$B$5)</f>
        <v>0.25701641402677855</v>
      </c>
      <c r="E7" s="4">
        <f>('[1]Qc, Summer, S3'!E7*Main!$B$5)</f>
        <v>0.30833796695861282</v>
      </c>
      <c r="F7" s="4">
        <f>('[1]Qc, Summer, S3'!F7*Main!$B$5)</f>
        <v>0.31562154098125728</v>
      </c>
      <c r="G7" s="4">
        <f>('[1]Qc, Summer, S3'!G7*Main!$B$5)</f>
        <v>0.32090994456205518</v>
      </c>
      <c r="H7" s="4">
        <f>('[1]Qc, Summer, S3'!H7*Main!$B$5)</f>
        <v>0.30389090031112376</v>
      </c>
      <c r="I7" s="4">
        <f>('[1]Qc, Summer, S3'!I7*Main!$B$5)</f>
        <v>0.58600319314859783</v>
      </c>
      <c r="J7" s="4">
        <f>('[1]Qc, Summer, S3'!J7*Main!$B$5)</f>
        <v>0.65864662779028549</v>
      </c>
      <c r="K7" s="4">
        <f>('[1]Qc, Summer, S3'!K7*Main!$B$5)</f>
        <v>0.65087027070670311</v>
      </c>
      <c r="L7" s="4">
        <f>('[1]Qc, Summer, S3'!L7*Main!$B$5)</f>
        <v>0.58025806380400358</v>
      </c>
      <c r="M7" s="4">
        <f>('[1]Qc, Summer, S3'!M7*Main!$B$5)</f>
        <v>0.67942765004301198</v>
      </c>
      <c r="N7" s="4">
        <f>('[1]Qc, Summer, S3'!N7*Main!$B$5)</f>
        <v>0.70798502937932062</v>
      </c>
      <c r="O7" s="4">
        <f>('[1]Qc, Summer, S3'!O7*Main!$B$5)</f>
        <v>0.66523309406818842</v>
      </c>
      <c r="P7" s="4">
        <f>('[1]Qc, Summer, S3'!P7*Main!$B$5)</f>
        <v>0.57904413480022965</v>
      </c>
      <c r="Q7" s="4">
        <f>('[1]Qc, Summer, S3'!Q7*Main!$B$5)</f>
        <v>0.50480215998525535</v>
      </c>
      <c r="R7" s="4">
        <f>('[1]Qc, Summer, S3'!R7*Main!$B$5)</f>
        <v>0.62768542864452315</v>
      </c>
      <c r="S7" s="4">
        <f>('[1]Qc, Summer, S3'!S7*Main!$B$5)</f>
        <v>0.60807025899938183</v>
      </c>
      <c r="T7" s="4">
        <f>('[1]Qc, Summer, S3'!T7*Main!$B$5)</f>
        <v>0.46754295293872461</v>
      </c>
      <c r="U7" s="4">
        <f>('[1]Qc, Summer, S3'!U7*Main!$B$5)</f>
        <v>0.42521168609424664</v>
      </c>
      <c r="V7" s="4">
        <f>('[1]Qc, Summer, S3'!V7*Main!$B$5)</f>
        <v>0.52102794369906713</v>
      </c>
      <c r="W7" s="4">
        <f>('[1]Qc, Summer, S3'!W7*Main!$B$5)</f>
        <v>0.40666621626431226</v>
      </c>
      <c r="X7" s="4">
        <f>('[1]Qc, Summer, S3'!X7*Main!$B$5)</f>
        <v>0.3003572851912269</v>
      </c>
      <c r="Y7" s="4">
        <f>('[1]Qc, Summer, S3'!Y7*Main!$B$5)</f>
        <v>0.33911887961866616</v>
      </c>
    </row>
    <row r="8" spans="1:25" x14ac:dyDescent="0.25">
      <c r="A8">
        <v>7</v>
      </c>
      <c r="B8" s="4">
        <f>('[1]Qc, Summer, S3'!B8*Main!$B$5)</f>
        <v>-0.59957536882058227</v>
      </c>
      <c r="C8" s="4">
        <f>('[1]Qc, Summer, S3'!C8*Main!$B$5)</f>
        <v>-0.61036120379169589</v>
      </c>
      <c r="D8" s="4">
        <f>('[1]Qc, Summer, S3'!D8*Main!$B$5)</f>
        <v>-0.66094593369498011</v>
      </c>
      <c r="E8" s="4">
        <f>('[1]Qc, Summer, S3'!E8*Main!$B$5)</f>
        <v>-0.67800260295162518</v>
      </c>
      <c r="F8" s="4">
        <f>('[1]Qc, Summer, S3'!F8*Main!$B$5)</f>
        <v>-0.63536092981001335</v>
      </c>
      <c r="G8" s="4">
        <f>('[1]Qc, Summer, S3'!G8*Main!$B$5)</f>
        <v>-0.67980024211347734</v>
      </c>
      <c r="H8" s="4">
        <f>('[1]Qc, Summer, S3'!H8*Main!$B$5)</f>
        <v>-0.56537841918348597</v>
      </c>
      <c r="I8" s="4">
        <f>('[1]Qc, Summer, S3'!I8*Main!$B$5)</f>
        <v>-0.26074128959238407</v>
      </c>
      <c r="J8" s="4">
        <f>('[1]Qc, Summer, S3'!J8*Main!$B$5)</f>
        <v>-4.5066395732016991E-2</v>
      </c>
      <c r="K8" s="4">
        <f>('[1]Qc, Summer, S3'!K8*Main!$B$5)</f>
        <v>-3.6872505598922994E-2</v>
      </c>
      <c r="L8" s="4">
        <f>('[1]Qc, Summer, S3'!L8*Main!$B$5)</f>
        <v>8.0224873292894808E-2</v>
      </c>
      <c r="M8" s="4">
        <f>('[1]Qc, Summer, S3'!M8*Main!$B$5)</f>
        <v>2.5334170513545733E-2</v>
      </c>
      <c r="N8" s="4">
        <f>('[1]Qc, Summer, S3'!N8*Main!$B$5)</f>
        <v>8.444723504515245E-3</v>
      </c>
      <c r="O8" s="4">
        <f>('[1]Qc, Summer, S3'!O8*Main!$B$5)</f>
        <v>0</v>
      </c>
      <c r="P8" s="4">
        <f>('[1]Qc, Summer, S3'!P8*Main!$B$5)</f>
        <v>-6.6888899045665307E-2</v>
      </c>
      <c r="Q8" s="4">
        <f>('[1]Qc, Summer, S3'!Q8*Main!$B$5)</f>
        <v>-0.11705557332991429</v>
      </c>
      <c r="R8" s="4">
        <f>('[1]Qc, Summer, S3'!R8*Main!$B$5)</f>
        <v>-0.17140280380451736</v>
      </c>
      <c r="S8" s="4">
        <f>('[1]Qc, Summer, S3'!S8*Main!$B$5)</f>
        <v>-0.22800753462191165</v>
      </c>
      <c r="T8" s="4">
        <f>('[1]Qc, Summer, S3'!T8*Main!$B$5)</f>
        <v>-0.19845100235610827</v>
      </c>
      <c r="U8" s="4">
        <f>('[1]Qc, Summer, S3'!U8*Main!$B$5)</f>
        <v>-0.23352586879317905</v>
      </c>
      <c r="V8" s="4">
        <f>('[1]Qc, Summer, S3'!V8*Main!$B$5)</f>
        <v>-0.16722224761416327</v>
      </c>
      <c r="W8" s="4">
        <f>('[1]Qc, Summer, S3'!W8*Main!$B$5)</f>
        <v>-0.31354171427655608</v>
      </c>
      <c r="X8" s="4">
        <f>('[1]Qc, Summer, S3'!X8*Main!$B$5)</f>
        <v>-0.3931813097028013</v>
      </c>
      <c r="Y8" s="4">
        <f>('[1]Qc, Summer, S3'!Y8*Main!$B$5)</f>
        <v>-0.43494506604443872</v>
      </c>
    </row>
    <row r="9" spans="1:25" x14ac:dyDescent="0.25">
      <c r="A9">
        <v>8</v>
      </c>
      <c r="B9" s="4">
        <f>('[1]Qc, Summer, S3'!B9*Main!$B$5)</f>
        <v>-0.74316803399365394</v>
      </c>
      <c r="C9" s="4">
        <f>('[1]Qc, Summer, S3'!C9*Main!$B$5)</f>
        <v>-0.74813075876155799</v>
      </c>
      <c r="D9" s="4">
        <f>('[1]Qc, Summer, S3'!D9*Main!$B$5)</f>
        <v>-0.7404633489951461</v>
      </c>
      <c r="E9" s="4">
        <f>('[1]Qc, Summer, S3'!E9*Main!$B$5)</f>
        <v>-0.75170392059444913</v>
      </c>
      <c r="F9" s="4">
        <f>('[1]Qc, Summer, S3'!F9*Main!$B$5)</f>
        <v>-0.75686515435306967</v>
      </c>
      <c r="G9" s="4">
        <f>('[1]Qc, Summer, S3'!G9*Main!$B$5)</f>
        <v>-0.73200190326586945</v>
      </c>
      <c r="H9" s="4">
        <f>('[1]Qc, Summer, S3'!H9*Main!$B$5)</f>
        <v>-0.61536546440820095</v>
      </c>
      <c r="I9" s="4">
        <f>('[1]Qc, Summer, S3'!I9*Main!$B$5)</f>
        <v>-0.50850559334330392</v>
      </c>
      <c r="J9" s="4">
        <f>('[1]Qc, Summer, S3'!J9*Main!$B$5)</f>
        <v>-0.5024758827503002</v>
      </c>
      <c r="K9" s="4">
        <f>('[1]Qc, Summer, S3'!K9*Main!$B$5)</f>
        <v>-0.4950317955984439</v>
      </c>
      <c r="L9" s="4">
        <f>('[1]Qc, Summer, S3'!L9*Main!$B$5)</f>
        <v>-0.49121049752715773</v>
      </c>
      <c r="M9" s="4">
        <f>('[1]Qc, Summer, S3'!M9*Main!$B$5)</f>
        <v>-0.48262498367868351</v>
      </c>
      <c r="N9" s="4">
        <f>('[1]Qc, Summer, S3'!N9*Main!$B$5)</f>
        <v>-0.49379111440646806</v>
      </c>
      <c r="O9" s="4">
        <f>('[1]Qc, Summer, S3'!O9*Main!$B$5)</f>
        <v>-0.51752534560896979</v>
      </c>
      <c r="P9" s="4">
        <f>('[1]Qc, Summer, S3'!P9*Main!$B$5)</f>
        <v>-0.57580014119608469</v>
      </c>
      <c r="Q9" s="4">
        <f>('[1]Qc, Summer, S3'!Q9*Main!$B$5)</f>
        <v>-0.5893235661886238</v>
      </c>
      <c r="R9" s="4">
        <f>('[1]Qc, Summer, S3'!R9*Main!$B$5)</f>
        <v>-0.6213579545654454</v>
      </c>
      <c r="S9" s="4">
        <f>('[1]Qc, Summer, S3'!S9*Main!$B$5)</f>
        <v>-0.6055392693677506</v>
      </c>
      <c r="T9" s="4">
        <f>('[1]Qc, Summer, S3'!T9*Main!$B$5)</f>
        <v>-0.6165937387882573</v>
      </c>
      <c r="U9" s="4">
        <f>('[1]Qc, Summer, S3'!U9*Main!$B$5)</f>
        <v>-0.65035267402192576</v>
      </c>
      <c r="V9" s="4">
        <f>('[1]Qc, Summer, S3'!V9*Main!$B$5)</f>
        <v>-0.68485601797077966</v>
      </c>
      <c r="W9" s="4">
        <f>('[1]Qc, Summer, S3'!W9*Main!$B$5)</f>
        <v>-0.69790798411036759</v>
      </c>
      <c r="X9" s="4">
        <f>('[1]Qc, Summer, S3'!X9*Main!$B$5)</f>
        <v>-0.70885079222359637</v>
      </c>
      <c r="Y9" s="4">
        <f>('[1]Qc, Summer, S3'!Y9*Main!$B$5)</f>
        <v>-0.75170392059444902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0.72992977953581617</v>
      </c>
      <c r="C2" s="4">
        <f>('FL Characterization'!C$4-'FL Characterization'!C$2)*VLOOKUP($A2,'FL Ratio'!$A$2:$B$9,2,FALSE)</f>
        <v>0.80356005432867161</v>
      </c>
      <c r="D2" s="4">
        <f>('FL Characterization'!D$4-'FL Characterization'!D$2)*VLOOKUP($A2,'FL Ratio'!$A$2:$B$9,2,FALSE)</f>
        <v>1.0459097397663675</v>
      </c>
      <c r="E2" s="4">
        <f>('FL Characterization'!E$4-'FL Characterization'!E$2)*VLOOKUP($A2,'FL Ratio'!$A$2:$B$9,2,FALSE)</f>
        <v>1.1990934606100387</v>
      </c>
      <c r="F2" s="4">
        <f>('FL Characterization'!F$4-'FL Characterization'!F$2)*VLOOKUP($A2,'FL Ratio'!$A$2:$B$9,2,FALSE)</f>
        <v>1.40986132250593</v>
      </c>
      <c r="G2" s="4">
        <f>('FL Characterization'!G$4-'FL Characterization'!G$2)*VLOOKUP($A2,'FL Ratio'!$A$2:$B$9,2,FALSE)</f>
        <v>1.6480263784200844</v>
      </c>
      <c r="H2" s="4">
        <f>('FL Characterization'!H$4-'FL Characterization'!H$2)*VLOOKUP($A2,'FL Ratio'!$A$2:$B$9,2,FALSE)</f>
        <v>1.4690677655835813</v>
      </c>
      <c r="I2" s="4">
        <f>('FL Characterization'!I$4-'FL Characterization'!I$2)*VLOOKUP($A2,'FL Ratio'!$A$2:$B$9,2,FALSE)</f>
        <v>2.1001937924802103</v>
      </c>
      <c r="J2" s="4">
        <f>('FL Characterization'!J$4-'FL Characterization'!J$2)*VLOOKUP($A2,'FL Ratio'!$A$2:$B$9,2,FALSE)</f>
        <v>1.9266933920657185</v>
      </c>
      <c r="K2" s="4">
        <f>('FL Characterization'!K$4-'FL Characterization'!K$2)*VLOOKUP($A2,'FL Ratio'!$A$2:$B$9,2,FALSE)</f>
        <v>2.1760882146481215</v>
      </c>
      <c r="L2" s="4">
        <f>('FL Characterization'!L$4-'FL Characterization'!L$2)*VLOOKUP($A2,'FL Ratio'!$A$2:$B$9,2,FALSE)</f>
        <v>2.236436839214083</v>
      </c>
      <c r="M2" s="4">
        <f>('FL Characterization'!M$4-'FL Characterization'!M$2)*VLOOKUP($A2,'FL Ratio'!$A$2:$B$9,2,FALSE)</f>
        <v>2.0744795472920674</v>
      </c>
      <c r="N2" s="4">
        <f>('FL Characterization'!N$4-'FL Characterization'!N$2)*VLOOKUP($A2,'FL Ratio'!$A$2:$B$9,2,FALSE)</f>
        <v>1.95697130930671</v>
      </c>
      <c r="O2" s="4">
        <f>('FL Characterization'!O$4-'FL Characterization'!O$2)*VLOOKUP($A2,'FL Ratio'!$A$2:$B$9,2,FALSE)</f>
        <v>1.8016750580997045</v>
      </c>
      <c r="P2" s="4">
        <f>('FL Characterization'!P$4-'FL Characterization'!P$2)*VLOOKUP($A2,'FL Ratio'!$A$2:$B$9,2,FALSE)</f>
        <v>1.6595391635102157</v>
      </c>
      <c r="Q2" s="4">
        <f>('FL Characterization'!Q$4-'FL Characterization'!Q$2)*VLOOKUP($A2,'FL Ratio'!$A$2:$B$9,2,FALSE)</f>
        <v>1.4935640207775527</v>
      </c>
      <c r="R2" s="4">
        <f>('FL Characterization'!R$4-'FL Characterization'!R$2)*VLOOKUP($A2,'FL Ratio'!$A$2:$B$9,2,FALSE)</f>
        <v>1.4780182231756016</v>
      </c>
      <c r="S2" s="4">
        <f>('FL Characterization'!S$4-'FL Characterization'!S$2)*VLOOKUP($A2,'FL Ratio'!$A$2:$B$9,2,FALSE)</f>
        <v>1.1710493673417599</v>
      </c>
      <c r="T2" s="4">
        <f>('FL Characterization'!T$4-'FL Characterization'!T$2)*VLOOKUP($A2,'FL Ratio'!$A$2:$B$9,2,FALSE)</f>
        <v>0.96890345951249035</v>
      </c>
      <c r="U2" s="4">
        <f>('FL Characterization'!U$4-'FL Characterization'!U$2)*VLOOKUP($A2,'FL Ratio'!$A$2:$B$9,2,FALSE)</f>
        <v>1.1497320154935713</v>
      </c>
      <c r="V2" s="4">
        <f>('FL Characterization'!V$4-'FL Characterization'!V$2)*VLOOKUP($A2,'FL Ratio'!$A$2:$B$9,2,FALSE)</f>
        <v>1.1714637871738016</v>
      </c>
      <c r="W2" s="4">
        <f>('FL Characterization'!W$4-'FL Characterization'!W$2)*VLOOKUP($A2,'FL Ratio'!$A$2:$B$9,2,FALSE)</f>
        <v>1.338747890107669</v>
      </c>
      <c r="X2" s="4">
        <f>('FL Characterization'!X$4-'FL Characterization'!X$2)*VLOOKUP($A2,'FL Ratio'!$A$2:$B$9,2,FALSE)</f>
        <v>0.65003266825842931</v>
      </c>
      <c r="Y2" s="4">
        <f>('FL Characterization'!Y$4-'FL Characterization'!Y$2)*VLOOKUP($A2,'FL Ratio'!$A$2:$B$9,2,FALSE)</f>
        <v>0.62410615925387525</v>
      </c>
    </row>
    <row r="3" spans="1:25" x14ac:dyDescent="0.25">
      <c r="A3">
        <v>2</v>
      </c>
      <c r="B3" s="4">
        <f>('FL Characterization'!B$4-'FL Characterization'!B$2)*VLOOKUP($A3,'FL Ratio'!$A$2:$B$9,2,FALSE)</f>
        <v>0.58394382362865294</v>
      </c>
      <c r="C3" s="4">
        <f>('FL Characterization'!C$4-'FL Characterization'!C$2)*VLOOKUP($A3,'FL Ratio'!$A$2:$B$9,2,FALSE)</f>
        <v>0.64284804346293722</v>
      </c>
      <c r="D3" s="4">
        <f>('FL Characterization'!D$4-'FL Characterization'!D$2)*VLOOKUP($A3,'FL Ratio'!$A$2:$B$9,2,FALSE)</f>
        <v>0.83672779181309409</v>
      </c>
      <c r="E3" s="4">
        <f>('FL Characterization'!E$4-'FL Characterization'!E$2)*VLOOKUP($A3,'FL Ratio'!$A$2:$B$9,2,FALSE)</f>
        <v>0.95927476848803106</v>
      </c>
      <c r="F3" s="4">
        <f>('FL Characterization'!F$4-'FL Characterization'!F$2)*VLOOKUP($A3,'FL Ratio'!$A$2:$B$9,2,FALSE)</f>
        <v>1.1278890580047438</v>
      </c>
      <c r="G3" s="4">
        <f>('FL Characterization'!G$4-'FL Characterization'!G$2)*VLOOKUP($A3,'FL Ratio'!$A$2:$B$9,2,FALSE)</f>
        <v>1.3184211027360675</v>
      </c>
      <c r="H3" s="4">
        <f>('FL Characterization'!H$4-'FL Characterization'!H$2)*VLOOKUP($A3,'FL Ratio'!$A$2:$B$9,2,FALSE)</f>
        <v>1.1752542124668652</v>
      </c>
      <c r="I3" s="4">
        <f>('FL Characterization'!I$4-'FL Characterization'!I$2)*VLOOKUP($A3,'FL Ratio'!$A$2:$B$9,2,FALSE)</f>
        <v>1.6801550339841682</v>
      </c>
      <c r="J3" s="4">
        <f>('FL Characterization'!J$4-'FL Characterization'!J$2)*VLOOKUP($A3,'FL Ratio'!$A$2:$B$9,2,FALSE)</f>
        <v>1.5413547136525749</v>
      </c>
      <c r="K3" s="4">
        <f>('FL Characterization'!K$4-'FL Characterization'!K$2)*VLOOKUP($A3,'FL Ratio'!$A$2:$B$9,2,FALSE)</f>
        <v>1.7408705717184974</v>
      </c>
      <c r="L3" s="4">
        <f>('FL Characterization'!L$4-'FL Characterization'!L$2)*VLOOKUP($A3,'FL Ratio'!$A$2:$B$9,2,FALSE)</f>
        <v>1.7891494713712663</v>
      </c>
      <c r="M3" s="4">
        <f>('FL Characterization'!M$4-'FL Characterization'!M$2)*VLOOKUP($A3,'FL Ratio'!$A$2:$B$9,2,FALSE)</f>
        <v>1.6595836378336539</v>
      </c>
      <c r="N3" s="4">
        <f>('FL Characterization'!N$4-'FL Characterization'!N$2)*VLOOKUP($A3,'FL Ratio'!$A$2:$B$9,2,FALSE)</f>
        <v>1.5655770474453681</v>
      </c>
      <c r="O3" s="4">
        <f>('FL Characterization'!O$4-'FL Characterization'!O$2)*VLOOKUP($A3,'FL Ratio'!$A$2:$B$9,2,FALSE)</f>
        <v>1.4413400464797637</v>
      </c>
      <c r="P3" s="4">
        <f>('FL Characterization'!P$4-'FL Characterization'!P$2)*VLOOKUP($A3,'FL Ratio'!$A$2:$B$9,2,FALSE)</f>
        <v>1.3276313308081726</v>
      </c>
      <c r="Q3" s="4">
        <f>('FL Characterization'!Q$4-'FL Characterization'!Q$2)*VLOOKUP($A3,'FL Ratio'!$A$2:$B$9,2,FALSE)</f>
        <v>1.1948512166220422</v>
      </c>
      <c r="R3" s="4">
        <f>('FL Characterization'!R$4-'FL Characterization'!R$2)*VLOOKUP($A3,'FL Ratio'!$A$2:$B$9,2,FALSE)</f>
        <v>1.1824145785404814</v>
      </c>
      <c r="S3" s="4">
        <f>('FL Characterization'!S$4-'FL Characterization'!S$2)*VLOOKUP($A3,'FL Ratio'!$A$2:$B$9,2,FALSE)</f>
        <v>0.93683949387340804</v>
      </c>
      <c r="T3" s="4">
        <f>('FL Characterization'!T$4-'FL Characterization'!T$2)*VLOOKUP($A3,'FL Ratio'!$A$2:$B$9,2,FALSE)</f>
        <v>0.77512276760999232</v>
      </c>
      <c r="U3" s="4">
        <f>('FL Characterization'!U$4-'FL Characterization'!U$2)*VLOOKUP($A3,'FL Ratio'!$A$2:$B$9,2,FALSE)</f>
        <v>0.91978561239485701</v>
      </c>
      <c r="V3" s="4">
        <f>('FL Characterization'!V$4-'FL Characterization'!V$2)*VLOOKUP($A3,'FL Ratio'!$A$2:$B$9,2,FALSE)</f>
        <v>0.93717102973904121</v>
      </c>
      <c r="W3" s="4">
        <f>('FL Characterization'!W$4-'FL Characterization'!W$2)*VLOOKUP($A3,'FL Ratio'!$A$2:$B$9,2,FALSE)</f>
        <v>1.0709983120861353</v>
      </c>
      <c r="X3" s="4">
        <f>('FL Characterization'!X$4-'FL Characterization'!X$2)*VLOOKUP($A3,'FL Ratio'!$A$2:$B$9,2,FALSE)</f>
        <v>0.52002613460674341</v>
      </c>
      <c r="Y3" s="4">
        <f>('FL Characterization'!Y$4-'FL Characterization'!Y$2)*VLOOKUP($A3,'FL Ratio'!$A$2:$B$9,2,FALSE)</f>
        <v>0.49928492740310021</v>
      </c>
    </row>
    <row r="4" spans="1:25" x14ac:dyDescent="0.25">
      <c r="A4">
        <v>3</v>
      </c>
      <c r="B4" s="4">
        <f>('FL Characterization'!B$4-'FL Characterization'!B$2)*VLOOKUP($A4,'FL Ratio'!$A$2:$B$9,2,FALSE)</f>
        <v>0.4379578677214897</v>
      </c>
      <c r="C4" s="4">
        <f>('FL Characterization'!C$4-'FL Characterization'!C$2)*VLOOKUP($A4,'FL Ratio'!$A$2:$B$9,2,FALSE)</f>
        <v>0.48213603259720295</v>
      </c>
      <c r="D4" s="4">
        <f>('FL Characterization'!D$4-'FL Characterization'!D$2)*VLOOKUP($A4,'FL Ratio'!$A$2:$B$9,2,FALSE)</f>
        <v>0.6275458438598206</v>
      </c>
      <c r="E4" s="4">
        <f>('FL Characterization'!E$4-'FL Characterization'!E$2)*VLOOKUP($A4,'FL Ratio'!$A$2:$B$9,2,FALSE)</f>
        <v>0.71945607636602327</v>
      </c>
      <c r="F4" s="4">
        <f>('FL Characterization'!F$4-'FL Characterization'!F$2)*VLOOKUP($A4,'FL Ratio'!$A$2:$B$9,2,FALSE)</f>
        <v>0.84591679350355797</v>
      </c>
      <c r="G4" s="4">
        <f>('FL Characterization'!G$4-'FL Characterization'!G$2)*VLOOKUP($A4,'FL Ratio'!$A$2:$B$9,2,FALSE)</f>
        <v>0.98881582705205062</v>
      </c>
      <c r="H4" s="4">
        <f>('FL Characterization'!H$4-'FL Characterization'!H$2)*VLOOKUP($A4,'FL Ratio'!$A$2:$B$9,2,FALSE)</f>
        <v>0.88144065935014881</v>
      </c>
      <c r="I4" s="4">
        <f>('FL Characterization'!I$4-'FL Characterization'!I$2)*VLOOKUP($A4,'FL Ratio'!$A$2:$B$9,2,FALSE)</f>
        <v>1.2601162754881263</v>
      </c>
      <c r="J4" s="4">
        <f>('FL Characterization'!J$4-'FL Characterization'!J$2)*VLOOKUP($A4,'FL Ratio'!$A$2:$B$9,2,FALSE)</f>
        <v>1.1560160352394311</v>
      </c>
      <c r="K4" s="4">
        <f>('FL Characterization'!K$4-'FL Characterization'!K$2)*VLOOKUP($A4,'FL Ratio'!$A$2:$B$9,2,FALSE)</f>
        <v>1.305652928788873</v>
      </c>
      <c r="L4" s="4">
        <f>('FL Characterization'!L$4-'FL Characterization'!L$2)*VLOOKUP($A4,'FL Ratio'!$A$2:$B$9,2,FALSE)</f>
        <v>1.3418621035284497</v>
      </c>
      <c r="M4" s="4">
        <f>('FL Characterization'!M$4-'FL Characterization'!M$2)*VLOOKUP($A4,'FL Ratio'!$A$2:$B$9,2,FALSE)</f>
        <v>1.2446877283752404</v>
      </c>
      <c r="N4" s="4">
        <f>('FL Characterization'!N$4-'FL Characterization'!N$2)*VLOOKUP($A4,'FL Ratio'!$A$2:$B$9,2,FALSE)</f>
        <v>1.1741827855840261</v>
      </c>
      <c r="O4" s="4">
        <f>('FL Characterization'!O$4-'FL Characterization'!O$2)*VLOOKUP($A4,'FL Ratio'!$A$2:$B$9,2,FALSE)</f>
        <v>1.0810050348598228</v>
      </c>
      <c r="P4" s="4">
        <f>('FL Characterization'!P$4-'FL Characterization'!P$2)*VLOOKUP($A4,'FL Ratio'!$A$2:$B$9,2,FALSE)</f>
        <v>0.99572349810612937</v>
      </c>
      <c r="Q4" s="4">
        <f>('FL Characterization'!Q$4-'FL Characterization'!Q$2)*VLOOKUP($A4,'FL Ratio'!$A$2:$B$9,2,FALSE)</f>
        <v>0.8961384124665317</v>
      </c>
      <c r="R4" s="4">
        <f>('FL Characterization'!R$4-'FL Characterization'!R$2)*VLOOKUP($A4,'FL Ratio'!$A$2:$B$9,2,FALSE)</f>
        <v>0.88681093390536103</v>
      </c>
      <c r="S4" s="4">
        <f>('FL Characterization'!S$4-'FL Characterization'!S$2)*VLOOKUP($A4,'FL Ratio'!$A$2:$B$9,2,FALSE)</f>
        <v>0.70262962040505605</v>
      </c>
      <c r="T4" s="4">
        <f>('FL Characterization'!T$4-'FL Characterization'!T$2)*VLOOKUP($A4,'FL Ratio'!$A$2:$B$9,2,FALSE)</f>
        <v>0.58134207570749419</v>
      </c>
      <c r="U4" s="4">
        <f>('FL Characterization'!U$4-'FL Characterization'!U$2)*VLOOKUP($A4,'FL Ratio'!$A$2:$B$9,2,FALSE)</f>
        <v>0.68983920929614273</v>
      </c>
      <c r="V4" s="4">
        <f>('FL Characterization'!V$4-'FL Characterization'!V$2)*VLOOKUP($A4,'FL Ratio'!$A$2:$B$9,2,FALSE)</f>
        <v>0.7028782723042809</v>
      </c>
      <c r="W4" s="4">
        <f>('FL Characterization'!W$4-'FL Characterization'!W$2)*VLOOKUP($A4,'FL Ratio'!$A$2:$B$9,2,FALSE)</f>
        <v>0.8032487340646014</v>
      </c>
      <c r="X4" s="4">
        <f>('FL Characterization'!X$4-'FL Characterization'!X$2)*VLOOKUP($A4,'FL Ratio'!$A$2:$B$9,2,FALSE)</f>
        <v>0.39001960095505755</v>
      </c>
      <c r="Y4" s="4">
        <f>('FL Characterization'!Y$4-'FL Characterization'!Y$2)*VLOOKUP($A4,'FL Ratio'!$A$2:$B$9,2,FALSE)</f>
        <v>0.37446369555232517</v>
      </c>
    </row>
    <row r="5" spans="1:25" x14ac:dyDescent="0.25">
      <c r="A5">
        <v>4</v>
      </c>
      <c r="B5" s="4">
        <f>('FL Characterization'!B$4-'FL Characterization'!B$2)*VLOOKUP($A5,'FL Ratio'!$A$2:$B$9,2,FALSE)</f>
        <v>0.29197191181432647</v>
      </c>
      <c r="C5" s="4">
        <f>('FL Characterization'!C$4-'FL Characterization'!C$2)*VLOOKUP($A5,'FL Ratio'!$A$2:$B$9,2,FALSE)</f>
        <v>0.32142402173146861</v>
      </c>
      <c r="D5" s="4">
        <f>('FL Characterization'!D$4-'FL Characterization'!D$2)*VLOOKUP($A5,'FL Ratio'!$A$2:$B$9,2,FALSE)</f>
        <v>0.41836389590654705</v>
      </c>
      <c r="E5" s="4">
        <f>('FL Characterization'!E$4-'FL Characterization'!E$2)*VLOOKUP($A5,'FL Ratio'!$A$2:$B$9,2,FALSE)</f>
        <v>0.47963738424401553</v>
      </c>
      <c r="F5" s="4">
        <f>('FL Characterization'!F$4-'FL Characterization'!F$2)*VLOOKUP($A5,'FL Ratio'!$A$2:$B$9,2,FALSE)</f>
        <v>0.56394452900237191</v>
      </c>
      <c r="G5" s="4">
        <f>('FL Characterization'!G$4-'FL Characterization'!G$2)*VLOOKUP($A5,'FL Ratio'!$A$2:$B$9,2,FALSE)</f>
        <v>0.65921055136803375</v>
      </c>
      <c r="H5" s="4">
        <f>('FL Characterization'!H$4-'FL Characterization'!H$2)*VLOOKUP($A5,'FL Ratio'!$A$2:$B$9,2,FALSE)</f>
        <v>0.58762710623343262</v>
      </c>
      <c r="I5" s="4">
        <f>('FL Characterization'!I$4-'FL Characterization'!I$2)*VLOOKUP($A5,'FL Ratio'!$A$2:$B$9,2,FALSE)</f>
        <v>0.84007751699208411</v>
      </c>
      <c r="J5" s="4">
        <f>('FL Characterization'!J$4-'FL Characterization'!J$2)*VLOOKUP($A5,'FL Ratio'!$A$2:$B$9,2,FALSE)</f>
        <v>0.77067735682628746</v>
      </c>
      <c r="K5" s="4">
        <f>('FL Characterization'!K$4-'FL Characterization'!K$2)*VLOOKUP($A5,'FL Ratio'!$A$2:$B$9,2,FALSE)</f>
        <v>0.87043528585924868</v>
      </c>
      <c r="L5" s="4">
        <f>('FL Characterization'!L$4-'FL Characterization'!L$2)*VLOOKUP($A5,'FL Ratio'!$A$2:$B$9,2,FALSE)</f>
        <v>0.89457473568563317</v>
      </c>
      <c r="M5" s="4">
        <f>('FL Characterization'!M$4-'FL Characterization'!M$2)*VLOOKUP($A5,'FL Ratio'!$A$2:$B$9,2,FALSE)</f>
        <v>0.82979181891682696</v>
      </c>
      <c r="N5" s="4">
        <f>('FL Characterization'!N$4-'FL Characterization'!N$2)*VLOOKUP($A5,'FL Ratio'!$A$2:$B$9,2,FALSE)</f>
        <v>0.78278852372268404</v>
      </c>
      <c r="O5" s="4">
        <f>('FL Characterization'!O$4-'FL Characterization'!O$2)*VLOOKUP($A5,'FL Ratio'!$A$2:$B$9,2,FALSE)</f>
        <v>0.72067002323988183</v>
      </c>
      <c r="P5" s="4">
        <f>('FL Characterization'!P$4-'FL Characterization'!P$2)*VLOOKUP($A5,'FL Ratio'!$A$2:$B$9,2,FALSE)</f>
        <v>0.66381566540408632</v>
      </c>
      <c r="Q5" s="4">
        <f>('FL Characterization'!Q$4-'FL Characterization'!Q$2)*VLOOKUP($A5,'FL Ratio'!$A$2:$B$9,2,FALSE)</f>
        <v>0.59742560831102109</v>
      </c>
      <c r="R5" s="4">
        <f>('FL Characterization'!R$4-'FL Characterization'!R$2)*VLOOKUP($A5,'FL Ratio'!$A$2:$B$9,2,FALSE)</f>
        <v>0.59120728927024069</v>
      </c>
      <c r="S5" s="4">
        <f>('FL Characterization'!S$4-'FL Characterization'!S$2)*VLOOKUP($A5,'FL Ratio'!$A$2:$B$9,2,FALSE)</f>
        <v>0.46841974693670402</v>
      </c>
      <c r="T5" s="4">
        <f>('FL Characterization'!T$4-'FL Characterization'!T$2)*VLOOKUP($A5,'FL Ratio'!$A$2:$B$9,2,FALSE)</f>
        <v>0.38756138380499616</v>
      </c>
      <c r="U5" s="4">
        <f>('FL Characterization'!U$4-'FL Characterization'!U$2)*VLOOKUP($A5,'FL Ratio'!$A$2:$B$9,2,FALSE)</f>
        <v>0.45989280619742851</v>
      </c>
      <c r="V5" s="4">
        <f>('FL Characterization'!V$4-'FL Characterization'!V$2)*VLOOKUP($A5,'FL Ratio'!$A$2:$B$9,2,FALSE)</f>
        <v>0.4685855148695206</v>
      </c>
      <c r="W5" s="4">
        <f>('FL Characterization'!W$4-'FL Characterization'!W$2)*VLOOKUP($A5,'FL Ratio'!$A$2:$B$9,2,FALSE)</f>
        <v>0.53549915604306764</v>
      </c>
      <c r="X5" s="4">
        <f>('FL Characterization'!X$4-'FL Characterization'!X$2)*VLOOKUP($A5,'FL Ratio'!$A$2:$B$9,2,FALSE)</f>
        <v>0.2600130673033717</v>
      </c>
      <c r="Y5" s="4">
        <f>('FL Characterization'!Y$4-'FL Characterization'!Y$2)*VLOOKUP($A5,'FL Ratio'!$A$2:$B$9,2,FALSE)</f>
        <v>0.2496424637015501</v>
      </c>
    </row>
    <row r="6" spans="1:25" x14ac:dyDescent="0.25">
      <c r="A6">
        <v>5</v>
      </c>
      <c r="B6" s="4">
        <f>('FL Characterization'!B$4-'FL Characterization'!B$2)*VLOOKUP($A6,'FL Ratio'!$A$2:$B$9,2,FALSE)</f>
        <v>0.14598595590716323</v>
      </c>
      <c r="C6" s="4">
        <f>('FL Characterization'!C$4-'FL Characterization'!C$2)*VLOOKUP($A6,'FL Ratio'!$A$2:$B$9,2,FALSE)</f>
        <v>0.16071201086573431</v>
      </c>
      <c r="D6" s="4">
        <f>('FL Characterization'!D$4-'FL Characterization'!D$2)*VLOOKUP($A6,'FL Ratio'!$A$2:$B$9,2,FALSE)</f>
        <v>0.20918194795327352</v>
      </c>
      <c r="E6" s="4">
        <f>('FL Characterization'!E$4-'FL Characterization'!E$2)*VLOOKUP($A6,'FL Ratio'!$A$2:$B$9,2,FALSE)</f>
        <v>0.23981869212200776</v>
      </c>
      <c r="F6" s="4">
        <f>('FL Characterization'!F$4-'FL Characterization'!F$2)*VLOOKUP($A6,'FL Ratio'!$A$2:$B$9,2,FALSE)</f>
        <v>0.28197226450118595</v>
      </c>
      <c r="G6" s="4">
        <f>('FL Characterization'!G$4-'FL Characterization'!G$2)*VLOOKUP($A6,'FL Ratio'!$A$2:$B$9,2,FALSE)</f>
        <v>0.32960527568401687</v>
      </c>
      <c r="H6" s="4">
        <f>('FL Characterization'!H$4-'FL Characterization'!H$2)*VLOOKUP($A6,'FL Ratio'!$A$2:$B$9,2,FALSE)</f>
        <v>0.29381355311671631</v>
      </c>
      <c r="I6" s="4">
        <f>('FL Characterization'!I$4-'FL Characterization'!I$2)*VLOOKUP($A6,'FL Ratio'!$A$2:$B$9,2,FALSE)</f>
        <v>0.42003875849604205</v>
      </c>
      <c r="J6" s="4">
        <f>('FL Characterization'!J$4-'FL Characterization'!J$2)*VLOOKUP($A6,'FL Ratio'!$A$2:$B$9,2,FALSE)</f>
        <v>0.38533867841314373</v>
      </c>
      <c r="K6" s="4">
        <f>('FL Characterization'!K$4-'FL Characterization'!K$2)*VLOOKUP($A6,'FL Ratio'!$A$2:$B$9,2,FALSE)</f>
        <v>0.43521764292962434</v>
      </c>
      <c r="L6" s="4">
        <f>('FL Characterization'!L$4-'FL Characterization'!L$2)*VLOOKUP($A6,'FL Ratio'!$A$2:$B$9,2,FALSE)</f>
        <v>0.44728736784281659</v>
      </c>
      <c r="M6" s="4">
        <f>('FL Characterization'!M$4-'FL Characterization'!M$2)*VLOOKUP($A6,'FL Ratio'!$A$2:$B$9,2,FALSE)</f>
        <v>0.41489590945841348</v>
      </c>
      <c r="N6" s="4">
        <f>('FL Characterization'!N$4-'FL Characterization'!N$2)*VLOOKUP($A6,'FL Ratio'!$A$2:$B$9,2,FALSE)</f>
        <v>0.39139426186134202</v>
      </c>
      <c r="O6" s="4">
        <f>('FL Characterization'!O$4-'FL Characterization'!O$2)*VLOOKUP($A6,'FL Ratio'!$A$2:$B$9,2,FALSE)</f>
        <v>0.36033501161994091</v>
      </c>
      <c r="P6" s="4">
        <f>('FL Characterization'!P$4-'FL Characterization'!P$2)*VLOOKUP($A6,'FL Ratio'!$A$2:$B$9,2,FALSE)</f>
        <v>0.33190783270204316</v>
      </c>
      <c r="Q6" s="4">
        <f>('FL Characterization'!Q$4-'FL Characterization'!Q$2)*VLOOKUP($A6,'FL Ratio'!$A$2:$B$9,2,FALSE)</f>
        <v>0.29871280415551055</v>
      </c>
      <c r="R6" s="4">
        <f>('FL Characterization'!R$4-'FL Characterization'!R$2)*VLOOKUP($A6,'FL Ratio'!$A$2:$B$9,2,FALSE)</f>
        <v>0.29560364463512034</v>
      </c>
      <c r="S6" s="4">
        <f>('FL Characterization'!S$4-'FL Characterization'!S$2)*VLOOKUP($A6,'FL Ratio'!$A$2:$B$9,2,FALSE)</f>
        <v>0.23420987346835201</v>
      </c>
      <c r="T6" s="4">
        <f>('FL Characterization'!T$4-'FL Characterization'!T$2)*VLOOKUP($A6,'FL Ratio'!$A$2:$B$9,2,FALSE)</f>
        <v>0.19378069190249808</v>
      </c>
      <c r="U6" s="4">
        <f>('FL Characterization'!U$4-'FL Characterization'!U$2)*VLOOKUP($A6,'FL Ratio'!$A$2:$B$9,2,FALSE)</f>
        <v>0.22994640309871425</v>
      </c>
      <c r="V6" s="4">
        <f>('FL Characterization'!V$4-'FL Characterization'!V$2)*VLOOKUP($A6,'FL Ratio'!$A$2:$B$9,2,FALSE)</f>
        <v>0.2342927574347603</v>
      </c>
      <c r="W6" s="4">
        <f>('FL Characterization'!W$4-'FL Characterization'!W$2)*VLOOKUP($A6,'FL Ratio'!$A$2:$B$9,2,FALSE)</f>
        <v>0.26774957802153382</v>
      </c>
      <c r="X6" s="4">
        <f>('FL Characterization'!X$4-'FL Characterization'!X$2)*VLOOKUP($A6,'FL Ratio'!$A$2:$B$9,2,FALSE)</f>
        <v>0.13000653365168585</v>
      </c>
      <c r="Y6" s="4">
        <f>('FL Characterization'!Y$4-'FL Characterization'!Y$2)*VLOOKUP($A6,'FL Ratio'!$A$2:$B$9,2,FALSE)</f>
        <v>0.12482123185077505</v>
      </c>
    </row>
    <row r="7" spans="1:25" x14ac:dyDescent="0.25">
      <c r="A7">
        <v>6</v>
      </c>
      <c r="B7" s="4">
        <f>('FL Characterization'!B$4-'FL Characterization'!B$2)*VLOOKUP($A7,'FL Ratio'!$A$2:$B$9,2,FALSE)</f>
        <v>0.29197191181432647</v>
      </c>
      <c r="C7" s="4">
        <f>('FL Characterization'!C$4-'FL Characterization'!C$2)*VLOOKUP($A7,'FL Ratio'!$A$2:$B$9,2,FALSE)</f>
        <v>0.32142402173146861</v>
      </c>
      <c r="D7" s="4">
        <f>('FL Characterization'!D$4-'FL Characterization'!D$2)*VLOOKUP($A7,'FL Ratio'!$A$2:$B$9,2,FALSE)</f>
        <v>0.41836389590654705</v>
      </c>
      <c r="E7" s="4">
        <f>('FL Characterization'!E$4-'FL Characterization'!E$2)*VLOOKUP($A7,'FL Ratio'!$A$2:$B$9,2,FALSE)</f>
        <v>0.47963738424401553</v>
      </c>
      <c r="F7" s="4">
        <f>('FL Characterization'!F$4-'FL Characterization'!F$2)*VLOOKUP($A7,'FL Ratio'!$A$2:$B$9,2,FALSE)</f>
        <v>0.56394452900237191</v>
      </c>
      <c r="G7" s="4">
        <f>('FL Characterization'!G$4-'FL Characterization'!G$2)*VLOOKUP($A7,'FL Ratio'!$A$2:$B$9,2,FALSE)</f>
        <v>0.65921055136803375</v>
      </c>
      <c r="H7" s="4">
        <f>('FL Characterization'!H$4-'FL Characterization'!H$2)*VLOOKUP($A7,'FL Ratio'!$A$2:$B$9,2,FALSE)</f>
        <v>0.58762710623343262</v>
      </c>
      <c r="I7" s="4">
        <f>('FL Characterization'!I$4-'FL Characterization'!I$2)*VLOOKUP($A7,'FL Ratio'!$A$2:$B$9,2,FALSE)</f>
        <v>0.84007751699208411</v>
      </c>
      <c r="J7" s="4">
        <f>('FL Characterization'!J$4-'FL Characterization'!J$2)*VLOOKUP($A7,'FL Ratio'!$A$2:$B$9,2,FALSE)</f>
        <v>0.77067735682628746</v>
      </c>
      <c r="K7" s="4">
        <f>('FL Characterization'!K$4-'FL Characterization'!K$2)*VLOOKUP($A7,'FL Ratio'!$A$2:$B$9,2,FALSE)</f>
        <v>0.87043528585924868</v>
      </c>
      <c r="L7" s="4">
        <f>('FL Characterization'!L$4-'FL Characterization'!L$2)*VLOOKUP($A7,'FL Ratio'!$A$2:$B$9,2,FALSE)</f>
        <v>0.89457473568563317</v>
      </c>
      <c r="M7" s="4">
        <f>('FL Characterization'!M$4-'FL Characterization'!M$2)*VLOOKUP($A7,'FL Ratio'!$A$2:$B$9,2,FALSE)</f>
        <v>0.82979181891682696</v>
      </c>
      <c r="N7" s="4">
        <f>('FL Characterization'!N$4-'FL Characterization'!N$2)*VLOOKUP($A7,'FL Ratio'!$A$2:$B$9,2,FALSE)</f>
        <v>0.78278852372268404</v>
      </c>
      <c r="O7" s="4">
        <f>('FL Characterization'!O$4-'FL Characterization'!O$2)*VLOOKUP($A7,'FL Ratio'!$A$2:$B$9,2,FALSE)</f>
        <v>0.72067002323988183</v>
      </c>
      <c r="P7" s="4">
        <f>('FL Characterization'!P$4-'FL Characterization'!P$2)*VLOOKUP($A7,'FL Ratio'!$A$2:$B$9,2,FALSE)</f>
        <v>0.66381566540408632</v>
      </c>
      <c r="Q7" s="4">
        <f>('FL Characterization'!Q$4-'FL Characterization'!Q$2)*VLOOKUP($A7,'FL Ratio'!$A$2:$B$9,2,FALSE)</f>
        <v>0.59742560831102109</v>
      </c>
      <c r="R7" s="4">
        <f>('FL Characterization'!R$4-'FL Characterization'!R$2)*VLOOKUP($A7,'FL Ratio'!$A$2:$B$9,2,FALSE)</f>
        <v>0.59120728927024069</v>
      </c>
      <c r="S7" s="4">
        <f>('FL Characterization'!S$4-'FL Characterization'!S$2)*VLOOKUP($A7,'FL Ratio'!$A$2:$B$9,2,FALSE)</f>
        <v>0.46841974693670402</v>
      </c>
      <c r="T7" s="4">
        <f>('FL Characterization'!T$4-'FL Characterization'!T$2)*VLOOKUP($A7,'FL Ratio'!$A$2:$B$9,2,FALSE)</f>
        <v>0.38756138380499616</v>
      </c>
      <c r="U7" s="4">
        <f>('FL Characterization'!U$4-'FL Characterization'!U$2)*VLOOKUP($A7,'FL Ratio'!$A$2:$B$9,2,FALSE)</f>
        <v>0.45989280619742851</v>
      </c>
      <c r="V7" s="4">
        <f>('FL Characterization'!V$4-'FL Characterization'!V$2)*VLOOKUP($A7,'FL Ratio'!$A$2:$B$9,2,FALSE)</f>
        <v>0.4685855148695206</v>
      </c>
      <c r="W7" s="4">
        <f>('FL Characterization'!W$4-'FL Characterization'!W$2)*VLOOKUP($A7,'FL Ratio'!$A$2:$B$9,2,FALSE)</f>
        <v>0.53549915604306764</v>
      </c>
      <c r="X7" s="4">
        <f>('FL Characterization'!X$4-'FL Characterization'!X$2)*VLOOKUP($A7,'FL Ratio'!$A$2:$B$9,2,FALSE)</f>
        <v>0.2600130673033717</v>
      </c>
      <c r="Y7" s="4">
        <f>('FL Characterization'!Y$4-'FL Characterization'!Y$2)*VLOOKUP($A7,'FL Ratio'!$A$2:$B$9,2,FALSE)</f>
        <v>0.2496424637015501</v>
      </c>
    </row>
    <row r="8" spans="1:25" x14ac:dyDescent="0.25">
      <c r="A8">
        <v>7</v>
      </c>
      <c r="B8" s="4">
        <f>('FL Characterization'!B$4-'FL Characterization'!B$2)*VLOOKUP($A8,'FL Ratio'!$A$2:$B$9,2,FALSE)</f>
        <v>0.29197191181432647</v>
      </c>
      <c r="C8" s="4">
        <f>('FL Characterization'!C$4-'FL Characterization'!C$2)*VLOOKUP($A8,'FL Ratio'!$A$2:$B$9,2,FALSE)</f>
        <v>0.32142402173146861</v>
      </c>
      <c r="D8" s="4">
        <f>('FL Characterization'!D$4-'FL Characterization'!D$2)*VLOOKUP($A8,'FL Ratio'!$A$2:$B$9,2,FALSE)</f>
        <v>0.41836389590654705</v>
      </c>
      <c r="E8" s="4">
        <f>('FL Characterization'!E$4-'FL Characterization'!E$2)*VLOOKUP($A8,'FL Ratio'!$A$2:$B$9,2,FALSE)</f>
        <v>0.47963738424401553</v>
      </c>
      <c r="F8" s="4">
        <f>('FL Characterization'!F$4-'FL Characterization'!F$2)*VLOOKUP($A8,'FL Ratio'!$A$2:$B$9,2,FALSE)</f>
        <v>0.56394452900237191</v>
      </c>
      <c r="G8" s="4">
        <f>('FL Characterization'!G$4-'FL Characterization'!G$2)*VLOOKUP($A8,'FL Ratio'!$A$2:$B$9,2,FALSE)</f>
        <v>0.65921055136803375</v>
      </c>
      <c r="H8" s="4">
        <f>('FL Characterization'!H$4-'FL Characterization'!H$2)*VLOOKUP($A8,'FL Ratio'!$A$2:$B$9,2,FALSE)</f>
        <v>0.58762710623343262</v>
      </c>
      <c r="I8" s="4">
        <f>('FL Characterization'!I$4-'FL Characterization'!I$2)*VLOOKUP($A8,'FL Ratio'!$A$2:$B$9,2,FALSE)</f>
        <v>0.84007751699208411</v>
      </c>
      <c r="J8" s="4">
        <f>('FL Characterization'!J$4-'FL Characterization'!J$2)*VLOOKUP($A8,'FL Ratio'!$A$2:$B$9,2,FALSE)</f>
        <v>0.77067735682628746</v>
      </c>
      <c r="K8" s="4">
        <f>('FL Characterization'!K$4-'FL Characterization'!K$2)*VLOOKUP($A8,'FL Ratio'!$A$2:$B$9,2,FALSE)</f>
        <v>0.87043528585924868</v>
      </c>
      <c r="L8" s="4">
        <f>('FL Characterization'!L$4-'FL Characterization'!L$2)*VLOOKUP($A8,'FL Ratio'!$A$2:$B$9,2,FALSE)</f>
        <v>0.89457473568563317</v>
      </c>
      <c r="M8" s="4">
        <f>('FL Characterization'!M$4-'FL Characterization'!M$2)*VLOOKUP($A8,'FL Ratio'!$A$2:$B$9,2,FALSE)</f>
        <v>0.82979181891682696</v>
      </c>
      <c r="N8" s="4">
        <f>('FL Characterization'!N$4-'FL Characterization'!N$2)*VLOOKUP($A8,'FL Ratio'!$A$2:$B$9,2,FALSE)</f>
        <v>0.78278852372268404</v>
      </c>
      <c r="O8" s="4">
        <f>('FL Characterization'!O$4-'FL Characterization'!O$2)*VLOOKUP($A8,'FL Ratio'!$A$2:$B$9,2,FALSE)</f>
        <v>0.72067002323988183</v>
      </c>
      <c r="P8" s="4">
        <f>('FL Characterization'!P$4-'FL Characterization'!P$2)*VLOOKUP($A8,'FL Ratio'!$A$2:$B$9,2,FALSE)</f>
        <v>0.66381566540408632</v>
      </c>
      <c r="Q8" s="4">
        <f>('FL Characterization'!Q$4-'FL Characterization'!Q$2)*VLOOKUP($A8,'FL Ratio'!$A$2:$B$9,2,FALSE)</f>
        <v>0.59742560831102109</v>
      </c>
      <c r="R8" s="4">
        <f>('FL Characterization'!R$4-'FL Characterization'!R$2)*VLOOKUP($A8,'FL Ratio'!$A$2:$B$9,2,FALSE)</f>
        <v>0.59120728927024069</v>
      </c>
      <c r="S8" s="4">
        <f>('FL Characterization'!S$4-'FL Characterization'!S$2)*VLOOKUP($A8,'FL Ratio'!$A$2:$B$9,2,FALSE)</f>
        <v>0.46841974693670402</v>
      </c>
      <c r="T8" s="4">
        <f>('FL Characterization'!T$4-'FL Characterization'!T$2)*VLOOKUP($A8,'FL Ratio'!$A$2:$B$9,2,FALSE)</f>
        <v>0.38756138380499616</v>
      </c>
      <c r="U8" s="4">
        <f>('FL Characterization'!U$4-'FL Characterization'!U$2)*VLOOKUP($A8,'FL Ratio'!$A$2:$B$9,2,FALSE)</f>
        <v>0.45989280619742851</v>
      </c>
      <c r="V8" s="4">
        <f>('FL Characterization'!V$4-'FL Characterization'!V$2)*VLOOKUP($A8,'FL Ratio'!$A$2:$B$9,2,FALSE)</f>
        <v>0.4685855148695206</v>
      </c>
      <c r="W8" s="4">
        <f>('FL Characterization'!W$4-'FL Characterization'!W$2)*VLOOKUP($A8,'FL Ratio'!$A$2:$B$9,2,FALSE)</f>
        <v>0.53549915604306764</v>
      </c>
      <c r="X8" s="4">
        <f>('FL Characterization'!X$4-'FL Characterization'!X$2)*VLOOKUP($A8,'FL Ratio'!$A$2:$B$9,2,FALSE)</f>
        <v>0.2600130673033717</v>
      </c>
      <c r="Y8" s="4">
        <f>('FL Characterization'!Y$4-'FL Characterization'!Y$2)*VLOOKUP($A8,'FL Ratio'!$A$2:$B$9,2,FALSE)</f>
        <v>0.2496424637015501</v>
      </c>
    </row>
    <row r="9" spans="1:25" x14ac:dyDescent="0.25">
      <c r="A9">
        <v>8</v>
      </c>
      <c r="B9" s="4">
        <f>('FL Characterization'!B$4-'FL Characterization'!B$2)*VLOOKUP($A9,'FL Ratio'!$A$2:$B$9,2,FALSE)</f>
        <v>0.29197191181432647</v>
      </c>
      <c r="C9" s="4">
        <f>('FL Characterization'!C$4-'FL Characterization'!C$2)*VLOOKUP($A9,'FL Ratio'!$A$2:$B$9,2,FALSE)</f>
        <v>0.32142402173146861</v>
      </c>
      <c r="D9" s="4">
        <f>('FL Characterization'!D$4-'FL Characterization'!D$2)*VLOOKUP($A9,'FL Ratio'!$A$2:$B$9,2,FALSE)</f>
        <v>0.41836389590654705</v>
      </c>
      <c r="E9" s="4">
        <f>('FL Characterization'!E$4-'FL Characterization'!E$2)*VLOOKUP($A9,'FL Ratio'!$A$2:$B$9,2,FALSE)</f>
        <v>0.47963738424401553</v>
      </c>
      <c r="F9" s="4">
        <f>('FL Characterization'!F$4-'FL Characterization'!F$2)*VLOOKUP($A9,'FL Ratio'!$A$2:$B$9,2,FALSE)</f>
        <v>0.56394452900237191</v>
      </c>
      <c r="G9" s="4">
        <f>('FL Characterization'!G$4-'FL Characterization'!G$2)*VLOOKUP($A9,'FL Ratio'!$A$2:$B$9,2,FALSE)</f>
        <v>0.65921055136803375</v>
      </c>
      <c r="H9" s="4">
        <f>('FL Characterization'!H$4-'FL Characterization'!H$2)*VLOOKUP($A9,'FL Ratio'!$A$2:$B$9,2,FALSE)</f>
        <v>0.58762710623343262</v>
      </c>
      <c r="I9" s="4">
        <f>('FL Characterization'!I$4-'FL Characterization'!I$2)*VLOOKUP($A9,'FL Ratio'!$A$2:$B$9,2,FALSE)</f>
        <v>0.84007751699208411</v>
      </c>
      <c r="J9" s="4">
        <f>('FL Characterization'!J$4-'FL Characterization'!J$2)*VLOOKUP($A9,'FL Ratio'!$A$2:$B$9,2,FALSE)</f>
        <v>0.77067735682628746</v>
      </c>
      <c r="K9" s="4">
        <f>('FL Characterization'!K$4-'FL Characterization'!K$2)*VLOOKUP($A9,'FL Ratio'!$A$2:$B$9,2,FALSE)</f>
        <v>0.87043528585924868</v>
      </c>
      <c r="L9" s="4">
        <f>('FL Characterization'!L$4-'FL Characterization'!L$2)*VLOOKUP($A9,'FL Ratio'!$A$2:$B$9,2,FALSE)</f>
        <v>0.89457473568563317</v>
      </c>
      <c r="M9" s="4">
        <f>('FL Characterization'!M$4-'FL Characterization'!M$2)*VLOOKUP($A9,'FL Ratio'!$A$2:$B$9,2,FALSE)</f>
        <v>0.82979181891682696</v>
      </c>
      <c r="N9" s="4">
        <f>('FL Characterization'!N$4-'FL Characterization'!N$2)*VLOOKUP($A9,'FL Ratio'!$A$2:$B$9,2,FALSE)</f>
        <v>0.78278852372268404</v>
      </c>
      <c r="O9" s="4">
        <f>('FL Characterization'!O$4-'FL Characterization'!O$2)*VLOOKUP($A9,'FL Ratio'!$A$2:$B$9,2,FALSE)</f>
        <v>0.72067002323988183</v>
      </c>
      <c r="P9" s="4">
        <f>('FL Characterization'!P$4-'FL Characterization'!P$2)*VLOOKUP($A9,'FL Ratio'!$A$2:$B$9,2,FALSE)</f>
        <v>0.66381566540408632</v>
      </c>
      <c r="Q9" s="4">
        <f>('FL Characterization'!Q$4-'FL Characterization'!Q$2)*VLOOKUP($A9,'FL Ratio'!$A$2:$B$9,2,FALSE)</f>
        <v>0.59742560831102109</v>
      </c>
      <c r="R9" s="4">
        <f>('FL Characterization'!R$4-'FL Characterization'!R$2)*VLOOKUP($A9,'FL Ratio'!$A$2:$B$9,2,FALSE)</f>
        <v>0.59120728927024069</v>
      </c>
      <c r="S9" s="4">
        <f>('FL Characterization'!S$4-'FL Characterization'!S$2)*VLOOKUP($A9,'FL Ratio'!$A$2:$B$9,2,FALSE)</f>
        <v>0.46841974693670402</v>
      </c>
      <c r="T9" s="4">
        <f>('FL Characterization'!T$4-'FL Characterization'!T$2)*VLOOKUP($A9,'FL Ratio'!$A$2:$B$9,2,FALSE)</f>
        <v>0.38756138380499616</v>
      </c>
      <c r="U9" s="4">
        <f>('FL Characterization'!U$4-'FL Characterization'!U$2)*VLOOKUP($A9,'FL Ratio'!$A$2:$B$9,2,FALSE)</f>
        <v>0.45989280619742851</v>
      </c>
      <c r="V9" s="4">
        <f>('FL Characterization'!V$4-'FL Characterization'!V$2)*VLOOKUP($A9,'FL Ratio'!$A$2:$B$9,2,FALSE)</f>
        <v>0.4685855148695206</v>
      </c>
      <c r="W9" s="4">
        <f>('FL Characterization'!W$4-'FL Characterization'!W$2)*VLOOKUP($A9,'FL Ratio'!$A$2:$B$9,2,FALSE)</f>
        <v>0.53549915604306764</v>
      </c>
      <c r="X9" s="4">
        <f>('FL Characterization'!X$4-'FL Characterization'!X$2)*VLOOKUP($A9,'FL Ratio'!$A$2:$B$9,2,FALSE)</f>
        <v>0.2600130673033717</v>
      </c>
      <c r="Y9" s="4">
        <f>('FL Characterization'!Y$4-'FL Characterization'!Y$2)*VLOOKUP($A9,'FL Ratio'!$A$2:$B$9,2,FALSE)</f>
        <v>0.2496424637015501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2.0236322554607189</v>
      </c>
      <c r="C2" s="4">
        <f>('FL Characterization'!C$2-'FL Characterization'!C$3)*VLOOKUP($A2,'FL Ratio'!$A$2:$B$9,2,FALSE)</f>
        <v>2.1415902905808539</v>
      </c>
      <c r="D2" s="4">
        <f>('FL Characterization'!D$2-'FL Characterization'!D$3)*VLOOKUP($A2,'FL Ratio'!$A$2:$B$9,2,FALSE)</f>
        <v>2.2614688078494742</v>
      </c>
      <c r="E2" s="4">
        <f>('FL Characterization'!E$2-'FL Characterization'!E$3)*VLOOKUP($A2,'FL Ratio'!$A$2:$B$9,2,FALSE)</f>
        <v>2.3642651417973553</v>
      </c>
      <c r="F2" s="4">
        <f>('FL Characterization'!F$2-'FL Characterization'!F$3)*VLOOKUP($A2,'FL Ratio'!$A$2:$B$9,2,FALSE)</f>
        <v>2.3911013528722442</v>
      </c>
      <c r="G2" s="4">
        <f>('FL Characterization'!G$2-'FL Characterization'!G$3)*VLOOKUP($A2,'FL Ratio'!$A$2:$B$9,2,FALSE)</f>
        <v>2.5012258423867144</v>
      </c>
      <c r="H2" s="4">
        <f>('FL Characterization'!H$2-'FL Characterization'!H$3)*VLOOKUP($A2,'FL Ratio'!$A$2:$B$9,2,FALSE)</f>
        <v>2.4884394743981137</v>
      </c>
      <c r="I2" s="4">
        <f>('FL Characterization'!I$2-'FL Characterization'!I$3)*VLOOKUP($A2,'FL Ratio'!$A$2:$B$9,2,FALSE)</f>
        <v>2.3521559964611147</v>
      </c>
      <c r="J2" s="4">
        <f>('FL Characterization'!J$2-'FL Characterization'!J$3)*VLOOKUP($A2,'FL Ratio'!$A$2:$B$9,2,FALSE)</f>
        <v>2.131148932373562</v>
      </c>
      <c r="K2" s="4">
        <f>('FL Characterization'!K$2-'FL Characterization'!K$3)*VLOOKUP($A2,'FL Ratio'!$A$2:$B$9,2,FALSE)</f>
        <v>3.1295317928653041</v>
      </c>
      <c r="L2" s="4">
        <f>('FL Characterization'!L$2-'FL Characterization'!L$3)*VLOOKUP($A2,'FL Ratio'!$A$2:$B$9,2,FALSE)</f>
        <v>3.0561137818888606</v>
      </c>
      <c r="M2" s="4">
        <f>('FL Characterization'!M$2-'FL Characterization'!M$3)*VLOOKUP($A2,'FL Ratio'!$A$2:$B$9,2,FALSE)</f>
        <v>2.8141330311796895</v>
      </c>
      <c r="N2" s="4">
        <f>('FL Characterization'!N$2-'FL Characterization'!N$3)*VLOOKUP($A2,'FL Ratio'!$A$2:$B$9,2,FALSE)</f>
        <v>2.7457537588928247</v>
      </c>
      <c r="O2" s="4">
        <f>('FL Characterization'!O$2-'FL Characterization'!O$3)*VLOOKUP($A2,'FL Ratio'!$A$2:$B$9,2,FALSE)</f>
        <v>2.757039118465372</v>
      </c>
      <c r="P2" s="4">
        <f>('FL Characterization'!P$2-'FL Characterization'!P$3)*VLOOKUP($A2,'FL Ratio'!$A$2:$B$9,2,FALSE)</f>
        <v>2.6264210628664055</v>
      </c>
      <c r="Q2" s="4">
        <f>('FL Characterization'!Q$2-'FL Characterization'!Q$3)*VLOOKUP($A2,'FL Ratio'!$A$2:$B$9,2,FALSE)</f>
        <v>2.4075063135406234</v>
      </c>
      <c r="R2" s="4">
        <f>('FL Characterization'!R$2-'FL Characterization'!R$3)*VLOOKUP($A2,'FL Ratio'!$A$2:$B$9,2,FALSE)</f>
        <v>2.1636960508900001</v>
      </c>
      <c r="S2" s="4">
        <f>('FL Characterization'!S$2-'FL Characterization'!S$3)*VLOOKUP($A2,'FL Ratio'!$A$2:$B$9,2,FALSE)</f>
        <v>2.0860782486888421</v>
      </c>
      <c r="T2" s="4">
        <f>('FL Characterization'!T$2-'FL Characterization'!T$3)*VLOOKUP($A2,'FL Ratio'!$A$2:$B$9,2,FALSE)</f>
        <v>1.3113001570854987</v>
      </c>
      <c r="U2" s="4">
        <f>('FL Characterization'!U$2-'FL Characterization'!U$3)*VLOOKUP($A2,'FL Ratio'!$A$2:$B$9,2,FALSE)</f>
        <v>1.4023158492225383</v>
      </c>
      <c r="V2" s="4">
        <f>('FL Characterization'!V$2-'FL Characterization'!V$3)*VLOOKUP($A2,'FL Ratio'!$A$2:$B$9,2,FALSE)</f>
        <v>1.5331815459406521</v>
      </c>
      <c r="W2" s="4">
        <f>('FL Characterization'!W$2-'FL Characterization'!W$3)*VLOOKUP($A2,'FL Ratio'!$A$2:$B$9,2,FALSE)</f>
        <v>1.5697667308693004</v>
      </c>
      <c r="X2" s="4">
        <f>('FL Characterization'!X$2-'FL Characterization'!X$3)*VLOOKUP($A2,'FL Ratio'!$A$2:$B$9,2,FALSE)</f>
        <v>1.6371604925799688</v>
      </c>
      <c r="Y2" s="4">
        <f>('FL Characterization'!Y$2-'FL Characterization'!Y$3)*VLOOKUP($A2,'FL Ratio'!$A$2:$B$9,2,FALSE)</f>
        <v>1.8071231627209343</v>
      </c>
    </row>
    <row r="3" spans="1:25" x14ac:dyDescent="0.25">
      <c r="A3">
        <v>2</v>
      </c>
      <c r="B3" s="4">
        <f>('FL Characterization'!B$2-'FL Characterization'!B$3)*VLOOKUP($A3,'FL Ratio'!$A$2:$B$9,2,FALSE)</f>
        <v>1.6189058043685753</v>
      </c>
      <c r="C3" s="4">
        <f>('FL Characterization'!C$2-'FL Characterization'!C$3)*VLOOKUP($A3,'FL Ratio'!$A$2:$B$9,2,FALSE)</f>
        <v>1.713272232464683</v>
      </c>
      <c r="D3" s="4">
        <f>('FL Characterization'!D$2-'FL Characterization'!D$3)*VLOOKUP($A3,'FL Ratio'!$A$2:$B$9,2,FALSE)</f>
        <v>1.8091750462795795</v>
      </c>
      <c r="E3" s="4">
        <f>('FL Characterization'!E$2-'FL Characterization'!E$3)*VLOOKUP($A3,'FL Ratio'!$A$2:$B$9,2,FALSE)</f>
        <v>1.8914121134378843</v>
      </c>
      <c r="F3" s="4">
        <f>('FL Characterization'!F$2-'FL Characterization'!F$3)*VLOOKUP($A3,'FL Ratio'!$A$2:$B$9,2,FALSE)</f>
        <v>1.9128810822977955</v>
      </c>
      <c r="G3" s="4">
        <f>('FL Characterization'!G$2-'FL Characterization'!G$3)*VLOOKUP($A3,'FL Ratio'!$A$2:$B$9,2,FALSE)</f>
        <v>2.0009806739093716</v>
      </c>
      <c r="H3" s="4">
        <f>('FL Characterization'!H$2-'FL Characterization'!H$3)*VLOOKUP($A3,'FL Ratio'!$A$2:$B$9,2,FALSE)</f>
        <v>1.9907515795184911</v>
      </c>
      <c r="I3" s="4">
        <f>('FL Characterization'!I$2-'FL Characterization'!I$3)*VLOOKUP($A3,'FL Ratio'!$A$2:$B$9,2,FALSE)</f>
        <v>1.8817247971688917</v>
      </c>
      <c r="J3" s="4">
        <f>('FL Characterization'!J$2-'FL Characterization'!J$3)*VLOOKUP($A3,'FL Ratio'!$A$2:$B$9,2,FALSE)</f>
        <v>1.7049191458988495</v>
      </c>
      <c r="K3" s="4">
        <f>('FL Characterization'!K$2-'FL Characterization'!K$3)*VLOOKUP($A3,'FL Ratio'!$A$2:$B$9,2,FALSE)</f>
        <v>2.5036254342922435</v>
      </c>
      <c r="L3" s="4">
        <f>('FL Characterization'!L$2-'FL Characterization'!L$3)*VLOOKUP($A3,'FL Ratio'!$A$2:$B$9,2,FALSE)</f>
        <v>2.4448910255110885</v>
      </c>
      <c r="M3" s="4">
        <f>('FL Characterization'!M$2-'FL Characterization'!M$3)*VLOOKUP($A3,'FL Ratio'!$A$2:$B$9,2,FALSE)</f>
        <v>2.2513064249437518</v>
      </c>
      <c r="N3" s="4">
        <f>('FL Characterization'!N$2-'FL Characterization'!N$3)*VLOOKUP($A3,'FL Ratio'!$A$2:$B$9,2,FALSE)</f>
        <v>2.1966030071142599</v>
      </c>
      <c r="O3" s="4">
        <f>('FL Characterization'!O$2-'FL Characterization'!O$3)*VLOOKUP($A3,'FL Ratio'!$A$2:$B$9,2,FALSE)</f>
        <v>2.2056312947722976</v>
      </c>
      <c r="P3" s="4">
        <f>('FL Characterization'!P$2-'FL Characterization'!P$3)*VLOOKUP($A3,'FL Ratio'!$A$2:$B$9,2,FALSE)</f>
        <v>2.1011368502931247</v>
      </c>
      <c r="Q3" s="4">
        <f>('FL Characterization'!Q$2-'FL Characterization'!Q$3)*VLOOKUP($A3,'FL Ratio'!$A$2:$B$9,2,FALSE)</f>
        <v>1.9260050508324986</v>
      </c>
      <c r="R3" s="4">
        <f>('FL Characterization'!R$2-'FL Characterization'!R$3)*VLOOKUP($A3,'FL Ratio'!$A$2:$B$9,2,FALSE)</f>
        <v>1.7309568407120002</v>
      </c>
      <c r="S3" s="4">
        <f>('FL Characterization'!S$2-'FL Characterization'!S$3)*VLOOKUP($A3,'FL Ratio'!$A$2:$B$9,2,FALSE)</f>
        <v>1.6688625989510735</v>
      </c>
      <c r="T3" s="4">
        <f>('FL Characterization'!T$2-'FL Characterization'!T$3)*VLOOKUP($A3,'FL Ratio'!$A$2:$B$9,2,FALSE)</f>
        <v>1.049040125668399</v>
      </c>
      <c r="U3" s="4">
        <f>('FL Characterization'!U$2-'FL Characterization'!U$3)*VLOOKUP($A3,'FL Ratio'!$A$2:$B$9,2,FALSE)</f>
        <v>1.1218526793780308</v>
      </c>
      <c r="V3" s="4">
        <f>('FL Characterization'!V$2-'FL Characterization'!V$3)*VLOOKUP($A3,'FL Ratio'!$A$2:$B$9,2,FALSE)</f>
        <v>1.2265452367525216</v>
      </c>
      <c r="W3" s="4">
        <f>('FL Characterization'!W$2-'FL Characterization'!W$3)*VLOOKUP($A3,'FL Ratio'!$A$2:$B$9,2,FALSE)</f>
        <v>1.2558133846954405</v>
      </c>
      <c r="X3" s="4">
        <f>('FL Characterization'!X$2-'FL Characterization'!X$3)*VLOOKUP($A3,'FL Ratio'!$A$2:$B$9,2,FALSE)</f>
        <v>1.309728394063975</v>
      </c>
      <c r="Y3" s="4">
        <f>('FL Characterization'!Y$2-'FL Characterization'!Y$3)*VLOOKUP($A3,'FL Ratio'!$A$2:$B$9,2,FALSE)</f>
        <v>1.4456985301767475</v>
      </c>
    </row>
    <row r="4" spans="1:25" x14ac:dyDescent="0.25">
      <c r="A4">
        <v>3</v>
      </c>
      <c r="B4" s="4">
        <f>('FL Characterization'!B$2-'FL Characterization'!B$3)*VLOOKUP($A4,'FL Ratio'!$A$2:$B$9,2,FALSE)</f>
        <v>1.2141793532764316</v>
      </c>
      <c r="C4" s="4">
        <f>('FL Characterization'!C$2-'FL Characterization'!C$3)*VLOOKUP($A4,'FL Ratio'!$A$2:$B$9,2,FALSE)</f>
        <v>1.2849541743485122</v>
      </c>
      <c r="D4" s="4">
        <f>('FL Characterization'!D$2-'FL Characterization'!D$3)*VLOOKUP($A4,'FL Ratio'!$A$2:$B$9,2,FALSE)</f>
        <v>1.3568812847096847</v>
      </c>
      <c r="E4" s="4">
        <f>('FL Characterization'!E$2-'FL Characterization'!E$3)*VLOOKUP($A4,'FL Ratio'!$A$2:$B$9,2,FALSE)</f>
        <v>1.4185590850784131</v>
      </c>
      <c r="F4" s="4">
        <f>('FL Characterization'!F$2-'FL Characterization'!F$3)*VLOOKUP($A4,'FL Ratio'!$A$2:$B$9,2,FALSE)</f>
        <v>1.4346608117233466</v>
      </c>
      <c r="G4" s="4">
        <f>('FL Characterization'!G$2-'FL Characterization'!G$3)*VLOOKUP($A4,'FL Ratio'!$A$2:$B$9,2,FALSE)</f>
        <v>1.5007355054320286</v>
      </c>
      <c r="H4" s="4">
        <f>('FL Characterization'!H$2-'FL Characterization'!H$3)*VLOOKUP($A4,'FL Ratio'!$A$2:$B$9,2,FALSE)</f>
        <v>1.4930636846388683</v>
      </c>
      <c r="I4" s="4">
        <f>('FL Characterization'!I$2-'FL Characterization'!I$3)*VLOOKUP($A4,'FL Ratio'!$A$2:$B$9,2,FALSE)</f>
        <v>1.4112935978766687</v>
      </c>
      <c r="J4" s="4">
        <f>('FL Characterization'!J$2-'FL Characterization'!J$3)*VLOOKUP($A4,'FL Ratio'!$A$2:$B$9,2,FALSE)</f>
        <v>1.2786893594241371</v>
      </c>
      <c r="K4" s="4">
        <f>('FL Characterization'!K$2-'FL Characterization'!K$3)*VLOOKUP($A4,'FL Ratio'!$A$2:$B$9,2,FALSE)</f>
        <v>1.8777190757191824</v>
      </c>
      <c r="L4" s="4">
        <f>('FL Characterization'!L$2-'FL Characterization'!L$3)*VLOOKUP($A4,'FL Ratio'!$A$2:$B$9,2,FALSE)</f>
        <v>1.8336682691333164</v>
      </c>
      <c r="M4" s="4">
        <f>('FL Characterization'!M$2-'FL Characterization'!M$3)*VLOOKUP($A4,'FL Ratio'!$A$2:$B$9,2,FALSE)</f>
        <v>1.6884798187078138</v>
      </c>
      <c r="N4" s="4">
        <f>('FL Characterization'!N$2-'FL Characterization'!N$3)*VLOOKUP($A4,'FL Ratio'!$A$2:$B$9,2,FALSE)</f>
        <v>1.6474522553356947</v>
      </c>
      <c r="O4" s="4">
        <f>('FL Characterization'!O$2-'FL Characterization'!O$3)*VLOOKUP($A4,'FL Ratio'!$A$2:$B$9,2,FALSE)</f>
        <v>1.6542234710792232</v>
      </c>
      <c r="P4" s="4">
        <f>('FL Characterization'!P$2-'FL Characterization'!P$3)*VLOOKUP($A4,'FL Ratio'!$A$2:$B$9,2,FALSE)</f>
        <v>1.5758526377198434</v>
      </c>
      <c r="Q4" s="4">
        <f>('FL Characterization'!Q$2-'FL Characterization'!Q$3)*VLOOKUP($A4,'FL Ratio'!$A$2:$B$9,2,FALSE)</f>
        <v>1.4445037881243741</v>
      </c>
      <c r="R4" s="4">
        <f>('FL Characterization'!R$2-'FL Characterization'!R$3)*VLOOKUP($A4,'FL Ratio'!$A$2:$B$9,2,FALSE)</f>
        <v>1.2982176305340001</v>
      </c>
      <c r="S4" s="4">
        <f>('FL Characterization'!S$2-'FL Characterization'!S$3)*VLOOKUP($A4,'FL Ratio'!$A$2:$B$9,2,FALSE)</f>
        <v>1.2516469492133051</v>
      </c>
      <c r="T4" s="4">
        <f>('FL Characterization'!T$2-'FL Characterization'!T$3)*VLOOKUP($A4,'FL Ratio'!$A$2:$B$9,2,FALSE)</f>
        <v>0.78678009425129924</v>
      </c>
      <c r="U4" s="4">
        <f>('FL Characterization'!U$2-'FL Characterization'!U$3)*VLOOKUP($A4,'FL Ratio'!$A$2:$B$9,2,FALSE)</f>
        <v>0.84138950953352298</v>
      </c>
      <c r="V4" s="4">
        <f>('FL Characterization'!V$2-'FL Characterization'!V$3)*VLOOKUP($A4,'FL Ratio'!$A$2:$B$9,2,FALSE)</f>
        <v>0.91990892756439124</v>
      </c>
      <c r="W4" s="4">
        <f>('FL Characterization'!W$2-'FL Characterization'!W$3)*VLOOKUP($A4,'FL Ratio'!$A$2:$B$9,2,FALSE)</f>
        <v>0.94186003852158029</v>
      </c>
      <c r="X4" s="4">
        <f>('FL Characterization'!X$2-'FL Characterization'!X$3)*VLOOKUP($A4,'FL Ratio'!$A$2:$B$9,2,FALSE)</f>
        <v>0.98229629554798126</v>
      </c>
      <c r="Y4" s="4">
        <f>('FL Characterization'!Y$2-'FL Characterization'!Y$3)*VLOOKUP($A4,'FL Ratio'!$A$2:$B$9,2,FALSE)</f>
        <v>1.0842738976325605</v>
      </c>
    </row>
    <row r="5" spans="1:25" x14ac:dyDescent="0.25">
      <c r="A5">
        <v>4</v>
      </c>
      <c r="B5" s="4">
        <f>('FL Characterization'!B$2-'FL Characterization'!B$3)*VLOOKUP($A5,'FL Ratio'!$A$2:$B$9,2,FALSE)</f>
        <v>0.80945290218428767</v>
      </c>
      <c r="C5" s="4">
        <f>('FL Characterization'!C$2-'FL Characterization'!C$3)*VLOOKUP($A5,'FL Ratio'!$A$2:$B$9,2,FALSE)</f>
        <v>0.85663611623234148</v>
      </c>
      <c r="D5" s="4">
        <f>('FL Characterization'!D$2-'FL Characterization'!D$3)*VLOOKUP($A5,'FL Ratio'!$A$2:$B$9,2,FALSE)</f>
        <v>0.90458752313978974</v>
      </c>
      <c r="E5" s="4">
        <f>('FL Characterization'!E$2-'FL Characterization'!E$3)*VLOOKUP($A5,'FL Ratio'!$A$2:$B$9,2,FALSE)</f>
        <v>0.94570605671894215</v>
      </c>
      <c r="F5" s="4">
        <f>('FL Characterization'!F$2-'FL Characterization'!F$3)*VLOOKUP($A5,'FL Ratio'!$A$2:$B$9,2,FALSE)</f>
        <v>0.95644054114889776</v>
      </c>
      <c r="G5" s="4">
        <f>('FL Characterization'!G$2-'FL Characterization'!G$3)*VLOOKUP($A5,'FL Ratio'!$A$2:$B$9,2,FALSE)</f>
        <v>1.0004903369546858</v>
      </c>
      <c r="H5" s="4">
        <f>('FL Characterization'!H$2-'FL Characterization'!H$3)*VLOOKUP($A5,'FL Ratio'!$A$2:$B$9,2,FALSE)</f>
        <v>0.99537578975924557</v>
      </c>
      <c r="I5" s="4">
        <f>('FL Characterization'!I$2-'FL Characterization'!I$3)*VLOOKUP($A5,'FL Ratio'!$A$2:$B$9,2,FALSE)</f>
        <v>0.94086239858444587</v>
      </c>
      <c r="J5" s="4">
        <f>('FL Characterization'!J$2-'FL Characterization'!J$3)*VLOOKUP($A5,'FL Ratio'!$A$2:$B$9,2,FALSE)</f>
        <v>0.85245957294942476</v>
      </c>
      <c r="K5" s="4">
        <f>('FL Characterization'!K$2-'FL Characterization'!K$3)*VLOOKUP($A5,'FL Ratio'!$A$2:$B$9,2,FALSE)</f>
        <v>1.2518127171461217</v>
      </c>
      <c r="L5" s="4">
        <f>('FL Characterization'!L$2-'FL Characterization'!L$3)*VLOOKUP($A5,'FL Ratio'!$A$2:$B$9,2,FALSE)</f>
        <v>1.2224455127555443</v>
      </c>
      <c r="M5" s="4">
        <f>('FL Characterization'!M$2-'FL Characterization'!M$3)*VLOOKUP($A5,'FL Ratio'!$A$2:$B$9,2,FALSE)</f>
        <v>1.1256532124718759</v>
      </c>
      <c r="N5" s="4">
        <f>('FL Characterization'!N$2-'FL Characterization'!N$3)*VLOOKUP($A5,'FL Ratio'!$A$2:$B$9,2,FALSE)</f>
        <v>1.09830150355713</v>
      </c>
      <c r="O5" s="4">
        <f>('FL Characterization'!O$2-'FL Characterization'!O$3)*VLOOKUP($A5,'FL Ratio'!$A$2:$B$9,2,FALSE)</f>
        <v>1.1028156473861488</v>
      </c>
      <c r="P5" s="4">
        <f>('FL Characterization'!P$2-'FL Characterization'!P$3)*VLOOKUP($A5,'FL Ratio'!$A$2:$B$9,2,FALSE)</f>
        <v>1.0505684251465623</v>
      </c>
      <c r="Q5" s="4">
        <f>('FL Characterization'!Q$2-'FL Characterization'!Q$3)*VLOOKUP($A5,'FL Ratio'!$A$2:$B$9,2,FALSE)</f>
        <v>0.96300252541624931</v>
      </c>
      <c r="R5" s="4">
        <f>('FL Characterization'!R$2-'FL Characterization'!R$3)*VLOOKUP($A5,'FL Ratio'!$A$2:$B$9,2,FALSE)</f>
        <v>0.86547842035600009</v>
      </c>
      <c r="S5" s="4">
        <f>('FL Characterization'!S$2-'FL Characterization'!S$3)*VLOOKUP($A5,'FL Ratio'!$A$2:$B$9,2,FALSE)</f>
        <v>0.83443129947553674</v>
      </c>
      <c r="T5" s="4">
        <f>('FL Characterization'!T$2-'FL Characterization'!T$3)*VLOOKUP($A5,'FL Ratio'!$A$2:$B$9,2,FALSE)</f>
        <v>0.5245200628341995</v>
      </c>
      <c r="U5" s="4">
        <f>('FL Characterization'!U$2-'FL Characterization'!U$3)*VLOOKUP($A5,'FL Ratio'!$A$2:$B$9,2,FALSE)</f>
        <v>0.5609263396890154</v>
      </c>
      <c r="V5" s="4">
        <f>('FL Characterization'!V$2-'FL Characterization'!V$3)*VLOOKUP($A5,'FL Ratio'!$A$2:$B$9,2,FALSE)</f>
        <v>0.61327261837626079</v>
      </c>
      <c r="W5" s="4">
        <f>('FL Characterization'!W$2-'FL Characterization'!W$3)*VLOOKUP($A5,'FL Ratio'!$A$2:$B$9,2,FALSE)</f>
        <v>0.62790669234772023</v>
      </c>
      <c r="X5" s="4">
        <f>('FL Characterization'!X$2-'FL Characterization'!X$3)*VLOOKUP($A5,'FL Ratio'!$A$2:$B$9,2,FALSE)</f>
        <v>0.6548641970319875</v>
      </c>
      <c r="Y5" s="4">
        <f>('FL Characterization'!Y$2-'FL Characterization'!Y$3)*VLOOKUP($A5,'FL Ratio'!$A$2:$B$9,2,FALSE)</f>
        <v>0.72284926508837377</v>
      </c>
    </row>
    <row r="6" spans="1:25" x14ac:dyDescent="0.25">
      <c r="A6">
        <v>5</v>
      </c>
      <c r="B6" s="4">
        <f>('FL Characterization'!B$2-'FL Characterization'!B$3)*VLOOKUP($A6,'FL Ratio'!$A$2:$B$9,2,FALSE)</f>
        <v>0.40472645109214384</v>
      </c>
      <c r="C6" s="4">
        <f>('FL Characterization'!C$2-'FL Characterization'!C$3)*VLOOKUP($A6,'FL Ratio'!$A$2:$B$9,2,FALSE)</f>
        <v>0.42831805811617074</v>
      </c>
      <c r="D6" s="4">
        <f>('FL Characterization'!D$2-'FL Characterization'!D$3)*VLOOKUP($A6,'FL Ratio'!$A$2:$B$9,2,FALSE)</f>
        <v>0.45229376156989487</v>
      </c>
      <c r="E6" s="4">
        <f>('FL Characterization'!E$2-'FL Characterization'!E$3)*VLOOKUP($A6,'FL Ratio'!$A$2:$B$9,2,FALSE)</f>
        <v>0.47285302835947107</v>
      </c>
      <c r="F6" s="4">
        <f>('FL Characterization'!F$2-'FL Characterization'!F$3)*VLOOKUP($A6,'FL Ratio'!$A$2:$B$9,2,FALSE)</f>
        <v>0.47822027057444888</v>
      </c>
      <c r="G6" s="4">
        <f>('FL Characterization'!G$2-'FL Characterization'!G$3)*VLOOKUP($A6,'FL Ratio'!$A$2:$B$9,2,FALSE)</f>
        <v>0.50024516847734291</v>
      </c>
      <c r="H6" s="4">
        <f>('FL Characterization'!H$2-'FL Characterization'!H$3)*VLOOKUP($A6,'FL Ratio'!$A$2:$B$9,2,FALSE)</f>
        <v>0.49768789487962278</v>
      </c>
      <c r="I6" s="4">
        <f>('FL Characterization'!I$2-'FL Characterization'!I$3)*VLOOKUP($A6,'FL Ratio'!$A$2:$B$9,2,FALSE)</f>
        <v>0.47043119929222293</v>
      </c>
      <c r="J6" s="4">
        <f>('FL Characterization'!J$2-'FL Characterization'!J$3)*VLOOKUP($A6,'FL Ratio'!$A$2:$B$9,2,FALSE)</f>
        <v>0.42622978647471238</v>
      </c>
      <c r="K6" s="4">
        <f>('FL Characterization'!K$2-'FL Characterization'!K$3)*VLOOKUP($A6,'FL Ratio'!$A$2:$B$9,2,FALSE)</f>
        <v>0.62590635857306087</v>
      </c>
      <c r="L6" s="4">
        <f>('FL Characterization'!L$2-'FL Characterization'!L$3)*VLOOKUP($A6,'FL Ratio'!$A$2:$B$9,2,FALSE)</f>
        <v>0.61122275637777213</v>
      </c>
      <c r="M6" s="4">
        <f>('FL Characterization'!M$2-'FL Characterization'!M$3)*VLOOKUP($A6,'FL Ratio'!$A$2:$B$9,2,FALSE)</f>
        <v>0.56282660623593794</v>
      </c>
      <c r="N6" s="4">
        <f>('FL Characterization'!N$2-'FL Characterization'!N$3)*VLOOKUP($A6,'FL Ratio'!$A$2:$B$9,2,FALSE)</f>
        <v>0.54915075177856498</v>
      </c>
      <c r="O6" s="4">
        <f>('FL Characterization'!O$2-'FL Characterization'!O$3)*VLOOKUP($A6,'FL Ratio'!$A$2:$B$9,2,FALSE)</f>
        <v>0.55140782369307439</v>
      </c>
      <c r="P6" s="4">
        <f>('FL Characterization'!P$2-'FL Characterization'!P$3)*VLOOKUP($A6,'FL Ratio'!$A$2:$B$9,2,FALSE)</f>
        <v>0.52528421257328117</v>
      </c>
      <c r="Q6" s="4">
        <f>('FL Characterization'!Q$2-'FL Characterization'!Q$3)*VLOOKUP($A6,'FL Ratio'!$A$2:$B$9,2,FALSE)</f>
        <v>0.48150126270812466</v>
      </c>
      <c r="R6" s="4">
        <f>('FL Characterization'!R$2-'FL Characterization'!R$3)*VLOOKUP($A6,'FL Ratio'!$A$2:$B$9,2,FALSE)</f>
        <v>0.43273921017800004</v>
      </c>
      <c r="S6" s="4">
        <f>('FL Characterization'!S$2-'FL Characterization'!S$3)*VLOOKUP($A6,'FL Ratio'!$A$2:$B$9,2,FALSE)</f>
        <v>0.41721564973776837</v>
      </c>
      <c r="T6" s="4">
        <f>('FL Characterization'!T$2-'FL Characterization'!T$3)*VLOOKUP($A6,'FL Ratio'!$A$2:$B$9,2,FALSE)</f>
        <v>0.26226003141709975</v>
      </c>
      <c r="U6" s="4">
        <f>('FL Characterization'!U$2-'FL Characterization'!U$3)*VLOOKUP($A6,'FL Ratio'!$A$2:$B$9,2,FALSE)</f>
        <v>0.2804631698445077</v>
      </c>
      <c r="V6" s="4">
        <f>('FL Characterization'!V$2-'FL Characterization'!V$3)*VLOOKUP($A6,'FL Ratio'!$A$2:$B$9,2,FALSE)</f>
        <v>0.3066363091881304</v>
      </c>
      <c r="W6" s="4">
        <f>('FL Characterization'!W$2-'FL Characterization'!W$3)*VLOOKUP($A6,'FL Ratio'!$A$2:$B$9,2,FALSE)</f>
        <v>0.31395334617386011</v>
      </c>
      <c r="X6" s="4">
        <f>('FL Characterization'!X$2-'FL Characterization'!X$3)*VLOOKUP($A6,'FL Ratio'!$A$2:$B$9,2,FALSE)</f>
        <v>0.32743209851599375</v>
      </c>
      <c r="Y6" s="4">
        <f>('FL Characterization'!Y$2-'FL Characterization'!Y$3)*VLOOKUP($A6,'FL Ratio'!$A$2:$B$9,2,FALSE)</f>
        <v>0.36142463254418689</v>
      </c>
    </row>
    <row r="7" spans="1:25" x14ac:dyDescent="0.25">
      <c r="A7">
        <v>6</v>
      </c>
      <c r="B7" s="4">
        <f>('FL Characterization'!B$2-'FL Characterization'!B$3)*VLOOKUP($A7,'FL Ratio'!$A$2:$B$9,2,FALSE)</f>
        <v>0.80945290218428767</v>
      </c>
      <c r="C7" s="4">
        <f>('FL Characterization'!C$2-'FL Characterization'!C$3)*VLOOKUP($A7,'FL Ratio'!$A$2:$B$9,2,FALSE)</f>
        <v>0.85663611623234148</v>
      </c>
      <c r="D7" s="4">
        <f>('FL Characterization'!D$2-'FL Characterization'!D$3)*VLOOKUP($A7,'FL Ratio'!$A$2:$B$9,2,FALSE)</f>
        <v>0.90458752313978974</v>
      </c>
      <c r="E7" s="4">
        <f>('FL Characterization'!E$2-'FL Characterization'!E$3)*VLOOKUP($A7,'FL Ratio'!$A$2:$B$9,2,FALSE)</f>
        <v>0.94570605671894215</v>
      </c>
      <c r="F7" s="4">
        <f>('FL Characterization'!F$2-'FL Characterization'!F$3)*VLOOKUP($A7,'FL Ratio'!$A$2:$B$9,2,FALSE)</f>
        <v>0.95644054114889776</v>
      </c>
      <c r="G7" s="4">
        <f>('FL Characterization'!G$2-'FL Characterization'!G$3)*VLOOKUP($A7,'FL Ratio'!$A$2:$B$9,2,FALSE)</f>
        <v>1.0004903369546858</v>
      </c>
      <c r="H7" s="4">
        <f>('FL Characterization'!H$2-'FL Characterization'!H$3)*VLOOKUP($A7,'FL Ratio'!$A$2:$B$9,2,FALSE)</f>
        <v>0.99537578975924557</v>
      </c>
      <c r="I7" s="4">
        <f>('FL Characterization'!I$2-'FL Characterization'!I$3)*VLOOKUP($A7,'FL Ratio'!$A$2:$B$9,2,FALSE)</f>
        <v>0.94086239858444587</v>
      </c>
      <c r="J7" s="4">
        <f>('FL Characterization'!J$2-'FL Characterization'!J$3)*VLOOKUP($A7,'FL Ratio'!$A$2:$B$9,2,FALSE)</f>
        <v>0.85245957294942476</v>
      </c>
      <c r="K7" s="4">
        <f>('FL Characterization'!K$2-'FL Characterization'!K$3)*VLOOKUP($A7,'FL Ratio'!$A$2:$B$9,2,FALSE)</f>
        <v>1.2518127171461217</v>
      </c>
      <c r="L7" s="4">
        <f>('FL Characterization'!L$2-'FL Characterization'!L$3)*VLOOKUP($A7,'FL Ratio'!$A$2:$B$9,2,FALSE)</f>
        <v>1.2224455127555443</v>
      </c>
      <c r="M7" s="4">
        <f>('FL Characterization'!M$2-'FL Characterization'!M$3)*VLOOKUP($A7,'FL Ratio'!$A$2:$B$9,2,FALSE)</f>
        <v>1.1256532124718759</v>
      </c>
      <c r="N7" s="4">
        <f>('FL Characterization'!N$2-'FL Characterization'!N$3)*VLOOKUP($A7,'FL Ratio'!$A$2:$B$9,2,FALSE)</f>
        <v>1.09830150355713</v>
      </c>
      <c r="O7" s="4">
        <f>('FL Characterization'!O$2-'FL Characterization'!O$3)*VLOOKUP($A7,'FL Ratio'!$A$2:$B$9,2,FALSE)</f>
        <v>1.1028156473861488</v>
      </c>
      <c r="P7" s="4">
        <f>('FL Characterization'!P$2-'FL Characterization'!P$3)*VLOOKUP($A7,'FL Ratio'!$A$2:$B$9,2,FALSE)</f>
        <v>1.0505684251465623</v>
      </c>
      <c r="Q7" s="4">
        <f>('FL Characterization'!Q$2-'FL Characterization'!Q$3)*VLOOKUP($A7,'FL Ratio'!$A$2:$B$9,2,FALSE)</f>
        <v>0.96300252541624931</v>
      </c>
      <c r="R7" s="4">
        <f>('FL Characterization'!R$2-'FL Characterization'!R$3)*VLOOKUP($A7,'FL Ratio'!$A$2:$B$9,2,FALSE)</f>
        <v>0.86547842035600009</v>
      </c>
      <c r="S7" s="4">
        <f>('FL Characterization'!S$2-'FL Characterization'!S$3)*VLOOKUP($A7,'FL Ratio'!$A$2:$B$9,2,FALSE)</f>
        <v>0.83443129947553674</v>
      </c>
      <c r="T7" s="4">
        <f>('FL Characterization'!T$2-'FL Characterization'!T$3)*VLOOKUP($A7,'FL Ratio'!$A$2:$B$9,2,FALSE)</f>
        <v>0.5245200628341995</v>
      </c>
      <c r="U7" s="4">
        <f>('FL Characterization'!U$2-'FL Characterization'!U$3)*VLOOKUP($A7,'FL Ratio'!$A$2:$B$9,2,FALSE)</f>
        <v>0.5609263396890154</v>
      </c>
      <c r="V7" s="4">
        <f>('FL Characterization'!V$2-'FL Characterization'!V$3)*VLOOKUP($A7,'FL Ratio'!$A$2:$B$9,2,FALSE)</f>
        <v>0.61327261837626079</v>
      </c>
      <c r="W7" s="4">
        <f>('FL Characterization'!W$2-'FL Characterization'!W$3)*VLOOKUP($A7,'FL Ratio'!$A$2:$B$9,2,FALSE)</f>
        <v>0.62790669234772023</v>
      </c>
      <c r="X7" s="4">
        <f>('FL Characterization'!X$2-'FL Characterization'!X$3)*VLOOKUP($A7,'FL Ratio'!$A$2:$B$9,2,FALSE)</f>
        <v>0.6548641970319875</v>
      </c>
      <c r="Y7" s="4">
        <f>('FL Characterization'!Y$2-'FL Characterization'!Y$3)*VLOOKUP($A7,'FL Ratio'!$A$2:$B$9,2,FALSE)</f>
        <v>0.72284926508837377</v>
      </c>
    </row>
    <row r="8" spans="1:25" x14ac:dyDescent="0.25">
      <c r="A8">
        <v>7</v>
      </c>
      <c r="B8" s="4">
        <f>('FL Characterization'!B$2-'FL Characterization'!B$3)*VLOOKUP($A8,'FL Ratio'!$A$2:$B$9,2,FALSE)</f>
        <v>0.80945290218428767</v>
      </c>
      <c r="C8" s="4">
        <f>('FL Characterization'!C$2-'FL Characterization'!C$3)*VLOOKUP($A8,'FL Ratio'!$A$2:$B$9,2,FALSE)</f>
        <v>0.85663611623234148</v>
      </c>
      <c r="D8" s="4">
        <f>('FL Characterization'!D$2-'FL Characterization'!D$3)*VLOOKUP($A8,'FL Ratio'!$A$2:$B$9,2,FALSE)</f>
        <v>0.90458752313978974</v>
      </c>
      <c r="E8" s="4">
        <f>('FL Characterization'!E$2-'FL Characterization'!E$3)*VLOOKUP($A8,'FL Ratio'!$A$2:$B$9,2,FALSE)</f>
        <v>0.94570605671894215</v>
      </c>
      <c r="F8" s="4">
        <f>('FL Characterization'!F$2-'FL Characterization'!F$3)*VLOOKUP($A8,'FL Ratio'!$A$2:$B$9,2,FALSE)</f>
        <v>0.95644054114889776</v>
      </c>
      <c r="G8" s="4">
        <f>('FL Characterization'!G$2-'FL Characterization'!G$3)*VLOOKUP($A8,'FL Ratio'!$A$2:$B$9,2,FALSE)</f>
        <v>1.0004903369546858</v>
      </c>
      <c r="H8" s="4">
        <f>('FL Characterization'!H$2-'FL Characterization'!H$3)*VLOOKUP($A8,'FL Ratio'!$A$2:$B$9,2,FALSE)</f>
        <v>0.99537578975924557</v>
      </c>
      <c r="I8" s="4">
        <f>('FL Characterization'!I$2-'FL Characterization'!I$3)*VLOOKUP($A8,'FL Ratio'!$A$2:$B$9,2,FALSE)</f>
        <v>0.94086239858444587</v>
      </c>
      <c r="J8" s="4">
        <f>('FL Characterization'!J$2-'FL Characterization'!J$3)*VLOOKUP($A8,'FL Ratio'!$A$2:$B$9,2,FALSE)</f>
        <v>0.85245957294942476</v>
      </c>
      <c r="K8" s="4">
        <f>('FL Characterization'!K$2-'FL Characterization'!K$3)*VLOOKUP($A8,'FL Ratio'!$A$2:$B$9,2,FALSE)</f>
        <v>1.2518127171461217</v>
      </c>
      <c r="L8" s="4">
        <f>('FL Characterization'!L$2-'FL Characterization'!L$3)*VLOOKUP($A8,'FL Ratio'!$A$2:$B$9,2,FALSE)</f>
        <v>1.2224455127555443</v>
      </c>
      <c r="M8" s="4">
        <f>('FL Characterization'!M$2-'FL Characterization'!M$3)*VLOOKUP($A8,'FL Ratio'!$A$2:$B$9,2,FALSE)</f>
        <v>1.1256532124718759</v>
      </c>
      <c r="N8" s="4">
        <f>('FL Characterization'!N$2-'FL Characterization'!N$3)*VLOOKUP($A8,'FL Ratio'!$A$2:$B$9,2,FALSE)</f>
        <v>1.09830150355713</v>
      </c>
      <c r="O8" s="4">
        <f>('FL Characterization'!O$2-'FL Characterization'!O$3)*VLOOKUP($A8,'FL Ratio'!$A$2:$B$9,2,FALSE)</f>
        <v>1.1028156473861488</v>
      </c>
      <c r="P8" s="4">
        <f>('FL Characterization'!P$2-'FL Characterization'!P$3)*VLOOKUP($A8,'FL Ratio'!$A$2:$B$9,2,FALSE)</f>
        <v>1.0505684251465623</v>
      </c>
      <c r="Q8" s="4">
        <f>('FL Characterization'!Q$2-'FL Characterization'!Q$3)*VLOOKUP($A8,'FL Ratio'!$A$2:$B$9,2,FALSE)</f>
        <v>0.96300252541624931</v>
      </c>
      <c r="R8" s="4">
        <f>('FL Characterization'!R$2-'FL Characterization'!R$3)*VLOOKUP($A8,'FL Ratio'!$A$2:$B$9,2,FALSE)</f>
        <v>0.86547842035600009</v>
      </c>
      <c r="S8" s="4">
        <f>('FL Characterization'!S$2-'FL Characterization'!S$3)*VLOOKUP($A8,'FL Ratio'!$A$2:$B$9,2,FALSE)</f>
        <v>0.83443129947553674</v>
      </c>
      <c r="T8" s="4">
        <f>('FL Characterization'!T$2-'FL Characterization'!T$3)*VLOOKUP($A8,'FL Ratio'!$A$2:$B$9,2,FALSE)</f>
        <v>0.5245200628341995</v>
      </c>
      <c r="U8" s="4">
        <f>('FL Characterization'!U$2-'FL Characterization'!U$3)*VLOOKUP($A8,'FL Ratio'!$A$2:$B$9,2,FALSE)</f>
        <v>0.5609263396890154</v>
      </c>
      <c r="V8" s="4">
        <f>('FL Characterization'!V$2-'FL Characterization'!V$3)*VLOOKUP($A8,'FL Ratio'!$A$2:$B$9,2,FALSE)</f>
        <v>0.61327261837626079</v>
      </c>
      <c r="W8" s="4">
        <f>('FL Characterization'!W$2-'FL Characterization'!W$3)*VLOOKUP($A8,'FL Ratio'!$A$2:$B$9,2,FALSE)</f>
        <v>0.62790669234772023</v>
      </c>
      <c r="X8" s="4">
        <f>('FL Characterization'!X$2-'FL Characterization'!X$3)*VLOOKUP($A8,'FL Ratio'!$A$2:$B$9,2,FALSE)</f>
        <v>0.6548641970319875</v>
      </c>
      <c r="Y8" s="4">
        <f>('FL Characterization'!Y$2-'FL Characterization'!Y$3)*VLOOKUP($A8,'FL Ratio'!$A$2:$B$9,2,FALSE)</f>
        <v>0.72284926508837377</v>
      </c>
    </row>
    <row r="9" spans="1:25" x14ac:dyDescent="0.25">
      <c r="A9">
        <v>8</v>
      </c>
      <c r="B9" s="4">
        <f>('FL Characterization'!B$2-'FL Characterization'!B$3)*VLOOKUP($A9,'FL Ratio'!$A$2:$B$9,2,FALSE)</f>
        <v>0.80945290218428767</v>
      </c>
      <c r="C9" s="4">
        <f>('FL Characterization'!C$2-'FL Characterization'!C$3)*VLOOKUP($A9,'FL Ratio'!$A$2:$B$9,2,FALSE)</f>
        <v>0.85663611623234148</v>
      </c>
      <c r="D9" s="4">
        <f>('FL Characterization'!D$2-'FL Characterization'!D$3)*VLOOKUP($A9,'FL Ratio'!$A$2:$B$9,2,FALSE)</f>
        <v>0.90458752313978974</v>
      </c>
      <c r="E9" s="4">
        <f>('FL Characterization'!E$2-'FL Characterization'!E$3)*VLOOKUP($A9,'FL Ratio'!$A$2:$B$9,2,FALSE)</f>
        <v>0.94570605671894215</v>
      </c>
      <c r="F9" s="4">
        <f>('FL Characterization'!F$2-'FL Characterization'!F$3)*VLOOKUP($A9,'FL Ratio'!$A$2:$B$9,2,FALSE)</f>
        <v>0.95644054114889776</v>
      </c>
      <c r="G9" s="4">
        <f>('FL Characterization'!G$2-'FL Characterization'!G$3)*VLOOKUP($A9,'FL Ratio'!$A$2:$B$9,2,FALSE)</f>
        <v>1.0004903369546858</v>
      </c>
      <c r="H9" s="4">
        <f>('FL Characterization'!H$2-'FL Characterization'!H$3)*VLOOKUP($A9,'FL Ratio'!$A$2:$B$9,2,FALSE)</f>
        <v>0.99537578975924557</v>
      </c>
      <c r="I9" s="4">
        <f>('FL Characterization'!I$2-'FL Characterization'!I$3)*VLOOKUP($A9,'FL Ratio'!$A$2:$B$9,2,FALSE)</f>
        <v>0.94086239858444587</v>
      </c>
      <c r="J9" s="4">
        <f>('FL Characterization'!J$2-'FL Characterization'!J$3)*VLOOKUP($A9,'FL Ratio'!$A$2:$B$9,2,FALSE)</f>
        <v>0.85245957294942476</v>
      </c>
      <c r="K9" s="4">
        <f>('FL Characterization'!K$2-'FL Characterization'!K$3)*VLOOKUP($A9,'FL Ratio'!$A$2:$B$9,2,FALSE)</f>
        <v>1.2518127171461217</v>
      </c>
      <c r="L9" s="4">
        <f>('FL Characterization'!L$2-'FL Characterization'!L$3)*VLOOKUP($A9,'FL Ratio'!$A$2:$B$9,2,FALSE)</f>
        <v>1.2224455127555443</v>
      </c>
      <c r="M9" s="4">
        <f>('FL Characterization'!M$2-'FL Characterization'!M$3)*VLOOKUP($A9,'FL Ratio'!$A$2:$B$9,2,FALSE)</f>
        <v>1.1256532124718759</v>
      </c>
      <c r="N9" s="4">
        <f>('FL Characterization'!N$2-'FL Characterization'!N$3)*VLOOKUP($A9,'FL Ratio'!$A$2:$B$9,2,FALSE)</f>
        <v>1.09830150355713</v>
      </c>
      <c r="O9" s="4">
        <f>('FL Characterization'!O$2-'FL Characterization'!O$3)*VLOOKUP($A9,'FL Ratio'!$A$2:$B$9,2,FALSE)</f>
        <v>1.1028156473861488</v>
      </c>
      <c r="P9" s="4">
        <f>('FL Characterization'!P$2-'FL Characterization'!P$3)*VLOOKUP($A9,'FL Ratio'!$A$2:$B$9,2,FALSE)</f>
        <v>1.0505684251465623</v>
      </c>
      <c r="Q9" s="4">
        <f>('FL Characterization'!Q$2-'FL Characterization'!Q$3)*VLOOKUP($A9,'FL Ratio'!$A$2:$B$9,2,FALSE)</f>
        <v>0.96300252541624931</v>
      </c>
      <c r="R9" s="4">
        <f>('FL Characterization'!R$2-'FL Characterization'!R$3)*VLOOKUP($A9,'FL Ratio'!$A$2:$B$9,2,FALSE)</f>
        <v>0.86547842035600009</v>
      </c>
      <c r="S9" s="4">
        <f>('FL Characterization'!S$2-'FL Characterization'!S$3)*VLOOKUP($A9,'FL Ratio'!$A$2:$B$9,2,FALSE)</f>
        <v>0.83443129947553674</v>
      </c>
      <c r="T9" s="4">
        <f>('FL Characterization'!T$2-'FL Characterization'!T$3)*VLOOKUP($A9,'FL Ratio'!$A$2:$B$9,2,FALSE)</f>
        <v>0.5245200628341995</v>
      </c>
      <c r="U9" s="4">
        <f>('FL Characterization'!U$2-'FL Characterization'!U$3)*VLOOKUP($A9,'FL Ratio'!$A$2:$B$9,2,FALSE)</f>
        <v>0.5609263396890154</v>
      </c>
      <c r="V9" s="4">
        <f>('FL Characterization'!V$2-'FL Characterization'!V$3)*VLOOKUP($A9,'FL Ratio'!$A$2:$B$9,2,FALSE)</f>
        <v>0.61327261837626079</v>
      </c>
      <c r="W9" s="4">
        <f>('FL Characterization'!W$2-'FL Characterization'!W$3)*VLOOKUP($A9,'FL Ratio'!$A$2:$B$9,2,FALSE)</f>
        <v>0.62790669234772023</v>
      </c>
      <c r="X9" s="4">
        <f>('FL Characterization'!X$2-'FL Characterization'!X$3)*VLOOKUP($A9,'FL Ratio'!$A$2:$B$9,2,FALSE)</f>
        <v>0.6548641970319875</v>
      </c>
      <c r="Y9" s="4">
        <f>('FL Characterization'!Y$2-'FL Characterization'!Y$3)*VLOOKUP($A9,'FL Ratio'!$A$2:$B$9,2,FALSE)</f>
        <v>0.72284926508837377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8.9127715163934423E-5</v>
      </c>
      <c r="D3" s="7">
        <f ca="1">VLOOKUP($A3,'RES installed'!$A$2:$C$6,3,FALSE)*(AVERAGE('[1]Profiles, RES, Summer'!D$2:D$4)*(RANDBETWEEN(95,105)/100))</f>
        <v>5.1863970924385116E-5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8.0074554675327134E-2</v>
      </c>
      <c r="J3" s="7">
        <f ca="1">VLOOKUP($A3,'RES installed'!$A$2:$C$6,3,FALSE)*(AVERAGE('[1]Profiles, RES, Summer'!J$2:J$4)*(RANDBETWEEN(95,105)/100))</f>
        <v>1.6229897281523018</v>
      </c>
      <c r="K3" s="7">
        <f ca="1">VLOOKUP($A3,'RES installed'!$A$2:$C$6,3,FALSE)*(AVERAGE('[1]Profiles, RES, Summer'!K$2:K$4)*(RANDBETWEEN(95,105)/100))</f>
        <v>3.9642007246834909</v>
      </c>
      <c r="L3" s="7">
        <f ca="1">VLOOKUP($A3,'RES installed'!$A$2:$C$6,3,FALSE)*(AVERAGE('[1]Profiles, RES, Summer'!L$2:L$4)*(RANDBETWEEN(95,105)/100))</f>
        <v>5.6683590616432387</v>
      </c>
      <c r="M3" s="7">
        <f ca="1">VLOOKUP($A3,'RES installed'!$A$2:$C$6,3,FALSE)*(AVERAGE('[1]Profiles, RES, Summer'!M$2:M$4)*(RANDBETWEEN(95,105)/100))</f>
        <v>5.9961215383413524</v>
      </c>
      <c r="N3" s="7">
        <f ca="1">VLOOKUP($A3,'RES installed'!$A$2:$C$6,3,FALSE)*(AVERAGE('[1]Profiles, RES, Summer'!N$2:N$4)*(RANDBETWEEN(95,105)/100))</f>
        <v>6.0004342474981431</v>
      </c>
      <c r="O3" s="7">
        <f ca="1">VLOOKUP($A3,'RES installed'!$A$2:$C$6,3,FALSE)*(AVERAGE('[1]Profiles, RES, Summer'!O$2:O$4)*(RANDBETWEEN(95,105)/100))</f>
        <v>5.5298289933570306</v>
      </c>
      <c r="P3" s="7">
        <f ca="1">VLOOKUP($A3,'RES installed'!$A$2:$C$6,3,FALSE)*(AVERAGE('[1]Profiles, RES, Summer'!P$2:P$4)*(RANDBETWEEN(95,105)/100))</f>
        <v>4.3056929023747017</v>
      </c>
      <c r="Q3" s="7">
        <f ca="1">VLOOKUP($A3,'RES installed'!$A$2:$C$6,3,FALSE)*(AVERAGE('[1]Profiles, RES, Summer'!Q$2:Q$4)*(RANDBETWEEN(95,105)/100))</f>
        <v>2.3984938002009915</v>
      </c>
      <c r="R3" s="7">
        <f ca="1">VLOOKUP($A3,'RES installed'!$A$2:$C$6,3,FALSE)*(AVERAGE('[1]Profiles, RES, Summer'!R$2:R$4)*(RANDBETWEEN(95,105)/100))</f>
        <v>0.53118195414648461</v>
      </c>
      <c r="S3" s="7">
        <f ca="1">VLOOKUP($A3,'RES installed'!$A$2:$C$6,3,FALSE)*(AVERAGE('[1]Profiles, RES, Summer'!S$2:S$4)*(RANDBETWEEN(95,105)/100))</f>
        <v>3.128057992306131E-3</v>
      </c>
      <c r="T3" s="7">
        <f ca="1">VLOOKUP($A3,'RES installed'!$A$2:$C$6,3,FALSE)*(AVERAGE('[1]Profiles, RES, Summer'!T$2:T$4)*(RANDBETWEEN(95,105)/100))</f>
        <v>5.4136798025052567E-4</v>
      </c>
      <c r="U3" s="7">
        <f ca="1">VLOOKUP($A3,'RES installed'!$A$2:$C$6,3,FALSE)*(AVERAGE('[1]Profiles, RES, Summer'!U$2:U$4)*(RANDBETWEEN(95,105)/100))</f>
        <v>1.481252914418945E-4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8.2205174180327865E-5</v>
      </c>
      <c r="D4" s="7">
        <f ca="1">VLOOKUP($A4,'RES installed'!$A$2:$C$6,3,FALSE)*(AVERAGE('[1]Profiles, RES, Summer'!D$2:D$4)*(RANDBETWEEN(95,105)/100))</f>
        <v>5.1863970924385116E-5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8.3245824167419297E-2</v>
      </c>
      <c r="J4" s="7">
        <f ca="1">VLOOKUP($A4,'RES installed'!$A$2:$C$6,3,FALSE)*(AVERAGE('[1]Profiles, RES, Summer'!J$2:J$4)*(RANDBETWEEN(95,105)/100))</f>
        <v>1.6885650707039099</v>
      </c>
      <c r="K4" s="7">
        <f ca="1">VLOOKUP($A4,'RES installed'!$A$2:$C$6,3,FALSE)*(AVERAGE('[1]Profiles, RES, Summer'!K$2:K$4)*(RANDBETWEEN(95,105)/100))</f>
        <v>3.9642007246834909</v>
      </c>
      <c r="L4" s="7">
        <f ca="1">VLOOKUP($A4,'RES installed'!$A$2:$C$6,3,FALSE)*(AVERAGE('[1]Profiles, RES, Summer'!L$2:L$4)*(RANDBETWEEN(95,105)/100))</f>
        <v>5.3413383465484356</v>
      </c>
      <c r="M4" s="7">
        <f ca="1">VLOOKUP($A4,'RES installed'!$A$2:$C$6,3,FALSE)*(AVERAGE('[1]Profiles, RES, Summer'!M$2:M$4)*(RANDBETWEEN(95,105)/100))</f>
        <v>5.8162378921911113</v>
      </c>
      <c r="N4" s="7">
        <f ca="1">VLOOKUP($A4,'RES installed'!$A$2:$C$6,3,FALSE)*(AVERAGE('[1]Profiles, RES, Summer'!N$2:N$4)*(RANDBETWEEN(95,105)/100))</f>
        <v>6.0635967132612816</v>
      </c>
      <c r="O4" s="7">
        <f ca="1">VLOOKUP($A4,'RES installed'!$A$2:$C$6,3,FALSE)*(AVERAGE('[1]Profiles, RES, Summer'!O$2:O$4)*(RANDBETWEEN(95,105)/100))</f>
        <v>5.4745307034234614</v>
      </c>
      <c r="P4" s="7">
        <f ca="1">VLOOKUP($A4,'RES installed'!$A$2:$C$6,3,FALSE)*(AVERAGE('[1]Profiles, RES, Summer'!P$2:P$4)*(RANDBETWEEN(95,105)/100))</f>
        <v>4.2626359733509549</v>
      </c>
      <c r="Q4" s="7">
        <f ca="1">VLOOKUP($A4,'RES installed'!$A$2:$C$6,3,FALSE)*(AVERAGE('[1]Profiles, RES, Summer'!Q$2:Q$4)*(RANDBETWEEN(95,105)/100))</f>
        <v>2.3286347574766908</v>
      </c>
      <c r="R4" s="7">
        <f ca="1">VLOOKUP($A4,'RES installed'!$A$2:$C$6,3,FALSE)*(AVERAGE('[1]Profiles, RES, Summer'!R$2:R$4)*(RANDBETWEEN(95,105)/100))</f>
        <v>0.50514362306087268</v>
      </c>
      <c r="S4" s="7">
        <f ca="1">VLOOKUP($A4,'RES installed'!$A$2:$C$6,3,FALSE)*(AVERAGE('[1]Profiles, RES, Summer'!S$2:S$4)*(RANDBETWEEN(95,105)/100))</f>
        <v>3.226838771010535E-3</v>
      </c>
      <c r="T4" s="7">
        <f ca="1">VLOOKUP($A4,'RES installed'!$A$2:$C$6,3,FALSE)*(AVERAGE('[1]Profiles, RES, Summer'!T$2:T$4)*(RANDBETWEEN(95,105)/100))</f>
        <v>5.5828572963335466E-4</v>
      </c>
      <c r="U4" s="7">
        <f ca="1">VLOOKUP($A4,'RES installed'!$A$2:$C$6,3,FALSE)*(AVERAGE('[1]Profiles, RES, Summer'!U$2:U$4)*(RANDBETWEEN(95,105)/100))</f>
        <v>1.3932576917801955E-4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3.5304959016393445E-5</v>
      </c>
      <c r="D5" s="7">
        <f ca="1">VLOOKUP($A5,'RES installed'!$A$2:$C$6,3,FALSE)*(AVERAGE('[1]Profiles, RES, Summer'!D$2:D$4)*(RANDBETWEEN(95,105)/100))</f>
        <v>2.0350434305568254E-5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3.2346948819340068E-2</v>
      </c>
      <c r="J5" s="7">
        <f ca="1">VLOOKUP($A5,'RES installed'!$A$2:$C$6,3,FALSE)*(AVERAGE('[1]Profiles, RES, Summer'!J$2:J$4)*(RANDBETWEEN(95,105)/100))</f>
        <v>0.62952328849543826</v>
      </c>
      <c r="K5" s="7">
        <f ca="1">VLOOKUP($A5,'RES installed'!$A$2:$C$6,3,FALSE)*(AVERAGE('[1]Profiles, RES, Summer'!K$2:K$4)*(RANDBETWEEN(95,105)/100))</f>
        <v>1.5694998787522394</v>
      </c>
      <c r="L5" s="7">
        <f ca="1">VLOOKUP($A5,'RES installed'!$A$2:$C$6,3,FALSE)*(AVERAGE('[1]Profiles, RES, Summer'!L$2:L$4)*(RANDBETWEEN(95,105)/100))</f>
        <v>2.2237408626446551</v>
      </c>
      <c r="M5" s="7">
        <f ca="1">VLOOKUP($A5,'RES installed'!$A$2:$C$6,3,FALSE)*(AVERAGE('[1]Profiles, RES, Summer'!M$2:M$4)*(RANDBETWEEN(95,105)/100))</f>
        <v>2.3264951568764447</v>
      </c>
      <c r="N5" s="7">
        <f ca="1">VLOOKUP($A5,'RES installed'!$A$2:$C$6,3,FALSE)*(AVERAGE('[1]Profiles, RES, Summer'!N$2:N$4)*(RANDBETWEEN(95,105)/100))</f>
        <v>2.5012336442202789</v>
      </c>
      <c r="O5" s="7">
        <f ca="1">VLOOKUP($A5,'RES installed'!$A$2:$C$6,3,FALSE)*(AVERAGE('[1]Profiles, RES, Summer'!O$2:O$4)*(RANDBETWEEN(95,105)/100))</f>
        <v>2.3225281772099531</v>
      </c>
      <c r="P5" s="7">
        <f ca="1">VLOOKUP($A5,'RES installed'!$A$2:$C$6,3,FALSE)*(AVERAGE('[1]Profiles, RES, Summer'!P$2:P$4)*(RANDBETWEEN(95,105)/100))</f>
        <v>1.7050543893403818</v>
      </c>
      <c r="Q5" s="7">
        <f ca="1">VLOOKUP($A5,'RES installed'!$A$2:$C$6,3,FALSE)*(AVERAGE('[1]Profiles, RES, Summer'!Q$2:Q$4)*(RANDBETWEEN(95,105)/100))</f>
        <v>0.94076844202058307</v>
      </c>
      <c r="R5" s="7">
        <f ca="1">VLOOKUP($A5,'RES installed'!$A$2:$C$6,3,FALSE)*(AVERAGE('[1]Profiles, RES, Summer'!R$2:R$4)*(RANDBETWEEN(95,105)/100))</f>
        <v>0.21247278165859385</v>
      </c>
      <c r="S5" s="7">
        <f ca="1">VLOOKUP($A5,'RES installed'!$A$2:$C$6,3,FALSE)*(AVERAGE('[1]Profiles, RES, Summer'!S$2:S$4)*(RANDBETWEEN(95,105)/100))</f>
        <v>1.3302478198859758E-3</v>
      </c>
      <c r="T5" s="7">
        <f ca="1">VLOOKUP($A5,'RES installed'!$A$2:$C$6,3,FALSE)*(AVERAGE('[1]Profiles, RES, Summer'!T$2:T$4)*(RANDBETWEEN(95,105)/100))</f>
        <v>2.1654719210021029E-4</v>
      </c>
      <c r="U5" s="7">
        <f ca="1">VLOOKUP($A5,'RES installed'!$A$2:$C$6,3,FALSE)*(AVERAGE('[1]Profiles, RES, Summer'!U$2:U$4)*(RANDBETWEEN(95,105)/100))</f>
        <v>5.9250116576757799E-5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3.3920450819672128E-5</v>
      </c>
      <c r="D6" s="7">
        <f ca="1">VLOOKUP($A6,'RES installed'!$A$2:$C$6,3,FALSE)*(AVERAGE('[1]Profiles, RES, Summer'!D$2:D$4)*(RANDBETWEEN(95,105)/100))</f>
        <v>2.0350434305568254E-5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3.2664075768549281E-2</v>
      </c>
      <c r="J6" s="7">
        <f ca="1">VLOOKUP($A6,'RES installed'!$A$2:$C$6,3,FALSE)*(AVERAGE('[1]Profiles, RES, Summer'!J$2:J$4)*(RANDBETWEEN(95,105)/100))</f>
        <v>0.66231095977124232</v>
      </c>
      <c r="K6" s="7">
        <f ca="1">VLOOKUP($A6,'RES installed'!$A$2:$C$6,3,FALSE)*(AVERAGE('[1]Profiles, RES, Summer'!K$2:K$4)*(RANDBETWEEN(95,105)/100))</f>
        <v>1.5856802898733964</v>
      </c>
      <c r="L6" s="7">
        <f ca="1">VLOOKUP($A6,'RES installed'!$A$2:$C$6,3,FALSE)*(AVERAGE('[1]Profiles, RES, Summer'!L$2:L$4)*(RANDBETWEEN(95,105)/100))</f>
        <v>2.2891450056636158</v>
      </c>
      <c r="M6" s="7">
        <f ca="1">VLOOKUP($A6,'RES installed'!$A$2:$C$6,3,FALSE)*(AVERAGE('[1]Profiles, RES, Summer'!M$2:M$4)*(RANDBETWEEN(95,105)/100))</f>
        <v>2.4224331014899065</v>
      </c>
      <c r="N6" s="7">
        <f ca="1">VLOOKUP($A6,'RES installed'!$A$2:$C$6,3,FALSE)*(AVERAGE('[1]Profiles, RES, Summer'!N$2:N$4)*(RANDBETWEEN(95,105)/100))</f>
        <v>2.5012336442202789</v>
      </c>
      <c r="O6" s="7">
        <f ca="1">VLOOKUP($A6,'RES installed'!$A$2:$C$6,3,FALSE)*(AVERAGE('[1]Profiles, RES, Summer'!O$2:O$4)*(RANDBETWEEN(95,105)/100))</f>
        <v>2.2119315973428124</v>
      </c>
      <c r="P6" s="7">
        <f ca="1">VLOOKUP($A6,'RES installed'!$A$2:$C$6,3,FALSE)*(AVERAGE('[1]Profiles, RES, Summer'!P$2:P$4)*(RANDBETWEEN(95,105)/100))</f>
        <v>1.7911682473878758</v>
      </c>
      <c r="Q6" s="7">
        <f ca="1">VLOOKUP($A6,'RES installed'!$A$2:$C$6,3,FALSE)*(AVERAGE('[1]Profiles, RES, Summer'!Q$2:Q$4)*(RANDBETWEEN(95,105)/100))</f>
        <v>0.96871205911030334</v>
      </c>
      <c r="R6" s="7">
        <f ca="1">VLOOKUP($A6,'RES installed'!$A$2:$C$6,3,FALSE)*(AVERAGE('[1]Profiles, RES, Summer'!R$2:R$4)*(RANDBETWEEN(95,105)/100))</f>
        <v>0.21663891463229176</v>
      </c>
      <c r="S6" s="7">
        <f ca="1">VLOOKUP($A6,'RES installed'!$A$2:$C$6,3,FALSE)*(AVERAGE('[1]Profiles, RES, Summer'!S$2:S$4)*(RANDBETWEEN(95,105)/100))</f>
        <v>1.2775647379102933E-3</v>
      </c>
      <c r="T6" s="7">
        <f ca="1">VLOOKUP($A6,'RES installed'!$A$2:$C$6,3,FALSE)*(AVERAGE('[1]Profiles, RES, Summer'!T$2:T$4)*(RANDBETWEEN(95,105)/100))</f>
        <v>2.1654719210021029E-4</v>
      </c>
      <c r="U6" s="7">
        <f ca="1">VLOOKUP($A6,'RES installed'!$A$2:$C$6,3,FALSE)*(AVERAGE('[1]Profiles, RES, Summer'!U$2:U$4)*(RANDBETWEEN(95,105)/100))</f>
        <v>5.8663481759166133E-5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3.4958831967213112E-5</v>
      </c>
      <c r="D7" s="7">
        <f ca="1">VLOOKUP($A7,'RES installed'!$A$2:$C$6,3,FALSE)*(AVERAGE('[1]Profiles, RES, Summer'!D$2:D$4)*(RANDBETWEEN(95,105)/100))</f>
        <v>1.8769818048825087E-5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3.1395567971712411E-2</v>
      </c>
      <c r="J7" s="7">
        <f ca="1">VLOOKUP($A7,'RES installed'!$A$2:$C$6,3,FALSE)*(AVERAGE('[1]Profiles, RES, Summer'!J$2:J$4)*(RANDBETWEEN(95,105)/100))</f>
        <v>0.66231095977124232</v>
      </c>
      <c r="K7" s="7">
        <f ca="1">VLOOKUP($A7,'RES installed'!$A$2:$C$6,3,FALSE)*(AVERAGE('[1]Profiles, RES, Summer'!K$2:K$4)*(RANDBETWEEN(95,105)/100))</f>
        <v>1.6180411121157108</v>
      </c>
      <c r="L7" s="7">
        <f ca="1">VLOOKUP($A7,'RES installed'!$A$2:$C$6,3,FALSE)*(AVERAGE('[1]Profiles, RES, Summer'!L$2:L$4)*(RANDBETWEEN(95,105)/100))</f>
        <v>2.2891450056636158</v>
      </c>
      <c r="M7" s="7">
        <f ca="1">VLOOKUP($A7,'RES installed'!$A$2:$C$6,3,FALSE)*(AVERAGE('[1]Profiles, RES, Summer'!M$2:M$4)*(RANDBETWEEN(95,105)/100))</f>
        <v>2.278526184569714</v>
      </c>
      <c r="N7" s="7">
        <f ca="1">VLOOKUP($A7,'RES installed'!$A$2:$C$6,3,FALSE)*(AVERAGE('[1]Profiles, RES, Summer'!N$2:N$4)*(RANDBETWEEN(95,105)/100))</f>
        <v>2.4759686579150233</v>
      </c>
      <c r="O7" s="7">
        <f ca="1">VLOOKUP($A7,'RES installed'!$A$2:$C$6,3,FALSE)*(AVERAGE('[1]Profiles, RES, Summer'!O$2:O$4)*(RANDBETWEEN(95,105)/100))</f>
        <v>2.1455736494225279</v>
      </c>
      <c r="P7" s="7">
        <f ca="1">VLOOKUP($A7,'RES installed'!$A$2:$C$6,3,FALSE)*(AVERAGE('[1]Profiles, RES, Summer'!P$2:P$4)*(RANDBETWEEN(95,105)/100))</f>
        <v>1.6706088461213842</v>
      </c>
      <c r="Q7" s="7">
        <f ca="1">VLOOKUP($A7,'RES installed'!$A$2:$C$6,3,FALSE)*(AVERAGE('[1]Profiles, RES, Summer'!Q$2:Q$4)*(RANDBETWEEN(95,105)/100))</f>
        <v>0.88488120784114244</v>
      </c>
      <c r="R7" s="7">
        <f ca="1">VLOOKUP($A7,'RES installed'!$A$2:$C$6,3,FALSE)*(AVERAGE('[1]Profiles, RES, Summer'!R$2:R$4)*(RANDBETWEEN(95,105)/100))</f>
        <v>0.21455584814544282</v>
      </c>
      <c r="S7" s="7">
        <f ca="1">VLOOKUP($A7,'RES installed'!$A$2:$C$6,3,FALSE)*(AVERAGE('[1]Profiles, RES, Summer'!S$2:S$4)*(RANDBETWEEN(95,105)/100))</f>
        <v>1.3697601313677372E-3</v>
      </c>
      <c r="T7" s="7">
        <f ca="1">VLOOKUP($A7,'RES installed'!$A$2:$C$6,3,FALSE)*(AVERAGE('[1]Profiles, RES, Summer'!T$2:T$4)*(RANDBETWEEN(95,105)/100))</f>
        <v>2.2331429185334185E-4</v>
      </c>
      <c r="U7" s="7">
        <f ca="1">VLOOKUP($A7,'RES installed'!$A$2:$C$6,3,FALSE)*(AVERAGE('[1]Profiles, RES, Summer'!U$2:U$4)*(RANDBETWEEN(95,105)/100))</f>
        <v>5.9836751394349452E-5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8.3935809426229508E-5</v>
      </c>
      <c r="D3" s="7">
        <f ca="1">VLOOKUP($A3,'RES installed'!$A$2:$C$6,3,FALSE)*(AVERAGE('[1]Profiles, RES, Summer'!D$2:D$4)*(RANDBETWEEN(95,105)/100))</f>
        <v>4.9394258023223916E-5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8.0867372048350164E-2</v>
      </c>
      <c r="J3" s="7">
        <f ca="1">VLOOKUP($A3,'RES installed'!$A$2:$C$6,3,FALSE)*(AVERAGE('[1]Profiles, RES, Summer'!J$2:J$4)*(RANDBETWEEN(95,105)/100))</f>
        <v>1.5574143856006935</v>
      </c>
      <c r="K3" s="7">
        <f ca="1">VLOOKUP($A3,'RES installed'!$A$2:$C$6,3,FALSE)*(AVERAGE('[1]Profiles, RES, Summer'!K$2:K$4)*(RANDBETWEEN(95,105)/100))</f>
        <v>4.2473579193037407</v>
      </c>
      <c r="L3" s="7">
        <f ca="1">VLOOKUP($A3,'RES installed'!$A$2:$C$6,3,FALSE)*(AVERAGE('[1]Profiles, RES, Summer'!L$2:L$4)*(RANDBETWEEN(95,105)/100))</f>
        <v>5.395841799064236</v>
      </c>
      <c r="M3" s="7">
        <f ca="1">VLOOKUP($A3,'RES installed'!$A$2:$C$6,3,FALSE)*(AVERAGE('[1]Profiles, RES, Summer'!M$2:M$4)*(RANDBETWEEN(95,105)/100))</f>
        <v>5.876199107574525</v>
      </c>
      <c r="N3" s="7">
        <f ca="1">VLOOKUP($A3,'RES installed'!$A$2:$C$6,3,FALSE)*(AVERAGE('[1]Profiles, RES, Summer'!N$2:N$4)*(RANDBETWEEN(95,105)/100))</f>
        <v>6.0004342474981431</v>
      </c>
      <c r="O3" s="7">
        <f ca="1">VLOOKUP($A3,'RES installed'!$A$2:$C$6,3,FALSE)*(AVERAGE('[1]Profiles, RES, Summer'!O$2:O$4)*(RANDBETWEEN(95,105)/100))</f>
        <v>5.3639341235563203</v>
      </c>
      <c r="P3" s="7">
        <f ca="1">VLOOKUP($A3,'RES installed'!$A$2:$C$6,3,FALSE)*(AVERAGE('[1]Profiles, RES, Summer'!P$2:P$4)*(RANDBETWEEN(95,105)/100))</f>
        <v>4.5209775474934366</v>
      </c>
      <c r="Q3" s="7">
        <f ca="1">VLOOKUP($A3,'RES installed'!$A$2:$C$6,3,FALSE)*(AVERAGE('[1]Profiles, RES, Summer'!Q$2:Q$4)*(RANDBETWEEN(95,105)/100))</f>
        <v>2.4450664953505257</v>
      </c>
      <c r="R3" s="7">
        <f ca="1">VLOOKUP($A3,'RES installed'!$A$2:$C$6,3,FALSE)*(AVERAGE('[1]Profiles, RES, Summer'!R$2:R$4)*(RANDBETWEEN(95,105)/100))</f>
        <v>0.5468049527978518</v>
      </c>
      <c r="S3" s="7">
        <f ca="1">VLOOKUP($A3,'RES installed'!$A$2:$C$6,3,FALSE)*(AVERAGE('[1]Profiles, RES, Summer'!S$2:S$4)*(RANDBETWEEN(95,105)/100))</f>
        <v>3.226838771010535E-3</v>
      </c>
      <c r="T3" s="7">
        <f ca="1">VLOOKUP($A3,'RES installed'!$A$2:$C$6,3,FALSE)*(AVERAGE('[1]Profiles, RES, Summer'!T$2:T$4)*(RANDBETWEEN(95,105)/100))</f>
        <v>5.3572873045624938E-4</v>
      </c>
      <c r="U3" s="7">
        <f ca="1">VLOOKUP($A3,'RES installed'!$A$2:$C$6,3,FALSE)*(AVERAGE('[1]Profiles, RES, Summer'!U$2:U$4)*(RANDBETWEEN(95,105)/100))</f>
        <v>1.4079235622199872E-4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8.3935809426229508E-5</v>
      </c>
      <c r="D4" s="7">
        <f ca="1">VLOOKUP($A4,'RES installed'!$A$2:$C$6,3,FALSE)*(AVERAGE('[1]Profiles, RES, Summer'!D$2:D$4)*(RANDBETWEEN(95,105)/100))</f>
        <v>5.0876085763920636E-5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7.9281737302304076E-2</v>
      </c>
      <c r="J4" s="7">
        <f ca="1">VLOOKUP($A4,'RES installed'!$A$2:$C$6,3,FALSE)*(AVERAGE('[1]Profiles, RES, Summer'!J$2:J$4)*(RANDBETWEEN(95,105)/100))</f>
        <v>1.5574143856006935</v>
      </c>
      <c r="K4" s="7">
        <f ca="1">VLOOKUP($A4,'RES installed'!$A$2:$C$6,3,FALSE)*(AVERAGE('[1]Profiles, RES, Summer'!K$2:K$4)*(RANDBETWEEN(95,105)/100))</f>
        <v>4.0046517524863843</v>
      </c>
      <c r="L4" s="7">
        <f ca="1">VLOOKUP($A4,'RES installed'!$A$2:$C$6,3,FALSE)*(AVERAGE('[1]Profiles, RES, Summer'!L$2:L$4)*(RANDBETWEEN(95,105)/100))</f>
        <v>5.559352156611638</v>
      </c>
      <c r="M4" s="7">
        <f ca="1">VLOOKUP($A4,'RES installed'!$A$2:$C$6,3,FALSE)*(AVERAGE('[1]Profiles, RES, Summer'!M$2:M$4)*(RANDBETWEEN(95,105)/100))</f>
        <v>5.8162378921911113</v>
      </c>
      <c r="N4" s="7">
        <f ca="1">VLOOKUP($A4,'RES installed'!$A$2:$C$6,3,FALSE)*(AVERAGE('[1]Profiles, RES, Summer'!N$2:N$4)*(RANDBETWEEN(95,105)/100))</f>
        <v>6.12675917902442</v>
      </c>
      <c r="O4" s="7">
        <f ca="1">VLOOKUP($A4,'RES installed'!$A$2:$C$6,3,FALSE)*(AVERAGE('[1]Profiles, RES, Summer'!O$2:O$4)*(RANDBETWEEN(95,105)/100))</f>
        <v>5.4745307034234614</v>
      </c>
      <c r="P4" s="7">
        <f ca="1">VLOOKUP($A4,'RES installed'!$A$2:$C$6,3,FALSE)*(AVERAGE('[1]Profiles, RES, Summer'!P$2:P$4)*(RANDBETWEEN(95,105)/100))</f>
        <v>4.434863689445943</v>
      </c>
      <c r="Q4" s="7">
        <f ca="1">VLOOKUP($A4,'RES installed'!$A$2:$C$6,3,FALSE)*(AVERAGE('[1]Profiles, RES, Summer'!Q$2:Q$4)*(RANDBETWEEN(95,105)/100))</f>
        <v>2.3984938002009915</v>
      </c>
      <c r="R4" s="7">
        <f ca="1">VLOOKUP($A4,'RES installed'!$A$2:$C$6,3,FALSE)*(AVERAGE('[1]Profiles, RES, Summer'!R$2:R$4)*(RANDBETWEEN(95,105)/100))</f>
        <v>0.53638962036360704</v>
      </c>
      <c r="S4" s="7">
        <f ca="1">VLOOKUP($A4,'RES installed'!$A$2:$C$6,3,FALSE)*(AVERAGE('[1]Profiles, RES, Summer'!S$2:S$4)*(RANDBETWEEN(95,105)/100))</f>
        <v>3.3585464759497406E-3</v>
      </c>
      <c r="T4" s="7">
        <f ca="1">VLOOKUP($A4,'RES installed'!$A$2:$C$6,3,FALSE)*(AVERAGE('[1]Profiles, RES, Summer'!T$2:T$4)*(RANDBETWEEN(95,105)/100))</f>
        <v>5.5264647983907836E-4</v>
      </c>
      <c r="U4" s="7">
        <f ca="1">VLOOKUP($A4,'RES installed'!$A$2:$C$6,3,FALSE)*(AVERAGE('[1]Profiles, RES, Summer'!U$2:U$4)*(RANDBETWEEN(95,105)/100))</f>
        <v>1.3932576917801955E-4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3.5997213114754103E-5</v>
      </c>
      <c r="D5" s="7">
        <f ca="1">VLOOKUP($A5,'RES installed'!$A$2:$C$6,3,FALSE)*(AVERAGE('[1]Profiles, RES, Summer'!D$2:D$4)*(RANDBETWEEN(95,105)/100))</f>
        <v>1.8967395080917983E-5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3.2664075768549281E-2</v>
      </c>
      <c r="J5" s="7">
        <f ca="1">VLOOKUP($A5,'RES installed'!$A$2:$C$6,3,FALSE)*(AVERAGE('[1]Profiles, RES, Summer'!J$2:J$4)*(RANDBETWEEN(95,105)/100))</f>
        <v>0.66231095977124232</v>
      </c>
      <c r="K5" s="7">
        <f ca="1">VLOOKUP($A5,'RES installed'!$A$2:$C$6,3,FALSE)*(AVERAGE('[1]Profiles, RES, Summer'!K$2:K$4)*(RANDBETWEEN(95,105)/100))</f>
        <v>1.6504019343580252</v>
      </c>
      <c r="L5" s="7">
        <f ca="1">VLOOKUP($A5,'RES installed'!$A$2:$C$6,3,FALSE)*(AVERAGE('[1]Profiles, RES, Summer'!L$2:L$4)*(RANDBETWEEN(95,105)/100))</f>
        <v>2.2891450056636158</v>
      </c>
      <c r="M5" s="7">
        <f ca="1">VLOOKUP($A5,'RES installed'!$A$2:$C$6,3,FALSE)*(AVERAGE('[1]Profiles, RES, Summer'!M$2:M$4)*(RANDBETWEEN(95,105)/100))</f>
        <v>2.3744641291831758</v>
      </c>
      <c r="N5" s="7">
        <f ca="1">VLOOKUP($A5,'RES installed'!$A$2:$C$6,3,FALSE)*(AVERAGE('[1]Profiles, RES, Summer'!N$2:N$4)*(RANDBETWEEN(95,105)/100))</f>
        <v>2.6022935894412997</v>
      </c>
      <c r="O5" s="7">
        <f ca="1">VLOOKUP($A5,'RES installed'!$A$2:$C$6,3,FALSE)*(AVERAGE('[1]Profiles, RES, Summer'!O$2:O$4)*(RANDBETWEEN(95,105)/100))</f>
        <v>2.2782895452630969</v>
      </c>
      <c r="P5" s="7">
        <f ca="1">VLOOKUP($A5,'RES installed'!$A$2:$C$6,3,FALSE)*(AVERAGE('[1]Profiles, RES, Summer'!P$2:P$4)*(RANDBETWEEN(95,105)/100))</f>
        <v>1.687831617730883</v>
      </c>
      <c r="Q5" s="7">
        <f ca="1">VLOOKUP($A5,'RES installed'!$A$2:$C$6,3,FALSE)*(AVERAGE('[1]Profiles, RES, Summer'!Q$2:Q$4)*(RANDBETWEEN(95,105)/100))</f>
        <v>0.95008298105048994</v>
      </c>
      <c r="R5" s="7">
        <f ca="1">VLOOKUP($A5,'RES installed'!$A$2:$C$6,3,FALSE)*(AVERAGE('[1]Profiles, RES, Summer'!R$2:R$4)*(RANDBETWEEN(95,105)/100))</f>
        <v>0.21872198111914071</v>
      </c>
      <c r="S5" s="7">
        <f ca="1">VLOOKUP($A5,'RES installed'!$A$2:$C$6,3,FALSE)*(AVERAGE('[1]Profiles, RES, Summer'!S$2:S$4)*(RANDBETWEEN(95,105)/100))</f>
        <v>1.3434185903798963E-3</v>
      </c>
      <c r="T5" s="7">
        <f ca="1">VLOOKUP($A5,'RES installed'!$A$2:$C$6,3,FALSE)*(AVERAGE('[1]Profiles, RES, Summer'!T$2:T$4)*(RANDBETWEEN(95,105)/100))</f>
        <v>2.2331429185334185E-4</v>
      </c>
      <c r="U5" s="7">
        <f ca="1">VLOOKUP($A5,'RES installed'!$A$2:$C$6,3,FALSE)*(AVERAGE('[1]Profiles, RES, Summer'!U$2:U$4)*(RANDBETWEEN(95,105)/100))</f>
        <v>6.101002102953277E-5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3.426657786885246E-5</v>
      </c>
      <c r="D6" s="7">
        <f ca="1">VLOOKUP($A6,'RES installed'!$A$2:$C$6,3,FALSE)*(AVERAGE('[1]Profiles, RES, Summer'!D$2:D$4)*(RANDBETWEEN(95,105)/100))</f>
        <v>1.9955280241382462E-5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3.076131407329398E-2</v>
      </c>
      <c r="J6" s="7">
        <f ca="1">VLOOKUP($A6,'RES installed'!$A$2:$C$6,3,FALSE)*(AVERAGE('[1]Profiles, RES, Summer'!J$2:J$4)*(RANDBETWEEN(95,105)/100))</f>
        <v>0.62952328849543826</v>
      </c>
      <c r="K6" s="7">
        <f ca="1">VLOOKUP($A6,'RES installed'!$A$2:$C$6,3,FALSE)*(AVERAGE('[1]Profiles, RES, Summer'!K$2:K$4)*(RANDBETWEEN(95,105)/100))</f>
        <v>1.6180411121157108</v>
      </c>
      <c r="L6" s="7">
        <f ca="1">VLOOKUP($A6,'RES installed'!$A$2:$C$6,3,FALSE)*(AVERAGE('[1]Profiles, RES, Summer'!L$2:L$4)*(RANDBETWEEN(95,105)/100))</f>
        <v>2.0929325766067342</v>
      </c>
      <c r="M6" s="7">
        <f ca="1">VLOOKUP($A6,'RES installed'!$A$2:$C$6,3,FALSE)*(AVERAGE('[1]Profiles, RES, Summer'!M$2:M$4)*(RANDBETWEEN(95,105)/100))</f>
        <v>2.3025106707230796</v>
      </c>
      <c r="N6" s="7">
        <f ca="1">VLOOKUP($A6,'RES installed'!$A$2:$C$6,3,FALSE)*(AVERAGE('[1]Profiles, RES, Summer'!N$2:N$4)*(RANDBETWEEN(95,105)/100))</f>
        <v>2.6275585757465558</v>
      </c>
      <c r="O6" s="7">
        <f ca="1">VLOOKUP($A6,'RES installed'!$A$2:$C$6,3,FALSE)*(AVERAGE('[1]Profiles, RES, Summer'!O$2:O$4)*(RANDBETWEEN(95,105)/100))</f>
        <v>2.1013350174756718</v>
      </c>
      <c r="P6" s="7">
        <f ca="1">VLOOKUP($A6,'RES installed'!$A$2:$C$6,3,FALSE)*(AVERAGE('[1]Profiles, RES, Summer'!P$2:P$4)*(RANDBETWEEN(95,105)/100))</f>
        <v>1.7222771609498806</v>
      </c>
      <c r="Q6" s="7">
        <f ca="1">VLOOKUP($A6,'RES installed'!$A$2:$C$6,3,FALSE)*(AVERAGE('[1]Profiles, RES, Summer'!Q$2:Q$4)*(RANDBETWEEN(95,105)/100))</f>
        <v>0.93145390299067632</v>
      </c>
      <c r="R6" s="7">
        <f ca="1">VLOOKUP($A6,'RES installed'!$A$2:$C$6,3,FALSE)*(AVERAGE('[1]Profiles, RES, Summer'!R$2:R$4)*(RANDBETWEEN(95,105)/100))</f>
        <v>0.21663891463229176</v>
      </c>
      <c r="S6" s="7">
        <f ca="1">VLOOKUP($A6,'RES installed'!$A$2:$C$6,3,FALSE)*(AVERAGE('[1]Profiles, RES, Summer'!S$2:S$4)*(RANDBETWEEN(95,105)/100))</f>
        <v>1.3434185903798963E-3</v>
      </c>
      <c r="T6" s="7">
        <f ca="1">VLOOKUP($A6,'RES installed'!$A$2:$C$6,3,FALSE)*(AVERAGE('[1]Profiles, RES, Summer'!T$2:T$4)*(RANDBETWEEN(95,105)/100))</f>
        <v>2.2331429185334185E-4</v>
      </c>
      <c r="U6" s="7">
        <f ca="1">VLOOKUP($A6,'RES installed'!$A$2:$C$6,3,FALSE)*(AVERAGE('[1]Profiles, RES, Summer'!U$2:U$4)*(RANDBETWEEN(95,105)/100))</f>
        <v>5.9250116576757799E-5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3.5304959016393445E-5</v>
      </c>
      <c r="D7" s="7">
        <f ca="1">VLOOKUP($A7,'RES installed'!$A$2:$C$6,3,FALSE)*(AVERAGE('[1]Profiles, RES, Summer'!D$2:D$4)*(RANDBETWEEN(95,105)/100))</f>
        <v>2.0745588369754046E-5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3.2346948819340068E-2</v>
      </c>
      <c r="J7" s="7">
        <f ca="1">VLOOKUP($A7,'RES installed'!$A$2:$C$6,3,FALSE)*(AVERAGE('[1]Profiles, RES, Summer'!J$2:J$4)*(RANDBETWEEN(95,105)/100))</f>
        <v>0.63608082275059907</v>
      </c>
      <c r="K7" s="7">
        <f ca="1">VLOOKUP($A7,'RES installed'!$A$2:$C$6,3,FALSE)*(AVERAGE('[1]Profiles, RES, Summer'!K$2:K$4)*(RANDBETWEEN(95,105)/100))</f>
        <v>1.537139056509925</v>
      </c>
      <c r="L7" s="7">
        <f ca="1">VLOOKUP($A7,'RES installed'!$A$2:$C$6,3,FALSE)*(AVERAGE('[1]Profiles, RES, Summer'!L$2:L$4)*(RANDBETWEEN(95,105)/100))</f>
        <v>2.1801381006320146</v>
      </c>
      <c r="M7" s="7">
        <f ca="1">VLOOKUP($A7,'RES installed'!$A$2:$C$6,3,FALSE)*(AVERAGE('[1]Profiles, RES, Summer'!M$2:M$4)*(RANDBETWEEN(95,105)/100))</f>
        <v>2.3744641291831758</v>
      </c>
      <c r="N7" s="7">
        <f ca="1">VLOOKUP($A7,'RES installed'!$A$2:$C$6,3,FALSE)*(AVERAGE('[1]Profiles, RES, Summer'!N$2:N$4)*(RANDBETWEEN(95,105)/100))</f>
        <v>2.4507036716097681</v>
      </c>
      <c r="O7" s="7">
        <f ca="1">VLOOKUP($A7,'RES installed'!$A$2:$C$6,3,FALSE)*(AVERAGE('[1]Profiles, RES, Summer'!O$2:O$4)*(RANDBETWEEN(95,105)/100))</f>
        <v>2.2782895452630969</v>
      </c>
      <c r="P7" s="7">
        <f ca="1">VLOOKUP($A7,'RES installed'!$A$2:$C$6,3,FALSE)*(AVERAGE('[1]Profiles, RES, Summer'!P$2:P$4)*(RANDBETWEEN(95,105)/100))</f>
        <v>1.7567227041688782</v>
      </c>
      <c r="Q7" s="7">
        <f ca="1">VLOOKUP($A7,'RES installed'!$A$2:$C$6,3,FALSE)*(AVERAGE('[1]Profiles, RES, Summer'!Q$2:Q$4)*(RANDBETWEEN(95,105)/100))</f>
        <v>0.9780265981402102</v>
      </c>
      <c r="R7" s="7">
        <f ca="1">VLOOKUP($A7,'RES installed'!$A$2:$C$6,3,FALSE)*(AVERAGE('[1]Profiles, RES, Summer'!R$2:R$4)*(RANDBETWEEN(95,105)/100))</f>
        <v>0.20830664868489593</v>
      </c>
      <c r="S7" s="7">
        <f ca="1">VLOOKUP($A7,'RES installed'!$A$2:$C$6,3,FALSE)*(AVERAGE('[1]Profiles, RES, Summer'!S$2:S$4)*(RANDBETWEEN(95,105)/100))</f>
        <v>1.3302478198859758E-3</v>
      </c>
      <c r="T7" s="7">
        <f ca="1">VLOOKUP($A7,'RES installed'!$A$2:$C$6,3,FALSE)*(AVERAGE('[1]Profiles, RES, Summer'!T$2:T$4)*(RANDBETWEEN(95,105)/100))</f>
        <v>2.188028920179208E-4</v>
      </c>
      <c r="U7" s="7">
        <f ca="1">VLOOKUP($A7,'RES installed'!$A$2:$C$6,3,FALSE)*(AVERAGE('[1]Profiles, RES, Summer'!U$2:U$4)*(RANDBETWEEN(95,105)/100))</f>
        <v>5.8663481759166133E-5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8.2205174180327865E-5</v>
      </c>
      <c r="D3" s="7">
        <f ca="1">VLOOKUP($A3,'RES installed'!$A$2:$C$6,3,FALSE)*(AVERAGE('[1]Profiles, RES, Summer'!D$2:D$4)*(RANDBETWEEN(95,105)/100))</f>
        <v>4.6924545122062717E-5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7.7696102556258001E-2</v>
      </c>
      <c r="J3" s="7">
        <f ca="1">VLOOKUP($A3,'RES installed'!$A$2:$C$6,3,FALSE)*(AVERAGE('[1]Profiles, RES, Summer'!J$2:J$4)*(RANDBETWEEN(95,105)/100))</f>
        <v>1.6885650707039099</v>
      </c>
      <c r="K3" s="7">
        <f ca="1">VLOOKUP($A3,'RES installed'!$A$2:$C$6,3,FALSE)*(AVERAGE('[1]Profiles, RES, Summer'!K$2:K$4)*(RANDBETWEEN(95,105)/100))</f>
        <v>4.0855538080921701</v>
      </c>
      <c r="L3" s="7">
        <f ca="1">VLOOKUP($A3,'RES installed'!$A$2:$C$6,3,FALSE)*(AVERAGE('[1]Profiles, RES, Summer'!L$2:L$4)*(RANDBETWEEN(95,105)/100))</f>
        <v>5.2868348940326362</v>
      </c>
      <c r="M3" s="7">
        <f ca="1">VLOOKUP($A3,'RES installed'!$A$2:$C$6,3,FALSE)*(AVERAGE('[1]Profiles, RES, Summer'!M$2:M$4)*(RANDBETWEEN(95,105)/100))</f>
        <v>6.1760051844915935</v>
      </c>
      <c r="N3" s="7">
        <f ca="1">VLOOKUP($A3,'RES installed'!$A$2:$C$6,3,FALSE)*(AVERAGE('[1]Profiles, RES, Summer'!N$2:N$4)*(RANDBETWEEN(95,105)/100))</f>
        <v>6.12675917902442</v>
      </c>
      <c r="O3" s="7">
        <f ca="1">VLOOKUP($A3,'RES installed'!$A$2:$C$6,3,FALSE)*(AVERAGE('[1]Profiles, RES, Summer'!O$2:O$4)*(RANDBETWEEN(95,105)/100))</f>
        <v>5.4745307034234614</v>
      </c>
      <c r="P3" s="7">
        <f ca="1">VLOOKUP($A3,'RES installed'!$A$2:$C$6,3,FALSE)*(AVERAGE('[1]Profiles, RES, Summer'!P$2:P$4)*(RANDBETWEEN(95,105)/100))</f>
        <v>4.1765221153034604</v>
      </c>
      <c r="Q3" s="7">
        <f ca="1">VLOOKUP($A3,'RES installed'!$A$2:$C$6,3,FALSE)*(AVERAGE('[1]Profiles, RES, Summer'!Q$2:Q$4)*(RANDBETWEEN(95,105)/100))</f>
        <v>2.3053484099019239</v>
      </c>
      <c r="R3" s="7">
        <f ca="1">VLOOKUP($A3,'RES installed'!$A$2:$C$6,3,FALSE)*(AVERAGE('[1]Profiles, RES, Summer'!R$2:R$4)*(RANDBETWEEN(95,105)/100))</f>
        <v>0.50514362306087268</v>
      </c>
      <c r="S3" s="7">
        <f ca="1">VLOOKUP($A3,'RES installed'!$A$2:$C$6,3,FALSE)*(AVERAGE('[1]Profiles, RES, Summer'!S$2:S$4)*(RANDBETWEEN(95,105)/100))</f>
        <v>3.457327254654145E-3</v>
      </c>
      <c r="T3" s="7">
        <f ca="1">VLOOKUP($A3,'RES installed'!$A$2:$C$6,3,FALSE)*(AVERAGE('[1]Profiles, RES, Summer'!T$2:T$4)*(RANDBETWEEN(95,105)/100))</f>
        <v>5.3572873045624938E-4</v>
      </c>
      <c r="U3" s="7">
        <f ca="1">VLOOKUP($A3,'RES installed'!$A$2:$C$6,3,FALSE)*(AVERAGE('[1]Profiles, RES, Summer'!U$2:U$4)*(RANDBETWEEN(95,105)/100))</f>
        <v>1.5105846552985279E-4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8.9993032786885244E-5</v>
      </c>
      <c r="D4" s="7">
        <f ca="1">VLOOKUP($A4,'RES installed'!$A$2:$C$6,3,FALSE)*(AVERAGE('[1]Profiles, RES, Summer'!D$2:D$4)*(RANDBETWEEN(95,105)/100))</f>
        <v>4.7912430282527197E-5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8.0074554675327134E-2</v>
      </c>
      <c r="J4" s="7">
        <f ca="1">VLOOKUP($A4,'RES installed'!$A$2:$C$6,3,FALSE)*(AVERAGE('[1]Profiles, RES, Summer'!J$2:J$4)*(RANDBETWEEN(95,105)/100))</f>
        <v>1.6885650707039099</v>
      </c>
      <c r="K4" s="7">
        <f ca="1">VLOOKUP($A4,'RES installed'!$A$2:$C$6,3,FALSE)*(AVERAGE('[1]Profiles, RES, Summer'!K$2:K$4)*(RANDBETWEEN(95,105)/100))</f>
        <v>3.9237496968805989</v>
      </c>
      <c r="L4" s="7">
        <f ca="1">VLOOKUP($A4,'RES installed'!$A$2:$C$6,3,FALSE)*(AVERAGE('[1]Profiles, RES, Summer'!L$2:L$4)*(RANDBETWEEN(95,105)/100))</f>
        <v>5.722862514159039</v>
      </c>
      <c r="M4" s="7">
        <f ca="1">VLOOKUP($A4,'RES installed'!$A$2:$C$6,3,FALSE)*(AVERAGE('[1]Profiles, RES, Summer'!M$2:M$4)*(RANDBETWEEN(95,105)/100))</f>
        <v>6.1160439691081798</v>
      </c>
      <c r="N4" s="7">
        <f ca="1">VLOOKUP($A4,'RES installed'!$A$2:$C$6,3,FALSE)*(AVERAGE('[1]Profiles, RES, Summer'!N$2:N$4)*(RANDBETWEEN(95,105)/100))</f>
        <v>6.6320589051295276</v>
      </c>
      <c r="O4" s="7">
        <f ca="1">VLOOKUP($A4,'RES installed'!$A$2:$C$6,3,FALSE)*(AVERAGE('[1]Profiles, RES, Summer'!O$2:O$4)*(RANDBETWEEN(95,105)/100))</f>
        <v>5.7510221530913128</v>
      </c>
      <c r="P4" s="7">
        <f ca="1">VLOOKUP($A4,'RES installed'!$A$2:$C$6,3,FALSE)*(AVERAGE('[1]Profiles, RES, Summer'!P$2:P$4)*(RANDBETWEEN(95,105)/100))</f>
        <v>4.4779206184696898</v>
      </c>
      <c r="Q4" s="7">
        <f ca="1">VLOOKUP($A4,'RES installed'!$A$2:$C$6,3,FALSE)*(AVERAGE('[1]Profiles, RES, Summer'!Q$2:Q$4)*(RANDBETWEEN(95,105)/100))</f>
        <v>2.3984938002009915</v>
      </c>
      <c r="R4" s="7">
        <f ca="1">VLOOKUP($A4,'RES installed'!$A$2:$C$6,3,FALSE)*(AVERAGE('[1]Profiles, RES, Summer'!R$2:R$4)*(RANDBETWEEN(95,105)/100))</f>
        <v>0.53118195414648461</v>
      </c>
      <c r="S4" s="7">
        <f ca="1">VLOOKUP($A4,'RES installed'!$A$2:$C$6,3,FALSE)*(AVERAGE('[1]Profiles, RES, Summer'!S$2:S$4)*(RANDBETWEEN(95,105)/100))</f>
        <v>3.2597656972453365E-3</v>
      </c>
      <c r="T4" s="7">
        <f ca="1">VLOOKUP($A4,'RES installed'!$A$2:$C$6,3,FALSE)*(AVERAGE('[1]Profiles, RES, Summer'!T$2:T$4)*(RANDBETWEEN(95,105)/100))</f>
        <v>5.7520347901618353E-4</v>
      </c>
      <c r="U4" s="7">
        <f ca="1">VLOOKUP($A4,'RES installed'!$A$2:$C$6,3,FALSE)*(AVERAGE('[1]Profiles, RES, Summer'!U$2:U$4)*(RANDBETWEEN(95,105)/100))</f>
        <v>1.5105846552985279E-4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3.4958831967213112E-5</v>
      </c>
      <c r="D5" s="7">
        <f ca="1">VLOOKUP($A5,'RES installed'!$A$2:$C$6,3,FALSE)*(AVERAGE('[1]Profiles, RES, Summer'!D$2:D$4)*(RANDBETWEEN(95,105)/100))</f>
        <v>1.9164972113010879E-5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3.2664075768549281E-2</v>
      </c>
      <c r="J5" s="7">
        <f ca="1">VLOOKUP($A5,'RES installed'!$A$2:$C$6,3,FALSE)*(AVERAGE('[1]Profiles, RES, Summer'!J$2:J$4)*(RANDBETWEEN(95,105)/100))</f>
        <v>0.66886849402640314</v>
      </c>
      <c r="K5" s="7">
        <f ca="1">VLOOKUP($A5,'RES installed'!$A$2:$C$6,3,FALSE)*(AVERAGE('[1]Profiles, RES, Summer'!K$2:K$4)*(RANDBETWEEN(95,105)/100))</f>
        <v>1.5533194676310824</v>
      </c>
      <c r="L5" s="7">
        <f ca="1">VLOOKUP($A5,'RES installed'!$A$2:$C$6,3,FALSE)*(AVERAGE('[1]Profiles, RES, Summer'!L$2:L$4)*(RANDBETWEEN(95,105)/100))</f>
        <v>2.2019394816383349</v>
      </c>
      <c r="M5" s="7">
        <f ca="1">VLOOKUP($A5,'RES installed'!$A$2:$C$6,3,FALSE)*(AVERAGE('[1]Profiles, RES, Summer'!M$2:M$4)*(RANDBETWEEN(95,105)/100))</f>
        <v>2.3504796430298098</v>
      </c>
      <c r="N5" s="7">
        <f ca="1">VLOOKUP($A5,'RES installed'!$A$2:$C$6,3,FALSE)*(AVERAGE('[1]Profiles, RES, Summer'!N$2:N$4)*(RANDBETWEEN(95,105)/100))</f>
        <v>2.652823562051811</v>
      </c>
      <c r="O5" s="7">
        <f ca="1">VLOOKUP($A5,'RES installed'!$A$2:$C$6,3,FALSE)*(AVERAGE('[1]Profiles, RES, Summer'!O$2:O$4)*(RANDBETWEEN(95,105)/100))</f>
        <v>2.3004088612365248</v>
      </c>
      <c r="P5" s="7">
        <f ca="1">VLOOKUP($A5,'RES installed'!$A$2:$C$6,3,FALSE)*(AVERAGE('[1]Profiles, RES, Summer'!P$2:P$4)*(RANDBETWEEN(95,105)/100))</f>
        <v>1.6706088461213842</v>
      </c>
      <c r="Q5" s="7">
        <f ca="1">VLOOKUP($A5,'RES installed'!$A$2:$C$6,3,FALSE)*(AVERAGE('[1]Profiles, RES, Summer'!Q$2:Q$4)*(RANDBETWEEN(95,105)/100))</f>
        <v>0.88488120784114244</v>
      </c>
      <c r="R5" s="7">
        <f ca="1">VLOOKUP($A5,'RES installed'!$A$2:$C$6,3,FALSE)*(AVERAGE('[1]Profiles, RES, Summer'!R$2:R$4)*(RANDBETWEEN(95,105)/100))</f>
        <v>0.21872198111914071</v>
      </c>
      <c r="S5" s="7">
        <f ca="1">VLOOKUP($A5,'RES installed'!$A$2:$C$6,3,FALSE)*(AVERAGE('[1]Profiles, RES, Summer'!S$2:S$4)*(RANDBETWEEN(95,105)/100))</f>
        <v>1.290735508404214E-3</v>
      </c>
      <c r="T5" s="7">
        <f ca="1">VLOOKUP($A5,'RES installed'!$A$2:$C$6,3,FALSE)*(AVERAGE('[1]Profiles, RES, Summer'!T$2:T$4)*(RANDBETWEEN(95,105)/100))</f>
        <v>2.1654719210021029E-4</v>
      </c>
      <c r="U5" s="7">
        <f ca="1">VLOOKUP($A5,'RES installed'!$A$2:$C$6,3,FALSE)*(AVERAGE('[1]Profiles, RES, Summer'!U$2:U$4)*(RANDBETWEEN(95,105)/100))</f>
        <v>6.101002102953277E-5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3.3574323770491802E-5</v>
      </c>
      <c r="D6" s="7">
        <f ca="1">VLOOKUP($A6,'RES installed'!$A$2:$C$6,3,FALSE)*(AVERAGE('[1]Profiles, RES, Summer'!D$2:D$4)*(RANDBETWEEN(95,105)/100))</f>
        <v>1.9955280241382462E-5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3.2346948819340068E-2</v>
      </c>
      <c r="J6" s="7">
        <f ca="1">VLOOKUP($A6,'RES installed'!$A$2:$C$6,3,FALSE)*(AVERAGE('[1]Profiles, RES, Summer'!J$2:J$4)*(RANDBETWEEN(95,105)/100))</f>
        <v>0.62296575424027745</v>
      </c>
      <c r="K6" s="7">
        <f ca="1">VLOOKUP($A6,'RES installed'!$A$2:$C$6,3,FALSE)*(AVERAGE('[1]Profiles, RES, Summer'!K$2:K$4)*(RANDBETWEEN(95,105)/100))</f>
        <v>1.6827627566003391</v>
      </c>
      <c r="L6" s="7">
        <f ca="1">VLOOKUP($A6,'RES installed'!$A$2:$C$6,3,FALSE)*(AVERAGE('[1]Profiles, RES, Summer'!L$2:L$4)*(RANDBETWEEN(95,105)/100))</f>
        <v>2.1147339576130544</v>
      </c>
      <c r="M6" s="7">
        <f ca="1">VLOOKUP($A6,'RES installed'!$A$2:$C$6,3,FALSE)*(AVERAGE('[1]Profiles, RES, Summer'!M$2:M$4)*(RANDBETWEEN(95,105)/100))</f>
        <v>2.4943865599500028</v>
      </c>
      <c r="N6" s="7">
        <f ca="1">VLOOKUP($A6,'RES installed'!$A$2:$C$6,3,FALSE)*(AVERAGE('[1]Profiles, RES, Summer'!N$2:N$4)*(RANDBETWEEN(95,105)/100))</f>
        <v>2.652823562051811</v>
      </c>
      <c r="O6" s="7">
        <f ca="1">VLOOKUP($A6,'RES installed'!$A$2:$C$6,3,FALSE)*(AVERAGE('[1]Profiles, RES, Summer'!O$2:O$4)*(RANDBETWEEN(95,105)/100))</f>
        <v>2.2782895452630969</v>
      </c>
      <c r="P6" s="7">
        <f ca="1">VLOOKUP($A6,'RES installed'!$A$2:$C$6,3,FALSE)*(AVERAGE('[1]Profiles, RES, Summer'!P$2:P$4)*(RANDBETWEEN(95,105)/100))</f>
        <v>1.7394999325593794</v>
      </c>
      <c r="Q6" s="7">
        <f ca="1">VLOOKUP($A6,'RES installed'!$A$2:$C$6,3,FALSE)*(AVERAGE('[1]Profiles, RES, Summer'!Q$2:Q$4)*(RANDBETWEEN(95,105)/100))</f>
        <v>0.90351028590095606</v>
      </c>
      <c r="R6" s="7">
        <f ca="1">VLOOKUP($A6,'RES installed'!$A$2:$C$6,3,FALSE)*(AVERAGE('[1]Profiles, RES, Summer'!R$2:R$4)*(RANDBETWEEN(95,105)/100))</f>
        <v>0.20414051571119801</v>
      </c>
      <c r="S6" s="7">
        <f ca="1">VLOOKUP($A6,'RES installed'!$A$2:$C$6,3,FALSE)*(AVERAGE('[1]Profiles, RES, Summer'!S$2:S$4)*(RANDBETWEEN(95,105)/100))</f>
        <v>1.2775647379102933E-3</v>
      </c>
      <c r="T6" s="7">
        <f ca="1">VLOOKUP($A6,'RES installed'!$A$2:$C$6,3,FALSE)*(AVERAGE('[1]Profiles, RES, Summer'!T$2:T$4)*(RANDBETWEEN(95,105)/100))</f>
        <v>2.2105859193563131E-4</v>
      </c>
      <c r="U6" s="7">
        <f ca="1">VLOOKUP($A6,'RES installed'!$A$2:$C$6,3,FALSE)*(AVERAGE('[1]Profiles, RES, Summer'!U$2:U$4)*(RANDBETWEEN(95,105)/100))</f>
        <v>5.9250116576757799E-5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3.3920450819672128E-5</v>
      </c>
      <c r="D7" s="7">
        <f ca="1">VLOOKUP($A7,'RES installed'!$A$2:$C$6,3,FALSE)*(AVERAGE('[1]Profiles, RES, Summer'!D$2:D$4)*(RANDBETWEEN(95,105)/100))</f>
        <v>2.0745588369754046E-5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3.0444187124084768E-2</v>
      </c>
      <c r="J7" s="7">
        <f ca="1">VLOOKUP($A7,'RES installed'!$A$2:$C$6,3,FALSE)*(AVERAGE('[1]Profiles, RES, Summer'!J$2:J$4)*(RANDBETWEEN(95,105)/100))</f>
        <v>0.66886849402640314</v>
      </c>
      <c r="K7" s="7">
        <f ca="1">VLOOKUP($A7,'RES installed'!$A$2:$C$6,3,FALSE)*(AVERAGE('[1]Profiles, RES, Summer'!K$2:K$4)*(RANDBETWEEN(95,105)/100))</f>
        <v>1.6827627566003391</v>
      </c>
      <c r="L7" s="7">
        <f ca="1">VLOOKUP($A7,'RES installed'!$A$2:$C$6,3,FALSE)*(AVERAGE('[1]Profiles, RES, Summer'!L$2:L$4)*(RANDBETWEEN(95,105)/100))</f>
        <v>2.2455422436509753</v>
      </c>
      <c r="M7" s="7">
        <f ca="1">VLOOKUP($A7,'RES installed'!$A$2:$C$6,3,FALSE)*(AVERAGE('[1]Profiles, RES, Summer'!M$2:M$4)*(RANDBETWEEN(95,105)/100))</f>
        <v>2.3264951568764447</v>
      </c>
      <c r="N7" s="7">
        <f ca="1">VLOOKUP($A7,'RES installed'!$A$2:$C$6,3,FALSE)*(AVERAGE('[1]Profiles, RES, Summer'!N$2:N$4)*(RANDBETWEEN(95,105)/100))</f>
        <v>2.4001736989992573</v>
      </c>
      <c r="O7" s="7">
        <f ca="1">VLOOKUP($A7,'RES installed'!$A$2:$C$6,3,FALSE)*(AVERAGE('[1]Profiles, RES, Summer'!O$2:O$4)*(RANDBETWEEN(95,105)/100))</f>
        <v>2.2561702292896686</v>
      </c>
      <c r="P7" s="7">
        <f ca="1">VLOOKUP($A7,'RES installed'!$A$2:$C$6,3,FALSE)*(AVERAGE('[1]Profiles, RES, Summer'!P$2:P$4)*(RANDBETWEEN(95,105)/100))</f>
        <v>1.687831617730883</v>
      </c>
      <c r="Q7" s="7">
        <f ca="1">VLOOKUP($A7,'RES installed'!$A$2:$C$6,3,FALSE)*(AVERAGE('[1]Profiles, RES, Summer'!Q$2:Q$4)*(RANDBETWEEN(95,105)/100))</f>
        <v>0.9128248249308627</v>
      </c>
      <c r="R7" s="7">
        <f ca="1">VLOOKUP($A7,'RES installed'!$A$2:$C$6,3,FALSE)*(AVERAGE('[1]Profiles, RES, Summer'!R$2:R$4)*(RANDBETWEEN(95,105)/100))</f>
        <v>0.21247278165859385</v>
      </c>
      <c r="S7" s="7">
        <f ca="1">VLOOKUP($A7,'RES installed'!$A$2:$C$6,3,FALSE)*(AVERAGE('[1]Profiles, RES, Summer'!S$2:S$4)*(RANDBETWEEN(95,105)/100))</f>
        <v>1.3434185903798963E-3</v>
      </c>
      <c r="T7" s="7">
        <f ca="1">VLOOKUP($A7,'RES installed'!$A$2:$C$6,3,FALSE)*(AVERAGE('[1]Profiles, RES, Summer'!T$2:T$4)*(RANDBETWEEN(95,105)/100))</f>
        <v>2.36848491359605E-4</v>
      </c>
      <c r="U7" s="7">
        <f ca="1">VLOOKUP($A7,'RES installed'!$A$2:$C$6,3,FALSE)*(AVERAGE('[1]Profiles, RES, Summer'!U$2:U$4)*(RANDBETWEEN(95,105)/100))</f>
        <v>5.6316942488799482E-5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0.23809523809523808</v>
      </c>
    </row>
    <row r="3" spans="1:2" x14ac:dyDescent="0.25">
      <c r="A3">
        <v>2</v>
      </c>
      <c r="B3" s="1">
        <f>VLOOKUP($A3,'[1]Base Consumption'!$A$2:$D$9,4,FALSE)</f>
        <v>0.19047619047619047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9.5238095238095233E-2</v>
      </c>
    </row>
    <row r="6" spans="1:2" x14ac:dyDescent="0.25">
      <c r="A6">
        <v>5</v>
      </c>
      <c r="B6" s="1">
        <f>VLOOKUP($A6,'[1]Base Consumption'!$A$2:$D$9,4,FALSE)</f>
        <v>4.7619047619047616E-2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2.6089345675144062</v>
      </c>
      <c r="C2" s="4">
        <f>'[1]FL Profiles'!C2*Main!$B$6</f>
        <v>2.6959627322431432</v>
      </c>
      <c r="D2" s="4">
        <f>'[1]FL Profiles'!D2*Main!$B$6</f>
        <v>2.4140763840485997</v>
      </c>
      <c r="E2" s="4">
        <f>'[1]FL Profiles'!E2*Main!$B$6</f>
        <v>2.2882039409165489</v>
      </c>
      <c r="F2" s="4">
        <f>'[1]FL Profiles'!F2*Main!$B$6</f>
        <v>1.8747140265468418</v>
      </c>
      <c r="G2" s="4">
        <f>'[1]FL Profiles'!G2*Main!$B$6</f>
        <v>1.5911295678210062</v>
      </c>
      <c r="H2" s="4">
        <f>'[1]FL Profiles'!H2*Main!$B$6</f>
        <v>1.9458224050447126</v>
      </c>
      <c r="I2" s="4">
        <f>'[1]FL Profiles'!I2*Main!$B$6</f>
        <v>0.33792399572719345</v>
      </c>
      <c r="J2" s="4">
        <f>'[1]FL Profiles'!J2*Main!$B$6</f>
        <v>0.2971693429761752</v>
      </c>
      <c r="K2" s="4">
        <f>'[1]FL Profiles'!K2*Main!$B$6</f>
        <v>0.43323044929598103</v>
      </c>
      <c r="L2" s="4">
        <f>'[1]FL Profiles'!L2*Main!$B$6</f>
        <v>0.25514110732668749</v>
      </c>
      <c r="M2" s="4">
        <f>'[1]FL Profiles'!M2*Main!$B$6</f>
        <v>0.31882025225015365</v>
      </c>
      <c r="N2" s="4">
        <f>'[1]FL Profiles'!N2*Main!$B$6</f>
        <v>0.50794731267284798</v>
      </c>
      <c r="O2" s="4">
        <f>'[1]FL Profiles'!O2*Main!$B$6</f>
        <v>0.93587116655854019</v>
      </c>
      <c r="P2" s="4">
        <f>'[1]FL Profiles'!P2*Main!$B$6</f>
        <v>0.99848899239994848</v>
      </c>
      <c r="Q2" s="4">
        <f>'[1]FL Profiles'!Q2*Main!$B$6</f>
        <v>0.98193241471984738</v>
      </c>
      <c r="R2" s="4">
        <f>'[1]FL Profiles'!R2*Main!$B$6</f>
        <v>0.5508246035879818</v>
      </c>
      <c r="S2" s="4">
        <f>'[1]FL Profiles'!S2*Main!$B$6</f>
        <v>1.1220265335514727</v>
      </c>
      <c r="T2" s="4">
        <f>'[1]FL Profiles'!T2*Main!$B$6</f>
        <v>0.65844235850863941</v>
      </c>
      <c r="U2" s="4">
        <f>'[1]FL Profiles'!U2*Main!$B$6</f>
        <v>0.46294738359359855</v>
      </c>
      <c r="V2" s="4">
        <f>'[1]FL Profiles'!V2*Main!$B$6</f>
        <v>0.70301775995506566</v>
      </c>
      <c r="W2" s="4">
        <f>'[1]FL Profiles'!W2*Main!$B$6</f>
        <v>0.43450403219445033</v>
      </c>
      <c r="X2" s="4">
        <f>'[1]FL Profiles'!X2*Main!$B$6</f>
        <v>1.9831808367331458</v>
      </c>
      <c r="Y2" s="4">
        <f>'[1]FL Profiles'!Y2*Main!$B$6</f>
        <v>2.3907273642433293</v>
      </c>
    </row>
    <row r="3" spans="1:25" x14ac:dyDescent="0.25">
      <c r="A3" t="s">
        <v>16</v>
      </c>
      <c r="B3" s="4">
        <f>'[1]FL Profiles'!B3*Main!$B$6</f>
        <v>-5.890320905420614</v>
      </c>
      <c r="C3" s="4">
        <f>'[1]FL Profiles'!C3*Main!$B$6</f>
        <v>-6.2987164881964439</v>
      </c>
      <c r="D3" s="4">
        <f>'[1]FL Profiles'!D3*Main!$B$6</f>
        <v>-7.0840926089191933</v>
      </c>
      <c r="E3" s="4">
        <f>'[1]FL Profiles'!E3*Main!$B$6</f>
        <v>-7.6417096546323435</v>
      </c>
      <c r="F3" s="4">
        <f>'[1]FL Profiles'!F3*Main!$B$6</f>
        <v>-8.1679116555165852</v>
      </c>
      <c r="G3" s="4">
        <f>'[1]FL Profiles'!G3*Main!$B$6</f>
        <v>-8.9140189702031947</v>
      </c>
      <c r="H3" s="4">
        <f>'[1]FL Profiles'!H3*Main!$B$6</f>
        <v>-8.5056233874273666</v>
      </c>
      <c r="I3" s="4">
        <f>'[1]FL Profiles'!I3*Main!$B$6</f>
        <v>-9.541131189409489</v>
      </c>
      <c r="J3" s="4">
        <f>'[1]FL Profiles'!J3*Main!$B$6</f>
        <v>-8.6536561729927843</v>
      </c>
      <c r="K3" s="4">
        <f>'[1]FL Profiles'!K3*Main!$B$6</f>
        <v>-12.710803080738296</v>
      </c>
      <c r="L3" s="4">
        <f>'[1]FL Profiles'!L3*Main!$B$6</f>
        <v>-12.580536776606527</v>
      </c>
      <c r="M3" s="4">
        <f>'[1]FL Profiles'!M3*Main!$B$6</f>
        <v>-11.500538478704543</v>
      </c>
      <c r="N3" s="4">
        <f>'[1]FL Profiles'!N3*Main!$B$6</f>
        <v>-11.024218474677017</v>
      </c>
      <c r="O3" s="4">
        <f>'[1]FL Profiles'!O3*Main!$B$6</f>
        <v>-10.643693130996024</v>
      </c>
      <c r="P3" s="4">
        <f>'[1]FL Profiles'!P3*Main!$B$6</f>
        <v>-10.032479471638956</v>
      </c>
      <c r="Q3" s="4">
        <f>'[1]FL Profiles'!Q3*Main!$B$6</f>
        <v>-9.1295941021507705</v>
      </c>
      <c r="R3" s="4">
        <f>'[1]FL Profiles'!R3*Main!$B$6</f>
        <v>-8.5366988101500194</v>
      </c>
      <c r="S3" s="4">
        <f>'[1]FL Profiles'!S3*Main!$B$6</f>
        <v>-7.6395021109416632</v>
      </c>
      <c r="T3" s="4">
        <f>'[1]FL Profiles'!T3*Main!$B$6</f>
        <v>-4.8490183012504557</v>
      </c>
      <c r="U3" s="4">
        <f>'[1]FL Profiles'!U3*Main!$B$6</f>
        <v>-5.426779183141063</v>
      </c>
      <c r="V3" s="4">
        <f>'[1]FL Profiles'!V3*Main!$B$6</f>
        <v>-5.7363447329956729</v>
      </c>
      <c r="W3" s="4">
        <f>'[1]FL Profiles'!W3*Main!$B$6</f>
        <v>-6.1585162374566123</v>
      </c>
      <c r="X3" s="4">
        <f>'[1]FL Profiles'!X3*Main!$B$6</f>
        <v>-4.8928932321027236</v>
      </c>
      <c r="Y3" s="4">
        <f>'[1]FL Profiles'!Y3*Main!$B$6</f>
        <v>-5.1991899191845956</v>
      </c>
    </row>
    <row r="4" spans="1:25" x14ac:dyDescent="0.25">
      <c r="A4" t="s">
        <v>17</v>
      </c>
      <c r="B4" s="4">
        <f>'[1]FL Profiles'!B4*Main!$B$6</f>
        <v>5.6746396415648341</v>
      </c>
      <c r="C4" s="4">
        <f>'[1]FL Profiles'!C4*Main!$B$6</f>
        <v>6.0709149604235639</v>
      </c>
      <c r="D4" s="4">
        <f>'[1]FL Profiles'!D4*Main!$B$6</f>
        <v>6.8068972910673438</v>
      </c>
      <c r="E4" s="4">
        <f>'[1]FL Profiles'!E4*Main!$B$6</f>
        <v>7.3243964754787125</v>
      </c>
      <c r="F4" s="4">
        <f>'[1]FL Profiles'!F4*Main!$B$6</f>
        <v>7.796131581071748</v>
      </c>
      <c r="G4" s="4">
        <f>'[1]FL Profiles'!G4*Main!$B$6</f>
        <v>8.512840357185361</v>
      </c>
      <c r="H4" s="4">
        <f>'[1]FL Profiles'!H4*Main!$B$6</f>
        <v>8.1159070204957544</v>
      </c>
      <c r="I4" s="4">
        <f>'[1]FL Profiles'!I4*Main!$B$6</f>
        <v>9.1587379241440772</v>
      </c>
      <c r="J4" s="4">
        <f>'[1]FL Profiles'!J4*Main!$B$6</f>
        <v>8.3892815896521942</v>
      </c>
      <c r="K4" s="4">
        <f>'[1]FL Profiles'!K4*Main!$B$6</f>
        <v>9.5728009508180936</v>
      </c>
      <c r="L4" s="4">
        <f>'[1]FL Profiles'!L4*Main!$B$6</f>
        <v>9.6481758320258368</v>
      </c>
      <c r="M4" s="4">
        <f>'[1]FL Profiles'!M4*Main!$B$6</f>
        <v>9.0316343508768373</v>
      </c>
      <c r="N4" s="4">
        <f>'[1]FL Profiles'!N4*Main!$B$6</f>
        <v>8.7272268117610299</v>
      </c>
      <c r="O4" s="4">
        <f>'[1]FL Profiles'!O4*Main!$B$6</f>
        <v>8.5029064105772996</v>
      </c>
      <c r="P4" s="4">
        <f>'[1]FL Profiles'!P4*Main!$B$6</f>
        <v>7.9685534791428543</v>
      </c>
      <c r="Q4" s="4">
        <f>'[1]FL Profiles'!Q4*Main!$B$6</f>
        <v>7.2549013019855693</v>
      </c>
      <c r="R4" s="4">
        <f>'[1]FL Profiles'!R4*Main!$B$6</f>
        <v>6.7585011409255094</v>
      </c>
      <c r="S4" s="4">
        <f>'[1]FL Profiles'!S4*Main!$B$6</f>
        <v>6.0404338763868646</v>
      </c>
      <c r="T4" s="4">
        <f>'[1]FL Profiles'!T4*Main!$B$6</f>
        <v>4.7278368884610993</v>
      </c>
      <c r="U4" s="4">
        <f>'[1]FL Profiles'!U4*Main!$B$6</f>
        <v>5.291821848666598</v>
      </c>
      <c r="V4" s="4">
        <f>'[1]FL Profiles'!V4*Main!$B$6</f>
        <v>5.6231656660850327</v>
      </c>
      <c r="W4" s="4">
        <f>'[1]FL Profiles'!W4*Main!$B$6</f>
        <v>6.0572451706466603</v>
      </c>
      <c r="X4" s="4">
        <f>'[1]FL Profiles'!X4*Main!$B$6</f>
        <v>4.7133180434185489</v>
      </c>
      <c r="Y4" s="4">
        <f>'[1]FL Profiles'!Y4*Main!$B$6</f>
        <v>5.0119732331096056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5.536331806520435</v>
      </c>
      <c r="C2" s="4">
        <f>('[1]Pc, Winter, S1'!C2*Main!$B$5)+(VLOOKUP($A2,'FL Ratio'!$A$2:$B$9,2,FALSE)*'FL Characterization'!C$2)</f>
        <v>5.3733680605186169</v>
      </c>
      <c r="D2" s="4">
        <f>('[1]Pc, Winter, S1'!D2*Main!$B$5)+(VLOOKUP($A2,'FL Ratio'!$A$2:$B$9,2,FALSE)*'FL Characterization'!D$2)</f>
        <v>5.137721323032391</v>
      </c>
      <c r="E2" s="4">
        <f>('[1]Pc, Winter, S1'!E2*Main!$B$5)+(VLOOKUP($A2,'FL Ratio'!$A$2:$B$9,2,FALSE)*'FL Characterization'!E$2)</f>
        <v>5.2454708762893514</v>
      </c>
      <c r="F2" s="4">
        <f>('[1]Pc, Winter, S1'!F2*Main!$B$5)+(VLOOKUP($A2,'FL Ratio'!$A$2:$B$9,2,FALSE)*'FL Characterization'!F$2)</f>
        <v>5.0143787549557279</v>
      </c>
      <c r="G2" s="4">
        <f>('[1]Pc, Winter, S1'!G2*Main!$B$5)+(VLOOKUP($A2,'FL Ratio'!$A$2:$B$9,2,FALSE)*'FL Characterization'!G$2)</f>
        <v>4.9529426806803833</v>
      </c>
      <c r="H2" s="4">
        <f>('[1]Pc, Winter, S1'!H2*Main!$B$5)+(VLOOKUP($A2,'FL Ratio'!$A$2:$B$9,2,FALSE)*'FL Characterization'!H$2)</f>
        <v>5.079612292208977</v>
      </c>
      <c r="I2" s="4">
        <f>('[1]Pc, Winter, S1'!I2*Main!$B$5)+(VLOOKUP($A2,'FL Ratio'!$A$2:$B$9,2,FALSE)*'FL Characterization'!I$2)</f>
        <v>6.0724270747621558</v>
      </c>
      <c r="J2" s="4">
        <f>('[1]Pc, Winter, S1'!J2*Main!$B$5)+(VLOOKUP($A2,'FL Ratio'!$A$2:$B$9,2,FALSE)*'FL Characterization'!J$2)</f>
        <v>6.1825199156571617</v>
      </c>
      <c r="K2" s="4">
        <f>('[1]Pc, Winter, S1'!K2*Main!$B$5)+(VLOOKUP($A2,'FL Ratio'!$A$2:$B$9,2,FALSE)*'FL Characterization'!K$2)</f>
        <v>6.156606075567729</v>
      </c>
      <c r="L2" s="4">
        <f>('[1]Pc, Winter, S1'!L2*Main!$B$5)+(VLOOKUP($A2,'FL Ratio'!$A$2:$B$9,2,FALSE)*'FL Characterization'!L$2)</f>
        <v>6.0958252874512242</v>
      </c>
      <c r="M2" s="4">
        <f>('[1]Pc, Winter, S1'!M2*Main!$B$5)+(VLOOKUP($A2,'FL Ratio'!$A$2:$B$9,2,FALSE)*'FL Characterization'!M$2)</f>
        <v>6.237814277731264</v>
      </c>
      <c r="N2" s="4">
        <f>('[1]Pc, Winter, S1'!N2*Main!$B$5)+(VLOOKUP($A2,'FL Ratio'!$A$2:$B$9,2,FALSE)*'FL Characterization'!N$2)</f>
        <v>6.2165138711448655</v>
      </c>
      <c r="O2" s="4">
        <f>('[1]Pc, Winter, S1'!O2*Main!$B$5)+(VLOOKUP($A2,'FL Ratio'!$A$2:$B$9,2,FALSE)*'FL Characterization'!O$2)</f>
        <v>6.2104964003077452</v>
      </c>
      <c r="P2" s="4">
        <f>('[1]Pc, Winter, S1'!P2*Main!$B$5)+(VLOOKUP($A2,'FL Ratio'!$A$2:$B$9,2,FALSE)*'FL Characterization'!P$2)</f>
        <v>5.4464510353723465</v>
      </c>
      <c r="Q2" s="4">
        <f>('[1]Pc, Winter, S1'!Q2*Main!$B$5)+(VLOOKUP($A2,'FL Ratio'!$A$2:$B$9,2,FALSE)*'FL Characterization'!Q$2)</f>
        <v>5.8375550216858381</v>
      </c>
      <c r="R2" s="4">
        <f>('[1]Pc, Winter, S1'!R2*Main!$B$5)+(VLOOKUP($A2,'FL Ratio'!$A$2:$B$9,2,FALSE)*'FL Characterization'!R$2)</f>
        <v>6.2235570926085595</v>
      </c>
      <c r="S2" s="4">
        <f>('[1]Pc, Winter, S1'!S2*Main!$B$5)+(VLOOKUP($A2,'FL Ratio'!$A$2:$B$9,2,FALSE)*'FL Characterization'!S$2)</f>
        <v>6.2667580510038361</v>
      </c>
      <c r="T2" s="4">
        <f>('[1]Pc, Winter, S1'!T2*Main!$B$5)+(VLOOKUP($A2,'FL Ratio'!$A$2:$B$9,2,FALSE)*'FL Characterization'!T$2)</f>
        <v>5.8472300553693453</v>
      </c>
      <c r="U2" s="4">
        <f>('[1]Pc, Winter, S1'!U2*Main!$B$5)+(VLOOKUP($A2,'FL Ratio'!$A$2:$B$9,2,FALSE)*'FL Characterization'!U$2)</f>
        <v>5.5368262728129594</v>
      </c>
      <c r="V2" s="4">
        <f>('[1]Pc, Winter, S1'!V2*Main!$B$5)+(VLOOKUP($A2,'FL Ratio'!$A$2:$B$9,2,FALSE)*'FL Characterization'!V$2)</f>
        <v>5.5556487955125888</v>
      </c>
      <c r="W2" s="4">
        <f>('[1]Pc, Winter, S1'!W2*Main!$B$5)+(VLOOKUP($A2,'FL Ratio'!$A$2:$B$9,2,FALSE)*'FL Characterization'!W$2)</f>
        <v>5.2522505694039054</v>
      </c>
      <c r="X2" s="4">
        <f>('[1]Pc, Winter, S1'!X2*Main!$B$5)+(VLOOKUP($A2,'FL Ratio'!$A$2:$B$9,2,FALSE)*'FL Characterization'!X$2)</f>
        <v>5.1223205346057314</v>
      </c>
      <c r="Y2" s="4">
        <f>('[1]Pc, Winter, S1'!Y2*Main!$B$5)+(VLOOKUP($A2,'FL Ratio'!$A$2:$B$9,2,FALSE)*'FL Characterization'!Y$2)</f>
        <v>5.1186096362692046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3.3413000829819062</v>
      </c>
      <c r="C3" s="4">
        <f>('[1]Pc, Winter, S1'!C3*Main!$B$5)+(VLOOKUP($A3,'FL Ratio'!$A$2:$B$9,2,FALSE)*'FL Characterization'!C$2)</f>
        <v>3.2769257250888377</v>
      </c>
      <c r="D3" s="4">
        <f>('[1]Pc, Winter, S1'!D3*Main!$B$5)+(VLOOKUP($A3,'FL Ratio'!$A$2:$B$9,2,FALSE)*'FL Characterization'!D$2)</f>
        <v>3.1058543457605112</v>
      </c>
      <c r="E3" s="4">
        <f>('[1]Pc, Winter, S1'!E3*Main!$B$5)+(VLOOKUP($A3,'FL Ratio'!$A$2:$B$9,2,FALSE)*'FL Characterization'!E$2)</f>
        <v>3.0599689673667378</v>
      </c>
      <c r="F3" s="4">
        <f>('[1]Pc, Winter, S1'!F3*Main!$B$5)+(VLOOKUP($A3,'FL Ratio'!$A$2:$B$9,2,FALSE)*'FL Characterization'!F$2)</f>
        <v>3.0075766899828884</v>
      </c>
      <c r="G3" s="4">
        <f>('[1]Pc, Winter, S1'!G3*Main!$B$5)+(VLOOKUP($A3,'FL Ratio'!$A$2:$B$9,2,FALSE)*'FL Characterization'!G$2)</f>
        <v>3.1330314330732323</v>
      </c>
      <c r="H3" s="4">
        <f>('[1]Pc, Winter, S1'!H3*Main!$B$5)+(VLOOKUP($A3,'FL Ratio'!$A$2:$B$9,2,FALSE)*'FL Characterization'!H$2)</f>
        <v>3.7822959865663077</v>
      </c>
      <c r="I3" s="4">
        <f>('[1]Pc, Winter, S1'!I3*Main!$B$5)+(VLOOKUP($A3,'FL Ratio'!$A$2:$B$9,2,FALSE)*'FL Characterization'!I$2)</f>
        <v>4.0473507619623952</v>
      </c>
      <c r="J3" s="4">
        <f>('[1]Pc, Winter, S1'!J3*Main!$B$5)+(VLOOKUP($A3,'FL Ratio'!$A$2:$B$9,2,FALSE)*'FL Characterization'!J$2)</f>
        <v>4.386651174246972</v>
      </c>
      <c r="K3" s="4">
        <f>('[1]Pc, Winter, S1'!K3*Main!$B$5)+(VLOOKUP($A3,'FL Ratio'!$A$2:$B$9,2,FALSE)*'FL Characterization'!K$2)</f>
        <v>4.5433503449707553</v>
      </c>
      <c r="L3" s="4">
        <f>('[1]Pc, Winter, S1'!L3*Main!$B$5)+(VLOOKUP($A3,'FL Ratio'!$A$2:$B$9,2,FALSE)*'FL Characterization'!L$2)</f>
        <v>4.4997790971855141</v>
      </c>
      <c r="M3" s="4">
        <f>('[1]Pc, Winter, S1'!M3*Main!$B$5)+(VLOOKUP($A3,'FL Ratio'!$A$2:$B$9,2,FALSE)*'FL Characterization'!M$2)</f>
        <v>4.4059093295497602</v>
      </c>
      <c r="N3" s="4">
        <f>('[1]Pc, Winter, S1'!N3*Main!$B$5)+(VLOOKUP($A3,'FL Ratio'!$A$2:$B$9,2,FALSE)*'FL Characterization'!N$2)</f>
        <v>4.2843135641833596</v>
      </c>
      <c r="O3" s="4">
        <f>('[1]Pc, Winter, S1'!O3*Main!$B$5)+(VLOOKUP($A3,'FL Ratio'!$A$2:$B$9,2,FALSE)*'FL Characterization'!O$2)</f>
        <v>4.1606588211326709</v>
      </c>
      <c r="P3" s="4">
        <f>('[1]Pc, Winter, S1'!P3*Main!$B$5)+(VLOOKUP($A3,'FL Ratio'!$A$2:$B$9,2,FALSE)*'FL Characterization'!P$2)</f>
        <v>3.8992293496163026</v>
      </c>
      <c r="Q3" s="4">
        <f>('[1]Pc, Winter, S1'!Q3*Main!$B$5)+(VLOOKUP($A3,'FL Ratio'!$A$2:$B$9,2,FALSE)*'FL Characterization'!Q$2)</f>
        <v>4.011196590084646</v>
      </c>
      <c r="R3" s="4">
        <f>('[1]Pc, Winter, S1'!R3*Main!$B$5)+(VLOOKUP($A3,'FL Ratio'!$A$2:$B$9,2,FALSE)*'FL Characterization'!R$2)</f>
        <v>4.3587081671264851</v>
      </c>
      <c r="S3" s="4">
        <f>('[1]Pc, Winter, S1'!S3*Main!$B$5)+(VLOOKUP($A3,'FL Ratio'!$A$2:$B$9,2,FALSE)*'FL Characterization'!S$2)</f>
        <v>5.2995154111808107</v>
      </c>
      <c r="T3" s="4">
        <f>('[1]Pc, Winter, S1'!T3*Main!$B$5)+(VLOOKUP($A3,'FL Ratio'!$A$2:$B$9,2,FALSE)*'FL Characterization'!T$2)</f>
        <v>4.9693575297661177</v>
      </c>
      <c r="U3" s="4">
        <f>('[1]Pc, Winter, S1'!U3*Main!$B$5)+(VLOOKUP($A3,'FL Ratio'!$A$2:$B$9,2,FALSE)*'FL Characterization'!U$2)</f>
        <v>4.562561190186825</v>
      </c>
      <c r="V3" s="4">
        <f>('[1]Pc, Winter, S1'!V3*Main!$B$5)+(VLOOKUP($A3,'FL Ratio'!$A$2:$B$9,2,FALSE)*'FL Characterization'!V$2)</f>
        <v>4.4715226153291123</v>
      </c>
      <c r="W3" s="4">
        <f>('[1]Pc, Winter, S1'!W3*Main!$B$5)+(VLOOKUP($A3,'FL Ratio'!$A$2:$B$9,2,FALSE)*'FL Characterization'!W$2)</f>
        <v>4.1281907577702786</v>
      </c>
      <c r="X3" s="4">
        <f>('[1]Pc, Winter, S1'!X3*Main!$B$5)+(VLOOKUP($A3,'FL Ratio'!$A$2:$B$9,2,FALSE)*'FL Characterization'!X$2)</f>
        <v>4.0801318222118166</v>
      </c>
      <c r="Y3" s="4">
        <f>('[1]Pc, Winter, S1'!Y3*Main!$B$5)+(VLOOKUP($A3,'FL Ratio'!$A$2:$B$9,2,FALSE)*'FL Characterization'!Y$2)</f>
        <v>3.7303029286377107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2.1717876989162281</v>
      </c>
      <c r="C4" s="4">
        <f>('[1]Pc, Winter, S1'!C4*Main!$B$5)+(VLOOKUP($A4,'FL Ratio'!$A$2:$B$9,2,FALSE)*'FL Characterization'!C$2)</f>
        <v>2.0767002703877018</v>
      </c>
      <c r="D4" s="4">
        <f>('[1]Pc, Winter, S1'!D4*Main!$B$5)+(VLOOKUP($A4,'FL Ratio'!$A$2:$B$9,2,FALSE)*'FL Characterization'!D$2)</f>
        <v>1.9817526204951823</v>
      </c>
      <c r="E4" s="4">
        <f>('[1]Pc, Winter, S1'!E4*Main!$B$5)+(VLOOKUP($A4,'FL Ratio'!$A$2:$B$9,2,FALSE)*'FL Characterization'!E$2)</f>
        <v>1.9980111560858551</v>
      </c>
      <c r="F4" s="4">
        <f>('[1]Pc, Winter, S1'!F4*Main!$B$5)+(VLOOKUP($A4,'FL Ratio'!$A$2:$B$9,2,FALSE)*'FL Characterization'!F$2)</f>
        <v>1.9546619842234656</v>
      </c>
      <c r="G4" s="4">
        <f>('[1]Pc, Winter, S1'!G4*Main!$B$5)+(VLOOKUP($A4,'FL Ratio'!$A$2:$B$9,2,FALSE)*'FL Characterization'!G$2)</f>
        <v>2.1559752542465449</v>
      </c>
      <c r="H4" s="4">
        <f>('[1]Pc, Winter, S1'!H4*Main!$B$5)+(VLOOKUP($A4,'FL Ratio'!$A$2:$B$9,2,FALSE)*'FL Characterization'!H$2)</f>
        <v>3.3927825205714459</v>
      </c>
      <c r="I4" s="4">
        <f>('[1]Pc, Winter, S1'!I4*Main!$B$5)+(VLOOKUP($A4,'FL Ratio'!$A$2:$B$9,2,FALSE)*'FL Characterization'!I$2)</f>
        <v>3.7002495059588179</v>
      </c>
      <c r="J4" s="4">
        <f>('[1]Pc, Winter, S1'!J4*Main!$B$5)+(VLOOKUP($A4,'FL Ratio'!$A$2:$B$9,2,FALSE)*'FL Characterization'!J$2)</f>
        <v>3.8579147709537587</v>
      </c>
      <c r="K4" s="4">
        <f>('[1]Pc, Winter, S1'!K4*Main!$B$5)+(VLOOKUP($A4,'FL Ratio'!$A$2:$B$9,2,FALSE)*'FL Characterization'!K$2)</f>
        <v>3.7567672566514907</v>
      </c>
      <c r="L4" s="4">
        <f>('[1]Pc, Winter, S1'!L4*Main!$B$5)+(VLOOKUP($A4,'FL Ratio'!$A$2:$B$9,2,FALSE)*'FL Characterization'!L$2)</f>
        <v>3.595521393991568</v>
      </c>
      <c r="M4" s="4">
        <f>('[1]Pc, Winter, S1'!M4*Main!$B$5)+(VLOOKUP($A4,'FL Ratio'!$A$2:$B$9,2,FALSE)*'FL Characterization'!M$2)</f>
        <v>3.8316605290802612</v>
      </c>
      <c r="N4" s="4">
        <f>('[1]Pc, Winter, S1'!N4*Main!$B$5)+(VLOOKUP($A4,'FL Ratio'!$A$2:$B$9,2,FALSE)*'FL Characterization'!N$2)</f>
        <v>3.5824783936355238</v>
      </c>
      <c r="O4" s="4">
        <f>('[1]Pc, Winter, S1'!O4*Main!$B$5)+(VLOOKUP($A4,'FL Ratio'!$A$2:$B$9,2,FALSE)*'FL Characterization'!O$2)</f>
        <v>3.4757423934939879</v>
      </c>
      <c r="P4" s="4">
        <f>('[1]Pc, Winter, S1'!P4*Main!$B$5)+(VLOOKUP($A4,'FL Ratio'!$A$2:$B$9,2,FALSE)*'FL Characterization'!P$2)</f>
        <v>3.0331357159958734</v>
      </c>
      <c r="Q4" s="4">
        <f>('[1]Pc, Winter, S1'!Q4*Main!$B$5)+(VLOOKUP($A4,'FL Ratio'!$A$2:$B$9,2,FALSE)*'FL Characterization'!Q$2)</f>
        <v>3.0188317676181424</v>
      </c>
      <c r="R4" s="4">
        <f>('[1]Pc, Winter, S1'!R4*Main!$B$5)+(VLOOKUP($A4,'FL Ratio'!$A$2:$B$9,2,FALSE)*'FL Characterization'!R$2)</f>
        <v>3.0781468645279562</v>
      </c>
      <c r="S4" s="4">
        <f>('[1]Pc, Winter, S1'!S4*Main!$B$5)+(VLOOKUP($A4,'FL Ratio'!$A$2:$B$9,2,FALSE)*'FL Characterization'!S$2)</f>
        <v>3.3997690952178008</v>
      </c>
      <c r="T4" s="4">
        <f>('[1]Pc, Winter, S1'!T4*Main!$B$5)+(VLOOKUP($A4,'FL Ratio'!$A$2:$B$9,2,FALSE)*'FL Characterization'!T$2)</f>
        <v>3.0543865410690199</v>
      </c>
      <c r="U4" s="4">
        <f>('[1]Pc, Winter, S1'!U4*Main!$B$5)+(VLOOKUP($A4,'FL Ratio'!$A$2:$B$9,2,FALSE)*'FL Characterization'!U$2)</f>
        <v>3.142440132114952</v>
      </c>
      <c r="V4" s="4">
        <f>('[1]Pc, Winter, S1'!V4*Main!$B$5)+(VLOOKUP($A4,'FL Ratio'!$A$2:$B$9,2,FALSE)*'FL Characterization'!V$2)</f>
        <v>3.087354402567331</v>
      </c>
      <c r="W4" s="4">
        <f>('[1]Pc, Winter, S1'!W4*Main!$B$5)+(VLOOKUP($A4,'FL Ratio'!$A$2:$B$9,2,FALSE)*'FL Characterization'!W$2)</f>
        <v>2.8710137506843161</v>
      </c>
      <c r="X4" s="4">
        <f>('[1]Pc, Winter, S1'!X4*Main!$B$5)+(VLOOKUP($A4,'FL Ratio'!$A$2:$B$9,2,FALSE)*'FL Characterization'!X$2)</f>
        <v>2.6167726599043295</v>
      </c>
      <c r="Y4" s="4">
        <f>('[1]Pc, Winter, S1'!Y4*Main!$B$5)+(VLOOKUP($A4,'FL Ratio'!$A$2:$B$9,2,FALSE)*'FL Characterization'!Y$2)</f>
        <v>2.3996256788754131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0.74040471712193201</v>
      </c>
      <c r="C5" s="4">
        <f>('[1]Pc, Winter, S1'!C5*Main!$B$5)+(VLOOKUP($A5,'FL Ratio'!$A$2:$B$9,2,FALSE)*'FL Characterization'!C$2)</f>
        <v>0.57636905945836781</v>
      </c>
      <c r="D5" s="4">
        <f>('[1]Pc, Winter, S1'!D5*Main!$B$5)+(VLOOKUP($A5,'FL Ratio'!$A$2:$B$9,2,FALSE)*'FL Characterization'!D$2)</f>
        <v>0.54967371721617375</v>
      </c>
      <c r="E5" s="4">
        <f>('[1]Pc, Winter, S1'!E5*Main!$B$5)+(VLOOKUP($A5,'FL Ratio'!$A$2:$B$9,2,FALSE)*'FL Characterization'!E$2)</f>
        <v>0.50278550779965392</v>
      </c>
      <c r="F5" s="4">
        <f>('[1]Pc, Winter, S1'!F5*Main!$B$5)+(VLOOKUP($A5,'FL Ratio'!$A$2:$B$9,2,FALSE)*'FL Characterization'!F$2)</f>
        <v>0.47855994589596873</v>
      </c>
      <c r="G5" s="4">
        <f>('[1]Pc, Winter, S1'!G5*Main!$B$5)+(VLOOKUP($A5,'FL Ratio'!$A$2:$B$9,2,FALSE)*'FL Characterization'!G$2)</f>
        <v>0.76371461963707166</v>
      </c>
      <c r="H5" s="4">
        <f>('[1]Pc, Winter, S1'!H5*Main!$B$5)+(VLOOKUP($A5,'FL Ratio'!$A$2:$B$9,2,FALSE)*'FL Characterization'!H$2)</f>
        <v>1.412874367451042</v>
      </c>
      <c r="I5" s="4">
        <f>('[1]Pc, Winter, S1'!I5*Main!$B$5)+(VLOOKUP($A5,'FL Ratio'!$A$2:$B$9,2,FALSE)*'FL Characterization'!I$2)</f>
        <v>1.5602417244340787</v>
      </c>
      <c r="J5" s="4">
        <f>('[1]Pc, Winter, S1'!J5*Main!$B$5)+(VLOOKUP($A5,'FL Ratio'!$A$2:$B$9,2,FALSE)*'FL Characterization'!J$2)</f>
        <v>1.7126897844346527</v>
      </c>
      <c r="K5" s="4">
        <f>('[1]Pc, Winter, S1'!K5*Main!$B$5)+(VLOOKUP($A5,'FL Ratio'!$A$2:$B$9,2,FALSE)*'FL Characterization'!K$2)</f>
        <v>1.6186617752738224</v>
      </c>
      <c r="L5" s="4">
        <f>('[1]Pc, Winter, S1'!L5*Main!$B$5)+(VLOOKUP($A5,'FL Ratio'!$A$2:$B$9,2,FALSE)*'FL Characterization'!L$2)</f>
        <v>1.5880772523687596</v>
      </c>
      <c r="M5" s="4">
        <f>('[1]Pc, Winter, S1'!M5*Main!$B$5)+(VLOOKUP($A5,'FL Ratio'!$A$2:$B$9,2,FALSE)*'FL Characterization'!M$2)</f>
        <v>1.4837927971372837</v>
      </c>
      <c r="N5" s="4">
        <f>('[1]Pc, Winter, S1'!N5*Main!$B$5)+(VLOOKUP($A5,'FL Ratio'!$A$2:$B$9,2,FALSE)*'FL Characterization'!N$2)</f>
        <v>1.4642532727998521</v>
      </c>
      <c r="O5" s="4">
        <f>('[1]Pc, Winter, S1'!O5*Main!$B$5)+(VLOOKUP($A5,'FL Ratio'!$A$2:$B$9,2,FALSE)*'FL Characterization'!O$2)</f>
        <v>1.4226398313897028</v>
      </c>
      <c r="P5" s="4">
        <f>('[1]Pc, Winter, S1'!P5*Main!$B$5)+(VLOOKUP($A5,'FL Ratio'!$A$2:$B$9,2,FALSE)*'FL Characterization'!P$2)</f>
        <v>1.3679859080940904</v>
      </c>
      <c r="Q5" s="4">
        <f>('[1]Pc, Winter, S1'!Q5*Main!$B$5)+(VLOOKUP($A5,'FL Ratio'!$A$2:$B$9,2,FALSE)*'FL Characterization'!Q$2)</f>
        <v>1.3954029294441055</v>
      </c>
      <c r="R5" s="4">
        <f>('[1]Pc, Winter, S1'!R5*Main!$B$5)+(VLOOKUP($A5,'FL Ratio'!$A$2:$B$9,2,FALSE)*'FL Characterization'!R$2)</f>
        <v>1.6955878541036222</v>
      </c>
      <c r="S5" s="4">
        <f>('[1]Pc, Winter, S1'!S5*Main!$B$5)+(VLOOKUP($A5,'FL Ratio'!$A$2:$B$9,2,FALSE)*'FL Characterization'!S$2)</f>
        <v>2.5851600047147496</v>
      </c>
      <c r="T5" s="4">
        <f>('[1]Pc, Winter, S1'!T5*Main!$B$5)+(VLOOKUP($A5,'FL Ratio'!$A$2:$B$9,2,FALSE)*'FL Characterization'!T$2)</f>
        <v>2.2906709374648995</v>
      </c>
      <c r="U5" s="4">
        <f>('[1]Pc, Winter, S1'!U5*Main!$B$5)+(VLOOKUP($A5,'FL Ratio'!$A$2:$B$9,2,FALSE)*'FL Characterization'!U$2)</f>
        <v>1.9295592950834264</v>
      </c>
      <c r="V5" s="4">
        <f>('[1]Pc, Winter, S1'!V5*Main!$B$5)+(VLOOKUP($A5,'FL Ratio'!$A$2:$B$9,2,FALSE)*'FL Characterization'!V$2)</f>
        <v>1.8898870745654026</v>
      </c>
      <c r="W5" s="4">
        <f>('[1]Pc, Winter, S1'!W5*Main!$B$5)+(VLOOKUP($A5,'FL Ratio'!$A$2:$B$9,2,FALSE)*'FL Characterization'!W$2)</f>
        <v>1.664159986569077</v>
      </c>
      <c r="X5" s="4">
        <f>('[1]Pc, Winter, S1'!X5*Main!$B$5)+(VLOOKUP($A5,'FL Ratio'!$A$2:$B$9,2,FALSE)*'FL Characterization'!X$2)</f>
        <v>1.4033474389491416</v>
      </c>
      <c r="Y5" s="4">
        <f>('[1]Pc, Winter, S1'!Y5*Main!$B$5)+(VLOOKUP($A5,'FL Ratio'!$A$2:$B$9,2,FALSE)*'FL Characterization'!Y$2)</f>
        <v>1.1717968543303701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0.83337570447270015</v>
      </c>
      <c r="C6" s="4">
        <f>('[1]Pc, Winter, S1'!C6*Main!$B$5)+(VLOOKUP($A6,'FL Ratio'!$A$2:$B$9,2,FALSE)*'FL Characterization'!C$2)</f>
        <v>0.77338825444556314</v>
      </c>
      <c r="D6" s="4">
        <f>('[1]Pc, Winter, S1'!D6*Main!$B$5)+(VLOOKUP($A6,'FL Ratio'!$A$2:$B$9,2,FALSE)*'FL Characterization'!D$2)</f>
        <v>0.70604022762733998</v>
      </c>
      <c r="E6" s="4">
        <f>('[1]Pc, Winter, S1'!E6*Main!$B$5)+(VLOOKUP($A6,'FL Ratio'!$A$2:$B$9,2,FALSE)*'FL Characterization'!E$2)</f>
        <v>0.70778551692269775</v>
      </c>
      <c r="F6" s="4">
        <f>('[1]Pc, Winter, S1'!F6*Main!$B$5)+(VLOOKUP($A6,'FL Ratio'!$A$2:$B$9,2,FALSE)*'FL Characterization'!F$2)</f>
        <v>0.70144829733850644</v>
      </c>
      <c r="G6" s="4">
        <f>('[1]Pc, Winter, S1'!G6*Main!$B$5)+(VLOOKUP($A6,'FL Ratio'!$A$2:$B$9,2,FALSE)*'FL Characterization'!G$2)</f>
        <v>0.76546200729921343</v>
      </c>
      <c r="H6" s="4">
        <f>('[1]Pc, Winter, S1'!H6*Main!$B$5)+(VLOOKUP($A6,'FL Ratio'!$A$2:$B$9,2,FALSE)*'FL Characterization'!H$2)</f>
        <v>0.98419822379737132</v>
      </c>
      <c r="I6" s="4">
        <f>('[1]Pc, Winter, S1'!I6*Main!$B$5)+(VLOOKUP($A6,'FL Ratio'!$A$2:$B$9,2,FALSE)*'FL Characterization'!I$2)</f>
        <v>1.0035150668476305</v>
      </c>
      <c r="J6" s="4">
        <f>('[1]Pc, Winter, S1'!J6*Main!$B$5)+(VLOOKUP($A6,'FL Ratio'!$A$2:$B$9,2,FALSE)*'FL Characterization'!J$2)</f>
        <v>1.0350855723397288</v>
      </c>
      <c r="K6" s="4">
        <f>('[1]Pc, Winter, S1'!K6*Main!$B$5)+(VLOOKUP($A6,'FL Ratio'!$A$2:$B$9,2,FALSE)*'FL Characterization'!K$2)</f>
        <v>1.0822374572474094</v>
      </c>
      <c r="L6" s="4">
        <f>('[1]Pc, Winter, S1'!L6*Main!$B$5)+(VLOOKUP($A6,'FL Ratio'!$A$2:$B$9,2,FALSE)*'FL Characterization'!L$2)</f>
        <v>1.10363205598268</v>
      </c>
      <c r="M6" s="4">
        <f>('[1]Pc, Winter, S1'!M6*Main!$B$5)+(VLOOKUP($A6,'FL Ratio'!$A$2:$B$9,2,FALSE)*'FL Characterization'!M$2)</f>
        <v>1.1249123992227252</v>
      </c>
      <c r="N6" s="4">
        <f>('[1]Pc, Winter, S1'!N6*Main!$B$5)+(VLOOKUP($A6,'FL Ratio'!$A$2:$B$9,2,FALSE)*'FL Characterization'!N$2)</f>
        <v>1.1123834326569448</v>
      </c>
      <c r="O6" s="4">
        <f>('[1]Pc, Winter, S1'!O6*Main!$B$5)+(VLOOKUP($A6,'FL Ratio'!$A$2:$B$9,2,FALSE)*'FL Characterization'!O$2)</f>
        <v>1.0800950722281906</v>
      </c>
      <c r="P6" s="4">
        <f>('[1]Pc, Winter, S1'!P6*Main!$B$5)+(VLOOKUP($A6,'FL Ratio'!$A$2:$B$9,2,FALSE)*'FL Characterization'!P$2)</f>
        <v>1.0798301163872566</v>
      </c>
      <c r="Q6" s="4">
        <f>('[1]Pc, Winter, S1'!Q6*Main!$B$5)+(VLOOKUP($A6,'FL Ratio'!$A$2:$B$9,2,FALSE)*'FL Characterization'!Q$2)</f>
        <v>1.0706781688198732</v>
      </c>
      <c r="R6" s="4">
        <f>('[1]Pc, Winter, S1'!R6*Main!$B$5)+(VLOOKUP($A6,'FL Ratio'!$A$2:$B$9,2,FALSE)*'FL Characterization'!R$2)</f>
        <v>1.1206298886266783</v>
      </c>
      <c r="S6" s="4">
        <f>('[1]Pc, Winter, S1'!S6*Main!$B$5)+(VLOOKUP($A6,'FL Ratio'!$A$2:$B$9,2,FALSE)*'FL Characterization'!S$2)</f>
        <v>1.3080732614691546</v>
      </c>
      <c r="T6" s="4">
        <f>('[1]Pc, Winter, S1'!T6*Main!$B$5)+(VLOOKUP($A6,'FL Ratio'!$A$2:$B$9,2,FALSE)*'FL Characterization'!T$2)</f>
        <v>1.269656940862006</v>
      </c>
      <c r="U6" s="4">
        <f>('[1]Pc, Winter, S1'!U6*Main!$B$5)+(VLOOKUP($A6,'FL Ratio'!$A$2:$B$9,2,FALSE)*'FL Characterization'!U$2)</f>
        <v>1.2332861842230849</v>
      </c>
      <c r="V6" s="4">
        <f>('[1]Pc, Winter, S1'!V6*Main!$B$5)+(VLOOKUP($A6,'FL Ratio'!$A$2:$B$9,2,FALSE)*'FL Characterization'!V$2)</f>
        <v>1.2337693369003802</v>
      </c>
      <c r="W6" s="4">
        <f>('[1]Pc, Winter, S1'!W6*Main!$B$5)+(VLOOKUP($A6,'FL Ratio'!$A$2:$B$9,2,FALSE)*'FL Characterization'!W$2)</f>
        <v>1.1413699036212432</v>
      </c>
      <c r="X6" s="4">
        <f>('[1]Pc, Winter, S1'!X6*Main!$B$5)+(VLOOKUP($A6,'FL Ratio'!$A$2:$B$9,2,FALSE)*'FL Characterization'!X$2)</f>
        <v>1.0915637791877375</v>
      </c>
      <c r="Y6" s="4">
        <f>('[1]Pc, Winter, S1'!Y6*Main!$B$5)+(VLOOKUP($A6,'FL Ratio'!$A$2:$B$9,2,FALSE)*'FL Characterization'!Y$2)</f>
        <v>1.0173906014171772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1.9302542452449607</v>
      </c>
      <c r="C7" s="4">
        <f>('[1]Pc, Winter, S1'!C7*Main!$B$5)+(VLOOKUP($A7,'FL Ratio'!$A$2:$B$9,2,FALSE)*'FL Characterization'!C$2)</f>
        <v>1.8381156497827658</v>
      </c>
      <c r="D7" s="4">
        <f>('[1]Pc, Winter, S1'!D7*Main!$B$5)+(VLOOKUP($A7,'FL Ratio'!$A$2:$B$9,2,FALSE)*'FL Characterization'!D$2)</f>
        <v>1.7710717022765405</v>
      </c>
      <c r="E7" s="4">
        <f>('[1]Pc, Winter, S1'!E7*Main!$B$5)+(VLOOKUP($A7,'FL Ratio'!$A$2:$B$9,2,FALSE)*'FL Characterization'!E$2)</f>
        <v>1.7778509078435112</v>
      </c>
      <c r="F7" s="4">
        <f>('[1]Pc, Winter, S1'!F7*Main!$B$5)+(VLOOKUP($A7,'FL Ratio'!$A$2:$B$9,2,FALSE)*'FL Characterization'!F$2)</f>
        <v>1.7555486717360433</v>
      </c>
      <c r="G7" s="4">
        <f>('[1]Pc, Winter, S1'!G7*Main!$B$5)+(VLOOKUP($A7,'FL Ratio'!$A$2:$B$9,2,FALSE)*'FL Characterization'!G$2)</f>
        <v>1.8605206305567508</v>
      </c>
      <c r="H7" s="4">
        <f>('[1]Pc, Winter, S1'!H7*Main!$B$5)+(VLOOKUP($A7,'FL Ratio'!$A$2:$B$9,2,FALSE)*'FL Characterization'!H$2)</f>
        <v>2.1157683000361689</v>
      </c>
      <c r="I7" s="4">
        <f>('[1]Pc, Winter, S1'!I7*Main!$B$5)+(VLOOKUP($A7,'FL Ratio'!$A$2:$B$9,2,FALSE)*'FL Characterization'!I$2)</f>
        <v>2.3730966698293621</v>
      </c>
      <c r="J7" s="4">
        <f>('[1]Pc, Winter, S1'!J7*Main!$B$5)+(VLOOKUP($A7,'FL Ratio'!$A$2:$B$9,2,FALSE)*'FL Characterization'!J$2)</f>
        <v>2.4828965579182216</v>
      </c>
      <c r="K7" s="4">
        <f>('[1]Pc, Winter, S1'!K7*Main!$B$5)+(VLOOKUP($A7,'FL Ratio'!$A$2:$B$9,2,FALSE)*'FL Characterization'!K$2)</f>
        <v>2.5793843659408098</v>
      </c>
      <c r="L7" s="4">
        <f>('[1]Pc, Winter, S1'!L7*Main!$B$5)+(VLOOKUP($A7,'FL Ratio'!$A$2:$B$9,2,FALSE)*'FL Characterization'!L$2)</f>
        <v>2.5214344343137607</v>
      </c>
      <c r="M7" s="4">
        <f>('[1]Pc, Winter, S1'!M7*Main!$B$5)+(VLOOKUP($A7,'FL Ratio'!$A$2:$B$9,2,FALSE)*'FL Characterization'!M$2)</f>
        <v>2.5657807426992383</v>
      </c>
      <c r="N7" s="4">
        <f>('[1]Pc, Winter, S1'!N7*Main!$B$5)+(VLOOKUP($A7,'FL Ratio'!$A$2:$B$9,2,FALSE)*'FL Characterization'!N$2)</f>
        <v>2.5710669292023862</v>
      </c>
      <c r="O7" s="4">
        <f>('[1]Pc, Winter, S1'!O7*Main!$B$5)+(VLOOKUP($A7,'FL Ratio'!$A$2:$B$9,2,FALSE)*'FL Characterization'!O$2)</f>
        <v>2.5743537464787885</v>
      </c>
      <c r="P7" s="4">
        <f>('[1]Pc, Winter, S1'!P7*Main!$B$5)+(VLOOKUP($A7,'FL Ratio'!$A$2:$B$9,2,FALSE)*'FL Characterization'!P$2)</f>
        <v>2.4110963183750864</v>
      </c>
      <c r="Q7" s="4">
        <f>('[1]Pc, Winter, S1'!Q7*Main!$B$5)+(VLOOKUP($A7,'FL Ratio'!$A$2:$B$9,2,FALSE)*'FL Characterization'!Q$2)</f>
        <v>2.4149892875258834</v>
      </c>
      <c r="R7" s="4">
        <f>('[1]Pc, Winter, S1'!R7*Main!$B$5)+(VLOOKUP($A7,'FL Ratio'!$A$2:$B$9,2,FALSE)*'FL Characterization'!R$2)</f>
        <v>2.3045676990740418</v>
      </c>
      <c r="S7" s="4">
        <f>('[1]Pc, Winter, S1'!S7*Main!$B$5)+(VLOOKUP($A7,'FL Ratio'!$A$2:$B$9,2,FALSE)*'FL Characterization'!S$2)</f>
        <v>2.4671140292372638</v>
      </c>
      <c r="T7" s="4">
        <f>('[1]Pc, Winter, S1'!T7*Main!$B$5)+(VLOOKUP($A7,'FL Ratio'!$A$2:$B$9,2,FALSE)*'FL Characterization'!T$2)</f>
        <v>2.3494451739009339</v>
      </c>
      <c r="U7" s="4">
        <f>('[1]Pc, Winter, S1'!U7*Main!$B$5)+(VLOOKUP($A7,'FL Ratio'!$A$2:$B$9,2,FALSE)*'FL Characterization'!U$2)</f>
        <v>2.2948975800065861</v>
      </c>
      <c r="V7" s="4">
        <f>('[1]Pc, Winter, S1'!V7*Main!$B$5)+(VLOOKUP($A7,'FL Ratio'!$A$2:$B$9,2,FALSE)*'FL Characterization'!V$2)</f>
        <v>2.2679869636833323</v>
      </c>
      <c r="W7" s="4">
        <f>('[1]Pc, Winter, S1'!W7*Main!$B$5)+(VLOOKUP($A7,'FL Ratio'!$A$2:$B$9,2,FALSE)*'FL Characterization'!W$2)</f>
        <v>2.1668830886876775</v>
      </c>
      <c r="X7" s="4">
        <f>('[1]Pc, Winter, S1'!X7*Main!$B$5)+(VLOOKUP($A7,'FL Ratio'!$A$2:$B$9,2,FALSE)*'FL Characterization'!X$2)</f>
        <v>2.0966051225762969</v>
      </c>
      <c r="Y7" s="4">
        <f>('[1]Pc, Winter, S1'!Y7*Main!$B$5)+(VLOOKUP($A7,'FL Ratio'!$A$2:$B$9,2,FALSE)*'FL Characterization'!Y$2)</f>
        <v>1.9999936206039135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1.611741933559262</v>
      </c>
      <c r="C8" s="4">
        <f>('[1]Pc, Winter, S1'!C8*Main!$B$5)+(VLOOKUP($A8,'FL Ratio'!$A$2:$B$9,2,FALSE)*'FL Characterization'!C$2)</f>
        <v>1.5222563586348765</v>
      </c>
      <c r="D8" s="4">
        <f>('[1]Pc, Winter, S1'!D8*Main!$B$5)+(VLOOKUP($A8,'FL Ratio'!$A$2:$B$9,2,FALSE)*'FL Characterization'!D$2)</f>
        <v>1.4436683317506767</v>
      </c>
      <c r="E8" s="4">
        <f>('[1]Pc, Winter, S1'!E8*Main!$B$5)+(VLOOKUP($A8,'FL Ratio'!$A$2:$B$9,2,FALSE)*'FL Characterization'!E$2)</f>
        <v>1.4427312868463733</v>
      </c>
      <c r="F8" s="4">
        <f>('[1]Pc, Winter, S1'!F8*Main!$B$5)+(VLOOKUP($A8,'FL Ratio'!$A$2:$B$9,2,FALSE)*'FL Characterization'!F$2)</f>
        <v>1.4082755081275116</v>
      </c>
      <c r="G8" s="4">
        <f>('[1]Pc, Winter, S1'!G8*Main!$B$5)+(VLOOKUP($A8,'FL Ratio'!$A$2:$B$9,2,FALSE)*'FL Characterization'!G$2)</f>
        <v>1.5233614816275638</v>
      </c>
      <c r="H8" s="4">
        <f>('[1]Pc, Winter, S1'!H8*Main!$B$5)+(VLOOKUP($A8,'FL Ratio'!$A$2:$B$9,2,FALSE)*'FL Characterization'!H$2)</f>
        <v>1.9469811731604991</v>
      </c>
      <c r="I8" s="4">
        <f>('[1]Pc, Winter, S1'!I8*Main!$B$5)+(VLOOKUP($A8,'FL Ratio'!$A$2:$B$9,2,FALSE)*'FL Characterization'!I$2)</f>
        <v>2.1433079571362175</v>
      </c>
      <c r="J8" s="4">
        <f>('[1]Pc, Winter, S1'!J8*Main!$B$5)+(VLOOKUP($A8,'FL Ratio'!$A$2:$B$9,2,FALSE)*'FL Characterization'!J$2)</f>
        <v>2.2506723701757538</v>
      </c>
      <c r="K8" s="4">
        <f>('[1]Pc, Winter, S1'!K8*Main!$B$5)+(VLOOKUP($A8,'FL Ratio'!$A$2:$B$9,2,FALSE)*'FL Characterization'!K$2)</f>
        <v>2.2668916938093746</v>
      </c>
      <c r="L8" s="4">
        <f>('[1]Pc, Winter, S1'!L8*Main!$B$5)+(VLOOKUP($A8,'FL Ratio'!$A$2:$B$9,2,FALSE)*'FL Characterization'!L$2)</f>
        <v>2.2336682874803619</v>
      </c>
      <c r="M8" s="4">
        <f>('[1]Pc, Winter, S1'!M8*Main!$B$5)+(VLOOKUP($A8,'FL Ratio'!$A$2:$B$9,2,FALSE)*'FL Characterization'!M$2)</f>
        <v>2.2586531778115888</v>
      </c>
      <c r="N8" s="4">
        <f>('[1]Pc, Winter, S1'!N8*Main!$B$5)+(VLOOKUP($A8,'FL Ratio'!$A$2:$B$9,2,FALSE)*'FL Characterization'!N$2)</f>
        <v>2.2128613878260173</v>
      </c>
      <c r="O8" s="4">
        <f>('[1]Pc, Winter, S1'!O8*Main!$B$5)+(VLOOKUP($A8,'FL Ratio'!$A$2:$B$9,2,FALSE)*'FL Characterization'!O$2)</f>
        <v>2.173145548112827</v>
      </c>
      <c r="P8" s="4">
        <f>('[1]Pc, Winter, S1'!P8*Main!$B$5)+(VLOOKUP($A8,'FL Ratio'!$A$2:$B$9,2,FALSE)*'FL Characterization'!P$2)</f>
        <v>2.0148380042552274</v>
      </c>
      <c r="Q8" s="4">
        <f>('[1]Pc, Winter, S1'!Q8*Main!$B$5)+(VLOOKUP($A8,'FL Ratio'!$A$2:$B$9,2,FALSE)*'FL Characterization'!Q$2)</f>
        <v>2.0508205616786368</v>
      </c>
      <c r="R8" s="4">
        <f>('[1]Pc, Winter, S1'!R8*Main!$B$5)+(VLOOKUP($A8,'FL Ratio'!$A$2:$B$9,2,FALSE)*'FL Characterization'!R$2)</f>
        <v>2.1603816934538318</v>
      </c>
      <c r="S8" s="4">
        <f>('[1]Pc, Winter, S1'!S8*Main!$B$5)+(VLOOKUP($A8,'FL Ratio'!$A$2:$B$9,2,FALSE)*'FL Characterization'!S$2)</f>
        <v>2.5152323688379106</v>
      </c>
      <c r="T8" s="4">
        <f>('[1]Pc, Winter, S1'!T8*Main!$B$5)+(VLOOKUP($A8,'FL Ratio'!$A$2:$B$9,2,FALSE)*'FL Characterization'!T$2)</f>
        <v>2.3398764123611095</v>
      </c>
      <c r="U8" s="4">
        <f>('[1]Pc, Winter, S1'!U8*Main!$B$5)+(VLOOKUP($A8,'FL Ratio'!$A$2:$B$9,2,FALSE)*'FL Characterization'!U$2)</f>
        <v>2.2136667393052356</v>
      </c>
      <c r="V8" s="4">
        <f>('[1]Pc, Winter, S1'!V8*Main!$B$5)+(VLOOKUP($A8,'FL Ratio'!$A$2:$B$9,2,FALSE)*'FL Characterization'!V$2)</f>
        <v>2.1902783010495517</v>
      </c>
      <c r="W8" s="4">
        <f>('[1]Pc, Winter, S1'!W8*Main!$B$5)+(VLOOKUP($A8,'FL Ratio'!$A$2:$B$9,2,FALSE)*'FL Characterization'!W$2)</f>
        <v>2.0321312760448031</v>
      </c>
      <c r="X8" s="4">
        <f>('[1]Pc, Winter, S1'!X8*Main!$B$5)+(VLOOKUP($A8,'FL Ratio'!$A$2:$B$9,2,FALSE)*'FL Characterization'!X$2)</f>
        <v>1.9194315585753337</v>
      </c>
      <c r="Y8" s="4">
        <f>('[1]Pc, Winter, S1'!Y8*Main!$B$5)+(VLOOKUP($A8,'FL Ratio'!$A$2:$B$9,2,FALSE)*'FL Characterization'!Y$2)</f>
        <v>1.7864862415297973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1.250359311819903</v>
      </c>
      <c r="C9" s="4">
        <f>('[1]Pc, Winter, S1'!C9*Main!$B$5)+(VLOOKUP($A9,'FL Ratio'!$A$2:$B$9,2,FALSE)*'FL Characterization'!C$2)</f>
        <v>1.2058956343049718</v>
      </c>
      <c r="D9" s="4">
        <f>('[1]Pc, Winter, S1'!D9*Main!$B$5)+(VLOOKUP($A9,'FL Ratio'!$A$2:$B$9,2,FALSE)*'FL Characterization'!D$2)</f>
        <v>1.1580063552067703</v>
      </c>
      <c r="E9" s="4">
        <f>('[1]Pc, Winter, S1'!E9*Main!$B$5)+(VLOOKUP($A9,'FL Ratio'!$A$2:$B$9,2,FALSE)*'FL Characterization'!E$2)</f>
        <v>1.1360270673567348</v>
      </c>
      <c r="F9" s="4">
        <f>('[1]Pc, Winter, S1'!F9*Main!$B$5)+(VLOOKUP($A9,'FL Ratio'!$A$2:$B$9,2,FALSE)*'FL Characterization'!F$2)</f>
        <v>1.1512464153404252</v>
      </c>
      <c r="G9" s="4">
        <f>('[1]Pc, Winter, S1'!G9*Main!$B$5)+(VLOOKUP($A9,'FL Ratio'!$A$2:$B$9,2,FALSE)*'FL Characterization'!G$2)</f>
        <v>1.3380578264697105</v>
      </c>
      <c r="H9" s="4">
        <f>('[1]Pc, Winter, S1'!H9*Main!$B$5)+(VLOOKUP($A9,'FL Ratio'!$A$2:$B$9,2,FALSE)*'FL Characterization'!H$2)</f>
        <v>2.1339931461651012</v>
      </c>
      <c r="I9" s="4">
        <f>('[1]Pc, Winter, S1'!I9*Main!$B$5)+(VLOOKUP($A9,'FL Ratio'!$A$2:$B$9,2,FALSE)*'FL Characterization'!I$2)</f>
        <v>2.3761839770122783</v>
      </c>
      <c r="J9" s="4">
        <f>('[1]Pc, Winter, S1'!J9*Main!$B$5)+(VLOOKUP($A9,'FL Ratio'!$A$2:$B$9,2,FALSE)*'FL Characterization'!J$2)</f>
        <v>2.4632859965477882</v>
      </c>
      <c r="K9" s="4">
        <f>('[1]Pc, Winter, S1'!K9*Main!$B$5)+(VLOOKUP($A9,'FL Ratio'!$A$2:$B$9,2,FALSE)*'FL Characterization'!K$2)</f>
        <v>2.4629281967385985</v>
      </c>
      <c r="L9" s="4">
        <f>('[1]Pc, Winter, S1'!L9*Main!$B$5)+(VLOOKUP($A9,'FL Ratio'!$A$2:$B$9,2,FALSE)*'FL Characterization'!L$2)</f>
        <v>2.5351689456698643</v>
      </c>
      <c r="M9" s="4">
        <f>('[1]Pc, Winter, S1'!M9*Main!$B$5)+(VLOOKUP($A9,'FL Ratio'!$A$2:$B$9,2,FALSE)*'FL Characterization'!M$2)</f>
        <v>2.5241403068602453</v>
      </c>
      <c r="N9" s="4">
        <f>('[1]Pc, Winter, S1'!N9*Main!$B$5)+(VLOOKUP($A9,'FL Ratio'!$A$2:$B$9,2,FALSE)*'FL Characterization'!N$2)</f>
        <v>2.3927942864541656</v>
      </c>
      <c r="O9" s="4">
        <f>('[1]Pc, Winter, S1'!O9*Main!$B$5)+(VLOOKUP($A9,'FL Ratio'!$A$2:$B$9,2,FALSE)*'FL Characterization'!O$2)</f>
        <v>2.3766043883633898</v>
      </c>
      <c r="P9" s="4">
        <f>('[1]Pc, Winter, S1'!P9*Main!$B$5)+(VLOOKUP($A9,'FL Ratio'!$A$2:$B$9,2,FALSE)*'FL Characterization'!P$2)</f>
        <v>2.1177313679026808</v>
      </c>
      <c r="Q9" s="4">
        <f>('[1]Pc, Winter, S1'!Q9*Main!$B$5)+(VLOOKUP($A9,'FL Ratio'!$A$2:$B$9,2,FALSE)*'FL Characterization'!Q$2)</f>
        <v>1.9176473424628548</v>
      </c>
      <c r="R9" s="4">
        <f>('[1]Pc, Winter, S1'!R9*Main!$B$5)+(VLOOKUP($A9,'FL Ratio'!$A$2:$B$9,2,FALSE)*'FL Characterization'!R$2)</f>
        <v>1.9253786962986474</v>
      </c>
      <c r="S9" s="4">
        <f>('[1]Pc, Winter, S1'!S9*Main!$B$5)+(VLOOKUP($A9,'FL Ratio'!$A$2:$B$9,2,FALSE)*'FL Characterization'!S$2)</f>
        <v>2.1465400813424247</v>
      </c>
      <c r="T9" s="4">
        <f>('[1]Pc, Winter, S1'!T9*Main!$B$5)+(VLOOKUP($A9,'FL Ratio'!$A$2:$B$9,2,FALSE)*'FL Characterization'!T$2)</f>
        <v>2.0670819156139717</v>
      </c>
      <c r="U9" s="4">
        <f>('[1]Pc, Winter, S1'!U9*Main!$B$5)+(VLOOKUP($A9,'FL Ratio'!$A$2:$B$9,2,FALSE)*'FL Characterization'!U$2)</f>
        <v>1.9839849876656315</v>
      </c>
      <c r="V9" s="4">
        <f>('[1]Pc, Winter, S1'!V9*Main!$B$5)+(VLOOKUP($A9,'FL Ratio'!$A$2:$B$9,2,FALSE)*'FL Characterization'!V$2)</f>
        <v>1.966640338931005</v>
      </c>
      <c r="W9" s="4">
        <f>('[1]Pc, Winter, S1'!W9*Main!$B$5)+(VLOOKUP($A9,'FL Ratio'!$A$2:$B$9,2,FALSE)*'FL Characterization'!W$2)</f>
        <v>1.7937532007114023</v>
      </c>
      <c r="X9" s="4">
        <f>('[1]Pc, Winter, S1'!X9*Main!$B$5)+(VLOOKUP($A9,'FL Ratio'!$A$2:$B$9,2,FALSE)*'FL Characterization'!X$2)</f>
        <v>1.5724935806917326</v>
      </c>
      <c r="Y9" s="4">
        <f>('[1]Pc, Winter, S1'!Y9*Main!$B$5)+(VLOOKUP($A9,'FL Ratio'!$A$2:$B$9,2,FALSE)*'FL Characterization'!Y$2)</f>
        <v>1.426707267129506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5.536331806520435</v>
      </c>
      <c r="C2" s="4">
        <f>('[1]Pc, Winter, S2'!C2*Main!$B$5)+(VLOOKUP($A2,'FL Ratio'!$A$2:$B$9,2,FALSE)*'FL Characterization'!C$2)</f>
        <v>5.4206827822375097</v>
      </c>
      <c r="D2" s="4">
        <f>('[1]Pc, Winter, S2'!D2*Main!$B$5)+(VLOOKUP($A2,'FL Ratio'!$A$2:$B$9,2,FALSE)*'FL Characterization'!D$2)</f>
        <v>5.0920919107164684</v>
      </c>
      <c r="E2" s="4">
        <f>('[1]Pc, Winter, S2'!E2*Main!$B$5)+(VLOOKUP($A2,'FL Ratio'!$A$2:$B$9,2,FALSE)*'FL Characterization'!E$2)</f>
        <v>5.1514576680060244</v>
      </c>
      <c r="F2" s="4">
        <f>('[1]Pc, Winter, S2'!F2*Main!$B$5)+(VLOOKUP($A2,'FL Ratio'!$A$2:$B$9,2,FALSE)*'FL Characterization'!F$2)</f>
        <v>5.0143787549557279</v>
      </c>
      <c r="G2" s="4">
        <f>('[1]Pc, Winter, S2'!G2*Main!$B$5)+(VLOOKUP($A2,'FL Ratio'!$A$2:$B$9,2,FALSE)*'FL Characterization'!G$2)</f>
        <v>5.0444247268281783</v>
      </c>
      <c r="H2" s="4">
        <f>('[1]Pc, Winter, S2'!H2*Main!$B$5)+(VLOOKUP($A2,'FL Ratio'!$A$2:$B$9,2,FALSE)*'FL Characterization'!H$2)</f>
        <v>4.9872858673412015</v>
      </c>
      <c r="I2" s="4">
        <f>('[1]Pc, Winter, S2'!I2*Main!$B$5)+(VLOOKUP($A2,'FL Ratio'!$A$2:$B$9,2,FALSE)*'FL Characterization'!I$2)</f>
        <v>6.1922664543729837</v>
      </c>
      <c r="J2" s="4">
        <f>('[1]Pc, Winter, S2'!J2*Main!$B$5)+(VLOOKUP($A2,'FL Ratio'!$A$2:$B$9,2,FALSE)*'FL Characterization'!J$2)</f>
        <v>6.243637568759028</v>
      </c>
      <c r="K2" s="4">
        <f>('[1]Pc, Winter, S2'!K2*Main!$B$5)+(VLOOKUP($A2,'FL Ratio'!$A$2:$B$9,2,FALSE)*'FL Characterization'!K$2)</f>
        <v>6.2776751949395786</v>
      </c>
      <c r="L2" s="4">
        <f>('[1]Pc, Winter, S2'!L2*Main!$B$5)+(VLOOKUP($A2,'FL Ratio'!$A$2:$B$9,2,FALSE)*'FL Characterization'!L$2)</f>
        <v>6.0354745134036811</v>
      </c>
      <c r="M2" s="4">
        <f>('[1]Pc, Winter, S2'!M2*Main!$B$5)+(VLOOKUP($A2,'FL Ratio'!$A$2:$B$9,2,FALSE)*'FL Characterization'!M$2)</f>
        <v>6.1761952307926427</v>
      </c>
      <c r="N2" s="4">
        <f>('[1]Pc, Winter, S2'!N2*Main!$B$5)+(VLOOKUP($A2,'FL Ratio'!$A$2:$B$9,2,FALSE)*'FL Characterization'!N$2)</f>
        <v>6.1555581307969236</v>
      </c>
      <c r="O2" s="4">
        <f>('[1]Pc, Winter, S2'!O2*Main!$B$5)+(VLOOKUP($A2,'FL Ratio'!$A$2:$B$9,2,FALSE)*'FL Characterization'!O$2)</f>
        <v>6.0907430016661541</v>
      </c>
      <c r="P2" s="4">
        <f>('[1]Pc, Winter, S2'!P2*Main!$B$5)+(VLOOKUP($A2,'FL Ratio'!$A$2:$B$9,2,FALSE)*'FL Characterization'!P$2)</f>
        <v>5.4985381909822593</v>
      </c>
      <c r="Q2" s="4">
        <f>('[1]Pc, Winter, S2'!Q2*Main!$B$5)+(VLOOKUP($A2,'FL Ratio'!$A$2:$B$9,2,FALSE)*'FL Characterization'!Q$2)</f>
        <v>5.9496302534780314</v>
      </c>
      <c r="R2" s="4">
        <f>('[1]Pc, Winter, S2'!R2*Main!$B$5)+(VLOOKUP($A2,'FL Ratio'!$A$2:$B$9,2,FALSE)*'FL Characterization'!R$2)</f>
        <v>6.3454052601579312</v>
      </c>
      <c r="S2" s="4">
        <f>('[1]Pc, Winter, S2'!S2*Main!$B$5)+(VLOOKUP($A2,'FL Ratio'!$A$2:$B$9,2,FALSE)*'FL Characterization'!S$2)</f>
        <v>6.3867502285308104</v>
      </c>
      <c r="T2" s="4">
        <f>('[1]Pc, Winter, S2'!T2*Main!$B$5)+(VLOOKUP($A2,'FL Ratio'!$A$2:$B$9,2,FALSE)*'FL Characterization'!T$2)</f>
        <v>5.9041346360218281</v>
      </c>
      <c r="U2" s="4">
        <f>('[1]Pc, Winter, S2'!U2*Main!$B$5)+(VLOOKUP($A2,'FL Ratio'!$A$2:$B$9,2,FALSE)*'FL Characterization'!U$2)</f>
        <v>5.5910922798658662</v>
      </c>
      <c r="V2" s="4">
        <f>('[1]Pc, Winter, S2'!V2*Main!$B$5)+(VLOOKUP($A2,'FL Ratio'!$A$2:$B$9,2,FALSE)*'FL Characterization'!V$2)</f>
        <v>5.4478835232211704</v>
      </c>
      <c r="W2" s="4">
        <f>('[1]Pc, Winter, S2'!W2*Main!$B$5)+(VLOOKUP($A2,'FL Ratio'!$A$2:$B$9,2,FALSE)*'FL Characterization'!W$2)</f>
        <v>5.2007625971198532</v>
      </c>
      <c r="X2" s="4">
        <f>('[1]Pc, Winter, S2'!X2*Main!$B$5)+(VLOOKUP($A2,'FL Ratio'!$A$2:$B$9,2,FALSE)*'FL Characterization'!X$2)</f>
        <v>5.2153232270276879</v>
      </c>
      <c r="Y2" s="4">
        <f>('[1]Pc, Winter, S2'!Y2*Main!$B$5)+(VLOOKUP($A2,'FL Ratio'!$A$2:$B$9,2,FALSE)*'FL Characterization'!Y$2)</f>
        <v>5.1641035246217948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3.3413000829819062</v>
      </c>
      <c r="C3" s="4">
        <f>('[1]Pc, Winter, S2'!C3*Main!$B$5)+(VLOOKUP($A3,'FL Ratio'!$A$2:$B$9,2,FALSE)*'FL Characterization'!C$2)</f>
        <v>3.2216575448051303</v>
      </c>
      <c r="D3" s="4">
        <f>('[1]Pc, Winter, S2'!D3*Main!$B$5)+(VLOOKUP($A3,'FL Ratio'!$A$2:$B$9,2,FALSE)*'FL Characterization'!D$2)</f>
        <v>3.052933740308343</v>
      </c>
      <c r="E3" s="4">
        <f>('[1]Pc, Winter, S2'!E3*Main!$B$5)+(VLOOKUP($A3,'FL Ratio'!$A$2:$B$9,2,FALSE)*'FL Characterization'!E$2)</f>
        <v>3.0599689673667378</v>
      </c>
      <c r="F3" s="4">
        <f>('[1]Pc, Winter, S2'!F3*Main!$B$5)+(VLOOKUP($A3,'FL Ratio'!$A$2:$B$9,2,FALSE)*'FL Characterization'!F$2)</f>
        <v>3.0075766899828884</v>
      </c>
      <c r="G3" s="4">
        <f>('[1]Pc, Winter, S2'!G3*Main!$B$5)+(VLOOKUP($A3,'FL Ratio'!$A$2:$B$9,2,FALSE)*'FL Characterization'!G$2)</f>
        <v>3.1613310244176391</v>
      </c>
      <c r="H3" s="4">
        <f>('[1]Pc, Winter, S2'!H3*Main!$B$5)+(VLOOKUP($A3,'FL Ratio'!$A$2:$B$9,2,FALSE)*'FL Characterization'!H$2)</f>
        <v>3.7140627236161041</v>
      </c>
      <c r="I3" s="4">
        <f>('[1]Pc, Winter, S2'!I3*Main!$B$5)+(VLOOKUP($A3,'FL Ratio'!$A$2:$B$9,2,FALSE)*'FL Characterization'!I$2)</f>
        <v>4.0473507619623952</v>
      </c>
      <c r="J3" s="4">
        <f>('[1]Pc, Winter, S2'!J3*Main!$B$5)+(VLOOKUP($A3,'FL Ratio'!$A$2:$B$9,2,FALSE)*'FL Characterization'!J$2)</f>
        <v>4.386651174246972</v>
      </c>
      <c r="K3" s="4">
        <f>('[1]Pc, Winter, S2'!K3*Main!$B$5)+(VLOOKUP($A3,'FL Ratio'!$A$2:$B$9,2,FALSE)*'FL Characterization'!K$2)</f>
        <v>4.587958647564661</v>
      </c>
      <c r="L3" s="4">
        <f>('[1]Pc, Winter, S2'!L3*Main!$B$5)+(VLOOKUP($A3,'FL Ratio'!$A$2:$B$9,2,FALSE)*'FL Characterization'!L$2)</f>
        <v>4.4107554813649532</v>
      </c>
      <c r="M3" s="4">
        <f>('[1]Pc, Winter, S2'!M3*Main!$B$5)+(VLOOKUP($A3,'FL Ratio'!$A$2:$B$9,2,FALSE)*'FL Characterization'!M$2)</f>
        <v>4.4928129627988493</v>
      </c>
      <c r="N3" s="4">
        <f>('[1]Pc, Winter, S2'!N3*Main!$B$5)+(VLOOKUP($A3,'FL Ratio'!$A$2:$B$9,2,FALSE)*'FL Characterization'!N$2)</f>
        <v>4.3680647980854159</v>
      </c>
      <c r="O3" s="4">
        <f>('[1]Pc, Winter, S2'!O3*Main!$B$5)+(VLOOKUP($A3,'FL Ratio'!$A$2:$B$9,2,FALSE)*'FL Characterization'!O$2)</f>
        <v>4.2403067740636722</v>
      </c>
      <c r="P3" s="4">
        <f>('[1]Pc, Winter, S2'!P3*Main!$B$5)+(VLOOKUP($A3,'FL Ratio'!$A$2:$B$9,2,FALSE)*'FL Characterization'!P$2)</f>
        <v>3.9734101690185337</v>
      </c>
      <c r="Q3" s="4">
        <f>('[1]Pc, Winter, S2'!Q3*Main!$B$5)+(VLOOKUP($A3,'FL Ratio'!$A$2:$B$9,2,FALSE)*'FL Characterization'!Q$2)</f>
        <v>4.0494382085288834</v>
      </c>
      <c r="R3" s="4">
        <f>('[1]Pc, Winter, S2'!R3*Main!$B$5)+(VLOOKUP($A3,'FL Ratio'!$A$2:$B$9,2,FALSE)*'FL Characterization'!R$2)</f>
        <v>4.3587081671264851</v>
      </c>
      <c r="S3" s="4">
        <f>('[1]Pc, Winter, S2'!S3*Main!$B$5)+(VLOOKUP($A3,'FL Ratio'!$A$2:$B$9,2,FALSE)*'FL Characterization'!S$2)</f>
        <v>5.1977994897516773</v>
      </c>
      <c r="T3" s="4">
        <f>('[1]Pc, Winter, S2'!T3*Main!$B$5)+(VLOOKUP($A3,'FL Ratio'!$A$2:$B$9,2,FALSE)*'FL Characterization'!T$2)</f>
        <v>5.0177969291428104</v>
      </c>
      <c r="U3" s="4">
        <f>('[1]Pc, Winter, S2'!U3*Main!$B$5)+(VLOOKUP($A3,'FL Ratio'!$A$2:$B$9,2,FALSE)*'FL Characterization'!U$2)</f>
        <v>4.607304997548515</v>
      </c>
      <c r="V3" s="4">
        <f>('[1]Pc, Winter, S2'!V3*Main!$B$5)+(VLOOKUP($A3,'FL Ratio'!$A$2:$B$9,2,FALSE)*'FL Characterization'!V$2)</f>
        <v>4.5582749047406281</v>
      </c>
      <c r="W3" s="4">
        <f>('[1]Pc, Winter, S2'!W3*Main!$B$5)+(VLOOKUP($A3,'FL Ratio'!$A$2:$B$9,2,FALSE)*'FL Characterization'!W$2)</f>
        <v>4.1281907577702786</v>
      </c>
      <c r="X3" s="4">
        <f>('[1]Pc, Winter, S2'!X3*Main!$B$5)+(VLOOKUP($A3,'FL Ratio'!$A$2:$B$9,2,FALSE)*'FL Characterization'!X$2)</f>
        <v>4.0060841603837058</v>
      </c>
      <c r="Y3" s="4">
        <f>('[1]Pc, Winter, S2'!Y3*Main!$B$5)+(VLOOKUP($A3,'FL Ratio'!$A$2:$B$9,2,FALSE)*'FL Characterization'!Y$2)</f>
        <v>3.7630521915160058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2.2077693541302259</v>
      </c>
      <c r="C4" s="4">
        <f>('[1]Pc, Winter, S2'!C4*Main!$B$5)+(VLOOKUP($A4,'FL Ratio'!$A$2:$B$9,2,FALSE)*'FL Characterization'!C$2)</f>
        <v>2.1105315251319037</v>
      </c>
      <c r="D4" s="4">
        <f>('[1]Pc, Winter, S2'!D4*Main!$B$5)+(VLOOKUP($A4,'FL Ratio'!$A$2:$B$9,2,FALSE)*'FL Characterization'!D$2)</f>
        <v>1.9653837748388714</v>
      </c>
      <c r="E4" s="4">
        <f>('[1]Pc, Winter, S2'!E4*Main!$B$5)+(VLOOKUP($A4,'FL Ratio'!$A$2:$B$9,2,FALSE)*'FL Characterization'!E$2)</f>
        <v>2.0314336536620963</v>
      </c>
      <c r="F4" s="4">
        <f>('[1]Pc, Winter, S2'!F4*Main!$B$5)+(VLOOKUP($A4,'FL Ratio'!$A$2:$B$9,2,FALSE)*'FL Characterization'!F$2)</f>
        <v>1.9209250703291305</v>
      </c>
      <c r="G4" s="4">
        <f>('[1]Pc, Winter, S2'!G4*Main!$B$5)+(VLOOKUP($A4,'FL Ratio'!$A$2:$B$9,2,FALSE)*'FL Characterization'!G$2)</f>
        <v>2.1174018336411025</v>
      </c>
      <c r="H4" s="4">
        <f>('[1]Pc, Winter, S2'!H4*Main!$B$5)+(VLOOKUP($A4,'FL Ratio'!$A$2:$B$9,2,FALSE)*'FL Characterization'!H$2)</f>
        <v>3.4239305994842395</v>
      </c>
      <c r="I4" s="4">
        <f>('[1]Pc, Winter, S2'!I4*Main!$B$5)+(VLOOKUP($A4,'FL Ratio'!$A$2:$B$9,2,FALSE)*'FL Characterization'!I$2)</f>
        <v>3.7002495059588179</v>
      </c>
      <c r="J4" s="4">
        <f>('[1]Pc, Winter, S2'!J4*Main!$B$5)+(VLOOKUP($A4,'FL Ratio'!$A$2:$B$9,2,FALSE)*'FL Characterization'!J$2)</f>
        <v>3.7816055308003294</v>
      </c>
      <c r="K4" s="4">
        <f>('[1]Pc, Winter, S2'!K4*Main!$B$5)+(VLOOKUP($A4,'FL Ratio'!$A$2:$B$9,2,FALSE)*'FL Characterization'!K$2)</f>
        <v>3.7198184847268272</v>
      </c>
      <c r="L4" s="4">
        <f>('[1]Pc, Winter, S2'!L4*Main!$B$5)+(VLOOKUP($A4,'FL Ratio'!$A$2:$B$9,2,FALSE)*'FL Characterization'!L$2)</f>
        <v>3.595521393991568</v>
      </c>
      <c r="M4" s="4">
        <f>('[1]Pc, Winter, S2'!M4*Main!$B$5)+(VLOOKUP($A4,'FL Ratio'!$A$2:$B$9,2,FALSE)*'FL Characterization'!M$2)</f>
        <v>3.755938233505085</v>
      </c>
      <c r="N4" s="4">
        <f>('[1]Pc, Winter, S2'!N4*Main!$B$5)+(VLOOKUP($A4,'FL Ratio'!$A$2:$B$9,2,FALSE)*'FL Characterization'!N$2)</f>
        <v>3.512280103799021</v>
      </c>
      <c r="O4" s="4">
        <f>('[1]Pc, Winter, S2'!O4*Main!$B$5)+(VLOOKUP($A4,'FL Ratio'!$A$2:$B$9,2,FALSE)*'FL Characterization'!O$2)</f>
        <v>3.4757423934939879</v>
      </c>
      <c r="P4" s="4">
        <f>('[1]Pc, Winter, S2'!P4*Main!$B$5)+(VLOOKUP($A4,'FL Ratio'!$A$2:$B$9,2,FALSE)*'FL Characterization'!P$2)</f>
        <v>3.0331357159958734</v>
      </c>
      <c r="Q4" s="4">
        <f>('[1]Pc, Winter, S2'!Q4*Main!$B$5)+(VLOOKUP($A4,'FL Ratio'!$A$2:$B$9,2,FALSE)*'FL Characterization'!Q$2)</f>
        <v>3.0476173247018665</v>
      </c>
      <c r="R4" s="4">
        <f>('[1]Pc, Winter, S2'!R4*Main!$B$5)+(VLOOKUP($A4,'FL Ratio'!$A$2:$B$9,2,FALSE)*'FL Characterization'!R$2)</f>
        <v>3.0181577118190774</v>
      </c>
      <c r="S4" s="4">
        <f>('[1]Pc, Winter, S2'!S4*Main!$B$5)+(VLOOKUP($A4,'FL Ratio'!$A$2:$B$9,2,FALSE)*'FL Characterization'!S$2)</f>
        <v>3.4321638911220491</v>
      </c>
      <c r="T4" s="4">
        <f>('[1]Pc, Winter, S2'!T4*Main!$B$5)+(VLOOKUP($A4,'FL Ratio'!$A$2:$B$9,2,FALSE)*'FL Characterization'!T$2)</f>
        <v>2.9951800741290935</v>
      </c>
      <c r="U4" s="4">
        <f>('[1]Pc, Winter, S2'!U4*Main!$B$5)+(VLOOKUP($A4,'FL Ratio'!$A$2:$B$9,2,FALSE)*'FL Characterization'!U$2)</f>
        <v>3.142440132114952</v>
      </c>
      <c r="V4" s="4">
        <f>('[1]Pc, Winter, S2'!V4*Main!$B$5)+(VLOOKUP($A4,'FL Ratio'!$A$2:$B$9,2,FALSE)*'FL Characterization'!V$2)</f>
        <v>3.057485169627308</v>
      </c>
      <c r="W4" s="4">
        <f>('[1]Pc, Winter, S2'!W4*Main!$B$5)+(VLOOKUP($A4,'FL Ratio'!$A$2:$B$9,2,FALSE)*'FL Characterization'!W$2)</f>
        <v>2.814834915762614</v>
      </c>
      <c r="X4" s="4">
        <f>('[1]Pc, Winter, S2'!X4*Main!$B$5)+(VLOOKUP($A4,'FL Ratio'!$A$2:$B$9,2,FALSE)*'FL Characterization'!X$2)</f>
        <v>2.5701034376683376</v>
      </c>
      <c r="Y4" s="4">
        <f>('[1]Pc, Winter, S2'!Y4*Main!$B$5)+(VLOOKUP($A4,'FL Ratio'!$A$2:$B$9,2,FALSE)*'FL Characterization'!Y$2)</f>
        <v>2.4407875428407975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0.7354853695388216</v>
      </c>
      <c r="C5" s="4">
        <f>('[1]Pc, Winter, S2'!C5*Main!$B$5)+(VLOOKUP($A5,'FL Ratio'!$A$2:$B$9,2,FALSE)*'FL Characterization'!C$2)</f>
        <v>0.57636905945836792</v>
      </c>
      <c r="D5" s="4">
        <f>('[1]Pc, Winter, S2'!D5*Main!$B$5)+(VLOOKUP($A5,'FL Ratio'!$A$2:$B$9,2,FALSE)*'FL Characterization'!D$2)</f>
        <v>0.54647610040977257</v>
      </c>
      <c r="E5" s="4">
        <f>('[1]Pc, Winter, S2'!E5*Main!$B$5)+(VLOOKUP($A5,'FL Ratio'!$A$2:$B$9,2,FALSE)*'FL Characterization'!E$2)</f>
        <v>0.50278550779965392</v>
      </c>
      <c r="F5" s="4">
        <f>('[1]Pc, Winter, S2'!F5*Main!$B$5)+(VLOOKUP($A5,'FL Ratio'!$A$2:$B$9,2,FALSE)*'FL Characterization'!F$2)</f>
        <v>0.48456026095379884</v>
      </c>
      <c r="G5" s="4">
        <f>('[1]Pc, Winter, S2'!G5*Main!$B$5)+(VLOOKUP($A5,'FL Ratio'!$A$2:$B$9,2,FALSE)*'FL Characterization'!G$2)</f>
        <v>0.76983640434027956</v>
      </c>
      <c r="H5" s="4">
        <f>('[1]Pc, Winter, S2'!H5*Main!$B$5)+(VLOOKUP($A5,'FL Ratio'!$A$2:$B$9,2,FALSE)*'FL Characterization'!H$2)</f>
        <v>1.3883232084925825</v>
      </c>
      <c r="I5" s="4">
        <f>('[1]Pc, Winter, S2'!I5*Main!$B$5)+(VLOOKUP($A5,'FL Ratio'!$A$2:$B$9,2,FALSE)*'FL Characterization'!I$2)</f>
        <v>1.5296805546991632</v>
      </c>
      <c r="J5" s="4">
        <f>('[1]Pc, Winter, S2'!J5*Main!$B$5)+(VLOOKUP($A5,'FL Ratio'!$A$2:$B$9,2,FALSE)*'FL Characterization'!J$2)</f>
        <v>1.729533663857117</v>
      </c>
      <c r="K5" s="4">
        <f>('[1]Pc, Winter, S2'!K5*Main!$B$5)+(VLOOKUP($A5,'FL Ratio'!$A$2:$B$9,2,FALSE)*'FL Characterization'!K$2)</f>
        <v>1.650209809923497</v>
      </c>
      <c r="L5" s="4">
        <f>('[1]Pc, Winter, S2'!L5*Main!$B$5)+(VLOOKUP($A5,'FL Ratio'!$A$2:$B$9,2,FALSE)*'FL Characterization'!L$2)</f>
        <v>1.6193528143545601</v>
      </c>
      <c r="M5" s="4">
        <f>('[1]Pc, Winter, S2'!M5*Main!$B$5)+(VLOOKUP($A5,'FL Ratio'!$A$2:$B$9,2,FALSE)*'FL Characterization'!M$2)</f>
        <v>1.4547242178654907</v>
      </c>
      <c r="N5" s="4">
        <f>('[1]Pc, Winter, S2'!N5*Main!$B$5)+(VLOOKUP($A5,'FL Ratio'!$A$2:$B$9,2,FALSE)*'FL Characterization'!N$2)</f>
        <v>1.4925708195650436</v>
      </c>
      <c r="O5" s="4">
        <f>('[1]Pc, Winter, S2'!O5*Main!$B$5)+(VLOOKUP($A5,'FL Ratio'!$A$2:$B$9,2,FALSE)*'FL Characterization'!O$2)</f>
        <v>1.4226398313897028</v>
      </c>
      <c r="P5" s="4">
        <f>('[1]Pc, Winter, S2'!P5*Main!$B$5)+(VLOOKUP($A5,'FL Ratio'!$A$2:$B$9,2,FALSE)*'FL Characterization'!P$2)</f>
        <v>1.3934437424609245</v>
      </c>
      <c r="Q5" s="4">
        <f>('[1]Pc, Winter, S2'!Q5*Main!$B$5)+(VLOOKUP($A5,'FL Ratio'!$A$2:$B$9,2,FALSE)*'FL Characterization'!Q$2)</f>
        <v>1.3823840738779689</v>
      </c>
      <c r="R5" s="4">
        <f>('[1]Pc, Winter, S2'!R5*Main!$B$5)+(VLOOKUP($A5,'FL Ratio'!$A$2:$B$9,2,FALSE)*'FL Characterization'!R$2)</f>
        <v>1.6627252867426701</v>
      </c>
      <c r="S5" s="4">
        <f>('[1]Pc, Winter, S2'!S5*Main!$B$5)+(VLOOKUP($A5,'FL Ratio'!$A$2:$B$9,2,FALSE)*'FL Characterization'!S$2)</f>
        <v>2.535593998017696</v>
      </c>
      <c r="T5" s="4">
        <f>('[1]Pc, Winter, S2'!T5*Main!$B$5)+(VLOOKUP($A5,'FL Ratio'!$A$2:$B$9,2,FALSE)*'FL Characterization'!T$2)</f>
        <v>2.2461116946365705</v>
      </c>
      <c r="U5" s="4">
        <f>('[1]Pc, Winter, S2'!U5*Main!$B$5)+(VLOOKUP($A5,'FL Ratio'!$A$2:$B$9,2,FALSE)*'FL Characterization'!U$2)</f>
        <v>1.9295592950834264</v>
      </c>
      <c r="V5" s="4">
        <f>('[1]Pc, Winter, S2'!V5*Main!$B$5)+(VLOOKUP($A5,'FL Ratio'!$A$2:$B$9,2,FALSE)*'FL Characterization'!V$2)</f>
        <v>1.9263457346091772</v>
      </c>
      <c r="W5" s="4">
        <f>('[1]Pc, Winter, S2'!W5*Main!$B$5)+(VLOOKUP($A5,'FL Ratio'!$A$2:$B$9,2,FALSE)*'FL Characterization'!W$2)</f>
        <v>1.664159986569077</v>
      </c>
      <c r="X5" s="4">
        <f>('[1]Pc, Winter, S2'!X5*Main!$B$5)+(VLOOKUP($A5,'FL Ratio'!$A$2:$B$9,2,FALSE)*'FL Characterization'!X$2)</f>
        <v>1.4154921696846012</v>
      </c>
      <c r="Y5" s="4">
        <f>('[1]Pc, Winter, S2'!Y5*Main!$B$5)+(VLOOKUP($A5,'FL Ratio'!$A$2:$B$9,2,FALSE)*'FL Characterization'!Y$2)</f>
        <v>1.1906790250088948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0.84755851897404511</v>
      </c>
      <c r="C6" s="4">
        <f>('[1]Pc, Winter, S2'!C6*Main!$B$5)+(VLOOKUP($A6,'FL Ratio'!$A$2:$B$9,2,FALSE)*'FL Characterization'!C$2)</f>
        <v>0.76048807291116916</v>
      </c>
      <c r="D6" s="4">
        <f>('[1]Pc, Winter, S2'!D6*Main!$B$5)+(VLOOKUP($A6,'FL Ratio'!$A$2:$B$9,2,FALSE)*'FL Characterization'!D$2)</f>
        <v>0.69421854344055378</v>
      </c>
      <c r="E6" s="4">
        <f>('[1]Pc, Winter, S2'!E6*Main!$B$5)+(VLOOKUP($A6,'FL Ratio'!$A$2:$B$9,2,FALSE)*'FL Characterization'!E$2)</f>
        <v>0.71976198541265968</v>
      </c>
      <c r="F6" s="4">
        <f>('[1]Pc, Winter, S2'!F6*Main!$B$5)+(VLOOKUP($A6,'FL Ratio'!$A$2:$B$9,2,FALSE)*'FL Characterization'!F$2)</f>
        <v>0.69532653533014366</v>
      </c>
      <c r="G6" s="4">
        <f>('[1]Pc, Winter, S2'!G6*Main!$B$5)+(VLOOKUP($A6,'FL Ratio'!$A$2:$B$9,2,FALSE)*'FL Characterization'!G$2)</f>
        <v>0.75166812864639199</v>
      </c>
      <c r="H6" s="4">
        <f>('[1]Pc, Winter, S2'!H6*Main!$B$5)+(VLOOKUP($A6,'FL Ratio'!$A$2:$B$9,2,FALSE)*'FL Characterization'!H$2)</f>
        <v>1.0020290240780381</v>
      </c>
      <c r="I6" s="4">
        <f>('[1]Pc, Winter, S2'!I6*Main!$B$5)+(VLOOKUP($A6,'FL Ratio'!$A$2:$B$9,2,FALSE)*'FL Characterization'!I$2)</f>
        <v>0.99364083236759559</v>
      </c>
      <c r="J6" s="4">
        <f>('[1]Pc, Winter, S2'!J6*Main!$B$5)+(VLOOKUP($A6,'FL Ratio'!$A$2:$B$9,2,FALSE)*'FL Characterization'!J$2)</f>
        <v>1.0555042653646411</v>
      </c>
      <c r="K6" s="4">
        <f>('[1]Pc, Winter, S2'!K6*Main!$B$5)+(VLOOKUP($A6,'FL Ratio'!$A$2:$B$9,2,FALSE)*'FL Characterization'!K$2)</f>
        <v>1.0610053085303621</v>
      </c>
      <c r="L6" s="4">
        <f>('[1]Pc, Winter, S2'!L6*Main!$B$5)+(VLOOKUP($A6,'FL Ratio'!$A$2:$B$9,2,FALSE)*'FL Characterization'!L$2)</f>
        <v>1.1145468807771131</v>
      </c>
      <c r="M6" s="4">
        <f>('[1]Pc, Winter, S2'!M6*Main!$B$5)+(VLOOKUP($A6,'FL Ratio'!$A$2:$B$9,2,FALSE)*'FL Characterization'!M$2)</f>
        <v>1.102717789573747</v>
      </c>
      <c r="N6" s="4">
        <f>('[1]Pc, Winter, S2'!N6*Main!$B$5)+(VLOOKUP($A6,'FL Ratio'!$A$2:$B$9,2,FALSE)*'FL Characterization'!N$2)</f>
        <v>1.1015014780030767</v>
      </c>
      <c r="O6" s="4">
        <f>('[1]Pc, Winter, S2'!O6*Main!$B$5)+(VLOOKUP($A6,'FL Ratio'!$A$2:$B$9,2,FALSE)*'FL Characterization'!O$2)</f>
        <v>1.090450370014016</v>
      </c>
      <c r="P6" s="4">
        <f>('[1]Pc, Winter, S2'!P6*Main!$B$5)+(VLOOKUP($A6,'FL Ratio'!$A$2:$B$9,2,FALSE)*'FL Characterization'!P$2)</f>
        <v>1.0798301163872566</v>
      </c>
      <c r="Q6" s="4">
        <f>('[1]Pc, Winter, S2'!Q6*Main!$B$5)+(VLOOKUP($A6,'FL Ratio'!$A$2:$B$9,2,FALSE)*'FL Characterization'!Q$2)</f>
        <v>1.0706781688198732</v>
      </c>
      <c r="R6" s="4">
        <f>('[1]Pc, Winter, S2'!R6*Main!$B$5)+(VLOOKUP($A6,'FL Ratio'!$A$2:$B$9,2,FALSE)*'FL Characterization'!R$2)</f>
        <v>1.1096858871706916</v>
      </c>
      <c r="S6" s="4">
        <f>('[1]Pc, Winter, S2'!S6*Main!$B$5)+(VLOOKUP($A6,'FL Ratio'!$A$2:$B$9,2,FALSE)*'FL Characterization'!S$2)</f>
        <v>1.2955268272037734</v>
      </c>
      <c r="T6" s="4">
        <f>('[1]Pc, Winter, S2'!T6*Main!$B$5)+(VLOOKUP($A6,'FL Ratio'!$A$2:$B$9,2,FALSE)*'FL Characterization'!T$2)</f>
        <v>1.2572739154336283</v>
      </c>
      <c r="U6" s="4">
        <f>('[1]Pc, Winter, S2'!U6*Main!$B$5)+(VLOOKUP($A6,'FL Ratio'!$A$2:$B$9,2,FALSE)*'FL Characterization'!U$2)</f>
        <v>1.2332861842230849</v>
      </c>
      <c r="V6" s="4">
        <f>('[1]Pc, Winter, S2'!V6*Main!$B$5)+(VLOOKUP($A6,'FL Ratio'!$A$2:$B$9,2,FALSE)*'FL Characterization'!V$2)</f>
        <v>1.2337693369003802</v>
      </c>
      <c r="W6" s="4">
        <f>('[1]Pc, Winter, S2'!W6*Main!$B$5)+(VLOOKUP($A6,'FL Ratio'!$A$2:$B$9,2,FALSE)*'FL Characterization'!W$2)</f>
        <v>1.1301631112670281</v>
      </c>
      <c r="X6" s="4">
        <f>('[1]Pc, Winter, S2'!X6*Main!$B$5)+(VLOOKUP($A6,'FL Ratio'!$A$2:$B$9,2,FALSE)*'FL Characterization'!X$2)</f>
        <v>1.1115063111174606</v>
      </c>
      <c r="Y6" s="4">
        <f>('[1]Pc, Winter, S2'!Y6*Main!$B$5)+(VLOOKUP($A6,'FL Ratio'!$A$2:$B$9,2,FALSE)*'FL Characterization'!Y$2)</f>
        <v>1.0264260658293283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1.8966185595162794</v>
      </c>
      <c r="C7" s="4">
        <f>('[1]Pc, Winter, S2'!C7*Main!$B$5)+(VLOOKUP($A7,'FL Ratio'!$A$2:$B$9,2,FALSE)*'FL Characterization'!C$2)</f>
        <v>1.8223020768394553</v>
      </c>
      <c r="D7" s="4">
        <f>('[1]Pc, Winter, S2'!D7*Main!$B$5)+(VLOOKUP($A7,'FL Ratio'!$A$2:$B$9,2,FALSE)*'FL Characterization'!D$2)</f>
        <v>1.7402485089625308</v>
      </c>
      <c r="E7" s="4">
        <f>('[1]Pc, Winter, S2'!E7*Main!$B$5)+(VLOOKUP($A7,'FL Ratio'!$A$2:$B$9,2,FALSE)*'FL Characterization'!E$2)</f>
        <v>1.746652373383625</v>
      </c>
      <c r="F7" s="4">
        <f>('[1]Pc, Winter, S2'!F7*Main!$B$5)+(VLOOKUP($A7,'FL Ratio'!$A$2:$B$9,2,FALSE)*'FL Characterization'!F$2)</f>
        <v>1.7713187165233593</v>
      </c>
      <c r="G7" s="4">
        <f>('[1]Pc, Winter, S2'!G7*Main!$B$5)+(VLOOKUP($A7,'FL Ratio'!$A$2:$B$9,2,FALSE)*'FL Characterization'!G$2)</f>
        <v>1.8605206305567508</v>
      </c>
      <c r="H7" s="4">
        <f>('[1]Pc, Winter, S2'!H7*Main!$B$5)+(VLOOKUP($A7,'FL Ratio'!$A$2:$B$9,2,FALSE)*'FL Characterization'!H$2)</f>
        <v>2.0964637812310878</v>
      </c>
      <c r="I7" s="4">
        <f>('[1]Pc, Winter, S2'!I7*Main!$B$5)+(VLOOKUP($A7,'FL Ratio'!$A$2:$B$9,2,FALSE)*'FL Characterization'!I$2)</f>
        <v>2.3965058041507725</v>
      </c>
      <c r="J7" s="4">
        <f>('[1]Pc, Winter, S2'!J7*Main!$B$5)+(VLOOKUP($A7,'FL Ratio'!$A$2:$B$9,2,FALSE)*'FL Characterization'!J$2)</f>
        <v>2.531988452232822</v>
      </c>
      <c r="K7" s="4">
        <f>('[1]Pc, Winter, S2'!K7*Main!$B$5)+(VLOOKUP($A7,'FL Ratio'!$A$2:$B$9,2,FALSE)*'FL Characterization'!K$2)</f>
        <v>2.5540031227093025</v>
      </c>
      <c r="L7" s="4">
        <f>('[1]Pc, Winter, S2'!L7*Main!$B$5)+(VLOOKUP($A7,'FL Ratio'!$A$2:$B$9,2,FALSE)*'FL Characterization'!L$2)</f>
        <v>2.5214344343137607</v>
      </c>
      <c r="M7" s="4">
        <f>('[1]Pc, Winter, S2'!M7*Main!$B$5)+(VLOOKUP($A7,'FL Ratio'!$A$2:$B$9,2,FALSE)*'FL Characterization'!M$2)</f>
        <v>2.5911349117907547</v>
      </c>
      <c r="N7" s="4">
        <f>('[1]Pc, Winter, S2'!N7*Main!$B$5)+(VLOOKUP($A7,'FL Ratio'!$A$2:$B$9,2,FALSE)*'FL Characterization'!N$2)</f>
        <v>2.520613109309144</v>
      </c>
      <c r="O7" s="4">
        <f>('[1]Pc, Winter, S2'!O7*Main!$B$5)+(VLOOKUP($A7,'FL Ratio'!$A$2:$B$9,2,FALSE)*'FL Characterization'!O$2)</f>
        <v>2.5743537464787885</v>
      </c>
      <c r="P7" s="4">
        <f>('[1]Pc, Winter, S2'!P7*Main!$B$5)+(VLOOKUP($A7,'FL Ratio'!$A$2:$B$9,2,FALSE)*'FL Characterization'!P$2)</f>
        <v>2.3879362970888591</v>
      </c>
      <c r="Q7" s="4">
        <f>('[1]Pc, Winter, S2'!Q7*Main!$B$5)+(VLOOKUP($A7,'FL Ratio'!$A$2:$B$9,2,FALSE)*'FL Characterization'!Q$2)</f>
        <v>2.3917745683789291</v>
      </c>
      <c r="R7" s="4">
        <f>('[1]Pc, Winter, S2'!R7*Main!$B$5)+(VLOOKUP($A7,'FL Ratio'!$A$2:$B$9,2,FALSE)*'FL Characterization'!R$2)</f>
        <v>2.2595255348136809</v>
      </c>
      <c r="S7" s="4">
        <f>('[1]Pc, Winter, S2'!S7*Main!$B$5)+(VLOOKUP($A7,'FL Ratio'!$A$2:$B$9,2,FALSE)*'FL Characterization'!S$2)</f>
        <v>2.4199089420497595</v>
      </c>
      <c r="T7" s="4">
        <f>('[1]Pc, Winter, S2'!T7*Main!$B$5)+(VLOOKUP($A7,'FL Ratio'!$A$2:$B$9,2,FALSE)*'FL Characterization'!T$2)</f>
        <v>2.3037104463438842</v>
      </c>
      <c r="U7" s="4">
        <f>('[1]Pc, Winter, S2'!U7*Main!$B$5)+(VLOOKUP($A7,'FL Ratio'!$A$2:$B$9,2,FALSE)*'FL Characterization'!U$2)</f>
        <v>2.2948975800065861</v>
      </c>
      <c r="V7" s="4">
        <f>('[1]Pc, Winter, S2'!V7*Main!$B$5)+(VLOOKUP($A7,'FL Ratio'!$A$2:$B$9,2,FALSE)*'FL Characterization'!V$2)</f>
        <v>2.2899972925963992</v>
      </c>
      <c r="W7" s="4">
        <f>('[1]Pc, Winter, S2'!W7*Main!$B$5)+(VLOOKUP($A7,'FL Ratio'!$A$2:$B$9,2,FALSE)*'FL Characterization'!W$2)</f>
        <v>2.1668830886876775</v>
      </c>
      <c r="X7" s="4">
        <f>('[1]Pc, Winter, S2'!X7*Main!$B$5)+(VLOOKUP($A7,'FL Ratio'!$A$2:$B$9,2,FALSE)*'FL Characterization'!X$2)</f>
        <v>2.0966051225762969</v>
      </c>
      <c r="Y7" s="4">
        <f>('[1]Pc, Winter, S2'!Y7*Main!$B$5)+(VLOOKUP($A7,'FL Ratio'!$A$2:$B$9,2,FALSE)*'FL Characterization'!Y$2)</f>
        <v>1.9999936206039135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1.6253746533067459</v>
      </c>
      <c r="C8" s="4">
        <f>('[1]Pc, Winter, S2'!C8*Main!$B$5)+(VLOOKUP($A8,'FL Ratio'!$A$2:$B$9,2,FALSE)*'FL Characterization'!C$2)</f>
        <v>1.5349113386667081</v>
      </c>
      <c r="D8" s="4">
        <f>('[1]Pc, Winter, S2'!D8*Main!$B$5)+(VLOOKUP($A8,'FL Ratio'!$A$2:$B$9,2,FALSE)*'FL Characterization'!D$2)</f>
        <v>1.4193932058471843</v>
      </c>
      <c r="E8" s="4">
        <f>('[1]Pc, Winter, S2'!E8*Main!$B$5)+(VLOOKUP($A8,'FL Ratio'!$A$2:$B$9,2,FALSE)*'FL Characterization'!E$2)</f>
        <v>1.4304832158264014</v>
      </c>
      <c r="F8" s="4">
        <f>('[1]Pc, Winter, S2'!F8*Main!$B$5)+(VLOOKUP($A8,'FL Ratio'!$A$2:$B$9,2,FALSE)*'FL Characterization'!F$2)</f>
        <v>1.4205728212787421</v>
      </c>
      <c r="G8" s="4">
        <f>('[1]Pc, Winter, S2'!G8*Main!$B$5)+(VLOOKUP($A8,'FL Ratio'!$A$2:$B$9,2,FALSE)*'FL Characterization'!G$2)</f>
        <v>1.5507979882737895</v>
      </c>
      <c r="H8" s="4">
        <f>('[1]Pc, Winter, S2'!H8*Main!$B$5)+(VLOOKUP($A8,'FL Ratio'!$A$2:$B$9,2,FALSE)*'FL Characterization'!H$2)</f>
        <v>1.9469811731604991</v>
      </c>
      <c r="I8" s="4">
        <f>('[1]Pc, Winter, S2'!I8*Main!$B$5)+(VLOOKUP($A8,'FL Ratio'!$A$2:$B$9,2,FALSE)*'FL Characterization'!I$2)</f>
        <v>2.1010854627472595</v>
      </c>
      <c r="J8" s="4">
        <f>('[1]Pc, Winter, S2'!J8*Main!$B$5)+(VLOOKUP($A8,'FL Ratio'!$A$2:$B$9,2,FALSE)*'FL Characterization'!J$2)</f>
        <v>2.2728960754556295</v>
      </c>
      <c r="K8" s="4">
        <f>('[1]Pc, Winter, S2'!K8*Main!$B$5)+(VLOOKUP($A8,'FL Ratio'!$A$2:$B$9,2,FALSE)*'FL Characterization'!K$2)</f>
        <v>2.2446353772991818</v>
      </c>
      <c r="L8" s="4">
        <f>('[1]Pc, Winter, S2'!L8*Main!$B$5)+(VLOOKUP($A8,'FL Ratio'!$A$2:$B$9,2,FALSE)*'FL Characterization'!L$2)</f>
        <v>2.2115745961363458</v>
      </c>
      <c r="M8" s="4">
        <f>('[1]Pc, Winter, S2'!M8*Main!$B$5)+(VLOOKUP($A8,'FL Ratio'!$A$2:$B$9,2,FALSE)*'FL Characterization'!M$2)</f>
        <v>2.2140873909263097</v>
      </c>
      <c r="N8" s="4">
        <f>('[1]Pc, Winter, S2'!N8*Main!$B$5)+(VLOOKUP($A8,'FL Ratio'!$A$2:$B$9,2,FALSE)*'FL Characterization'!N$2)</f>
        <v>2.1912165332931601</v>
      </c>
      <c r="O8" s="4">
        <f>('[1]Pc, Winter, S2'!O8*Main!$B$5)+(VLOOKUP($A8,'FL Ratio'!$A$2:$B$9,2,FALSE)*'FL Characterization'!O$2)</f>
        <v>2.2148258473292577</v>
      </c>
      <c r="P8" s="4">
        <f>('[1]Pc, Winter, S2'!P8*Main!$B$5)+(VLOOKUP($A8,'FL Ratio'!$A$2:$B$9,2,FALSE)*'FL Characterization'!P$2)</f>
        <v>2.0340354424002558</v>
      </c>
      <c r="Q8" s="4">
        <f>('[1]Pc, Winter, S2'!Q8*Main!$B$5)+(VLOOKUP($A8,'FL Ratio'!$A$2:$B$9,2,FALSE)*'FL Characterization'!Q$2)</f>
        <v>2.0899666254556006</v>
      </c>
      <c r="R8" s="4">
        <f>('[1]Pc, Winter, S2'!R8*Main!$B$5)+(VLOOKUP($A8,'FL Ratio'!$A$2:$B$9,2,FALSE)*'FL Characterization'!R$2)</f>
        <v>2.1603816934538318</v>
      </c>
      <c r="S8" s="4">
        <f>('[1]Pc, Winter, S2'!S8*Main!$B$5)+(VLOOKUP($A8,'FL Ratio'!$A$2:$B$9,2,FALSE)*'FL Characterization'!S$2)</f>
        <v>2.5393160958276693</v>
      </c>
      <c r="T8" s="4">
        <f>('[1]Pc, Winter, S2'!T8*Main!$B$5)+(VLOOKUP($A8,'FL Ratio'!$A$2:$B$9,2,FALSE)*'FL Characterization'!T$2)</f>
        <v>2.2943330600348562</v>
      </c>
      <c r="U8" s="4">
        <f>('[1]Pc, Winter, S2'!U8*Main!$B$5)+(VLOOKUP($A8,'FL Ratio'!$A$2:$B$9,2,FALSE)*'FL Characterization'!U$2)</f>
        <v>2.2570582695511621</v>
      </c>
      <c r="V8" s="4">
        <f>('[1]Pc, Winter, S2'!V8*Main!$B$5)+(VLOOKUP($A8,'FL Ratio'!$A$2:$B$9,2,FALSE)*'FL Characterization'!V$2)</f>
        <v>2.1690450587628227</v>
      </c>
      <c r="W8" s="4">
        <f>('[1]Pc, Winter, S2'!W8*Main!$B$5)+(VLOOKUP($A8,'FL Ratio'!$A$2:$B$9,2,FALSE)*'FL Characterization'!W$2)</f>
        <v>2.0122237766483502</v>
      </c>
      <c r="X8" s="4">
        <f>('[1]Pc, Winter, S2'!X8*Main!$B$5)+(VLOOKUP($A8,'FL Ratio'!$A$2:$B$9,2,FALSE)*'FL Characterization'!X$2)</f>
        <v>1.902125986643612</v>
      </c>
      <c r="Y8" s="4">
        <f>('[1]Pc, Winter, S2'!Y8*Main!$B$5)+(VLOOKUP($A8,'FL Ratio'!$A$2:$B$9,2,FALSE)*'FL Characterization'!Y$2)</f>
        <v>1.7864862415297973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1.2403404182898128</v>
      </c>
      <c r="C9" s="4">
        <f>('[1]Pc, Winter, S2'!C9*Main!$B$5)+(VLOOKUP($A9,'FL Ratio'!$A$2:$B$9,2,FALSE)*'FL Characterization'!C$2)</f>
        <v>1.2153870070935042</v>
      </c>
      <c r="D9" s="4">
        <f>('[1]Pc, Winter, S2'!D9*Main!$B$5)+(VLOOKUP($A9,'FL Ratio'!$A$2:$B$9,2,FALSE)*'FL Characterization'!D$2)</f>
        <v>1.1394444688341561</v>
      </c>
      <c r="E9" s="4">
        <f>('[1]Pc, Winter, S2'!E9*Main!$B$5)+(VLOOKUP($A9,'FL Ratio'!$A$2:$B$9,2,FALSE)*'FL Characterization'!E$2)</f>
        <v>1.1360270673567348</v>
      </c>
      <c r="F9" s="4">
        <f>('[1]Pc, Winter, S2'!F9*Main!$B$5)+(VLOOKUP($A9,'FL Ratio'!$A$2:$B$9,2,FALSE)*'FL Characterization'!F$2)</f>
        <v>1.1707004597871444</v>
      </c>
      <c r="G9" s="4">
        <f>('[1]Pc, Winter, S2'!G9*Main!$B$5)+(VLOOKUP($A9,'FL Ratio'!$A$2:$B$9,2,FALSE)*'FL Characterization'!G$2)</f>
        <v>1.3617882600127789</v>
      </c>
      <c r="H9" s="4">
        <f>('[1]Pc, Winter, S2'!H9*Main!$B$5)+(VLOOKUP($A9,'FL Ratio'!$A$2:$B$9,2,FALSE)*'FL Characterization'!H$2)</f>
        <v>2.1145063788987306</v>
      </c>
      <c r="I9" s="4">
        <f>('[1]Pc, Winter, S2'!I9*Main!$B$5)+(VLOOKUP($A9,'FL Ratio'!$A$2:$B$9,2,FALSE)*'FL Characterization'!I$2)</f>
        <v>2.4230639917987578</v>
      </c>
      <c r="J9" s="4">
        <f>('[1]Pc, Winter, S2'!J9*Main!$B$5)+(VLOOKUP($A9,'FL Ratio'!$A$2:$B$9,2,FALSE)*'FL Characterization'!J$2)</f>
        <v>2.4632859965477882</v>
      </c>
      <c r="K9" s="4">
        <f>('[1]Pc, Winter, S2'!K9*Main!$B$5)+(VLOOKUP($A9,'FL Ratio'!$A$2:$B$9,2,FALSE)*'FL Characterization'!K$2)</f>
        <v>2.4144948336596288</v>
      </c>
      <c r="L9" s="4">
        <f>('[1]Pc, Winter, S2'!L9*Main!$B$5)+(VLOOKUP($A9,'FL Ratio'!$A$2:$B$9,2,FALSE)*'FL Characterization'!L$2)</f>
        <v>2.5602776435957755</v>
      </c>
      <c r="M9" s="4">
        <f>('[1]Pc, Winter, S2'!M9*Main!$B$5)+(VLOOKUP($A9,'FL Ratio'!$A$2:$B$9,2,FALSE)*'FL Characterization'!M$2)</f>
        <v>2.5740158363264976</v>
      </c>
      <c r="N9" s="4">
        <f>('[1]Pc, Winter, S2'!N9*Main!$B$5)+(VLOOKUP($A9,'FL Ratio'!$A$2:$B$9,2,FALSE)*'FL Characterization'!N$2)</f>
        <v>2.3927942864541656</v>
      </c>
      <c r="O9" s="4">
        <f>('[1]Pc, Winter, S2'!O9*Main!$B$5)+(VLOOKUP($A9,'FL Ratio'!$A$2:$B$9,2,FALSE)*'FL Characterization'!O$2)</f>
        <v>2.3994791263741115</v>
      </c>
      <c r="P9" s="4">
        <f>('[1]Pc, Winter, S2'!P9*Main!$B$5)+(VLOOKUP($A9,'FL Ratio'!$A$2:$B$9,2,FALSE)*'FL Characterization'!P$2)</f>
        <v>2.1379577396841838</v>
      </c>
      <c r="Q9" s="4">
        <f>('[1]Pc, Winter, S2'!Q9*Main!$B$5)+(VLOOKUP($A9,'FL Ratio'!$A$2:$B$9,2,FALSE)*'FL Characterization'!Q$2)</f>
        <v>1.8994060427665307</v>
      </c>
      <c r="R9" s="4">
        <f>('[1]Pc, Winter, S2'!R9*Main!$B$5)+(VLOOKUP($A9,'FL Ratio'!$A$2:$B$9,2,FALSE)*'FL Characterization'!R$2)</f>
        <v>1.9066495041962206</v>
      </c>
      <c r="S9" s="4">
        <f>('[1]Pc, Winter, S2'!S9*Main!$B$5)+(VLOOKUP($A9,'FL Ratio'!$A$2:$B$9,2,FALSE)*'FL Characterization'!S$2)</f>
        <v>2.1057464731128173</v>
      </c>
      <c r="T9" s="4">
        <f>('[1]Pc, Winter, S2'!T9*Main!$B$5)+(VLOOKUP($A9,'FL Ratio'!$A$2:$B$9,2,FALSE)*'FL Characterization'!T$2)</f>
        <v>2.0670819156139717</v>
      </c>
      <c r="U9" s="4">
        <f>('[1]Pc, Winter, S2'!U9*Main!$B$5)+(VLOOKUP($A9,'FL Ratio'!$A$2:$B$9,2,FALSE)*'FL Characterization'!U$2)</f>
        <v>2.0033839352721987</v>
      </c>
      <c r="V9" s="4">
        <f>('[1]Pc, Winter, S2'!V9*Main!$B$5)+(VLOOKUP($A9,'FL Ratio'!$A$2:$B$9,2,FALSE)*'FL Characterization'!V$2)</f>
        <v>1.9286466135999183</v>
      </c>
      <c r="W9" s="4">
        <f>('[1]Pc, Winter, S2'!W9*Main!$B$5)+(VLOOKUP($A9,'FL Ratio'!$A$2:$B$9,2,FALSE)*'FL Characterization'!W$2)</f>
        <v>1.7762294820682829</v>
      </c>
      <c r="X9" s="4">
        <f>('[1]Pc, Winter, S2'!X9*Main!$B$5)+(VLOOKUP($A9,'FL Ratio'!$A$2:$B$9,2,FALSE)*'FL Characterization'!X$2)</f>
        <v>1.5863297728446184</v>
      </c>
      <c r="Y9" s="4">
        <f>('[1]Pc, Winter, S2'!Y9*Main!$B$5)+(VLOOKUP($A9,'FL Ratio'!$A$2:$B$9,2,FALSE)*'FL Characterization'!Y$2)</f>
        <v>1.4386974565967598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5.4380286683305705</v>
      </c>
      <c r="C2" s="4">
        <f>('[1]Pc, Winter, S3'!C2*Main!$B$5)+(VLOOKUP($A2,'FL Ratio'!$A$2:$B$9,2,FALSE)*'FL Characterization'!C$2)</f>
        <v>5.3260533387997242</v>
      </c>
      <c r="D2" s="4">
        <f>('[1]Pc, Winter, S3'!D2*Main!$B$5)+(VLOOKUP($A2,'FL Ratio'!$A$2:$B$9,2,FALSE)*'FL Characterization'!D$2)</f>
        <v>5.2289801476642355</v>
      </c>
      <c r="E2" s="4">
        <f>('[1]Pc, Winter, S3'!E2*Main!$B$5)+(VLOOKUP($A2,'FL Ratio'!$A$2:$B$9,2,FALSE)*'FL Characterization'!E$2)</f>
        <v>5.3394840845726792</v>
      </c>
      <c r="F2" s="4">
        <f>('[1]Pc, Winter, S3'!F2*Main!$B$5)+(VLOOKUP($A2,'FL Ratio'!$A$2:$B$9,2,FALSE)*'FL Characterization'!F$2)</f>
        <v>4.9230183895068365</v>
      </c>
      <c r="G2" s="4">
        <f>('[1]Pc, Winter, S3'!G2*Main!$B$5)+(VLOOKUP($A2,'FL Ratio'!$A$2:$B$9,2,FALSE)*'FL Characterization'!G$2)</f>
        <v>4.8614606345325901</v>
      </c>
      <c r="H2" s="4">
        <f>('[1]Pc, Winter, S3'!H2*Main!$B$5)+(VLOOKUP($A2,'FL Ratio'!$A$2:$B$9,2,FALSE)*'FL Characterization'!H$2)</f>
        <v>5.079612292208977</v>
      </c>
      <c r="I2" s="4">
        <f>('[1]Pc, Winter, S3'!I2*Main!$B$5)+(VLOOKUP($A2,'FL Ratio'!$A$2:$B$9,2,FALSE)*'FL Characterization'!I$2)</f>
        <v>6.072427074762154</v>
      </c>
      <c r="J2" s="4">
        <f>('[1]Pc, Winter, S3'!J2*Main!$B$5)+(VLOOKUP($A2,'FL Ratio'!$A$2:$B$9,2,FALSE)*'FL Characterization'!J$2)</f>
        <v>6.3047552218608951</v>
      </c>
      <c r="K2" s="4">
        <f>('[1]Pc, Winter, S3'!K2*Main!$B$5)+(VLOOKUP($A2,'FL Ratio'!$A$2:$B$9,2,FALSE)*'FL Characterization'!K$2)</f>
        <v>6.2171406352536547</v>
      </c>
      <c r="L2" s="4">
        <f>('[1]Pc, Winter, S3'!L2*Main!$B$5)+(VLOOKUP($A2,'FL Ratio'!$A$2:$B$9,2,FALSE)*'FL Characterization'!L$2)</f>
        <v>6.216526835546313</v>
      </c>
      <c r="M2" s="4">
        <f>('[1]Pc, Winter, S3'!M2*Main!$B$5)+(VLOOKUP($A2,'FL Ratio'!$A$2:$B$9,2,FALSE)*'FL Characterization'!M$2)</f>
        <v>6.2994333246698853</v>
      </c>
      <c r="N2" s="4">
        <f>('[1]Pc, Winter, S3'!N2*Main!$B$5)+(VLOOKUP($A2,'FL Ratio'!$A$2:$B$9,2,FALSE)*'FL Characterization'!N$2)</f>
        <v>6.0946023904489826</v>
      </c>
      <c r="O2" s="4">
        <f>('[1]Pc, Winter, S3'!O2*Main!$B$5)+(VLOOKUP($A2,'FL Ratio'!$A$2:$B$9,2,FALSE)*'FL Characterization'!O$2)</f>
        <v>6.3302497989493345</v>
      </c>
      <c r="P2" s="4">
        <f>('[1]Pc, Winter, S3'!P2*Main!$B$5)+(VLOOKUP($A2,'FL Ratio'!$A$2:$B$9,2,FALSE)*'FL Characterization'!P$2)</f>
        <v>5.5506253465921738</v>
      </c>
      <c r="Q2" s="4">
        <f>('[1]Pc, Winter, S3'!Q2*Main!$B$5)+(VLOOKUP($A2,'FL Ratio'!$A$2:$B$9,2,FALSE)*'FL Characterization'!Q$2)</f>
        <v>5.9496302534780314</v>
      </c>
      <c r="R2" s="4">
        <f>('[1]Pc, Winter, S3'!R2*Main!$B$5)+(VLOOKUP($A2,'FL Ratio'!$A$2:$B$9,2,FALSE)*'FL Characterization'!R$2)</f>
        <v>6.2235570926085595</v>
      </c>
      <c r="S2" s="4">
        <f>('[1]Pc, Winter, S3'!S2*Main!$B$5)+(VLOOKUP($A2,'FL Ratio'!$A$2:$B$9,2,FALSE)*'FL Characterization'!S$2)</f>
        <v>6.2667580510038361</v>
      </c>
      <c r="T2" s="4">
        <f>('[1]Pc, Winter, S3'!T2*Main!$B$5)+(VLOOKUP($A2,'FL Ratio'!$A$2:$B$9,2,FALSE)*'FL Characterization'!T$2)</f>
        <v>5.7903254747168633</v>
      </c>
      <c r="U2" s="4">
        <f>('[1]Pc, Winter, S3'!U2*Main!$B$5)+(VLOOKUP($A2,'FL Ratio'!$A$2:$B$9,2,FALSE)*'FL Characterization'!U$2)</f>
        <v>5.4282942587071465</v>
      </c>
      <c r="V2" s="4">
        <f>('[1]Pc, Winter, S3'!V2*Main!$B$5)+(VLOOKUP($A2,'FL Ratio'!$A$2:$B$9,2,FALSE)*'FL Characterization'!V$2)</f>
        <v>5.5017661593668805</v>
      </c>
      <c r="W2" s="4">
        <f>('[1]Pc, Winter, S3'!W2*Main!$B$5)+(VLOOKUP($A2,'FL Ratio'!$A$2:$B$9,2,FALSE)*'FL Characterization'!W$2)</f>
        <v>5.3552265139720099</v>
      </c>
      <c r="X2" s="4">
        <f>('[1]Pc, Winter, S3'!X2*Main!$B$5)+(VLOOKUP($A2,'FL Ratio'!$A$2:$B$9,2,FALSE)*'FL Characterization'!X$2)</f>
        <v>5.0293178421837741</v>
      </c>
      <c r="Y2" s="4">
        <f>('[1]Pc, Winter, S3'!Y2*Main!$B$5)+(VLOOKUP($A2,'FL Ratio'!$A$2:$B$9,2,FALSE)*'FL Characterization'!Y$2)</f>
        <v>5.0731157479166162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3.3128564813283052</v>
      </c>
      <c r="C3" s="4">
        <f>('[1]Pc, Winter, S3'!C3*Main!$B$5)+(VLOOKUP($A3,'FL Ratio'!$A$2:$B$9,2,FALSE)*'FL Characterization'!C$2)</f>
        <v>3.3321939053725456</v>
      </c>
      <c r="D3" s="4">
        <f>('[1]Pc, Winter, S3'!D3*Main!$B$5)+(VLOOKUP($A3,'FL Ratio'!$A$2:$B$9,2,FALSE)*'FL Characterization'!D$2)</f>
        <v>3.052933740308343</v>
      </c>
      <c r="E3" s="4">
        <f>('[1]Pc, Winter, S3'!E3*Main!$B$5)+(VLOOKUP($A3,'FL Ratio'!$A$2:$B$9,2,FALSE)*'FL Characterization'!E$2)</f>
        <v>3.0599689673667378</v>
      </c>
      <c r="F3" s="4">
        <f>('[1]Pc, Winter, S3'!F3*Main!$B$5)+(VLOOKUP($A3,'FL Ratio'!$A$2:$B$9,2,FALSE)*'FL Characterization'!F$2)</f>
        <v>2.9810718069431488</v>
      </c>
      <c r="G3" s="4">
        <f>('[1]Pc, Winter, S3'!G3*Main!$B$5)+(VLOOKUP($A3,'FL Ratio'!$A$2:$B$9,2,FALSE)*'FL Characterization'!G$2)</f>
        <v>3.1613310244176391</v>
      </c>
      <c r="H3" s="4">
        <f>('[1]Pc, Winter, S3'!H3*Main!$B$5)+(VLOOKUP($A3,'FL Ratio'!$A$2:$B$9,2,FALSE)*'FL Characterization'!H$2)</f>
        <v>3.8505292495165113</v>
      </c>
      <c r="I3" s="4">
        <f>('[1]Pc, Winter, S3'!I3*Main!$B$5)+(VLOOKUP($A3,'FL Ratio'!$A$2:$B$9,2,FALSE)*'FL Characterization'!I$2)</f>
        <v>4.0473507619623952</v>
      </c>
      <c r="J3" s="4">
        <f>('[1]Pc, Winter, S3'!J3*Main!$B$5)+(VLOOKUP($A3,'FL Ratio'!$A$2:$B$9,2,FALSE)*'FL Characterization'!J$2)</f>
        <v>4.30005022444956</v>
      </c>
      <c r="K3" s="4">
        <f>('[1]Pc, Winter, S3'!K3*Main!$B$5)+(VLOOKUP($A3,'FL Ratio'!$A$2:$B$9,2,FALSE)*'FL Characterization'!K$2)</f>
        <v>4.6325669501585667</v>
      </c>
      <c r="L3" s="4">
        <f>('[1]Pc, Winter, S3'!L3*Main!$B$5)+(VLOOKUP($A3,'FL Ratio'!$A$2:$B$9,2,FALSE)*'FL Characterization'!L$2)</f>
        <v>4.4552672892752332</v>
      </c>
      <c r="M3" s="4">
        <f>('[1]Pc, Winter, S3'!M3*Main!$B$5)+(VLOOKUP($A3,'FL Ratio'!$A$2:$B$9,2,FALSE)*'FL Characterization'!M$2)</f>
        <v>4.4928129627988493</v>
      </c>
      <c r="N3" s="4">
        <f>('[1]Pc, Winter, S3'!N3*Main!$B$5)+(VLOOKUP($A3,'FL Ratio'!$A$2:$B$9,2,FALSE)*'FL Characterization'!N$2)</f>
        <v>4.2005623302813033</v>
      </c>
      <c r="O3" s="4">
        <f>('[1]Pc, Winter, S3'!O3*Main!$B$5)+(VLOOKUP($A3,'FL Ratio'!$A$2:$B$9,2,FALSE)*'FL Characterization'!O$2)</f>
        <v>4.1606588211326709</v>
      </c>
      <c r="P3" s="4">
        <f>('[1]Pc, Winter, S3'!P3*Main!$B$5)+(VLOOKUP($A3,'FL Ratio'!$A$2:$B$9,2,FALSE)*'FL Characterization'!P$2)</f>
        <v>3.825048530214072</v>
      </c>
      <c r="Q3" s="4">
        <f>('[1]Pc, Winter, S3'!Q3*Main!$B$5)+(VLOOKUP($A3,'FL Ratio'!$A$2:$B$9,2,FALSE)*'FL Characterization'!Q$2)</f>
        <v>3.9347133531961718</v>
      </c>
      <c r="R3" s="4">
        <f>('[1]Pc, Winter, S3'!R3*Main!$B$5)+(VLOOKUP($A3,'FL Ratio'!$A$2:$B$9,2,FALSE)*'FL Characterization'!R$2)</f>
        <v>4.2736323832261958</v>
      </c>
      <c r="S3" s="4">
        <f>('[1]Pc, Winter, S3'!S3*Main!$B$5)+(VLOOKUP($A3,'FL Ratio'!$A$2:$B$9,2,FALSE)*'FL Characterization'!S$2)</f>
        <v>5.3503733718953788</v>
      </c>
      <c r="T3" s="4">
        <f>('[1]Pc, Winter, S3'!T3*Main!$B$5)+(VLOOKUP($A3,'FL Ratio'!$A$2:$B$9,2,FALSE)*'FL Characterization'!T$2)</f>
        <v>4.9693575297661177</v>
      </c>
      <c r="U3" s="4">
        <f>('[1]Pc, Winter, S3'!U3*Main!$B$5)+(VLOOKUP($A3,'FL Ratio'!$A$2:$B$9,2,FALSE)*'FL Characterization'!U$2)</f>
        <v>4.6520488049102049</v>
      </c>
      <c r="V3" s="4">
        <f>('[1]Pc, Winter, S3'!V3*Main!$B$5)+(VLOOKUP($A3,'FL Ratio'!$A$2:$B$9,2,FALSE)*'FL Characterization'!V$2)</f>
        <v>4.4281464706233544</v>
      </c>
      <c r="W3" s="4">
        <f>('[1]Pc, Winter, S3'!W3*Main!$B$5)+(VLOOKUP($A3,'FL Ratio'!$A$2:$B$9,2,FALSE)*'FL Characterization'!W$2)</f>
        <v>4.0877364769205657</v>
      </c>
      <c r="X3" s="4">
        <f>('[1]Pc, Winter, S3'!X3*Main!$B$5)+(VLOOKUP($A3,'FL Ratio'!$A$2:$B$9,2,FALSE)*'FL Characterization'!X$2)</f>
        <v>4.117155653125872</v>
      </c>
      <c r="Y3" s="4">
        <f>('[1]Pc, Winter, S3'!Y3*Main!$B$5)+(VLOOKUP($A3,'FL Ratio'!$A$2:$B$9,2,FALSE)*'FL Characterization'!Y$2)</f>
        <v>3.7630521915160058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2.1717876989162281</v>
      </c>
      <c r="C4" s="4">
        <f>('[1]Pc, Winter, S3'!C4*Main!$B$5)+(VLOOKUP($A4,'FL Ratio'!$A$2:$B$9,2,FALSE)*'FL Characterization'!C$2)</f>
        <v>2.0428690156434994</v>
      </c>
      <c r="D4" s="4">
        <f>('[1]Pc, Winter, S3'!D4*Main!$B$5)+(VLOOKUP($A4,'FL Ratio'!$A$2:$B$9,2,FALSE)*'FL Characterization'!D$2)</f>
        <v>1.9653837748388714</v>
      </c>
      <c r="E4" s="4">
        <f>('[1]Pc, Winter, S3'!E4*Main!$B$5)+(VLOOKUP($A4,'FL Ratio'!$A$2:$B$9,2,FALSE)*'FL Characterization'!E$2)</f>
        <v>2.014722404873976</v>
      </c>
      <c r="F4" s="4">
        <f>('[1]Pc, Winter, S3'!F4*Main!$B$5)+(VLOOKUP($A4,'FL Ratio'!$A$2:$B$9,2,FALSE)*'FL Characterization'!F$2)</f>
        <v>1.9715304411706334</v>
      </c>
      <c r="G4" s="4">
        <f>('[1]Pc, Winter, S3'!G4*Main!$B$5)+(VLOOKUP($A4,'FL Ratio'!$A$2:$B$9,2,FALSE)*'FL Characterization'!G$2)</f>
        <v>2.1174018336411025</v>
      </c>
      <c r="H4" s="4">
        <f>('[1]Pc, Winter, S3'!H4*Main!$B$5)+(VLOOKUP($A4,'FL Ratio'!$A$2:$B$9,2,FALSE)*'FL Characterization'!H$2)</f>
        <v>3.3304863627458592</v>
      </c>
      <c r="I4" s="4">
        <f>('[1]Pc, Winter, S3'!I4*Main!$B$5)+(VLOOKUP($A4,'FL Ratio'!$A$2:$B$9,2,FALSE)*'FL Characterization'!I$2)</f>
        <v>3.7002495059588179</v>
      </c>
      <c r="J4" s="4">
        <f>('[1]Pc, Winter, S3'!J4*Main!$B$5)+(VLOOKUP($A4,'FL Ratio'!$A$2:$B$9,2,FALSE)*'FL Characterization'!J$2)</f>
        <v>3.8197601508770438</v>
      </c>
      <c r="K4" s="4">
        <f>('[1]Pc, Winter, S3'!K4*Main!$B$5)+(VLOOKUP($A4,'FL Ratio'!$A$2:$B$9,2,FALSE)*'FL Characterization'!K$2)</f>
        <v>3.6828697128021641</v>
      </c>
      <c r="L4" s="4">
        <f>('[1]Pc, Winter, S3'!L4*Main!$B$5)+(VLOOKUP($A4,'FL Ratio'!$A$2:$B$9,2,FALSE)*'FL Characterization'!L$2)</f>
        <v>3.595521393991568</v>
      </c>
      <c r="M4" s="4">
        <f>('[1]Pc, Winter, S3'!M4*Main!$B$5)+(VLOOKUP($A4,'FL Ratio'!$A$2:$B$9,2,FALSE)*'FL Characterization'!M$2)</f>
        <v>3.755938233505085</v>
      </c>
      <c r="N4" s="4">
        <f>('[1]Pc, Winter, S3'!N4*Main!$B$5)+(VLOOKUP($A4,'FL Ratio'!$A$2:$B$9,2,FALSE)*'FL Characterization'!N$2)</f>
        <v>3.512280103799021</v>
      </c>
      <c r="O4" s="4">
        <f>('[1]Pc, Winter, S3'!O4*Main!$B$5)+(VLOOKUP($A4,'FL Ratio'!$A$2:$B$9,2,FALSE)*'FL Characterization'!O$2)</f>
        <v>3.5091628586195585</v>
      </c>
      <c r="P4" s="4">
        <f>('[1]Pc, Winter, S3'!P4*Main!$B$5)+(VLOOKUP($A4,'FL Ratio'!$A$2:$B$9,2,FALSE)*'FL Characterization'!P$2)</f>
        <v>3.0620406603095471</v>
      </c>
      <c r="Q4" s="4">
        <f>('[1]Pc, Winter, S3'!Q4*Main!$B$5)+(VLOOKUP($A4,'FL Ratio'!$A$2:$B$9,2,FALSE)*'FL Characterization'!Q$2)</f>
        <v>3.0764028817855906</v>
      </c>
      <c r="R4" s="4">
        <f>('[1]Pc, Winter, S3'!R4*Main!$B$5)+(VLOOKUP($A4,'FL Ratio'!$A$2:$B$9,2,FALSE)*'FL Characterization'!R$2)</f>
        <v>3.0181577118190774</v>
      </c>
      <c r="S4" s="4">
        <f>('[1]Pc, Winter, S3'!S4*Main!$B$5)+(VLOOKUP($A4,'FL Ratio'!$A$2:$B$9,2,FALSE)*'FL Characterization'!S$2)</f>
        <v>3.3349795034093059</v>
      </c>
      <c r="T4" s="4">
        <f>('[1]Pc, Winter, S3'!T4*Main!$B$5)+(VLOOKUP($A4,'FL Ratio'!$A$2:$B$9,2,FALSE)*'FL Characterization'!T$2)</f>
        <v>3.1135930080089476</v>
      </c>
      <c r="U4" s="4">
        <f>('[1]Pc, Winter, S3'!U4*Main!$B$5)+(VLOOKUP($A4,'FL Ratio'!$A$2:$B$9,2,FALSE)*'FL Characterization'!U$2)</f>
        <v>3.2039662279469829</v>
      </c>
      <c r="V4" s="4">
        <f>('[1]Pc, Winter, S3'!V4*Main!$B$5)+(VLOOKUP($A4,'FL Ratio'!$A$2:$B$9,2,FALSE)*'FL Characterization'!V$2)</f>
        <v>3.087354402567331</v>
      </c>
      <c r="W4" s="4">
        <f>('[1]Pc, Winter, S3'!W4*Main!$B$5)+(VLOOKUP($A4,'FL Ratio'!$A$2:$B$9,2,FALSE)*'FL Characterization'!W$2)</f>
        <v>2.8991031681451673</v>
      </c>
      <c r="X4" s="4">
        <f>('[1]Pc, Winter, S3'!X4*Main!$B$5)+(VLOOKUP($A4,'FL Ratio'!$A$2:$B$9,2,FALSE)*'FL Characterization'!X$2)</f>
        <v>2.5701034376683376</v>
      </c>
      <c r="Y4" s="4">
        <f>('[1]Pc, Winter, S3'!Y4*Main!$B$5)+(VLOOKUP($A4,'FL Ratio'!$A$2:$B$9,2,FALSE)*'FL Characterization'!Y$2)</f>
        <v>2.3996256788754131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0.7354853695388216</v>
      </c>
      <c r="C5" s="4">
        <f>('[1]Pc, Winter, S3'!C5*Main!$B$5)+(VLOOKUP($A5,'FL Ratio'!$A$2:$B$9,2,FALSE)*'FL Characterization'!C$2)</f>
        <v>0.5827612735385006</v>
      </c>
      <c r="D5" s="4">
        <f>('[1]Pc, Winter, S3'!D5*Main!$B$5)+(VLOOKUP($A5,'FL Ratio'!$A$2:$B$9,2,FALSE)*'FL Characterization'!D$2)</f>
        <v>0.54647610040977257</v>
      </c>
      <c r="E5" s="4">
        <f>('[1]Pc, Winter, S3'!E5*Main!$B$5)+(VLOOKUP($A5,'FL Ratio'!$A$2:$B$9,2,FALSE)*'FL Characterization'!E$2)</f>
        <v>0.49708828134064476</v>
      </c>
      <c r="F5" s="4">
        <f>('[1]Pc, Winter, S3'!F5*Main!$B$5)+(VLOOKUP($A5,'FL Ratio'!$A$2:$B$9,2,FALSE)*'FL Characterization'!F$2)</f>
        <v>0.48456026095379884</v>
      </c>
      <c r="G5" s="4">
        <f>('[1]Pc, Winter, S3'!G5*Main!$B$5)+(VLOOKUP($A5,'FL Ratio'!$A$2:$B$9,2,FALSE)*'FL Characterization'!G$2)</f>
        <v>0.75147105023065597</v>
      </c>
      <c r="H5" s="4">
        <f>('[1]Pc, Winter, S3'!H5*Main!$B$5)+(VLOOKUP($A5,'FL Ratio'!$A$2:$B$9,2,FALSE)*'FL Characterization'!H$2)</f>
        <v>1.4374255264095015</v>
      </c>
      <c r="I5" s="4">
        <f>('[1]Pc, Winter, S3'!I5*Main!$B$5)+(VLOOKUP($A5,'FL Ratio'!$A$2:$B$9,2,FALSE)*'FL Characterization'!I$2)</f>
        <v>1.5908028941689942</v>
      </c>
      <c r="J5" s="4">
        <f>('[1]Pc, Winter, S3'!J5*Main!$B$5)+(VLOOKUP($A5,'FL Ratio'!$A$2:$B$9,2,FALSE)*'FL Characterization'!J$2)</f>
        <v>1.729533663857117</v>
      </c>
      <c r="K5" s="4">
        <f>('[1]Pc, Winter, S3'!K5*Main!$B$5)+(VLOOKUP($A5,'FL Ratio'!$A$2:$B$9,2,FALSE)*'FL Characterization'!K$2)</f>
        <v>1.6186617752738224</v>
      </c>
      <c r="L5" s="4">
        <f>('[1]Pc, Winter, S3'!L5*Main!$B$5)+(VLOOKUP($A5,'FL Ratio'!$A$2:$B$9,2,FALSE)*'FL Characterization'!L$2)</f>
        <v>1.5880772523687596</v>
      </c>
      <c r="M5" s="4">
        <f>('[1]Pc, Winter, S3'!M5*Main!$B$5)+(VLOOKUP($A5,'FL Ratio'!$A$2:$B$9,2,FALSE)*'FL Characterization'!M$2)</f>
        <v>1.4547242178654907</v>
      </c>
      <c r="N5" s="4">
        <f>('[1]Pc, Winter, S3'!N5*Main!$B$5)+(VLOOKUP($A5,'FL Ratio'!$A$2:$B$9,2,FALSE)*'FL Characterization'!N$2)</f>
        <v>1.4925708195650436</v>
      </c>
      <c r="O5" s="4">
        <f>('[1]Pc, Winter, S3'!O5*Main!$B$5)+(VLOOKUP($A5,'FL Ratio'!$A$2:$B$9,2,FALSE)*'FL Characterization'!O$2)</f>
        <v>1.3959696465077345</v>
      </c>
      <c r="P5" s="4">
        <f>('[1]Pc, Winter, S3'!P5*Main!$B$5)+(VLOOKUP($A5,'FL Ratio'!$A$2:$B$9,2,FALSE)*'FL Characterization'!P$2)</f>
        <v>1.3934437424609245</v>
      </c>
      <c r="Q5" s="4">
        <f>('[1]Pc, Winter, S3'!Q5*Main!$B$5)+(VLOOKUP($A5,'FL Ratio'!$A$2:$B$9,2,FALSE)*'FL Characterization'!Q$2)</f>
        <v>1.3954029294441055</v>
      </c>
      <c r="R5" s="4">
        <f>('[1]Pc, Winter, S3'!R5*Main!$B$5)+(VLOOKUP($A5,'FL Ratio'!$A$2:$B$9,2,FALSE)*'FL Characterization'!R$2)</f>
        <v>1.6791565704231459</v>
      </c>
      <c r="S5" s="4">
        <f>('[1]Pc, Winter, S3'!S5*Main!$B$5)+(VLOOKUP($A5,'FL Ratio'!$A$2:$B$9,2,FALSE)*'FL Characterization'!S$2)</f>
        <v>2.6099430080632771</v>
      </c>
      <c r="T5" s="4">
        <f>('[1]Pc, Winter, S3'!T5*Main!$B$5)+(VLOOKUP($A5,'FL Ratio'!$A$2:$B$9,2,FALSE)*'FL Characterization'!T$2)</f>
        <v>2.3129505588790642</v>
      </c>
      <c r="U5" s="4">
        <f>('[1]Pc, Winter, S3'!U5*Main!$B$5)+(VLOOKUP($A5,'FL Ratio'!$A$2:$B$9,2,FALSE)*'FL Characterization'!U$2)</f>
        <v>1.891849913721936</v>
      </c>
      <c r="V5" s="4">
        <f>('[1]Pc, Winter, S3'!V5*Main!$B$5)+(VLOOKUP($A5,'FL Ratio'!$A$2:$B$9,2,FALSE)*'FL Characterization'!V$2)</f>
        <v>1.8898870745654024</v>
      </c>
      <c r="W5" s="4">
        <f>('[1]Pc, Winter, S3'!W5*Main!$B$5)+(VLOOKUP($A5,'FL Ratio'!$A$2:$B$9,2,FALSE)*'FL Characterization'!W$2)</f>
        <v>1.6479322000673808</v>
      </c>
      <c r="X5" s="4">
        <f>('[1]Pc, Winter, S3'!X5*Main!$B$5)+(VLOOKUP($A5,'FL Ratio'!$A$2:$B$9,2,FALSE)*'FL Characterization'!X$2)</f>
        <v>1.4276369004200613</v>
      </c>
      <c r="Y5" s="4">
        <f>('[1]Pc, Winter, S3'!Y5*Main!$B$5)+(VLOOKUP($A5,'FL Ratio'!$A$2:$B$9,2,FALSE)*'FL Characterization'!Y$2)</f>
        <v>1.1906790250088948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0.82628429722202767</v>
      </c>
      <c r="C6" s="4">
        <f>('[1]Pc, Winter, S3'!C6*Main!$B$5)+(VLOOKUP($A6,'FL Ratio'!$A$2:$B$9,2,FALSE)*'FL Characterization'!C$2)</f>
        <v>0.76693816367836609</v>
      </c>
      <c r="D6" s="4">
        <f>('[1]Pc, Winter, S3'!D6*Main!$B$5)+(VLOOKUP($A6,'FL Ratio'!$A$2:$B$9,2,FALSE)*'FL Characterization'!D$2)</f>
        <v>0.70604022762733998</v>
      </c>
      <c r="E6" s="4">
        <f>('[1]Pc, Winter, S3'!E6*Main!$B$5)+(VLOOKUP($A6,'FL Ratio'!$A$2:$B$9,2,FALSE)*'FL Characterization'!E$2)</f>
        <v>0.69580904843273572</v>
      </c>
      <c r="F6" s="4">
        <f>('[1]Pc, Winter, S3'!F6*Main!$B$5)+(VLOOKUP($A6,'FL Ratio'!$A$2:$B$9,2,FALSE)*'FL Characterization'!F$2)</f>
        <v>0.69532653533014366</v>
      </c>
      <c r="G6" s="4">
        <f>('[1]Pc, Winter, S3'!G6*Main!$B$5)+(VLOOKUP($A6,'FL Ratio'!$A$2:$B$9,2,FALSE)*'FL Characterization'!G$2)</f>
        <v>0.7723589466256241</v>
      </c>
      <c r="H6" s="4">
        <f>('[1]Pc, Winter, S3'!H6*Main!$B$5)+(VLOOKUP($A6,'FL Ratio'!$A$2:$B$9,2,FALSE)*'FL Characterization'!H$2)</f>
        <v>0.98419822379737154</v>
      </c>
      <c r="I6" s="4">
        <f>('[1]Pc, Winter, S3'!I6*Main!$B$5)+(VLOOKUP($A6,'FL Ratio'!$A$2:$B$9,2,FALSE)*'FL Characterization'!I$2)</f>
        <v>0.99364083236759559</v>
      </c>
      <c r="J6" s="4">
        <f>('[1]Pc, Winter, S3'!J6*Main!$B$5)+(VLOOKUP($A6,'FL Ratio'!$A$2:$B$9,2,FALSE)*'FL Characterization'!J$2)</f>
        <v>1.0146668793148161</v>
      </c>
      <c r="K6" s="4">
        <f>('[1]Pc, Winter, S3'!K6*Main!$B$5)+(VLOOKUP($A6,'FL Ratio'!$A$2:$B$9,2,FALSE)*'FL Characterization'!K$2)</f>
        <v>1.0822374572474094</v>
      </c>
      <c r="L6" s="4">
        <f>('[1]Pc, Winter, S3'!L6*Main!$B$5)+(VLOOKUP($A6,'FL Ratio'!$A$2:$B$9,2,FALSE)*'FL Characterization'!L$2)</f>
        <v>1.10363205598268</v>
      </c>
      <c r="M6" s="4">
        <f>('[1]Pc, Winter, S3'!M6*Main!$B$5)+(VLOOKUP($A6,'FL Ratio'!$A$2:$B$9,2,FALSE)*'FL Characterization'!M$2)</f>
        <v>1.1138150943982361</v>
      </c>
      <c r="N6" s="4">
        <f>('[1]Pc, Winter, S3'!N6*Main!$B$5)+(VLOOKUP($A6,'FL Ratio'!$A$2:$B$9,2,FALSE)*'FL Characterization'!N$2)</f>
        <v>1.1015014780030767</v>
      </c>
      <c r="O6" s="4">
        <f>('[1]Pc, Winter, S3'!O6*Main!$B$5)+(VLOOKUP($A6,'FL Ratio'!$A$2:$B$9,2,FALSE)*'FL Characterization'!O$2)</f>
        <v>1.0697397744423647</v>
      </c>
      <c r="P6" s="4">
        <f>('[1]Pc, Winter, S3'!P6*Main!$B$5)+(VLOOKUP($A6,'FL Ratio'!$A$2:$B$9,2,FALSE)*'FL Characterization'!P$2)</f>
        <v>1.0798301163872566</v>
      </c>
      <c r="Q6" s="4">
        <f>('[1]Pc, Winter, S3'!Q6*Main!$B$5)+(VLOOKUP($A6,'FL Ratio'!$A$2:$B$9,2,FALSE)*'FL Characterization'!Q$2)</f>
        <v>1.0809173636439198</v>
      </c>
      <c r="R6" s="4">
        <f>('[1]Pc, Winter, S3'!R6*Main!$B$5)+(VLOOKUP($A6,'FL Ratio'!$A$2:$B$9,2,FALSE)*'FL Characterization'!R$2)</f>
        <v>1.1315738900826651</v>
      </c>
      <c r="S6" s="4">
        <f>('[1]Pc, Winter, S3'!S6*Main!$B$5)+(VLOOKUP($A6,'FL Ratio'!$A$2:$B$9,2,FALSE)*'FL Characterization'!S$2)</f>
        <v>1.2955268272037734</v>
      </c>
      <c r="T6" s="4">
        <f>('[1]Pc, Winter, S3'!T6*Main!$B$5)+(VLOOKUP($A6,'FL Ratio'!$A$2:$B$9,2,FALSE)*'FL Characterization'!T$2)</f>
        <v>1.2448908900052504</v>
      </c>
      <c r="U6" s="4">
        <f>('[1]Pc, Winter, S3'!U6*Main!$B$5)+(VLOOKUP($A6,'FL Ratio'!$A$2:$B$9,2,FALSE)*'FL Characterization'!U$2)</f>
        <v>1.2211737735158985</v>
      </c>
      <c r="V6" s="4">
        <f>('[1]Pc, Winter, S3'!V6*Main!$B$5)+(VLOOKUP($A6,'FL Ratio'!$A$2:$B$9,2,FALSE)*'FL Characterization'!V$2)</f>
        <v>1.2457722599075005</v>
      </c>
      <c r="W6" s="4">
        <f>('[1]Pc, Winter, S3'!W6*Main!$B$5)+(VLOOKUP($A6,'FL Ratio'!$A$2:$B$9,2,FALSE)*'FL Characterization'!W$2)</f>
        <v>1.1525766959754582</v>
      </c>
      <c r="X6" s="4">
        <f>('[1]Pc, Winter, S3'!X6*Main!$B$5)+(VLOOKUP($A6,'FL Ratio'!$A$2:$B$9,2,FALSE)*'FL Characterization'!X$2)</f>
        <v>1.1115063111174606</v>
      </c>
      <c r="Y6" s="4">
        <f>('[1]Pc, Winter, S3'!Y6*Main!$B$5)+(VLOOKUP($A6,'FL Ratio'!$A$2:$B$9,2,FALSE)*'FL Characterization'!Y$2)</f>
        <v>0.99931967259287491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1.963889930973642</v>
      </c>
      <c r="C7" s="4">
        <f>('[1]Pc, Winter, S3'!C7*Main!$B$5)+(VLOOKUP($A7,'FL Ratio'!$A$2:$B$9,2,FALSE)*'FL Characterization'!C$2)</f>
        <v>1.8064885038961451</v>
      </c>
      <c r="D7" s="4">
        <f>('[1]Pc, Winter, S3'!D7*Main!$B$5)+(VLOOKUP($A7,'FL Ratio'!$A$2:$B$9,2,FALSE)*'FL Characterization'!D$2)</f>
        <v>1.7402485089625308</v>
      </c>
      <c r="E7" s="4">
        <f>('[1]Pc, Winter, S3'!E7*Main!$B$5)+(VLOOKUP($A7,'FL Ratio'!$A$2:$B$9,2,FALSE)*'FL Characterization'!E$2)</f>
        <v>1.7934501750734544</v>
      </c>
      <c r="F7" s="4">
        <f>('[1]Pc, Winter, S3'!F7*Main!$B$5)+(VLOOKUP($A7,'FL Ratio'!$A$2:$B$9,2,FALSE)*'FL Characterization'!F$2)</f>
        <v>1.7397786269487274</v>
      </c>
      <c r="G7" s="4">
        <f>('[1]Pc, Winter, S3'!G7*Main!$B$5)+(VLOOKUP($A7,'FL Ratio'!$A$2:$B$9,2,FALSE)*'FL Characterization'!G$2)</f>
        <v>1.8605206305567508</v>
      </c>
      <c r="H7" s="4">
        <f>('[1]Pc, Winter, S3'!H7*Main!$B$5)+(VLOOKUP($A7,'FL Ratio'!$A$2:$B$9,2,FALSE)*'FL Characterization'!H$2)</f>
        <v>2.13507281884125</v>
      </c>
      <c r="I7" s="4">
        <f>('[1]Pc, Winter, S3'!I7*Main!$B$5)+(VLOOKUP($A7,'FL Ratio'!$A$2:$B$9,2,FALSE)*'FL Characterization'!I$2)</f>
        <v>2.419914938472183</v>
      </c>
      <c r="J7" s="4">
        <f>('[1]Pc, Winter, S3'!J7*Main!$B$5)+(VLOOKUP($A7,'FL Ratio'!$A$2:$B$9,2,FALSE)*'FL Characterization'!J$2)</f>
        <v>2.4828965579182216</v>
      </c>
      <c r="K7" s="4">
        <f>('[1]Pc, Winter, S3'!K7*Main!$B$5)+(VLOOKUP($A7,'FL Ratio'!$A$2:$B$9,2,FALSE)*'FL Characterization'!K$2)</f>
        <v>2.6301468524038247</v>
      </c>
      <c r="L7" s="4">
        <f>('[1]Pc, Winter, S3'!L7*Main!$B$5)+(VLOOKUP($A7,'FL Ratio'!$A$2:$B$9,2,FALSE)*'FL Characterization'!L$2)</f>
        <v>2.546405787126111</v>
      </c>
      <c r="M7" s="4">
        <f>('[1]Pc, Winter, S3'!M7*Main!$B$5)+(VLOOKUP($A7,'FL Ratio'!$A$2:$B$9,2,FALSE)*'FL Characterization'!M$2)</f>
        <v>2.5657807426992383</v>
      </c>
      <c r="N7" s="4">
        <f>('[1]Pc, Winter, S3'!N7*Main!$B$5)+(VLOOKUP($A7,'FL Ratio'!$A$2:$B$9,2,FALSE)*'FL Characterization'!N$2)</f>
        <v>2.5962938391490074</v>
      </c>
      <c r="O7" s="4">
        <f>('[1]Pc, Winter, S3'!O7*Main!$B$5)+(VLOOKUP($A7,'FL Ratio'!$A$2:$B$9,2,FALSE)*'FL Characterization'!O$2)</f>
        <v>2.5495015148869138</v>
      </c>
      <c r="P7" s="4">
        <f>('[1]Pc, Winter, S3'!P7*Main!$B$5)+(VLOOKUP($A7,'FL Ratio'!$A$2:$B$9,2,FALSE)*'FL Characterization'!P$2)</f>
        <v>2.4342563396613133</v>
      </c>
      <c r="Q7" s="4">
        <f>('[1]Pc, Winter, S3'!Q7*Main!$B$5)+(VLOOKUP($A7,'FL Ratio'!$A$2:$B$9,2,FALSE)*'FL Characterization'!Q$2)</f>
        <v>2.3917745683789291</v>
      </c>
      <c r="R7" s="4">
        <f>('[1]Pc, Winter, S3'!R7*Main!$B$5)+(VLOOKUP($A7,'FL Ratio'!$A$2:$B$9,2,FALSE)*'FL Characterization'!R$2)</f>
        <v>2.3496098633344027</v>
      </c>
      <c r="S7" s="4">
        <f>('[1]Pc, Winter, S3'!S7*Main!$B$5)+(VLOOKUP($A7,'FL Ratio'!$A$2:$B$9,2,FALSE)*'FL Characterization'!S$2)</f>
        <v>2.4435114856435121</v>
      </c>
      <c r="T7" s="4">
        <f>('[1]Pc, Winter, S3'!T7*Main!$B$5)+(VLOOKUP($A7,'FL Ratio'!$A$2:$B$9,2,FALSE)*'FL Characterization'!T$2)</f>
        <v>2.3723125376794587</v>
      </c>
      <c r="U7" s="4">
        <f>('[1]Pc, Winter, S3'!U7*Main!$B$5)+(VLOOKUP($A7,'FL Ratio'!$A$2:$B$9,2,FALSE)*'FL Characterization'!U$2)</f>
        <v>2.2948975800065861</v>
      </c>
      <c r="V7" s="4">
        <f>('[1]Pc, Winter, S3'!V7*Main!$B$5)+(VLOOKUP($A7,'FL Ratio'!$A$2:$B$9,2,FALSE)*'FL Characterization'!V$2)</f>
        <v>2.2459766347702659</v>
      </c>
      <c r="W7" s="4">
        <f>('[1]Pc, Winter, S3'!W7*Main!$B$5)+(VLOOKUP($A7,'FL Ratio'!$A$2:$B$9,2,FALSE)*'FL Characterization'!W$2)</f>
        <v>2.1456280711647957</v>
      </c>
      <c r="X7" s="4">
        <f>('[1]Pc, Winter, S3'!X7*Main!$B$5)+(VLOOKUP($A7,'FL Ratio'!$A$2:$B$9,2,FALSE)*'FL Characterization'!X$2)</f>
        <v>2.1347597377197598</v>
      </c>
      <c r="Y7" s="4">
        <f>('[1]Pc, Winter, S3'!Y7*Main!$B$5)+(VLOOKUP($A7,'FL Ratio'!$A$2:$B$9,2,FALSE)*'FL Characterization'!Y$2)</f>
        <v>1.9999936206039135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1.6390073730542296</v>
      </c>
      <c r="C8" s="4">
        <f>('[1]Pc, Winter, S3'!C8*Main!$B$5)+(VLOOKUP($A8,'FL Ratio'!$A$2:$B$9,2,FALSE)*'FL Characterization'!C$2)</f>
        <v>1.5349113386667081</v>
      </c>
      <c r="D8" s="4">
        <f>('[1]Pc, Winter, S3'!D8*Main!$B$5)+(VLOOKUP($A8,'FL Ratio'!$A$2:$B$9,2,FALSE)*'FL Characterization'!D$2)</f>
        <v>1.4558058947024228</v>
      </c>
      <c r="E8" s="4">
        <f>('[1]Pc, Winter, S3'!E8*Main!$B$5)+(VLOOKUP($A8,'FL Ratio'!$A$2:$B$9,2,FALSE)*'FL Characterization'!E$2)</f>
        <v>1.454979357866345</v>
      </c>
      <c r="F8" s="4">
        <f>('[1]Pc, Winter, S3'!F8*Main!$B$5)+(VLOOKUP($A8,'FL Ratio'!$A$2:$B$9,2,FALSE)*'FL Characterization'!F$2)</f>
        <v>1.4205728212787421</v>
      </c>
      <c r="G8" s="4">
        <f>('[1]Pc, Winter, S3'!G8*Main!$B$5)+(VLOOKUP($A8,'FL Ratio'!$A$2:$B$9,2,FALSE)*'FL Characterization'!G$2)</f>
        <v>1.5370797349506766</v>
      </c>
      <c r="H8" s="4">
        <f>('[1]Pc, Winter, S3'!H8*Main!$B$5)+(VLOOKUP($A8,'FL Ratio'!$A$2:$B$9,2,FALSE)*'FL Characterization'!H$2)</f>
        <v>1.9645978206968235</v>
      </c>
      <c r="I8" s="4">
        <f>('[1]Pc, Winter, S3'!I8*Main!$B$5)+(VLOOKUP($A8,'FL Ratio'!$A$2:$B$9,2,FALSE)*'FL Characterization'!I$2)</f>
        <v>2.1221967099417385</v>
      </c>
      <c r="J8" s="4">
        <f>('[1]Pc, Winter, S3'!J8*Main!$B$5)+(VLOOKUP($A8,'FL Ratio'!$A$2:$B$9,2,FALSE)*'FL Characterization'!J$2)</f>
        <v>2.2728960754556295</v>
      </c>
      <c r="K8" s="4">
        <f>('[1]Pc, Winter, S3'!K8*Main!$B$5)+(VLOOKUP($A8,'FL Ratio'!$A$2:$B$9,2,FALSE)*'FL Characterization'!K$2)</f>
        <v>2.2223790607889891</v>
      </c>
      <c r="L8" s="4">
        <f>('[1]Pc, Winter, S3'!L8*Main!$B$5)+(VLOOKUP($A8,'FL Ratio'!$A$2:$B$9,2,FALSE)*'FL Characterization'!L$2)</f>
        <v>2.2557619788243786</v>
      </c>
      <c r="M8" s="4">
        <f>('[1]Pc, Winter, S3'!M8*Main!$B$5)+(VLOOKUP($A8,'FL Ratio'!$A$2:$B$9,2,FALSE)*'FL Characterization'!M$2)</f>
        <v>2.2363702843689488</v>
      </c>
      <c r="N8" s="4">
        <f>('[1]Pc, Winter, S3'!N8*Main!$B$5)+(VLOOKUP($A8,'FL Ratio'!$A$2:$B$9,2,FALSE)*'FL Characterization'!N$2)</f>
        <v>2.2128613878260173</v>
      </c>
      <c r="O8" s="4">
        <f>('[1]Pc, Winter, S3'!O8*Main!$B$5)+(VLOOKUP($A8,'FL Ratio'!$A$2:$B$9,2,FALSE)*'FL Characterization'!O$2)</f>
        <v>2.1939856977210423</v>
      </c>
      <c r="P8" s="4">
        <f>('[1]Pc, Winter, S3'!P8*Main!$B$5)+(VLOOKUP($A8,'FL Ratio'!$A$2:$B$9,2,FALSE)*'FL Characterization'!P$2)</f>
        <v>2.0532328805452842</v>
      </c>
      <c r="Q8" s="4">
        <f>('[1]Pc, Winter, S3'!Q8*Main!$B$5)+(VLOOKUP($A8,'FL Ratio'!$A$2:$B$9,2,FALSE)*'FL Characterization'!Q$2)</f>
        <v>2.0508205616786368</v>
      </c>
      <c r="R8" s="4">
        <f>('[1]Pc, Winter, S3'!R8*Main!$B$5)+(VLOOKUP($A8,'FL Ratio'!$A$2:$B$9,2,FALSE)*'FL Characterization'!R$2)</f>
        <v>2.18146091552781</v>
      </c>
      <c r="S8" s="4">
        <f>('[1]Pc, Winter, S3'!S8*Main!$B$5)+(VLOOKUP($A8,'FL Ratio'!$A$2:$B$9,2,FALSE)*'FL Characterization'!S$2)</f>
        <v>2.5152323688379106</v>
      </c>
      <c r="T8" s="4">
        <f>('[1]Pc, Winter, S3'!T8*Main!$B$5)+(VLOOKUP($A8,'FL Ratio'!$A$2:$B$9,2,FALSE)*'FL Characterization'!T$2)</f>
        <v>2.362648088524236</v>
      </c>
      <c r="U8" s="4">
        <f>('[1]Pc, Winter, S3'!U8*Main!$B$5)+(VLOOKUP($A8,'FL Ratio'!$A$2:$B$9,2,FALSE)*'FL Characterization'!U$2)</f>
        <v>2.1702752090593092</v>
      </c>
      <c r="V8" s="4">
        <f>('[1]Pc, Winter, S3'!V8*Main!$B$5)+(VLOOKUP($A8,'FL Ratio'!$A$2:$B$9,2,FALSE)*'FL Characterization'!V$2)</f>
        <v>2.1478118164760938</v>
      </c>
      <c r="W8" s="4">
        <f>('[1]Pc, Winter, S3'!W8*Main!$B$5)+(VLOOKUP($A8,'FL Ratio'!$A$2:$B$9,2,FALSE)*'FL Characterization'!W$2)</f>
        <v>2.0520387754412566</v>
      </c>
      <c r="X8" s="4">
        <f>('[1]Pc, Winter, S3'!X8*Main!$B$5)+(VLOOKUP($A8,'FL Ratio'!$A$2:$B$9,2,FALSE)*'FL Characterization'!X$2)</f>
        <v>1.9194315585753337</v>
      </c>
      <c r="Y8" s="4">
        <f>('[1]Pc, Winter, S3'!Y8*Main!$B$5)+(VLOOKUP($A8,'FL Ratio'!$A$2:$B$9,2,FALSE)*'FL Characterization'!Y$2)</f>
        <v>1.7553102831072838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1.2303215247597228</v>
      </c>
      <c r="C9" s="4">
        <f>('[1]Pc, Winter, S3'!C9*Main!$B$5)+(VLOOKUP($A9,'FL Ratio'!$A$2:$B$9,2,FALSE)*'FL Characterization'!C$2)</f>
        <v>1.2153870070935042</v>
      </c>
      <c r="D9" s="4">
        <f>('[1]Pc, Winter, S3'!D9*Main!$B$5)+(VLOOKUP($A9,'FL Ratio'!$A$2:$B$9,2,FALSE)*'FL Characterization'!D$2)</f>
        <v>1.1580063552067701</v>
      </c>
      <c r="E9" s="4">
        <f>('[1]Pc, Winter, S3'!E9*Main!$B$5)+(VLOOKUP($A9,'FL Ratio'!$A$2:$B$9,2,FALSE)*'FL Characterization'!E$2)</f>
        <v>1.1452080961818103</v>
      </c>
      <c r="F9" s="4">
        <f>('[1]Pc, Winter, S3'!F9*Main!$B$5)+(VLOOKUP($A9,'FL Ratio'!$A$2:$B$9,2,FALSE)*'FL Characterization'!F$2)</f>
        <v>1.1415193931170657</v>
      </c>
      <c r="G9" s="4">
        <f>('[1]Pc, Winter, S3'!G9*Main!$B$5)+(VLOOKUP($A9,'FL Ratio'!$A$2:$B$9,2,FALSE)*'FL Characterization'!G$2)</f>
        <v>1.3261926096981764</v>
      </c>
      <c r="H9" s="4">
        <f>('[1]Pc, Winter, S3'!H9*Main!$B$5)+(VLOOKUP($A9,'FL Ratio'!$A$2:$B$9,2,FALSE)*'FL Characterization'!H$2)</f>
        <v>2.1534799134314713</v>
      </c>
      <c r="I9" s="4">
        <f>('[1]Pc, Winter, S3'!I9*Main!$B$5)+(VLOOKUP($A9,'FL Ratio'!$A$2:$B$9,2,FALSE)*'FL Characterization'!I$2)</f>
        <v>2.3293039622257989</v>
      </c>
      <c r="J9" s="4">
        <f>('[1]Pc, Winter, S3'!J9*Main!$B$5)+(VLOOKUP($A9,'FL Ratio'!$A$2:$B$9,2,FALSE)*'FL Characterization'!J$2)</f>
        <v>2.4145863134605965</v>
      </c>
      <c r="K9" s="4">
        <f>('[1]Pc, Winter, S3'!K9*Main!$B$5)+(VLOOKUP($A9,'FL Ratio'!$A$2:$B$9,2,FALSE)*'FL Characterization'!K$2)</f>
        <v>2.4144948336596288</v>
      </c>
      <c r="L9" s="4">
        <f>('[1]Pc, Winter, S3'!L9*Main!$B$5)+(VLOOKUP($A9,'FL Ratio'!$A$2:$B$9,2,FALSE)*'FL Characterization'!L$2)</f>
        <v>2.5853863415216867</v>
      </c>
      <c r="M9" s="4">
        <f>('[1]Pc, Winter, S3'!M9*Main!$B$5)+(VLOOKUP($A9,'FL Ratio'!$A$2:$B$9,2,FALSE)*'FL Characterization'!M$2)</f>
        <v>2.474264777393993</v>
      </c>
      <c r="N9" s="4">
        <f>('[1]Pc, Winter, S3'!N9*Main!$B$5)+(VLOOKUP($A9,'FL Ratio'!$A$2:$B$9,2,FALSE)*'FL Characterization'!N$2)</f>
        <v>2.4162384699733046</v>
      </c>
      <c r="O9" s="4">
        <f>('[1]Pc, Winter, S3'!O9*Main!$B$5)+(VLOOKUP($A9,'FL Ratio'!$A$2:$B$9,2,FALSE)*'FL Characterization'!O$2)</f>
        <v>2.4223538643848324</v>
      </c>
      <c r="P9" s="4">
        <f>('[1]Pc, Winter, S3'!P9*Main!$B$5)+(VLOOKUP($A9,'FL Ratio'!$A$2:$B$9,2,FALSE)*'FL Characterization'!P$2)</f>
        <v>2.0772786243396748</v>
      </c>
      <c r="Q9" s="4">
        <f>('[1]Pc, Winter, S3'!Q9*Main!$B$5)+(VLOOKUP($A9,'FL Ratio'!$A$2:$B$9,2,FALSE)*'FL Characterization'!Q$2)</f>
        <v>1.9541299418555027</v>
      </c>
      <c r="R9" s="4">
        <f>('[1]Pc, Winter, S3'!R9*Main!$B$5)+(VLOOKUP($A9,'FL Ratio'!$A$2:$B$9,2,FALSE)*'FL Characterization'!R$2)</f>
        <v>1.9628370805035003</v>
      </c>
      <c r="S9" s="4">
        <f>('[1]Pc, Winter, S3'!S9*Main!$B$5)+(VLOOKUP($A9,'FL Ratio'!$A$2:$B$9,2,FALSE)*'FL Characterization'!S$2)</f>
        <v>2.1873336895720321</v>
      </c>
      <c r="T9" s="4">
        <f>('[1]Pc, Winter, S3'!T9*Main!$B$5)+(VLOOKUP($A9,'FL Ratio'!$A$2:$B$9,2,FALSE)*'FL Characterization'!T$2)</f>
        <v>2.1071693780052825</v>
      </c>
      <c r="U9" s="4">
        <f>('[1]Pc, Winter, S3'!U9*Main!$B$5)+(VLOOKUP($A9,'FL Ratio'!$A$2:$B$9,2,FALSE)*'FL Characterization'!U$2)</f>
        <v>1.9839849876656315</v>
      </c>
      <c r="V9" s="4">
        <f>('[1]Pc, Winter, S3'!V9*Main!$B$5)+(VLOOKUP($A9,'FL Ratio'!$A$2:$B$9,2,FALSE)*'FL Characterization'!V$2)</f>
        <v>1.9476434762654615</v>
      </c>
      <c r="W9" s="4">
        <f>('[1]Pc, Winter, S3'!W9*Main!$B$5)+(VLOOKUP($A9,'FL Ratio'!$A$2:$B$9,2,FALSE)*'FL Characterization'!W$2)</f>
        <v>1.8112769193545213</v>
      </c>
      <c r="X9" s="4">
        <f>('[1]Pc, Winter, S3'!X9*Main!$B$5)+(VLOOKUP($A9,'FL Ratio'!$A$2:$B$9,2,FALSE)*'FL Characterization'!X$2)</f>
        <v>1.5448211963859613</v>
      </c>
      <c r="Y9" s="4">
        <f>('[1]Pc, Winter, S3'!Y9*Main!$B$5)+(VLOOKUP($A9,'FL Ratio'!$A$2:$B$9,2,FALSE)*'FL Characterization'!Y$2)</f>
        <v>1.4386974565967598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0.92095575255258</v>
      </c>
      <c r="C2" s="4">
        <f>('[1]Qc, Winter, S1'!C2*Main!$B$5)</f>
        <v>0.65067079948505013</v>
      </c>
      <c r="D2" s="4">
        <f>('[1]Qc, Winter, S1'!D2*Main!$B$5)</f>
        <v>0.56406152015385791</v>
      </c>
      <c r="E2" s="4">
        <f>('[1]Qc, Winter, S1'!E2*Main!$B$5)</f>
        <v>0.72302900691544214</v>
      </c>
      <c r="F2" s="4">
        <f>('[1]Qc, Winter, S1'!F2*Main!$B$5)</f>
        <v>0.62254932775977057</v>
      </c>
      <c r="G2" s="4">
        <f>('[1]Qc, Winter, S1'!G2*Main!$B$5)</f>
        <v>0.5118417913570853</v>
      </c>
      <c r="H2" s="4">
        <f>('[1]Qc, Winter, S1'!H2*Main!$B$5)</f>
        <v>0.42349716448902547</v>
      </c>
      <c r="I2" s="4">
        <f>('[1]Qc, Winter, S1'!I2*Main!$B$5)</f>
        <v>1.4799253933721408</v>
      </c>
      <c r="J2" s="4">
        <f>('[1]Qc, Winter, S1'!J2*Main!$B$5)</f>
        <v>1.5476925827135664</v>
      </c>
      <c r="K2" s="4">
        <f>('[1]Qc, Winter, S1'!K2*Main!$B$5)</f>
        <v>1.3274635699347357</v>
      </c>
      <c r="L2" s="4">
        <f>('[1]Qc, Winter, S1'!L2*Main!$B$5)</f>
        <v>1.5465914329933006</v>
      </c>
      <c r="M2" s="4">
        <f>('[1]Qc, Winter, S1'!M2*Main!$B$5)</f>
        <v>1.4370909376799312</v>
      </c>
      <c r="N2" s="4">
        <f>('[1]Qc, Winter, S1'!N2*Main!$B$5)</f>
        <v>1.4434224527049846</v>
      </c>
      <c r="O2" s="4">
        <f>('[1]Qc, Winter, S1'!O2*Main!$B$5)</f>
        <v>1.2889212480534082</v>
      </c>
      <c r="P2" s="4">
        <f>('[1]Qc, Winter, S1'!P2*Main!$B$5)</f>
        <v>0.76485160566108035</v>
      </c>
      <c r="Q2" s="4">
        <f>('[1]Qc, Winter, S1'!Q2*Main!$B$5)</f>
        <v>1.197522698763311</v>
      </c>
      <c r="R2" s="4">
        <f>('[1]Qc, Winter, S1'!R2*Main!$B$5)</f>
        <v>1.4362438067275309</v>
      </c>
      <c r="S2" s="4">
        <f>('[1]Qc, Winter, S1'!S2*Main!$B$5)</f>
        <v>1.3401054545795381</v>
      </c>
      <c r="T2" s="4">
        <f>('[1]Qc, Winter, S1'!T2*Main!$B$5)</f>
        <v>0.93660148992913994</v>
      </c>
      <c r="U2" s="4">
        <f>('[1]Qc, Winter, S1'!U2*Main!$B$5)</f>
        <v>0.97166840558425438</v>
      </c>
      <c r="V2" s="4">
        <f>('[1]Qc, Winter, S1'!V2*Main!$B$5)</f>
        <v>0.90502422351935496</v>
      </c>
      <c r="W2" s="4">
        <f>('[1]Qc, Winter, S1'!W2*Main!$B$5)</f>
        <v>0.56139380267325967</v>
      </c>
      <c r="X2" s="4">
        <f>('[1]Qc, Winter, S1'!X2*Main!$B$5)</f>
        <v>0.44782730886791039</v>
      </c>
      <c r="Y2" s="4">
        <f>('[1]Qc, Winter, S1'!Y2*Main!$B$5)</f>
        <v>0.4641536982157306</v>
      </c>
    </row>
    <row r="3" spans="1:25" x14ac:dyDescent="0.25">
      <c r="A3">
        <v>2</v>
      </c>
      <c r="B3" s="4">
        <f>('[1]Qc, Winter, S1'!B3*Main!$B$5)</f>
        <v>-1.3954666975251566</v>
      </c>
      <c r="C3" s="4">
        <f>('[1]Qc, Winter, S1'!C3*Main!$B$5)</f>
        <v>-1.3951590361959145</v>
      </c>
      <c r="D3" s="4">
        <f>('[1]Qc, Winter, S1'!D3*Main!$B$5)</f>
        <v>-1.4336556450689824</v>
      </c>
      <c r="E3" s="4">
        <f>('[1]Qc, Winter, S1'!E3*Main!$B$5)</f>
        <v>-1.4993314992430906</v>
      </c>
      <c r="F3" s="4">
        <f>('[1]Qc, Winter, S1'!F3*Main!$B$5)</f>
        <v>-1.4849332262069272</v>
      </c>
      <c r="G3" s="4">
        <f>('[1]Qc, Winter, S1'!G3*Main!$B$5)</f>
        <v>-1.3628216131136162</v>
      </c>
      <c r="H3" s="4">
        <f>('[1]Qc, Winter, S1'!H3*Main!$B$5)</f>
        <v>-0.86413613626871955</v>
      </c>
      <c r="I3" s="4">
        <f>('[1]Qc, Winter, S1'!I3*Main!$B$5)</f>
        <v>-0.16611175651902033</v>
      </c>
      <c r="J3" s="4">
        <f>('[1]Qc, Winter, S1'!J3*Main!$B$5)</f>
        <v>-0.17850815212234469</v>
      </c>
      <c r="K3" s="4">
        <f>('[1]Qc, Winter, S1'!K3*Main!$B$5)</f>
        <v>-0.1182985528172894</v>
      </c>
      <c r="L3" s="4">
        <f>('[1]Qc, Winter, S1'!L3*Main!$B$5)</f>
        <v>-0.10420891121365851</v>
      </c>
      <c r="M3" s="4">
        <f>('[1]Qc, Winter, S1'!M3*Main!$B$5)</f>
        <v>-0.46507763421072312</v>
      </c>
      <c r="N3" s="4">
        <f>('[1]Qc, Winter, S1'!N3*Main!$B$5)</f>
        <v>-0.6794284697759615</v>
      </c>
      <c r="O3" s="4">
        <f>('[1]Qc, Winter, S1'!O3*Main!$B$5)</f>
        <v>-0.88076661697610059</v>
      </c>
      <c r="P3" s="4">
        <f>('[1]Qc, Winter, S1'!P3*Main!$B$5)</f>
        <v>-0.87414496908817751</v>
      </c>
      <c r="Q3" s="4">
        <f>('[1]Qc, Winter, S1'!Q3*Main!$B$5)</f>
        <v>-0.88892781878589355</v>
      </c>
      <c r="R3" s="4">
        <f>('[1]Qc, Winter, S1'!R3*Main!$B$5)</f>
        <v>-0.69890800526107233</v>
      </c>
      <c r="S3" s="4">
        <f>('[1]Qc, Winter, S1'!S3*Main!$B$5)</f>
        <v>0.22971117389311291</v>
      </c>
      <c r="T3" s="4">
        <f>('[1]Qc, Winter, S1'!T3*Main!$B$5)</f>
        <v>-3.2374287007333649E-2</v>
      </c>
      <c r="U3" s="4">
        <f>('[1]Qc, Winter, S1'!U3*Main!$B$5)</f>
        <v>-0.38215583808456516</v>
      </c>
      <c r="V3" s="4">
        <f>('[1]Qc, Winter, S1'!V3*Main!$B$5)</f>
        <v>-0.70837843075435636</v>
      </c>
      <c r="W3" s="4">
        <f>('[1]Qc, Winter, S1'!W3*Main!$B$5)</f>
        <v>-0.93181289777237652</v>
      </c>
      <c r="X3" s="4">
        <f>('[1]Qc, Winter, S1'!X3*Main!$B$5)</f>
        <v>-1.0219715258587578</v>
      </c>
      <c r="Y3" s="4">
        <f>('[1]Qc, Winter, S1'!Y3*Main!$B$5)</f>
        <v>-1.1701085156822668</v>
      </c>
    </row>
    <row r="4" spans="1:25" x14ac:dyDescent="0.25">
      <c r="A4">
        <v>3</v>
      </c>
      <c r="B4" s="4">
        <f>('[1]Qc, Winter, S1'!B4*Main!$B$5)</f>
        <v>-1.0009239297713344</v>
      </c>
      <c r="C4" s="4">
        <f>('[1]Qc, Winter, S1'!C4*Main!$B$5)</f>
        <v>-1.0799998251385587</v>
      </c>
      <c r="D4" s="4">
        <f>('[1]Qc, Winter, S1'!D4*Main!$B$5)</f>
        <v>-1.0998093960827433</v>
      </c>
      <c r="E4" s="4">
        <f>('[1]Qc, Winter, S1'!E4*Main!$B$5)</f>
        <v>-1.0851012436886045</v>
      </c>
      <c r="F4" s="4">
        <f>('[1]Qc, Winter, S1'!F4*Main!$B$5)</f>
        <v>-1.0860037513523342</v>
      </c>
      <c r="G4" s="4">
        <f>('[1]Qc, Winter, S1'!G4*Main!$B$5)</f>
        <v>-0.90685962865541414</v>
      </c>
      <c r="H4" s="4">
        <f>('[1]Qc, Winter, S1'!H4*Main!$B$5)</f>
        <v>-3.3768751248825238E-2</v>
      </c>
      <c r="I4" s="4">
        <f>('[1]Qc, Winter, S1'!I4*Main!$B$5)</f>
        <v>0.46754638248636737</v>
      </c>
      <c r="J4" s="4">
        <f>('[1]Qc, Winter, S1'!J4*Main!$B$5)</f>
        <v>0.59589660341261463</v>
      </c>
      <c r="K4" s="4">
        <f>('[1]Qc, Winter, S1'!K4*Main!$B$5)</f>
        <v>0.41511563221742964</v>
      </c>
      <c r="L4" s="4">
        <f>('[1]Qc, Winter, S1'!L4*Main!$B$5)</f>
        <v>0.24509381918129589</v>
      </c>
      <c r="M4" s="4">
        <f>('[1]Qc, Winter, S1'!M4*Main!$B$5)</f>
        <v>0.48615400509563012</v>
      </c>
      <c r="N4" s="4">
        <f>('[1]Qc, Winter, S1'!N4*Main!$B$5)</f>
        <v>0.30654438624397568</v>
      </c>
      <c r="O4" s="4">
        <f>('[1]Qc, Winter, S1'!O4*Main!$B$5)</f>
        <v>9.3003479569375616E-2</v>
      </c>
      <c r="P4" s="4">
        <f>('[1]Qc, Winter, S1'!P4*Main!$B$5)</f>
        <v>-0.36794354018795011</v>
      </c>
      <c r="Q4" s="4">
        <f>('[1]Qc, Winter, S1'!Q4*Main!$B$5)</f>
        <v>-0.36810011313663005</v>
      </c>
      <c r="R4" s="4">
        <f>('[1]Qc, Winter, S1'!R4*Main!$B$5)</f>
        <v>-0.30322564720685119</v>
      </c>
      <c r="S4" s="4">
        <f>('[1]Qc, Winter, S1'!S4*Main!$B$5)</f>
        <v>-0.15297121524299598</v>
      </c>
      <c r="T4" s="4">
        <f>('[1]Qc, Winter, S1'!T4*Main!$B$5)</f>
        <v>-0.37283067567480366</v>
      </c>
      <c r="U4" s="4">
        <f>('[1]Qc, Winter, S1'!U4*Main!$B$5)</f>
        <v>-0.21242852384474289</v>
      </c>
      <c r="V4" s="4">
        <f>('[1]Qc, Winter, S1'!V4*Main!$B$5)</f>
        <v>-0.29165302831300927</v>
      </c>
      <c r="W4" s="4">
        <f>('[1]Qc, Winter, S1'!W4*Main!$B$5)</f>
        <v>-0.48374029252055811</v>
      </c>
      <c r="X4" s="4">
        <f>('[1]Qc, Winter, S1'!X4*Main!$B$5)</f>
        <v>-0.764242934029151</v>
      </c>
      <c r="Y4" s="4">
        <f>('[1]Qc, Winter, S1'!Y4*Main!$B$5)</f>
        <v>-0.86270653866265257</v>
      </c>
    </row>
    <row r="5" spans="1:25" x14ac:dyDescent="0.25">
      <c r="A5">
        <v>4</v>
      </c>
      <c r="B5" s="4">
        <f>('[1]Qc, Winter, S1'!B5*Main!$B$5)</f>
        <v>-0.72947927402924384</v>
      </c>
      <c r="C5" s="4">
        <f>('[1]Qc, Winter, S1'!C5*Main!$B$5)</f>
        <v>-0.73671423993815077</v>
      </c>
      <c r="D5" s="4">
        <f>('[1]Qc, Winter, S1'!D5*Main!$B$5)</f>
        <v>-0.74423128742140987</v>
      </c>
      <c r="E5" s="4">
        <f>('[1]Qc, Winter, S1'!E5*Main!$B$5)</f>
        <v>-0.75074696054690582</v>
      </c>
      <c r="F5" s="4">
        <f>('[1]Qc, Winter, S1'!F5*Main!$B$5)</f>
        <v>-0.75408946981405001</v>
      </c>
      <c r="G5" s="4">
        <f>('[1]Qc, Winter, S1'!G5*Main!$B$5)</f>
        <v>-0.68942617823172003</v>
      </c>
      <c r="H5" s="4">
        <f>('[1]Qc, Winter, S1'!H5*Main!$B$5)</f>
        <v>-0.59815060216714</v>
      </c>
      <c r="I5" s="4">
        <f>('[1]Qc, Winter, S1'!I5*Main!$B$5)</f>
        <v>-0.54610990256022418</v>
      </c>
      <c r="J5" s="4">
        <f>('[1]Qc, Winter, S1'!J5*Main!$B$5)</f>
        <v>-0.56210300380066913</v>
      </c>
      <c r="K5" s="4">
        <f>('[1]Qc, Winter, S1'!K5*Main!$B$5)</f>
        <v>-0.62270403639684802</v>
      </c>
      <c r="L5" s="4">
        <f>('[1]Qc, Winter, S1'!L5*Main!$B$5)</f>
        <v>-0.66418152737241942</v>
      </c>
      <c r="M5" s="4">
        <f>('[1]Qc, Winter, S1'!M5*Main!$B$5)</f>
        <v>-0.70326137573662029</v>
      </c>
      <c r="N5" s="4">
        <f>('[1]Qc, Winter, S1'!N5*Main!$B$5)</f>
        <v>-0.70409335391496919</v>
      </c>
      <c r="O5" s="4">
        <f>('[1]Qc, Winter, S1'!O5*Main!$B$5)</f>
        <v>-0.71704024323670723</v>
      </c>
      <c r="P5" s="4">
        <f>('[1]Qc, Winter, S1'!P5*Main!$B$5)</f>
        <v>-0.72334430441081743</v>
      </c>
      <c r="Q5" s="4">
        <f>('[1]Qc, Winter, S1'!Q5*Main!$B$5)</f>
        <v>-0.70176635862374115</v>
      </c>
      <c r="R5" s="4">
        <f>('[1]Qc, Winter, S1'!R5*Main!$B$5)</f>
        <v>-0.59408882550189546</v>
      </c>
      <c r="S5" s="4">
        <f>('[1]Qc, Winter, S1'!S5*Main!$B$5)</f>
        <v>-0.35408127154549351</v>
      </c>
      <c r="T5" s="4">
        <f>('[1]Qc, Winter, S1'!T5*Main!$B$5)</f>
        <v>-0.45671002173028219</v>
      </c>
      <c r="U5" s="4">
        <f>('[1]Qc, Winter, S1'!U5*Main!$B$5)</f>
        <v>-0.55399369162957623</v>
      </c>
      <c r="V5" s="4">
        <f>('[1]Qc, Winter, S1'!V5*Main!$B$5)</f>
        <v>-0.5963878461805483</v>
      </c>
      <c r="W5" s="4">
        <f>('[1]Qc, Winter, S1'!W5*Main!$B$5)</f>
        <v>-0.63095446551104939</v>
      </c>
      <c r="X5" s="4">
        <f>('[1]Qc, Winter, S1'!X5*Main!$B$5)</f>
        <v>-0.66697378464121471</v>
      </c>
      <c r="Y5" s="4">
        <f>('[1]Qc, Winter, S1'!Y5*Main!$B$5)</f>
        <v>-0.67020340543093415</v>
      </c>
    </row>
    <row r="6" spans="1:25" x14ac:dyDescent="0.25">
      <c r="A6">
        <v>5</v>
      </c>
      <c r="B6" s="4">
        <f>('[1]Qc, Winter, S1'!B6*Main!$B$5)</f>
        <v>-0.34320839336116238</v>
      </c>
      <c r="C6" s="4">
        <f>('[1]Qc, Winter, S1'!C6*Main!$B$5)</f>
        <v>-0.36045424522356018</v>
      </c>
      <c r="D6" s="4">
        <f>('[1]Qc, Winter, S1'!D6*Main!$B$5)</f>
        <v>-0.37577067183791557</v>
      </c>
      <c r="E6" s="4">
        <f>('[1]Qc, Winter, S1'!E6*Main!$B$5)</f>
        <v>-0.37711078515561447</v>
      </c>
      <c r="F6" s="4">
        <f>('[1]Qc, Winter, S1'!F6*Main!$B$5)</f>
        <v>-0.376275892968711</v>
      </c>
      <c r="G6" s="4">
        <f>('[1]Qc, Winter, S1'!G6*Main!$B$5)</f>
        <v>-0.31717085849171306</v>
      </c>
      <c r="H6" s="4">
        <f>('[1]Qc, Winter, S1'!H6*Main!$B$5)</f>
        <v>-0.24171772775900419</v>
      </c>
      <c r="I6" s="4">
        <f>('[1]Qc, Winter, S1'!I6*Main!$B$5)</f>
        <v>-0.19561363873550885</v>
      </c>
      <c r="J6" s="4">
        <f>('[1]Qc, Winter, S1'!J6*Main!$B$5)</f>
        <v>-0.19214773800782087</v>
      </c>
      <c r="K6" s="4">
        <f>('[1]Qc, Winter, S1'!K6*Main!$B$5)</f>
        <v>-0.16095330252261222</v>
      </c>
      <c r="L6" s="4">
        <f>('[1]Qc, Winter, S1'!L6*Main!$B$5)</f>
        <v>-0.15928348255230484</v>
      </c>
      <c r="M6" s="4">
        <f>('[1]Qc, Winter, S1'!M6*Main!$B$5)</f>
        <v>-0.15592966333901351</v>
      </c>
      <c r="N6" s="4">
        <f>('[1]Qc, Winter, S1'!N6*Main!$B$5)</f>
        <v>-0.18766432318045378</v>
      </c>
      <c r="O6" s="4">
        <f>('[1]Qc, Winter, S1'!O6*Main!$B$5)</f>
        <v>-0.20194945984945847</v>
      </c>
      <c r="P6" s="4">
        <f>('[1]Qc, Winter, S1'!P6*Main!$B$5)</f>
        <v>-0.19651886960728876</v>
      </c>
      <c r="Q6" s="4">
        <f>('[1]Qc, Winter, S1'!Q6*Main!$B$5)</f>
        <v>-0.24360510167452246</v>
      </c>
      <c r="R6" s="4">
        <f>('[1]Qc, Winter, S1'!R6*Main!$B$5)</f>
        <v>-0.21582060921830454</v>
      </c>
      <c r="S6" s="4">
        <f>('[1]Qc, Winter, S1'!S6*Main!$B$5)</f>
        <v>-0.10819794806373656</v>
      </c>
      <c r="T6" s="4">
        <f>('[1]Qc, Winter, S1'!T6*Main!$B$5)</f>
        <v>-0.12812424014053475</v>
      </c>
      <c r="U6" s="4">
        <f>('[1]Qc, Winter, S1'!U6*Main!$B$5)</f>
        <v>-0.15930455568056745</v>
      </c>
      <c r="V6" s="4">
        <f>('[1]Qc, Winter, S1'!V6*Main!$B$5)</f>
        <v>-0.17201790514148635</v>
      </c>
      <c r="W6" s="4">
        <f>('[1]Qc, Winter, S1'!W6*Main!$B$5)</f>
        <v>-0.2232998967160027</v>
      </c>
      <c r="X6" s="4">
        <f>('[1]Qc, Winter, S1'!X6*Main!$B$5)</f>
        <v>-0.24695186091522586</v>
      </c>
      <c r="Y6" s="4">
        <f>('[1]Qc, Winter, S1'!Y6*Main!$B$5)</f>
        <v>-0.258346134590208</v>
      </c>
    </row>
    <row r="7" spans="1:25" x14ac:dyDescent="0.25">
      <c r="A7">
        <v>6</v>
      </c>
      <c r="B7" s="4">
        <f>('[1]Qc, Winter, S1'!B7*Main!$B$5)</f>
        <v>0.22212217863322112</v>
      </c>
      <c r="C7" s="4">
        <f>('[1]Qc, Winter, S1'!C7*Main!$B$5)</f>
        <v>0.1737525197107119</v>
      </c>
      <c r="D7" s="4">
        <f>('[1]Qc, Winter, S1'!D7*Main!$B$5)</f>
        <v>0.13174292126226295</v>
      </c>
      <c r="E7" s="4">
        <f>('[1]Qc, Winter, S1'!E7*Main!$B$5)</f>
        <v>0.19626697984991645</v>
      </c>
      <c r="F7" s="4">
        <f>('[1]Qc, Winter, S1'!F7*Main!$B$5)</f>
        <v>0.16116720610758659</v>
      </c>
      <c r="G7" s="4">
        <f>('[1]Qc, Winter, S1'!G7*Main!$B$5)</f>
        <v>0.23219374640213139</v>
      </c>
      <c r="H7" s="4">
        <f>('[1]Qc, Winter, S1'!H7*Main!$B$5)</f>
        <v>0.30967837251576735</v>
      </c>
      <c r="I7" s="4">
        <f>('[1]Qc, Winter, S1'!I7*Main!$B$5)</f>
        <v>0.60318960940855548</v>
      </c>
      <c r="J7" s="4">
        <f>('[1]Qc, Winter, S1'!J7*Main!$B$5)</f>
        <v>0.69467390492973824</v>
      </c>
      <c r="K7" s="4">
        <f>('[1]Qc, Winter, S1'!K7*Main!$B$5)</f>
        <v>0.71577546282492621</v>
      </c>
      <c r="L7" s="4">
        <f>('[1]Qc, Winter, S1'!L7*Main!$B$5)</f>
        <v>0.67938735004357731</v>
      </c>
      <c r="M7" s="4">
        <f>('[1]Qc, Winter, S1'!M7*Main!$B$5)</f>
        <v>0.72471106621556525</v>
      </c>
      <c r="N7" s="4">
        <f>('[1]Qc, Winter, S1'!N7*Main!$B$5)</f>
        <v>0.71932615096524688</v>
      </c>
      <c r="O7" s="4">
        <f>('[1]Qc, Winter, S1'!O7*Main!$B$5)</f>
        <v>0.7109856213610074</v>
      </c>
      <c r="P7" s="4">
        <f>('[1]Qc, Winter, S1'!P7*Main!$B$5)</f>
        <v>0.59797921831087142</v>
      </c>
      <c r="Q7" s="4">
        <f>('[1]Qc, Winter, S1'!Q7*Main!$B$5)</f>
        <v>0.56881048322818983</v>
      </c>
      <c r="R7" s="4">
        <f>('[1]Qc, Winter, S1'!R7*Main!$B$5)</f>
        <v>0.49437096925912966</v>
      </c>
      <c r="S7" s="4">
        <f>('[1]Qc, Winter, S1'!S7*Main!$B$5)</f>
        <v>0.54082522318387649</v>
      </c>
      <c r="T7" s="4">
        <f>('[1]Qc, Winter, S1'!T7*Main!$B$5)</f>
        <v>0.45843912216721305</v>
      </c>
      <c r="U7" s="4">
        <f>('[1]Qc, Winter, S1'!U7*Main!$B$5)</f>
        <v>0.47839458229159176</v>
      </c>
      <c r="V7" s="4">
        <f>('[1]Qc, Winter, S1'!V7*Main!$B$5)</f>
        <v>0.40447293728627365</v>
      </c>
      <c r="W7" s="4">
        <f>('[1]Qc, Winter, S1'!W7*Main!$B$5)</f>
        <v>0.42577107192195557</v>
      </c>
      <c r="X7" s="4">
        <f>('[1]Qc, Winter, S1'!X7*Main!$B$5)</f>
        <v>0.2643208091514902</v>
      </c>
      <c r="Y7" s="4">
        <f>('[1]Qc, Winter, S1'!Y7*Main!$B$5)</f>
        <v>0.27144433492401815</v>
      </c>
    </row>
    <row r="8" spans="1:25" x14ac:dyDescent="0.25">
      <c r="A8">
        <v>7</v>
      </c>
      <c r="B8" s="4">
        <f>('[1]Qc, Winter, S1'!B8*Main!$B$5)</f>
        <v>-0.66135202657239001</v>
      </c>
      <c r="C8" s="4">
        <f>('[1]Qc, Winter, S1'!C8*Main!$B$5)</f>
        <v>-0.654120637607008</v>
      </c>
      <c r="D8" s="4">
        <f>('[1]Qc, Winter, S1'!D8*Main!$B$5)</f>
        <v>-0.67467245131549614</v>
      </c>
      <c r="E8" s="4">
        <f>('[1]Qc, Winter, S1'!E8*Main!$B$5)</f>
        <v>-0.68688058567498989</v>
      </c>
      <c r="F8" s="4">
        <f>('[1]Qc, Winter, S1'!F8*Main!$B$5)</f>
        <v>-0.72756256641636863</v>
      </c>
      <c r="G8" s="4">
        <f>('[1]Qc, Winter, S1'!G8*Main!$B$5)</f>
        <v>-0.65142946610530861</v>
      </c>
      <c r="H8" s="4">
        <f>('[1]Qc, Winter, S1'!H8*Main!$B$5)</f>
        <v>-0.55342225583238369</v>
      </c>
      <c r="I8" s="4">
        <f>('[1]Qc, Winter, S1'!I8*Main!$B$5)</f>
        <v>-0.28746884042016491</v>
      </c>
      <c r="J8" s="4">
        <f>('[1]Qc, Winter, S1'!J8*Main!$B$5)</f>
        <v>-0.14243372846904639</v>
      </c>
      <c r="K8" s="4">
        <f>('[1]Qc, Winter, S1'!K8*Main!$B$5)</f>
        <v>-0.13221000610484226</v>
      </c>
      <c r="L8" s="4">
        <f>('[1]Qc, Winter, S1'!L8*Main!$B$5)</f>
        <v>-0.10048800887839576</v>
      </c>
      <c r="M8" s="4">
        <f>('[1]Qc, Winter, S1'!M8*Main!$B$5)</f>
        <v>-3.3770405290723643E-2</v>
      </c>
      <c r="N8" s="4">
        <f>('[1]Qc, Winter, S1'!N8*Main!$B$5)</f>
        <v>-0.13711197819832802</v>
      </c>
      <c r="O8" s="4">
        <f>('[1]Qc, Winter, S1'!O8*Main!$B$5)</f>
        <v>-0.14307936138610014</v>
      </c>
      <c r="P8" s="4">
        <f>('[1]Qc, Winter, S1'!P8*Main!$B$5)</f>
        <v>-0.26078144530504849</v>
      </c>
      <c r="Q8" s="4">
        <f>('[1]Qc, Winter, S1'!Q8*Main!$B$5)</f>
        <v>-0.3726665935206171</v>
      </c>
      <c r="R8" s="4">
        <f>('[1]Qc, Winter, S1'!R8*Main!$B$5)</f>
        <v>-0.33634455351677889</v>
      </c>
      <c r="S8" s="4">
        <f>('[1]Qc, Winter, S1'!S8*Main!$B$5)</f>
        <v>-0.37516213991675135</v>
      </c>
      <c r="T8" s="4">
        <f>('[1]Qc, Winter, S1'!T8*Main!$B$5)</f>
        <v>-0.42188787871655542</v>
      </c>
      <c r="U8" s="4">
        <f>('[1]Qc, Winter, S1'!U8*Main!$B$5)</f>
        <v>-0.40504930511520304</v>
      </c>
      <c r="V8" s="4">
        <f>('[1]Qc, Winter, S1'!V8*Main!$B$5)</f>
        <v>-0.46120268587776492</v>
      </c>
      <c r="W8" s="4">
        <f>('[1]Qc, Winter, S1'!W8*Main!$B$5)</f>
        <v>-0.54369515364065646</v>
      </c>
      <c r="X8" s="4">
        <f>('[1]Qc, Winter, S1'!X8*Main!$B$5)</f>
        <v>-0.61342357541454351</v>
      </c>
      <c r="Y8" s="4">
        <f>('[1]Qc, Winter, S1'!Y8*Main!$B$5)</f>
        <v>-0.61016134410016321</v>
      </c>
    </row>
    <row r="9" spans="1:25" x14ac:dyDescent="0.25">
      <c r="A9">
        <v>8</v>
      </c>
      <c r="B9" s="4">
        <f>('[1]Qc, Winter, S1'!B9*Main!$B$5)</f>
        <v>-0.75284533286191846</v>
      </c>
      <c r="C9" s="4">
        <f>('[1]Qc, Winter, S1'!C9*Main!$B$5)</f>
        <v>-0.76876173751339472</v>
      </c>
      <c r="D9" s="4">
        <f>('[1]Qc, Winter, S1'!D9*Main!$B$5)</f>
        <v>-0.76571664275369689</v>
      </c>
      <c r="E9" s="4">
        <f>('[1]Qc, Winter, S1'!E9*Main!$B$5)</f>
        <v>-0.76461630103930511</v>
      </c>
      <c r="F9" s="4">
        <f>('[1]Qc, Winter, S1'!F9*Main!$B$5)</f>
        <v>-0.74885342260232024</v>
      </c>
      <c r="G9" s="4">
        <f>('[1]Qc, Winter, S1'!G9*Main!$B$5)</f>
        <v>-0.71859431702714527</v>
      </c>
      <c r="H9" s="4">
        <f>('[1]Qc, Winter, S1'!H9*Main!$B$5)</f>
        <v>-0.54932350729072621</v>
      </c>
      <c r="I9" s="4">
        <f>('[1]Qc, Winter, S1'!I9*Main!$B$5)</f>
        <v>-0.43701069444774882</v>
      </c>
      <c r="J9" s="4">
        <f>('[1]Qc, Winter, S1'!J9*Main!$B$5)</f>
        <v>-0.40354013879190842</v>
      </c>
      <c r="K9" s="4">
        <f>('[1]Qc, Winter, S1'!K9*Main!$B$5)</f>
        <v>-0.46087252377212201</v>
      </c>
      <c r="L9" s="4">
        <f>('[1]Qc, Winter, S1'!L9*Main!$B$5)</f>
        <v>-0.4351938665746875</v>
      </c>
      <c r="M9" s="4">
        <f>('[1]Qc, Winter, S1'!M9*Main!$B$5)</f>
        <v>-0.39670785063745578</v>
      </c>
      <c r="N9" s="4">
        <f>('[1]Qc, Winter, S1'!N9*Main!$B$5)</f>
        <v>-0.42051851217975944</v>
      </c>
      <c r="O9" s="4">
        <f>('[1]Qc, Winter, S1'!O9*Main!$B$5)</f>
        <v>-0.4552812858742174</v>
      </c>
      <c r="P9" s="4">
        <f>('[1]Qc, Winter, S1'!P9*Main!$B$5)</f>
        <v>-0.55317242217991947</v>
      </c>
      <c r="Q9" s="4">
        <f>('[1]Qc, Winter, S1'!Q9*Main!$B$5)</f>
        <v>-0.61347416216822659</v>
      </c>
      <c r="R9" s="4">
        <f>('[1]Qc, Winter, S1'!R9*Main!$B$5)</f>
        <v>-0.61184899337070742</v>
      </c>
      <c r="S9" s="4">
        <f>('[1]Qc, Winter, S1'!S9*Main!$B$5)</f>
        <v>-0.60336387723106499</v>
      </c>
      <c r="T9" s="4">
        <f>('[1]Qc, Winter, S1'!T9*Main!$B$5)</f>
        <v>-0.63597990234099</v>
      </c>
      <c r="U9" s="4">
        <f>('[1]Qc, Winter, S1'!U9*Main!$B$5)</f>
        <v>-0.65758989188865113</v>
      </c>
      <c r="V9" s="4">
        <f>('[1]Qc, Winter, S1'!V9*Main!$B$5)</f>
        <v>-0.66884910220635285</v>
      </c>
      <c r="W9" s="4">
        <f>('[1]Qc, Winter, S1'!W9*Main!$B$5)</f>
        <v>-0.68846315949249737</v>
      </c>
      <c r="X9" s="4">
        <f>('[1]Qc, Winter, S1'!X9*Main!$B$5)</f>
        <v>-0.71851754820282898</v>
      </c>
      <c r="Y9" s="4">
        <f>('[1]Qc, Winter, S1'!Y9*Main!$B$5)</f>
        <v>-0.73228450581243854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2024-06-18T09:52:12Z</dcterms:modified>
</cp:coreProperties>
</file>