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3\"/>
    </mc:Choice>
  </mc:AlternateContent>
  <xr:revisionPtr revIDLastSave="0" documentId="13_ncr:1_{56DE4FC4-8A54-4949-B57F-B9FDAE2978D8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9" i="186" l="1"/>
  <c r="X19" i="186"/>
  <c r="W19" i="186"/>
  <c r="V19" i="186"/>
  <c r="U19" i="186"/>
  <c r="T19" i="186"/>
  <c r="S19" i="186"/>
  <c r="R19" i="186"/>
  <c r="Q19" i="186"/>
  <c r="P19" i="186"/>
  <c r="O19" i="186"/>
  <c r="N19" i="186"/>
  <c r="M19" i="186"/>
  <c r="L19" i="186"/>
  <c r="K19" i="186"/>
  <c r="J19" i="186"/>
  <c r="I19" i="186"/>
  <c r="H19" i="186"/>
  <c r="G19" i="186"/>
  <c r="F19" i="186"/>
  <c r="E19" i="186"/>
  <c r="D19" i="186"/>
  <c r="C19" i="186"/>
  <c r="B19" i="186"/>
  <c r="Y18" i="186"/>
  <c r="X18" i="186"/>
  <c r="W18" i="186"/>
  <c r="V18" i="186"/>
  <c r="U18" i="186"/>
  <c r="T18" i="186"/>
  <c r="S18" i="186"/>
  <c r="R18" i="186"/>
  <c r="Q18" i="186"/>
  <c r="P18" i="186"/>
  <c r="O18" i="186"/>
  <c r="N18" i="186"/>
  <c r="M18" i="186"/>
  <c r="L18" i="186"/>
  <c r="K18" i="186"/>
  <c r="J18" i="186"/>
  <c r="I18" i="186"/>
  <c r="H18" i="186"/>
  <c r="G18" i="186"/>
  <c r="F18" i="186"/>
  <c r="E18" i="186"/>
  <c r="D18" i="186"/>
  <c r="C18" i="186"/>
  <c r="B18" i="186"/>
  <c r="Y17" i="186"/>
  <c r="X17" i="186"/>
  <c r="W17" i="186"/>
  <c r="V17" i="186"/>
  <c r="U17" i="186"/>
  <c r="T17" i="186"/>
  <c r="S17" i="186"/>
  <c r="R17" i="186"/>
  <c r="Q17" i="186"/>
  <c r="P17" i="186"/>
  <c r="O17" i="186"/>
  <c r="N17" i="186"/>
  <c r="M17" i="186"/>
  <c r="L17" i="186"/>
  <c r="K17" i="186"/>
  <c r="J17" i="186"/>
  <c r="I17" i="186"/>
  <c r="H17" i="186"/>
  <c r="G17" i="186"/>
  <c r="F17" i="186"/>
  <c r="E17" i="186"/>
  <c r="D17" i="186"/>
  <c r="C17" i="186"/>
  <c r="B17" i="186"/>
  <c r="Y16" i="186"/>
  <c r="X16" i="186"/>
  <c r="W16" i="186"/>
  <c r="V16" i="186"/>
  <c r="U16" i="186"/>
  <c r="T16" i="186"/>
  <c r="S16" i="186"/>
  <c r="R16" i="186"/>
  <c r="Q16" i="186"/>
  <c r="P16" i="186"/>
  <c r="O16" i="186"/>
  <c r="N16" i="186"/>
  <c r="M16" i="186"/>
  <c r="L16" i="186"/>
  <c r="K16" i="186"/>
  <c r="J16" i="186"/>
  <c r="I16" i="186"/>
  <c r="H16" i="186"/>
  <c r="G16" i="186"/>
  <c r="F16" i="186"/>
  <c r="E16" i="186"/>
  <c r="D16" i="186"/>
  <c r="C16" i="186"/>
  <c r="B16" i="186"/>
  <c r="Y15" i="186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9" i="185"/>
  <c r="X19" i="185"/>
  <c r="W19" i="185"/>
  <c r="V19" i="185"/>
  <c r="U19" i="185"/>
  <c r="T19" i="185"/>
  <c r="S19" i="185"/>
  <c r="R19" i="185"/>
  <c r="Q19" i="185"/>
  <c r="P19" i="185"/>
  <c r="O19" i="185"/>
  <c r="N19" i="185"/>
  <c r="M19" i="185"/>
  <c r="L19" i="185"/>
  <c r="K19" i="185"/>
  <c r="J19" i="185"/>
  <c r="I19" i="185"/>
  <c r="H19" i="185"/>
  <c r="G19" i="185"/>
  <c r="F19" i="185"/>
  <c r="E19" i="185"/>
  <c r="D19" i="185"/>
  <c r="C19" i="185"/>
  <c r="B19" i="185"/>
  <c r="Y18" i="185"/>
  <c r="X18" i="185"/>
  <c r="W18" i="185"/>
  <c r="V18" i="185"/>
  <c r="U18" i="185"/>
  <c r="T18" i="185"/>
  <c r="S18" i="185"/>
  <c r="R18" i="185"/>
  <c r="Q18" i="185"/>
  <c r="P18" i="185"/>
  <c r="O18" i="185"/>
  <c r="N18" i="185"/>
  <c r="M18" i="185"/>
  <c r="L18" i="185"/>
  <c r="K18" i="185"/>
  <c r="J18" i="185"/>
  <c r="I18" i="185"/>
  <c r="H18" i="185"/>
  <c r="G18" i="185"/>
  <c r="F18" i="185"/>
  <c r="E18" i="185"/>
  <c r="D18" i="185"/>
  <c r="C18" i="185"/>
  <c r="B18" i="185"/>
  <c r="Y17" i="185"/>
  <c r="X17" i="185"/>
  <c r="W17" i="185"/>
  <c r="V17" i="185"/>
  <c r="U17" i="185"/>
  <c r="T17" i="185"/>
  <c r="S17" i="185"/>
  <c r="R17" i="185"/>
  <c r="Q17" i="185"/>
  <c r="P17" i="185"/>
  <c r="O17" i="185"/>
  <c r="N17" i="185"/>
  <c r="M17" i="185"/>
  <c r="L17" i="185"/>
  <c r="K17" i="185"/>
  <c r="J17" i="185"/>
  <c r="I17" i="185"/>
  <c r="H17" i="185"/>
  <c r="G17" i="185"/>
  <c r="F17" i="185"/>
  <c r="E17" i="185"/>
  <c r="D17" i="185"/>
  <c r="C17" i="185"/>
  <c r="B17" i="185"/>
  <c r="Y16" i="185"/>
  <c r="X16" i="185"/>
  <c r="W16" i="185"/>
  <c r="V16" i="185"/>
  <c r="U16" i="185"/>
  <c r="T16" i="185"/>
  <c r="S16" i="185"/>
  <c r="R16" i="185"/>
  <c r="Q16" i="185"/>
  <c r="P16" i="185"/>
  <c r="O16" i="185"/>
  <c r="N16" i="185"/>
  <c r="M16" i="185"/>
  <c r="L16" i="185"/>
  <c r="K16" i="185"/>
  <c r="J16" i="185"/>
  <c r="I16" i="185"/>
  <c r="H16" i="185"/>
  <c r="G16" i="185"/>
  <c r="F16" i="185"/>
  <c r="E16" i="185"/>
  <c r="D16" i="185"/>
  <c r="C16" i="185"/>
  <c r="B16" i="185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9" i="184"/>
  <c r="X19" i="184"/>
  <c r="W19" i="184"/>
  <c r="V19" i="184"/>
  <c r="U19" i="184"/>
  <c r="T19" i="184"/>
  <c r="S19" i="184"/>
  <c r="R19" i="184"/>
  <c r="Q19" i="184"/>
  <c r="P19" i="184"/>
  <c r="O19" i="184"/>
  <c r="N19" i="184"/>
  <c r="M19" i="184"/>
  <c r="L19" i="184"/>
  <c r="K19" i="184"/>
  <c r="J19" i="184"/>
  <c r="I19" i="184"/>
  <c r="H19" i="184"/>
  <c r="G19" i="184"/>
  <c r="F19" i="184"/>
  <c r="E19" i="184"/>
  <c r="D19" i="184"/>
  <c r="C19" i="184"/>
  <c r="B19" i="184"/>
  <c r="Y18" i="184"/>
  <c r="X18" i="184"/>
  <c r="W18" i="184"/>
  <c r="V18" i="184"/>
  <c r="U18" i="184"/>
  <c r="T18" i="184"/>
  <c r="S18" i="184"/>
  <c r="R18" i="184"/>
  <c r="Q18" i="184"/>
  <c r="P18" i="184"/>
  <c r="O18" i="184"/>
  <c r="N18" i="184"/>
  <c r="M18" i="184"/>
  <c r="L18" i="184"/>
  <c r="K18" i="184"/>
  <c r="J18" i="184"/>
  <c r="I18" i="184"/>
  <c r="H18" i="184"/>
  <c r="G18" i="184"/>
  <c r="F18" i="184"/>
  <c r="E18" i="184"/>
  <c r="D18" i="184"/>
  <c r="C18" i="184"/>
  <c r="B18" i="184"/>
  <c r="Y17" i="184"/>
  <c r="X17" i="184"/>
  <c r="W17" i="184"/>
  <c r="V17" i="184"/>
  <c r="U17" i="184"/>
  <c r="T17" i="184"/>
  <c r="S17" i="184"/>
  <c r="R17" i="184"/>
  <c r="Q17" i="184"/>
  <c r="P17" i="184"/>
  <c r="O17" i="184"/>
  <c r="N17" i="184"/>
  <c r="M17" i="184"/>
  <c r="L17" i="184"/>
  <c r="K17" i="184"/>
  <c r="J17" i="184"/>
  <c r="I17" i="184"/>
  <c r="H17" i="184"/>
  <c r="G17" i="184"/>
  <c r="F17" i="184"/>
  <c r="E17" i="184"/>
  <c r="D17" i="184"/>
  <c r="C17" i="184"/>
  <c r="B17" i="184"/>
  <c r="Y16" i="184"/>
  <c r="X16" i="184"/>
  <c r="W16" i="184"/>
  <c r="V16" i="184"/>
  <c r="U16" i="184"/>
  <c r="T16" i="184"/>
  <c r="S16" i="184"/>
  <c r="R16" i="184"/>
  <c r="Q16" i="184"/>
  <c r="P16" i="184"/>
  <c r="O16" i="184"/>
  <c r="N16" i="184"/>
  <c r="M16" i="184"/>
  <c r="L16" i="184"/>
  <c r="K16" i="184"/>
  <c r="J16" i="184"/>
  <c r="I16" i="184"/>
  <c r="H16" i="184"/>
  <c r="G16" i="184"/>
  <c r="F16" i="184"/>
  <c r="E16" i="184"/>
  <c r="D16" i="184"/>
  <c r="C16" i="184"/>
  <c r="B16" i="184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Y19" i="173"/>
  <c r="X19" i="173"/>
  <c r="W19" i="173"/>
  <c r="V19" i="173"/>
  <c r="U19" i="173"/>
  <c r="T19" i="173"/>
  <c r="S19" i="173"/>
  <c r="R19" i="173"/>
  <c r="Q19" i="173"/>
  <c r="P19" i="173"/>
  <c r="O19" i="173"/>
  <c r="N19" i="173"/>
  <c r="M19" i="173"/>
  <c r="L19" i="173"/>
  <c r="K19" i="173"/>
  <c r="J19" i="173"/>
  <c r="I19" i="173"/>
  <c r="H19" i="173"/>
  <c r="G19" i="173"/>
  <c r="F19" i="173"/>
  <c r="E19" i="173"/>
  <c r="D19" i="173"/>
  <c r="C19" i="173"/>
  <c r="B19" i="173"/>
  <c r="Y18" i="173"/>
  <c r="X18" i="173"/>
  <c r="W18" i="173"/>
  <c r="V18" i="173"/>
  <c r="U18" i="173"/>
  <c r="T18" i="173"/>
  <c r="S18" i="173"/>
  <c r="R18" i="173"/>
  <c r="Q18" i="173"/>
  <c r="P18" i="173"/>
  <c r="O18" i="173"/>
  <c r="N18" i="173"/>
  <c r="M18" i="173"/>
  <c r="L18" i="173"/>
  <c r="K18" i="173"/>
  <c r="J18" i="173"/>
  <c r="I18" i="173"/>
  <c r="H18" i="173"/>
  <c r="G18" i="173"/>
  <c r="F18" i="173"/>
  <c r="E18" i="173"/>
  <c r="D18" i="173"/>
  <c r="C18" i="173"/>
  <c r="B18" i="173"/>
  <c r="Y17" i="173"/>
  <c r="X17" i="173"/>
  <c r="W17" i="173"/>
  <c r="V17" i="173"/>
  <c r="U17" i="173"/>
  <c r="T17" i="173"/>
  <c r="S17" i="173"/>
  <c r="R17" i="173"/>
  <c r="Q17" i="173"/>
  <c r="P17" i="173"/>
  <c r="O17" i="173"/>
  <c r="N17" i="173"/>
  <c r="M17" i="173"/>
  <c r="L17" i="173"/>
  <c r="K17" i="173"/>
  <c r="J17" i="173"/>
  <c r="I17" i="173"/>
  <c r="H17" i="173"/>
  <c r="G17" i="173"/>
  <c r="F17" i="173"/>
  <c r="E17" i="173"/>
  <c r="D17" i="173"/>
  <c r="C17" i="173"/>
  <c r="B17" i="173"/>
  <c r="Y16" i="173"/>
  <c r="X16" i="173"/>
  <c r="W16" i="173"/>
  <c r="V16" i="173"/>
  <c r="U16" i="173"/>
  <c r="T16" i="173"/>
  <c r="S16" i="173"/>
  <c r="R16" i="173"/>
  <c r="Q16" i="173"/>
  <c r="P16" i="173"/>
  <c r="O16" i="173"/>
  <c r="N16" i="173"/>
  <c r="M16" i="173"/>
  <c r="L16" i="173"/>
  <c r="K16" i="173"/>
  <c r="J16" i="173"/>
  <c r="I16" i="173"/>
  <c r="H16" i="173"/>
  <c r="G16" i="173"/>
  <c r="F16" i="173"/>
  <c r="E16" i="173"/>
  <c r="D16" i="173"/>
  <c r="C16" i="173"/>
  <c r="B16" i="173"/>
  <c r="Y15" i="173"/>
  <c r="X15" i="173"/>
  <c r="W15" i="173"/>
  <c r="V15" i="173"/>
  <c r="U15" i="173"/>
  <c r="T15" i="173"/>
  <c r="S15" i="173"/>
  <c r="R15" i="173"/>
  <c r="Q15" i="173"/>
  <c r="P15" i="173"/>
  <c r="O15" i="173"/>
  <c r="N15" i="173"/>
  <c r="M15" i="173"/>
  <c r="L15" i="173"/>
  <c r="K15" i="173"/>
  <c r="J15" i="173"/>
  <c r="I15" i="173"/>
  <c r="H15" i="173"/>
  <c r="G15" i="173"/>
  <c r="F15" i="173"/>
  <c r="E15" i="173"/>
  <c r="D15" i="173"/>
  <c r="C15" i="173"/>
  <c r="B15" i="173"/>
  <c r="Y19" i="172"/>
  <c r="X19" i="172"/>
  <c r="W19" i="172"/>
  <c r="V19" i="172"/>
  <c r="U19" i="172"/>
  <c r="T19" i="172"/>
  <c r="S19" i="172"/>
  <c r="R19" i="172"/>
  <c r="Q19" i="172"/>
  <c r="P19" i="172"/>
  <c r="O19" i="172"/>
  <c r="N19" i="172"/>
  <c r="M19" i="172"/>
  <c r="L19" i="172"/>
  <c r="K19" i="172"/>
  <c r="J19" i="172"/>
  <c r="I19" i="172"/>
  <c r="H19" i="172"/>
  <c r="G19" i="172"/>
  <c r="F19" i="172"/>
  <c r="E19" i="172"/>
  <c r="D19" i="172"/>
  <c r="C19" i="172"/>
  <c r="B19" i="172"/>
  <c r="Y18" i="172"/>
  <c r="X18" i="172"/>
  <c r="W18" i="172"/>
  <c r="V18" i="172"/>
  <c r="U18" i="172"/>
  <c r="T18" i="172"/>
  <c r="S18" i="172"/>
  <c r="R18" i="172"/>
  <c r="Q18" i="172"/>
  <c r="P18" i="172"/>
  <c r="O18" i="172"/>
  <c r="N18" i="172"/>
  <c r="M18" i="172"/>
  <c r="L18" i="172"/>
  <c r="K18" i="172"/>
  <c r="J18" i="172"/>
  <c r="I18" i="172"/>
  <c r="H18" i="172"/>
  <c r="G18" i="172"/>
  <c r="F18" i="172"/>
  <c r="E18" i="172"/>
  <c r="D18" i="172"/>
  <c r="C18" i="172"/>
  <c r="B18" i="172"/>
  <c r="Y17" i="172"/>
  <c r="X17" i="172"/>
  <c r="W17" i="172"/>
  <c r="V17" i="172"/>
  <c r="U17" i="172"/>
  <c r="T17" i="172"/>
  <c r="S17" i="172"/>
  <c r="R17" i="172"/>
  <c r="Q17" i="172"/>
  <c r="P17" i="172"/>
  <c r="O17" i="172"/>
  <c r="N17" i="172"/>
  <c r="M17" i="172"/>
  <c r="L17" i="172"/>
  <c r="K17" i="172"/>
  <c r="J17" i="172"/>
  <c r="I17" i="172"/>
  <c r="H17" i="172"/>
  <c r="G17" i="172"/>
  <c r="F17" i="172"/>
  <c r="E17" i="172"/>
  <c r="D17" i="172"/>
  <c r="C17" i="172"/>
  <c r="B17" i="172"/>
  <c r="Y16" i="172"/>
  <c r="X16" i="172"/>
  <c r="W16" i="172"/>
  <c r="V16" i="172"/>
  <c r="U16" i="172"/>
  <c r="T16" i="172"/>
  <c r="S16" i="172"/>
  <c r="R16" i="172"/>
  <c r="Q16" i="172"/>
  <c r="P16" i="172"/>
  <c r="O16" i="172"/>
  <c r="N16" i="172"/>
  <c r="M16" i="172"/>
  <c r="L16" i="172"/>
  <c r="K16" i="172"/>
  <c r="J16" i="172"/>
  <c r="I16" i="172"/>
  <c r="H16" i="172"/>
  <c r="G16" i="172"/>
  <c r="F16" i="172"/>
  <c r="E16" i="172"/>
  <c r="D16" i="172"/>
  <c r="C16" i="172"/>
  <c r="B16" i="172"/>
  <c r="Y15" i="172"/>
  <c r="X15" i="172"/>
  <c r="W15" i="172"/>
  <c r="V15" i="172"/>
  <c r="U15" i="172"/>
  <c r="T15" i="172"/>
  <c r="S15" i="172"/>
  <c r="R15" i="172"/>
  <c r="Q15" i="172"/>
  <c r="P15" i="172"/>
  <c r="O15" i="172"/>
  <c r="N15" i="172"/>
  <c r="M15" i="172"/>
  <c r="L15" i="172"/>
  <c r="K15" i="172"/>
  <c r="J15" i="172"/>
  <c r="I15" i="172"/>
  <c r="H15" i="172"/>
  <c r="G15" i="172"/>
  <c r="F15" i="172"/>
  <c r="E15" i="172"/>
  <c r="D15" i="172"/>
  <c r="C15" i="172"/>
  <c r="B15" i="172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C3" i="8" s="1"/>
  <c r="E1" i="1"/>
  <c r="D1" i="1"/>
  <c r="C1" i="1"/>
  <c r="B7" i="1"/>
  <c r="W14" i="8" l="1"/>
  <c r="L4" i="59"/>
  <c r="X15" i="8"/>
  <c r="L9" i="8"/>
  <c r="W10" i="8"/>
  <c r="Y4" i="59"/>
  <c r="J4" i="59"/>
  <c r="M3" i="59"/>
  <c r="T2" i="59"/>
  <c r="Y2" i="8"/>
  <c r="V15" i="8"/>
  <c r="M14" i="8"/>
  <c r="K13" i="8"/>
  <c r="E12" i="8"/>
  <c r="Q10" i="8"/>
  <c r="E9" i="8"/>
  <c r="L7" i="8"/>
  <c r="N4" i="59"/>
  <c r="E11" i="8"/>
  <c r="M4" i="59"/>
  <c r="V2" i="59"/>
  <c r="W7" i="8"/>
  <c r="B3" i="59"/>
  <c r="U2" i="59"/>
  <c r="U2" i="182" s="1"/>
  <c r="S2" i="59"/>
  <c r="X2" i="8"/>
  <c r="Q15" i="8"/>
  <c r="L14" i="8"/>
  <c r="J13" i="8"/>
  <c r="Y11" i="8"/>
  <c r="M10" i="8"/>
  <c r="Y8" i="8"/>
  <c r="K7" i="8"/>
  <c r="U3" i="59"/>
  <c r="Y7" i="8"/>
  <c r="T3" i="59"/>
  <c r="T5" i="183" s="1"/>
  <c r="W2" i="59"/>
  <c r="N3" i="59"/>
  <c r="N13" i="183" s="1"/>
  <c r="L13" i="8"/>
  <c r="X4" i="59"/>
  <c r="G4" i="59"/>
  <c r="K3" i="59"/>
  <c r="Q2" i="59"/>
  <c r="W2" i="8"/>
  <c r="M15" i="8"/>
  <c r="K14" i="8"/>
  <c r="E13" i="8"/>
  <c r="X11" i="8"/>
  <c r="L10" i="8"/>
  <c r="X8" i="8"/>
  <c r="Y6" i="8"/>
  <c r="G2" i="59"/>
  <c r="Y10" i="8"/>
  <c r="X7" i="8"/>
  <c r="M7" i="8"/>
  <c r="C4" i="59"/>
  <c r="J3" i="59"/>
  <c r="M2" i="59"/>
  <c r="R2" i="8"/>
  <c r="L15" i="8"/>
  <c r="J14" i="8"/>
  <c r="Y12" i="8"/>
  <c r="W11" i="8"/>
  <c r="K10" i="8"/>
  <c r="W8" i="8"/>
  <c r="X6" i="8"/>
  <c r="H2" i="59"/>
  <c r="F2" i="8"/>
  <c r="X14" i="8"/>
  <c r="V13" i="8"/>
  <c r="M12" i="8"/>
  <c r="Q9" i="8"/>
  <c r="Q13" i="8"/>
  <c r="Q14" i="8"/>
  <c r="L3" i="59"/>
  <c r="V4" i="59"/>
  <c r="U4" i="59"/>
  <c r="Y3" i="59"/>
  <c r="I3" i="59"/>
  <c r="L2" i="59"/>
  <c r="N2" i="8"/>
  <c r="K15" i="8"/>
  <c r="E14" i="8"/>
  <c r="X12" i="8"/>
  <c r="Q11" i="8"/>
  <c r="E10" i="8"/>
  <c r="Q8" i="8"/>
  <c r="Q6" i="8"/>
  <c r="X2" i="59"/>
  <c r="L12" i="8"/>
  <c r="E2" i="59"/>
  <c r="M13" i="8"/>
  <c r="K12" i="8"/>
  <c r="X10" i="8"/>
  <c r="J12" i="8"/>
  <c r="I4" i="59"/>
  <c r="W4" i="59"/>
  <c r="T4" i="59"/>
  <c r="X3" i="59"/>
  <c r="H3" i="59"/>
  <c r="K2" i="59"/>
  <c r="M2" i="8"/>
  <c r="J15" i="8"/>
  <c r="Y13" i="8"/>
  <c r="W12" i="8"/>
  <c r="M11" i="8"/>
  <c r="Y9" i="8"/>
  <c r="M8" i="8"/>
  <c r="M6" i="8"/>
  <c r="M9" i="8"/>
  <c r="B4" i="59"/>
  <c r="K4" i="59"/>
  <c r="B2" i="8"/>
  <c r="K9" i="8"/>
  <c r="S4" i="59"/>
  <c r="W3" i="59"/>
  <c r="W9" i="183" s="1"/>
  <c r="F3" i="59"/>
  <c r="J2" i="59"/>
  <c r="J11" i="182" s="1"/>
  <c r="L2" i="8"/>
  <c r="E15" i="8"/>
  <c r="X13" i="8"/>
  <c r="V12" i="8"/>
  <c r="L11" i="8"/>
  <c r="X9" i="8"/>
  <c r="L8" i="8"/>
  <c r="L6" i="8"/>
  <c r="Y15" i="8"/>
  <c r="R3" i="59"/>
  <c r="V14" i="8"/>
  <c r="W15" i="8"/>
  <c r="O4" i="59"/>
  <c r="V3" i="59"/>
  <c r="V11" i="183" s="1"/>
  <c r="Y2" i="59"/>
  <c r="I2" i="59"/>
  <c r="K2" i="8"/>
  <c r="Y14" i="8"/>
  <c r="W13" i="8"/>
  <c r="Q12" i="8"/>
  <c r="K11" i="8"/>
  <c r="W9" i="8"/>
  <c r="K8" i="8"/>
  <c r="Q5" i="8"/>
  <c r="N15" i="183"/>
  <c r="N14" i="183"/>
  <c r="N9" i="183"/>
  <c r="N8" i="183"/>
  <c r="N4" i="183"/>
  <c r="N3" i="183"/>
  <c r="N2" i="183"/>
  <c r="N11" i="69"/>
  <c r="N4" i="69"/>
  <c r="N7" i="69"/>
  <c r="N9" i="69"/>
  <c r="N14" i="69"/>
  <c r="N13" i="69"/>
  <c r="Y5" i="8"/>
  <c r="M5" i="8"/>
  <c r="Y4" i="8"/>
  <c r="M4" i="8"/>
  <c r="Y3" i="8"/>
  <c r="M3" i="8"/>
  <c r="X5" i="8"/>
  <c r="L5" i="8"/>
  <c r="X4" i="8"/>
  <c r="L4" i="8"/>
  <c r="X3" i="8"/>
  <c r="L3" i="8"/>
  <c r="Y12" i="183"/>
  <c r="Y11" i="183"/>
  <c r="Y10" i="183"/>
  <c r="Y9" i="183"/>
  <c r="Y8" i="183"/>
  <c r="Y7" i="183"/>
  <c r="Y6" i="183"/>
  <c r="Y4" i="183"/>
  <c r="Y11" i="69"/>
  <c r="Y10" i="69"/>
  <c r="Y4" i="69"/>
  <c r="Y5" i="69"/>
  <c r="Y7" i="69"/>
  <c r="Y12" i="69"/>
  <c r="Y15" i="69"/>
  <c r="Y2" i="69"/>
  <c r="Y14" i="69"/>
  <c r="Y8" i="69"/>
  <c r="Y13" i="69"/>
  <c r="W2" i="69"/>
  <c r="W6" i="8"/>
  <c r="K6" i="8"/>
  <c r="W5" i="8"/>
  <c r="K5" i="8"/>
  <c r="W4" i="8"/>
  <c r="K4" i="8"/>
  <c r="W3" i="8"/>
  <c r="K3" i="8"/>
  <c r="X15" i="183"/>
  <c r="X12" i="183"/>
  <c r="X7" i="183"/>
  <c r="X2" i="183"/>
  <c r="X3" i="183"/>
  <c r="X10" i="183"/>
  <c r="X4" i="183"/>
  <c r="X14" i="183"/>
  <c r="X11" i="183"/>
  <c r="X5" i="183"/>
  <c r="X6" i="183"/>
  <c r="X10" i="69"/>
  <c r="X5" i="69"/>
  <c r="X15" i="69"/>
  <c r="X2" i="69"/>
  <c r="X14" i="69"/>
  <c r="X6" i="69"/>
  <c r="X11" i="69"/>
  <c r="X8" i="69"/>
  <c r="X13" i="69"/>
  <c r="X4" i="69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11" i="68"/>
  <c r="Y14" i="68"/>
  <c r="Y9" i="68"/>
  <c r="Y5" i="68"/>
  <c r="Y13" i="68"/>
  <c r="Y4" i="68"/>
  <c r="Y8" i="68"/>
  <c r="Y12" i="68"/>
  <c r="Y3" i="68"/>
  <c r="Y7" i="68"/>
  <c r="Y15" i="68"/>
  <c r="Y2" i="68"/>
  <c r="Y6" i="68"/>
  <c r="Y10" i="6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9" i="68"/>
  <c r="W5" i="68"/>
  <c r="W13" i="68"/>
  <c r="W4" i="68"/>
  <c r="W8" i="68"/>
  <c r="W12" i="68"/>
  <c r="W3" i="68"/>
  <c r="W7" i="68"/>
  <c r="W11" i="68"/>
  <c r="W15" i="68"/>
  <c r="W2" i="68"/>
  <c r="W6" i="68"/>
  <c r="W10" i="68"/>
  <c r="W14" i="68"/>
  <c r="I15" i="183"/>
  <c r="I14" i="183"/>
  <c r="I13" i="183"/>
  <c r="I12" i="183"/>
  <c r="I11" i="183"/>
  <c r="I10" i="183"/>
  <c r="I9" i="183"/>
  <c r="I8" i="183"/>
  <c r="I7" i="183"/>
  <c r="I4" i="183"/>
  <c r="I3" i="183"/>
  <c r="I2" i="183"/>
  <c r="I7" i="69"/>
  <c r="I6" i="69"/>
  <c r="I2" i="69"/>
  <c r="I5" i="69"/>
  <c r="I14" i="69"/>
  <c r="I9" i="69"/>
  <c r="I11" i="69"/>
  <c r="I8" i="69"/>
  <c r="I10" i="69"/>
  <c r="I4" i="69"/>
  <c r="I15" i="69"/>
  <c r="I12" i="6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M13" i="183"/>
  <c r="M11" i="69"/>
  <c r="M9" i="69"/>
  <c r="V11" i="182"/>
  <c r="V5" i="182"/>
  <c r="V12" i="182"/>
  <c r="V6" i="182"/>
  <c r="V13" i="182"/>
  <c r="V2" i="182"/>
  <c r="V15" i="182"/>
  <c r="V10" i="182"/>
  <c r="V9" i="182"/>
  <c r="V4" i="182"/>
  <c r="V8" i="68"/>
  <c r="V9" i="68"/>
  <c r="V13" i="68"/>
  <c r="V12" i="68"/>
  <c r="V3" i="68"/>
  <c r="V2" i="68"/>
  <c r="V6" i="68"/>
  <c r="V10" i="68"/>
  <c r="V14" i="68"/>
  <c r="V5" i="68"/>
  <c r="J15" i="68"/>
  <c r="T14" i="183"/>
  <c r="T12" i="183"/>
  <c r="T11" i="183"/>
  <c r="T11" i="69"/>
  <c r="T13" i="69"/>
  <c r="T8" i="69"/>
  <c r="T4" i="69"/>
  <c r="H15" i="183"/>
  <c r="H14" i="183"/>
  <c r="H13" i="183"/>
  <c r="H12" i="183"/>
  <c r="H11" i="183"/>
  <c r="H10" i="183"/>
  <c r="H8" i="183"/>
  <c r="H7" i="183"/>
  <c r="H6" i="183"/>
  <c r="H4" i="183"/>
  <c r="H3" i="183"/>
  <c r="H2" i="183"/>
  <c r="H6" i="69"/>
  <c r="H5" i="69"/>
  <c r="H14" i="69"/>
  <c r="H9" i="69"/>
  <c r="H2" i="69"/>
  <c r="H11" i="69"/>
  <c r="H13" i="69"/>
  <c r="H3" i="69"/>
  <c r="H10" i="69"/>
  <c r="H4" i="69"/>
  <c r="H15" i="69"/>
  <c r="H12" i="69"/>
  <c r="H7" i="6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K15" i="183"/>
  <c r="K14" i="183"/>
  <c r="K13" i="183"/>
  <c r="K12" i="183"/>
  <c r="K11" i="183"/>
  <c r="K10" i="183"/>
  <c r="K9" i="183"/>
  <c r="K8" i="183"/>
  <c r="K7" i="183"/>
  <c r="K6" i="183"/>
  <c r="K5" i="183"/>
  <c r="K4" i="183"/>
  <c r="K3" i="183"/>
  <c r="K2" i="183"/>
  <c r="K9" i="69"/>
  <c r="K8" i="69"/>
  <c r="K4" i="69"/>
  <c r="K2" i="69"/>
  <c r="K7" i="69"/>
  <c r="K15" i="69"/>
  <c r="K12" i="69"/>
  <c r="K5" i="69"/>
  <c r="K14" i="69"/>
  <c r="K6" i="69"/>
  <c r="K11" i="69"/>
  <c r="K3" i="69"/>
  <c r="K13" i="69"/>
  <c r="K10" i="69"/>
  <c r="X15" i="182"/>
  <c r="X9" i="182"/>
  <c r="X3" i="182"/>
  <c r="X10" i="182"/>
  <c r="X4" i="182"/>
  <c r="X11" i="182"/>
  <c r="X5" i="182"/>
  <c r="X13" i="182"/>
  <c r="X14" i="182"/>
  <c r="X8" i="182"/>
  <c r="X2" i="182"/>
  <c r="X12" i="182"/>
  <c r="X7" i="182"/>
  <c r="X6" i="182"/>
  <c r="X10" i="68"/>
  <c r="X5" i="68"/>
  <c r="X9" i="68"/>
  <c r="X13" i="68"/>
  <c r="X4" i="68"/>
  <c r="X8" i="68"/>
  <c r="X12" i="68"/>
  <c r="X3" i="68"/>
  <c r="X7" i="68"/>
  <c r="X11" i="68"/>
  <c r="X15" i="68"/>
  <c r="X2" i="68"/>
  <c r="X6" i="68"/>
  <c r="X14" i="68"/>
  <c r="J6" i="183"/>
  <c r="J12" i="183"/>
  <c r="J7" i="183"/>
  <c r="J8" i="183"/>
  <c r="J5" i="69"/>
  <c r="J14" i="69"/>
  <c r="J2" i="69"/>
  <c r="J6" i="69"/>
  <c r="J11" i="69"/>
  <c r="U14" i="182"/>
  <c r="U12" i="182"/>
  <c r="U10" i="182"/>
  <c r="U9" i="182"/>
  <c r="U8" i="182"/>
  <c r="U7" i="182"/>
  <c r="U6" i="182"/>
  <c r="U5" i="182"/>
  <c r="U4" i="68"/>
  <c r="U8" i="68"/>
  <c r="U12" i="68"/>
  <c r="U11" i="68"/>
  <c r="U15" i="68"/>
  <c r="U2" i="68"/>
  <c r="U6" i="68"/>
  <c r="U5" i="68"/>
  <c r="U9" i="68"/>
  <c r="T2" i="8"/>
  <c r="H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L15" i="182"/>
  <c r="L9" i="182"/>
  <c r="L3" i="182"/>
  <c r="L10" i="182"/>
  <c r="L4" i="182"/>
  <c r="L11" i="182"/>
  <c r="L5" i="182"/>
  <c r="L12" i="182"/>
  <c r="L6" i="182"/>
  <c r="L7" i="182"/>
  <c r="L2" i="182"/>
  <c r="L14" i="182"/>
  <c r="L13" i="182"/>
  <c r="L8" i="182"/>
  <c r="L10" i="68"/>
  <c r="L14" i="68"/>
  <c r="L5" i="68"/>
  <c r="L9" i="68"/>
  <c r="L13" i="68"/>
  <c r="L4" i="68"/>
  <c r="L8" i="68"/>
  <c r="L12" i="68"/>
  <c r="L3" i="68"/>
  <c r="L7" i="68"/>
  <c r="L11" i="68"/>
  <c r="L15" i="68"/>
  <c r="L2" i="68"/>
  <c r="L6" i="68"/>
  <c r="K15" i="182"/>
  <c r="K14" i="182"/>
  <c r="K13" i="182"/>
  <c r="K12" i="182"/>
  <c r="K11" i="182"/>
  <c r="K10" i="182"/>
  <c r="K9" i="182"/>
  <c r="K8" i="182"/>
  <c r="K7" i="182"/>
  <c r="K6" i="182"/>
  <c r="K5" i="182"/>
  <c r="K4" i="182"/>
  <c r="K3" i="182"/>
  <c r="K2" i="182"/>
  <c r="K9" i="68"/>
  <c r="K5" i="68"/>
  <c r="K13" i="68"/>
  <c r="K4" i="68"/>
  <c r="K8" i="68"/>
  <c r="K12" i="68"/>
  <c r="K3" i="68"/>
  <c r="K7" i="68"/>
  <c r="K11" i="68"/>
  <c r="K15" i="68"/>
  <c r="K2" i="68"/>
  <c r="K6" i="68"/>
  <c r="K10" i="68"/>
  <c r="K14" i="68"/>
  <c r="I10" i="182"/>
  <c r="I9" i="182"/>
  <c r="I6" i="182"/>
  <c r="I5" i="182"/>
  <c r="I4" i="182"/>
  <c r="I3" i="182"/>
  <c r="I15" i="68"/>
  <c r="I11" i="68"/>
  <c r="I2" i="68"/>
  <c r="I6" i="68"/>
  <c r="I10" i="68"/>
  <c r="I14" i="68"/>
  <c r="T15" i="182"/>
  <c r="T14" i="182"/>
  <c r="T13" i="182"/>
  <c r="T12" i="182"/>
  <c r="T11" i="182"/>
  <c r="T10" i="182"/>
  <c r="T9" i="182"/>
  <c r="T8" i="182"/>
  <c r="T7" i="182"/>
  <c r="T6" i="182"/>
  <c r="T5" i="182"/>
  <c r="T4" i="182"/>
  <c r="T3" i="182"/>
  <c r="T2" i="182"/>
  <c r="T6" i="68"/>
  <c r="T4" i="68"/>
  <c r="T8" i="68"/>
  <c r="T12" i="68"/>
  <c r="T3" i="68"/>
  <c r="T7" i="68"/>
  <c r="T11" i="68"/>
  <c r="T15" i="68"/>
  <c r="T2" i="68"/>
  <c r="T10" i="68"/>
  <c r="T14" i="68"/>
  <c r="T5" i="68"/>
  <c r="T9" i="68"/>
  <c r="T13" i="68"/>
  <c r="H4" i="59"/>
  <c r="S3" i="59"/>
  <c r="S4" i="183" s="1"/>
  <c r="G3" i="59"/>
  <c r="G2" i="183" s="1"/>
  <c r="R2" i="59"/>
  <c r="R12" i="178" s="1"/>
  <c r="F2" i="59"/>
  <c r="F14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E8" i="8"/>
  <c r="Q7" i="8"/>
  <c r="E7" i="8"/>
  <c r="E6" i="8"/>
  <c r="E5" i="8"/>
  <c r="Q4" i="8"/>
  <c r="E4" i="8"/>
  <c r="Q3" i="8"/>
  <c r="E3" i="8"/>
  <c r="N15" i="182"/>
  <c r="N14" i="182"/>
  <c r="N13" i="182"/>
  <c r="N12" i="182"/>
  <c r="N11" i="182"/>
  <c r="N10" i="182"/>
  <c r="N9" i="182"/>
  <c r="N8" i="182"/>
  <c r="N7" i="182"/>
  <c r="N6" i="182"/>
  <c r="N5" i="182"/>
  <c r="N4" i="182"/>
  <c r="N3" i="182"/>
  <c r="N2" i="182"/>
  <c r="N12" i="68"/>
  <c r="N2" i="68"/>
  <c r="N6" i="68"/>
  <c r="N10" i="68"/>
  <c r="N14" i="68"/>
  <c r="N5" i="68"/>
  <c r="N9" i="68"/>
  <c r="N13" i="68"/>
  <c r="N4" i="68"/>
  <c r="N8" i="68"/>
  <c r="N3" i="68"/>
  <c r="N7" i="68"/>
  <c r="N11" i="68"/>
  <c r="N15" i="68"/>
  <c r="L14" i="183"/>
  <c r="L11" i="183"/>
  <c r="L15" i="183"/>
  <c r="L12" i="183"/>
  <c r="L7" i="183"/>
  <c r="L8" i="183"/>
  <c r="L2" i="183"/>
  <c r="L13" i="183"/>
  <c r="L9" i="183"/>
  <c r="L3" i="183"/>
  <c r="L10" i="183"/>
  <c r="L4" i="183"/>
  <c r="L6" i="183"/>
  <c r="L5" i="183"/>
  <c r="L10" i="69"/>
  <c r="L9" i="69"/>
  <c r="L5" i="69"/>
  <c r="L3" i="69"/>
  <c r="L4" i="69"/>
  <c r="L7" i="69"/>
  <c r="L15" i="69"/>
  <c r="L12" i="69"/>
  <c r="L14" i="69"/>
  <c r="L2" i="69"/>
  <c r="L6" i="69"/>
  <c r="L11" i="69"/>
  <c r="L8" i="69"/>
  <c r="L13" i="69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11" i="68"/>
  <c r="M2" i="68"/>
  <c r="M6" i="68"/>
  <c r="M10" i="68"/>
  <c r="M14" i="68"/>
  <c r="M5" i="68"/>
  <c r="M9" i="68"/>
  <c r="M13" i="68"/>
  <c r="M4" i="68"/>
  <c r="M8" i="68"/>
  <c r="M12" i="68"/>
  <c r="M3" i="68"/>
  <c r="M7" i="68"/>
  <c r="M15" i="68"/>
  <c r="P2" i="59"/>
  <c r="P8" i="178" s="1"/>
  <c r="Q2" i="8"/>
  <c r="P15" i="8"/>
  <c r="P14" i="8"/>
  <c r="P13" i="8"/>
  <c r="P12" i="8"/>
  <c r="P11" i="8"/>
  <c r="P10" i="8"/>
  <c r="D10" i="8"/>
  <c r="P9" i="8"/>
  <c r="P8" i="8"/>
  <c r="D8" i="8"/>
  <c r="P7" i="8"/>
  <c r="D7" i="8"/>
  <c r="P6" i="8"/>
  <c r="D6" i="8"/>
  <c r="P5" i="8"/>
  <c r="D5" i="8"/>
  <c r="P4" i="8"/>
  <c r="D4" i="8"/>
  <c r="P3" i="8"/>
  <c r="D3" i="8"/>
  <c r="S14" i="182"/>
  <c r="S8" i="182"/>
  <c r="S2" i="182"/>
  <c r="S15" i="182"/>
  <c r="S9" i="182"/>
  <c r="S3" i="182"/>
  <c r="S10" i="182"/>
  <c r="S4" i="182"/>
  <c r="S12" i="182"/>
  <c r="S13" i="182"/>
  <c r="S7" i="182"/>
  <c r="S11" i="182"/>
  <c r="S6" i="182"/>
  <c r="S5" i="182"/>
  <c r="S5" i="68"/>
  <c r="S8" i="68"/>
  <c r="S12" i="68"/>
  <c r="S3" i="68"/>
  <c r="S7" i="68"/>
  <c r="S11" i="68"/>
  <c r="S15" i="68"/>
  <c r="S2" i="68"/>
  <c r="S6" i="68"/>
  <c r="S10" i="68"/>
  <c r="S14" i="68"/>
  <c r="S9" i="68"/>
  <c r="S13" i="68"/>
  <c r="S4" i="68"/>
  <c r="G14" i="182"/>
  <c r="G8" i="182"/>
  <c r="G2" i="182"/>
  <c r="G15" i="182"/>
  <c r="G9" i="182"/>
  <c r="G3" i="182"/>
  <c r="G10" i="182"/>
  <c r="G4" i="182"/>
  <c r="G11" i="182"/>
  <c r="G5" i="182"/>
  <c r="G12" i="182"/>
  <c r="G7" i="182"/>
  <c r="G6" i="182"/>
  <c r="G13" i="182"/>
  <c r="G5" i="68"/>
  <c r="G4" i="68"/>
  <c r="G8" i="68"/>
  <c r="G12" i="68"/>
  <c r="G3" i="68"/>
  <c r="G7" i="68"/>
  <c r="G11" i="68"/>
  <c r="G15" i="68"/>
  <c r="G2" i="68"/>
  <c r="G6" i="68"/>
  <c r="G10" i="68"/>
  <c r="G14" i="68"/>
  <c r="G9" i="68"/>
  <c r="G13" i="68"/>
  <c r="Q4" i="59"/>
  <c r="E4" i="59"/>
  <c r="P3" i="59"/>
  <c r="D3" i="59"/>
  <c r="O2" i="59"/>
  <c r="O12" i="178" s="1"/>
  <c r="C2" i="59"/>
  <c r="C12" i="178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Y15" i="181"/>
  <c r="M15" i="181"/>
  <c r="Y14" i="181"/>
  <c r="M14" i="181"/>
  <c r="Y13" i="181"/>
  <c r="M13" i="181"/>
  <c r="Y12" i="181"/>
  <c r="M12" i="181"/>
  <c r="Y11" i="181"/>
  <c r="M11" i="181"/>
  <c r="Y10" i="181"/>
  <c r="M10" i="181"/>
  <c r="Y9" i="181"/>
  <c r="M9" i="181"/>
  <c r="Y8" i="181"/>
  <c r="M8" i="181"/>
  <c r="Y7" i="181"/>
  <c r="M7" i="181"/>
  <c r="Y6" i="181"/>
  <c r="M6" i="181"/>
  <c r="Y5" i="181"/>
  <c r="M5" i="181"/>
  <c r="Y4" i="181"/>
  <c r="M4" i="181"/>
  <c r="W15" i="181"/>
  <c r="K15" i="181"/>
  <c r="W14" i="181"/>
  <c r="K14" i="181"/>
  <c r="W13" i="181"/>
  <c r="K13" i="181"/>
  <c r="W12" i="181"/>
  <c r="K12" i="181"/>
  <c r="W11" i="181"/>
  <c r="K11" i="181"/>
  <c r="U15" i="181"/>
  <c r="I15" i="181"/>
  <c r="U14" i="181"/>
  <c r="I14" i="181"/>
  <c r="U13" i="181"/>
  <c r="I13" i="181"/>
  <c r="U12" i="181"/>
  <c r="I12" i="181"/>
  <c r="U11" i="181"/>
  <c r="I11" i="181"/>
  <c r="U10" i="181"/>
  <c r="I10" i="181"/>
  <c r="U9" i="181"/>
  <c r="I9" i="181"/>
  <c r="U8" i="181"/>
  <c r="I8" i="181"/>
  <c r="U7" i="181"/>
  <c r="I7" i="181"/>
  <c r="U6" i="181"/>
  <c r="I6" i="181"/>
  <c r="U5" i="181"/>
  <c r="I5" i="181"/>
  <c r="U4" i="181"/>
  <c r="I4" i="181"/>
  <c r="U3" i="181"/>
  <c r="I3" i="181"/>
  <c r="U2" i="181"/>
  <c r="I2" i="181"/>
  <c r="U15" i="180"/>
  <c r="T15" i="181"/>
  <c r="H15" i="181"/>
  <c r="T14" i="181"/>
  <c r="H14" i="181"/>
  <c r="T13" i="181"/>
  <c r="H13" i="181"/>
  <c r="T12" i="181"/>
  <c r="H12" i="181"/>
  <c r="R15" i="181"/>
  <c r="F15" i="181"/>
  <c r="R14" i="181"/>
  <c r="F14" i="181"/>
  <c r="R13" i="181"/>
  <c r="F13" i="181"/>
  <c r="R12" i="181"/>
  <c r="F12" i="181"/>
  <c r="R11" i="181"/>
  <c r="F11" i="181"/>
  <c r="R10" i="181"/>
  <c r="F10" i="181"/>
  <c r="R9" i="181"/>
  <c r="F9" i="181"/>
  <c r="R8" i="181"/>
  <c r="F8" i="181"/>
  <c r="R7" i="181"/>
  <c r="F7" i="181"/>
  <c r="R6" i="181"/>
  <c r="F6" i="181"/>
  <c r="R5" i="181"/>
  <c r="F5" i="181"/>
  <c r="O15" i="181"/>
  <c r="C15" i="181"/>
  <c r="O14" i="181"/>
  <c r="C14" i="181"/>
  <c r="O13" i="181"/>
  <c r="C13" i="181"/>
  <c r="N15" i="181"/>
  <c r="B15" i="181"/>
  <c r="N14" i="181"/>
  <c r="B14" i="181"/>
  <c r="N13" i="181"/>
  <c r="B13" i="181"/>
  <c r="N12" i="181"/>
  <c r="B12" i="181"/>
  <c r="N11" i="181"/>
  <c r="B11" i="181"/>
  <c r="N10" i="181"/>
  <c r="B10" i="181"/>
  <c r="N9" i="181"/>
  <c r="B9" i="181"/>
  <c r="N8" i="181"/>
  <c r="B8" i="181"/>
  <c r="N7" i="181"/>
  <c r="B7" i="181"/>
  <c r="N6" i="181"/>
  <c r="B6" i="181"/>
  <c r="N5" i="181"/>
  <c r="B5" i="181"/>
  <c r="N4" i="181"/>
  <c r="B4" i="181"/>
  <c r="N3" i="181"/>
  <c r="P15" i="181"/>
  <c r="J14" i="181"/>
  <c r="E13" i="181"/>
  <c r="D12" i="181"/>
  <c r="G11" i="181"/>
  <c r="L10" i="181"/>
  <c r="S9" i="181"/>
  <c r="X8" i="181"/>
  <c r="G8" i="181"/>
  <c r="L7" i="181"/>
  <c r="S6" i="181"/>
  <c r="X5" i="181"/>
  <c r="G5" i="181"/>
  <c r="O4" i="181"/>
  <c r="W3" i="181"/>
  <c r="H3" i="181"/>
  <c r="S2" i="181"/>
  <c r="F2" i="181"/>
  <c r="Q15" i="180"/>
  <c r="E15" i="180"/>
  <c r="Q14" i="180"/>
  <c r="E14" i="180"/>
  <c r="Q13" i="180"/>
  <c r="E13" i="180"/>
  <c r="Q12" i="180"/>
  <c r="E12" i="180"/>
  <c r="Q11" i="180"/>
  <c r="E11" i="180"/>
  <c r="Q10" i="180"/>
  <c r="E10" i="180"/>
  <c r="Q9" i="180"/>
  <c r="E9" i="180"/>
  <c r="Q8" i="180"/>
  <c r="E8" i="180"/>
  <c r="Q7" i="180"/>
  <c r="E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J15" i="181"/>
  <c r="E14" i="181"/>
  <c r="X12" i="181"/>
  <c r="X11" i="181"/>
  <c r="D11" i="181"/>
  <c r="J10" i="181"/>
  <c r="P9" i="181"/>
  <c r="V8" i="181"/>
  <c r="D8" i="181"/>
  <c r="J7" i="181"/>
  <c r="P6" i="181"/>
  <c r="V5" i="181"/>
  <c r="D5" i="181"/>
  <c r="K4" i="181"/>
  <c r="T3" i="181"/>
  <c r="F3" i="181"/>
  <c r="Q2" i="181"/>
  <c r="D2" i="181"/>
  <c r="O15" i="180"/>
  <c r="C15" i="180"/>
  <c r="O14" i="180"/>
  <c r="C14" i="180"/>
  <c r="O13" i="180"/>
  <c r="C13" i="180"/>
  <c r="O12" i="180"/>
  <c r="C12" i="180"/>
  <c r="O11" i="180"/>
  <c r="C11" i="180"/>
  <c r="O10" i="180"/>
  <c r="C10" i="180"/>
  <c r="O9" i="180"/>
  <c r="C9" i="180"/>
  <c r="O8" i="180"/>
  <c r="C8" i="180"/>
  <c r="O7" i="180"/>
  <c r="C7" i="180"/>
  <c r="O6" i="180"/>
  <c r="C6" i="180"/>
  <c r="O5" i="180"/>
  <c r="C5" i="180"/>
  <c r="O4" i="180"/>
  <c r="C4" i="180"/>
  <c r="O3" i="180"/>
  <c r="C3" i="180"/>
  <c r="O2" i="180"/>
  <c r="C2" i="180"/>
  <c r="O15" i="179"/>
  <c r="E15" i="181"/>
  <c r="X13" i="181"/>
  <c r="S12" i="181"/>
  <c r="T11" i="181"/>
  <c r="X10" i="181"/>
  <c r="G10" i="181"/>
  <c r="L9" i="181"/>
  <c r="S8" i="181"/>
  <c r="X7" i="181"/>
  <c r="G7" i="181"/>
  <c r="L6" i="181"/>
  <c r="S5" i="181"/>
  <c r="X4" i="181"/>
  <c r="H4" i="181"/>
  <c r="R3" i="181"/>
  <c r="D3" i="181"/>
  <c r="O2" i="181"/>
  <c r="B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Y11" i="179"/>
  <c r="M11" i="179"/>
  <c r="D15" i="181"/>
  <c r="V13" i="181"/>
  <c r="Q12" i="181"/>
  <c r="S11" i="181"/>
  <c r="W10" i="181"/>
  <c r="E10" i="181"/>
  <c r="K9" i="181"/>
  <c r="Q8" i="181"/>
  <c r="W7" i="181"/>
  <c r="E7" i="181"/>
  <c r="K6" i="181"/>
  <c r="Q5" i="181"/>
  <c r="W4" i="181"/>
  <c r="G4" i="181"/>
  <c r="Q3" i="181"/>
  <c r="C3" i="181"/>
  <c r="N2" i="181"/>
  <c r="Y15" i="180"/>
  <c r="L15" i="180"/>
  <c r="X14" i="180"/>
  <c r="L14" i="180"/>
  <c r="X13" i="180"/>
  <c r="L13" i="180"/>
  <c r="X12" i="180"/>
  <c r="L12" i="180"/>
  <c r="X11" i="180"/>
  <c r="L11" i="180"/>
  <c r="X10" i="180"/>
  <c r="L10" i="180"/>
  <c r="X9" i="180"/>
  <c r="L9" i="180"/>
  <c r="X8" i="180"/>
  <c r="L8" i="180"/>
  <c r="X7" i="180"/>
  <c r="L7" i="180"/>
  <c r="X6" i="180"/>
  <c r="L6" i="180"/>
  <c r="X5" i="180"/>
  <c r="L5" i="180"/>
  <c r="X4" i="180"/>
  <c r="L4" i="180"/>
  <c r="X3" i="180"/>
  <c r="L3" i="180"/>
  <c r="X2" i="180"/>
  <c r="L2" i="180"/>
  <c r="X15" i="179"/>
  <c r="V14" i="181"/>
  <c r="Q13" i="181"/>
  <c r="O12" i="181"/>
  <c r="P11" i="181"/>
  <c r="T10" i="181"/>
  <c r="C10" i="181"/>
  <c r="H9" i="181"/>
  <c r="O8" i="181"/>
  <c r="T7" i="181"/>
  <c r="C7" i="181"/>
  <c r="H6" i="181"/>
  <c r="O5" i="181"/>
  <c r="T4" i="181"/>
  <c r="E4" i="181"/>
  <c r="O3" i="181"/>
  <c r="Y2" i="181"/>
  <c r="L2" i="181"/>
  <c r="W15" i="180"/>
  <c r="J15" i="180"/>
  <c r="V14" i="180"/>
  <c r="J14" i="180"/>
  <c r="V13" i="180"/>
  <c r="J13" i="180"/>
  <c r="V12" i="180"/>
  <c r="J12" i="180"/>
  <c r="V11" i="180"/>
  <c r="J11" i="180"/>
  <c r="V10" i="180"/>
  <c r="J10" i="180"/>
  <c r="V9" i="180"/>
  <c r="J9" i="180"/>
  <c r="V8" i="180"/>
  <c r="J8" i="180"/>
  <c r="V7" i="180"/>
  <c r="J7" i="180"/>
  <c r="V6" i="180"/>
  <c r="J6" i="180"/>
  <c r="V5" i="180"/>
  <c r="J5" i="180"/>
  <c r="V4" i="180"/>
  <c r="J4" i="180"/>
  <c r="V3" i="180"/>
  <c r="J3" i="180"/>
  <c r="V2" i="180"/>
  <c r="J2" i="180"/>
  <c r="V15" i="179"/>
  <c r="J15" i="179"/>
  <c r="V14" i="179"/>
  <c r="J14" i="179"/>
  <c r="V13" i="179"/>
  <c r="J13" i="179"/>
  <c r="V12" i="179"/>
  <c r="J12" i="179"/>
  <c r="V11" i="179"/>
  <c r="J11" i="179"/>
  <c r="V10" i="179"/>
  <c r="J10" i="179"/>
  <c r="V9" i="179"/>
  <c r="J9" i="179"/>
  <c r="V8" i="179"/>
  <c r="J8" i="179"/>
  <c r="V7" i="179"/>
  <c r="V15" i="181"/>
  <c r="Q14" i="181"/>
  <c r="L13" i="181"/>
  <c r="J12" i="181"/>
  <c r="L11" i="181"/>
  <c r="Q10" i="181"/>
  <c r="W9" i="181"/>
  <c r="E9" i="181"/>
  <c r="K8" i="181"/>
  <c r="Q7" i="181"/>
  <c r="W6" i="181"/>
  <c r="E6" i="181"/>
  <c r="K5" i="181"/>
  <c r="R4" i="181"/>
  <c r="C4" i="181"/>
  <c r="L3" i="181"/>
  <c r="W2" i="181"/>
  <c r="J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H15" i="179"/>
  <c r="T14" i="179"/>
  <c r="H14" i="179"/>
  <c r="T13" i="179"/>
  <c r="H13" i="179"/>
  <c r="T12" i="179"/>
  <c r="H12" i="179"/>
  <c r="T11" i="179"/>
  <c r="H11" i="179"/>
  <c r="T10" i="179"/>
  <c r="S15" i="181"/>
  <c r="P14" i="181"/>
  <c r="J13" i="181"/>
  <c r="G12" i="181"/>
  <c r="J11" i="181"/>
  <c r="P10" i="181"/>
  <c r="V9" i="181"/>
  <c r="D9" i="181"/>
  <c r="J8" i="181"/>
  <c r="P7" i="181"/>
  <c r="V6" i="181"/>
  <c r="D6" i="181"/>
  <c r="J5" i="181"/>
  <c r="Q4" i="181"/>
  <c r="Y3" i="181"/>
  <c r="K3" i="181"/>
  <c r="V2" i="181"/>
  <c r="H2" i="181"/>
  <c r="S15" i="180"/>
  <c r="G15" i="180"/>
  <c r="S14" i="180"/>
  <c r="G14" i="180"/>
  <c r="S13" i="180"/>
  <c r="G13" i="180"/>
  <c r="S12" i="180"/>
  <c r="Q15" i="181"/>
  <c r="L14" i="181"/>
  <c r="G13" i="181"/>
  <c r="E12" i="181"/>
  <c r="H11" i="181"/>
  <c r="O10" i="181"/>
  <c r="T9" i="181"/>
  <c r="C9" i="181"/>
  <c r="H8" i="181"/>
  <c r="O7" i="181"/>
  <c r="T6" i="181"/>
  <c r="C6" i="181"/>
  <c r="H5" i="181"/>
  <c r="P4" i="181"/>
  <c r="X3" i="181"/>
  <c r="J3" i="181"/>
  <c r="T2" i="181"/>
  <c r="G2" i="181"/>
  <c r="R15" i="180"/>
  <c r="F15" i="180"/>
  <c r="R14" i="180"/>
  <c r="F14" i="180"/>
  <c r="R13" i="180"/>
  <c r="F13" i="180"/>
  <c r="R12" i="180"/>
  <c r="F12" i="180"/>
  <c r="R11" i="180"/>
  <c r="F11" i="180"/>
  <c r="R10" i="180"/>
  <c r="F10" i="180"/>
  <c r="R9" i="180"/>
  <c r="F9" i="180"/>
  <c r="R8" i="180"/>
  <c r="F8" i="180"/>
  <c r="R7" i="180"/>
  <c r="F7" i="180"/>
  <c r="R6" i="180"/>
  <c r="F6" i="180"/>
  <c r="R5" i="180"/>
  <c r="F5" i="180"/>
  <c r="R4" i="180"/>
  <c r="F4" i="180"/>
  <c r="R3" i="180"/>
  <c r="F3" i="180"/>
  <c r="R2" i="180"/>
  <c r="F2" i="180"/>
  <c r="R15" i="179"/>
  <c r="F15" i="179"/>
  <c r="R14" i="179"/>
  <c r="F14" i="179"/>
  <c r="R13" i="179"/>
  <c r="X14" i="181"/>
  <c r="Q11" i="181"/>
  <c r="J9" i="181"/>
  <c r="D7" i="181"/>
  <c r="V4" i="181"/>
  <c r="B3" i="181"/>
  <c r="K15" i="180"/>
  <c r="W13" i="180"/>
  <c r="K12" i="180"/>
  <c r="G11" i="180"/>
  <c r="B10" i="180"/>
  <c r="U8" i="180"/>
  <c r="P7" i="180"/>
  <c r="K6" i="180"/>
  <c r="G5" i="180"/>
  <c r="B4" i="180"/>
  <c r="U2" i="180"/>
  <c r="P15" i="179"/>
  <c r="S14" i="181"/>
  <c r="O11" i="181"/>
  <c r="G9" i="181"/>
  <c r="X6" i="181"/>
  <c r="S4" i="181"/>
  <c r="X2" i="181"/>
  <c r="I15" i="180"/>
  <c r="U13" i="180"/>
  <c r="I12" i="180"/>
  <c r="D11" i="180"/>
  <c r="W9" i="180"/>
  <c r="S8" i="180"/>
  <c r="N7" i="180"/>
  <c r="I6" i="180"/>
  <c r="D5" i="180"/>
  <c r="W3" i="180"/>
  <c r="S2" i="180"/>
  <c r="N15" i="179"/>
  <c r="P14" i="179"/>
  <c r="U13" i="179"/>
  <c r="B13" i="179"/>
  <c r="G12" i="179"/>
  <c r="N11" i="179"/>
  <c r="U10" i="179"/>
  <c r="F10" i="179"/>
  <c r="O9" i="179"/>
  <c r="Y8" i="179"/>
  <c r="K8" i="179"/>
  <c r="U7" i="179"/>
  <c r="I7" i="179"/>
  <c r="U6" i="179"/>
  <c r="I6" i="179"/>
  <c r="U5" i="179"/>
  <c r="I5" i="179"/>
  <c r="U4" i="179"/>
  <c r="I4" i="179"/>
  <c r="U3" i="179"/>
  <c r="I3" i="179"/>
  <c r="U2" i="179"/>
  <c r="I2" i="179"/>
  <c r="U15" i="178"/>
  <c r="I15" i="178"/>
  <c r="U14" i="178"/>
  <c r="I14" i="178"/>
  <c r="U13" i="178"/>
  <c r="I13" i="178"/>
  <c r="U12" i="178"/>
  <c r="I12" i="178"/>
  <c r="U11" i="178"/>
  <c r="I11" i="178"/>
  <c r="U10" i="178"/>
  <c r="I10" i="178"/>
  <c r="U9" i="178"/>
  <c r="I9" i="178"/>
  <c r="U8" i="178"/>
  <c r="I8" i="178"/>
  <c r="U7" i="178"/>
  <c r="I7" i="178"/>
  <c r="U6" i="178"/>
  <c r="I6" i="178"/>
  <c r="U5" i="178"/>
  <c r="I5" i="178"/>
  <c r="U4" i="178"/>
  <c r="I4" i="178"/>
  <c r="U3" i="178"/>
  <c r="I3" i="178"/>
  <c r="U2" i="178"/>
  <c r="I2" i="178"/>
  <c r="U15" i="177"/>
  <c r="I15" i="177"/>
  <c r="U14" i="177"/>
  <c r="I14" i="177"/>
  <c r="U13" i="177"/>
  <c r="I13" i="177"/>
  <c r="U12" i="177"/>
  <c r="I12" i="177"/>
  <c r="U11" i="177"/>
  <c r="I11" i="177"/>
  <c r="U10" i="177"/>
  <c r="I10" i="177"/>
  <c r="G14" i="181"/>
  <c r="E11" i="181"/>
  <c r="W8" i="181"/>
  <c r="Q6" i="181"/>
  <c r="L4" i="181"/>
  <c r="D14" i="181"/>
  <c r="C11" i="181"/>
  <c r="T8" i="181"/>
  <c r="O6" i="181"/>
  <c r="J4" i="181"/>
  <c r="P2" i="181"/>
  <c r="B15" i="180"/>
  <c r="N13" i="180"/>
  <c r="D12" i="180"/>
  <c r="W10" i="180"/>
  <c r="S9" i="180"/>
  <c r="N8" i="180"/>
  <c r="I7" i="180"/>
  <c r="D6" i="180"/>
  <c r="W4" i="180"/>
  <c r="S3" i="180"/>
  <c r="S13" i="181"/>
  <c r="P13" i="181"/>
  <c r="S10" i="181"/>
  <c r="L8" i="181"/>
  <c r="G6" i="181"/>
  <c r="D4" i="181"/>
  <c r="K2" i="181"/>
  <c r="U14" i="180"/>
  <c r="I13" i="180"/>
  <c r="W11" i="180"/>
  <c r="S10" i="180"/>
  <c r="N9" i="180"/>
  <c r="I8" i="180"/>
  <c r="D13" i="181"/>
  <c r="K10" i="181"/>
  <c r="E8" i="181"/>
  <c r="W5" i="181"/>
  <c r="V3" i="181"/>
  <c r="E2" i="181"/>
  <c r="P14" i="180"/>
  <c r="D13" i="180"/>
  <c r="U11" i="180"/>
  <c r="P10" i="180"/>
  <c r="K9" i="180"/>
  <c r="V12" i="181"/>
  <c r="H10" i="181"/>
  <c r="C8" i="181"/>
  <c r="T5" i="181"/>
  <c r="S3" i="181"/>
  <c r="C2" i="181"/>
  <c r="N14" i="180"/>
  <c r="B13" i="180"/>
  <c r="S11" i="180"/>
  <c r="N10" i="180"/>
  <c r="I9" i="180"/>
  <c r="D8" i="180"/>
  <c r="W6" i="180"/>
  <c r="S5" i="180"/>
  <c r="N4" i="180"/>
  <c r="I3" i="180"/>
  <c r="D2" i="180"/>
  <c r="P12" i="181"/>
  <c r="X15" i="181"/>
  <c r="L15" i="181"/>
  <c r="C12" i="181"/>
  <c r="G15" i="181"/>
  <c r="V11" i="181"/>
  <c r="O9" i="181"/>
  <c r="H7" i="181"/>
  <c r="C5" i="181"/>
  <c r="E3" i="181"/>
  <c r="L12" i="181"/>
  <c r="E5" i="181"/>
  <c r="W14" i="180"/>
  <c r="B12" i="180"/>
  <c r="P9" i="180"/>
  <c r="K7" i="180"/>
  <c r="P5" i="180"/>
  <c r="U3" i="180"/>
  <c r="G2" i="180"/>
  <c r="X14" i="179"/>
  <c r="B14" i="179"/>
  <c r="D13" i="179"/>
  <c r="I12" i="179"/>
  <c r="L11" i="179"/>
  <c r="R10" i="179"/>
  <c r="B10" i="179"/>
  <c r="K9" i="179"/>
  <c r="S8" i="179"/>
  <c r="D8" i="179"/>
  <c r="N7" i="179"/>
  <c r="Y6" i="179"/>
  <c r="L6" i="179"/>
  <c r="W5" i="179"/>
  <c r="J5" i="179"/>
  <c r="T4" i="179"/>
  <c r="G4" i="179"/>
  <c r="R3" i="179"/>
  <c r="E3" i="179"/>
  <c r="P2" i="179"/>
  <c r="C2" i="179"/>
  <c r="N15" i="178"/>
  <c r="Y14" i="178"/>
  <c r="L14" i="178"/>
  <c r="W13" i="178"/>
  <c r="J13" i="178"/>
  <c r="T12" i="178"/>
  <c r="G12" i="178"/>
  <c r="E11" i="178"/>
  <c r="C10" i="178"/>
  <c r="N9" i="178"/>
  <c r="Y8" i="178"/>
  <c r="L8" i="178"/>
  <c r="W7" i="178"/>
  <c r="J7" i="178"/>
  <c r="T6" i="178"/>
  <c r="G6" i="178"/>
  <c r="E5" i="178"/>
  <c r="N3" i="178"/>
  <c r="Y2" i="178"/>
  <c r="L2" i="178"/>
  <c r="W15" i="177"/>
  <c r="J15" i="177"/>
  <c r="T14" i="177"/>
  <c r="G14" i="177"/>
  <c r="E13" i="177"/>
  <c r="N11" i="177"/>
  <c r="Y10" i="177"/>
  <c r="L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V10" i="181"/>
  <c r="F4" i="181"/>
  <c r="K14" i="180"/>
  <c r="P11" i="180"/>
  <c r="G9" i="180"/>
  <c r="G7" i="180"/>
  <c r="N5" i="180"/>
  <c r="P3" i="180"/>
  <c r="B2" i="180"/>
  <c r="W14" i="179"/>
  <c r="X13" i="179"/>
  <c r="C13" i="179"/>
  <c r="F12" i="179"/>
  <c r="K11" i="179"/>
  <c r="P10" i="179"/>
  <c r="Y9" i="179"/>
  <c r="I9" i="179"/>
  <c r="R8" i="179"/>
  <c r="C8" i="179"/>
  <c r="M7" i="179"/>
  <c r="X6" i="179"/>
  <c r="K6" i="179"/>
  <c r="V5" i="179"/>
  <c r="H5" i="179"/>
  <c r="S4" i="179"/>
  <c r="F4" i="179"/>
  <c r="Q3" i="179"/>
  <c r="D3" i="179"/>
  <c r="O2" i="179"/>
  <c r="B2" i="179"/>
  <c r="M15" i="178"/>
  <c r="X14" i="178"/>
  <c r="K14" i="178"/>
  <c r="V13" i="178"/>
  <c r="H13" i="178"/>
  <c r="S12" i="178"/>
  <c r="Q11" i="178"/>
  <c r="M9" i="178"/>
  <c r="X8" i="178"/>
  <c r="K8" i="178"/>
  <c r="V7" i="178"/>
  <c r="H7" i="178"/>
  <c r="D10" i="181"/>
  <c r="P3" i="181"/>
  <c r="I14" i="180"/>
  <c r="N11" i="180"/>
  <c r="D9" i="180"/>
  <c r="D7" i="180"/>
  <c r="K5" i="180"/>
  <c r="N3" i="180"/>
  <c r="W15" i="179"/>
  <c r="U14" i="179"/>
  <c r="W13" i="179"/>
  <c r="X12" i="179"/>
  <c r="D12" i="179"/>
  <c r="I11" i="179"/>
  <c r="O10" i="179"/>
  <c r="X9" i="179"/>
  <c r="H9" i="179"/>
  <c r="P8" i="179"/>
  <c r="B8" i="179"/>
  <c r="L7" i="179"/>
  <c r="W6" i="179"/>
  <c r="J6" i="179"/>
  <c r="T5" i="179"/>
  <c r="G5" i="179"/>
  <c r="R4" i="179"/>
  <c r="E4" i="179"/>
  <c r="P3" i="179"/>
  <c r="C3" i="179"/>
  <c r="N2" i="179"/>
  <c r="Y15" i="178"/>
  <c r="L15" i="178"/>
  <c r="W14" i="178"/>
  <c r="J14" i="178"/>
  <c r="T13" i="178"/>
  <c r="G13" i="178"/>
  <c r="E12" i="178"/>
  <c r="X9" i="181"/>
  <c r="M3" i="181"/>
  <c r="D14" i="180"/>
  <c r="K11" i="180"/>
  <c r="B9" i="180"/>
  <c r="B7" i="180"/>
  <c r="I5" i="180"/>
  <c r="K3" i="180"/>
  <c r="U15" i="179"/>
  <c r="S14" i="179"/>
  <c r="S13" i="179"/>
  <c r="W12" i="179"/>
  <c r="C12" i="179"/>
  <c r="G11" i="179"/>
  <c r="N10" i="179"/>
  <c r="W9" i="179"/>
  <c r="G9" i="179"/>
  <c r="O8" i="179"/>
  <c r="Y7" i="179"/>
  <c r="K7" i="179"/>
  <c r="V6" i="179"/>
  <c r="H6" i="179"/>
  <c r="S5" i="179"/>
  <c r="F5" i="179"/>
  <c r="Q4" i="179"/>
  <c r="D4" i="179"/>
  <c r="O3" i="179"/>
  <c r="B3" i="179"/>
  <c r="M2" i="179"/>
  <c r="X15" i="178"/>
  <c r="K15" i="178"/>
  <c r="V14" i="178"/>
  <c r="H14" i="178"/>
  <c r="S13" i="178"/>
  <c r="F13" i="178"/>
  <c r="Q12" i="178"/>
  <c r="Q9" i="181"/>
  <c r="G3" i="181"/>
  <c r="B14" i="180"/>
  <c r="I11" i="180"/>
  <c r="W8" i="180"/>
  <c r="U6" i="180"/>
  <c r="B5" i="180"/>
  <c r="G3" i="180"/>
  <c r="S15" i="179"/>
  <c r="O14" i="179"/>
  <c r="P13" i="179"/>
  <c r="U12" i="179"/>
  <c r="B12" i="179"/>
  <c r="F11" i="179"/>
  <c r="M10" i="179"/>
  <c r="U9" i="179"/>
  <c r="F9" i="179"/>
  <c r="N8" i="179"/>
  <c r="X7" i="179"/>
  <c r="J7" i="179"/>
  <c r="T6" i="179"/>
  <c r="G6" i="179"/>
  <c r="R5" i="179"/>
  <c r="E5" i="179"/>
  <c r="P4" i="179"/>
  <c r="C4" i="179"/>
  <c r="N3" i="179"/>
  <c r="Y2" i="179"/>
  <c r="L2" i="179"/>
  <c r="W15" i="178"/>
  <c r="J15" i="178"/>
  <c r="T14" i="178"/>
  <c r="G14" i="178"/>
  <c r="E13" i="178"/>
  <c r="N11" i="178"/>
  <c r="Y10" i="178"/>
  <c r="L10" i="178"/>
  <c r="W9" i="178"/>
  <c r="J9" i="178"/>
  <c r="T8" i="178"/>
  <c r="G8" i="178"/>
  <c r="R7" i="178"/>
  <c r="P8" i="181"/>
  <c r="R2" i="181"/>
  <c r="P13" i="180"/>
  <c r="B11" i="180"/>
  <c r="P8" i="180"/>
  <c r="S6" i="180"/>
  <c r="U4" i="180"/>
  <c r="D3" i="180"/>
  <c r="L15" i="179"/>
  <c r="N14" i="179"/>
  <c r="O13" i="179"/>
  <c r="S12" i="179"/>
  <c r="X11" i="179"/>
  <c r="D11" i="179"/>
  <c r="L10" i="179"/>
  <c r="T9" i="179"/>
  <c r="D9" i="179"/>
  <c r="M8" i="179"/>
  <c r="W7" i="179"/>
  <c r="H7" i="179"/>
  <c r="S6" i="179"/>
  <c r="F6" i="179"/>
  <c r="Q5" i="179"/>
  <c r="D5" i="179"/>
  <c r="O4" i="179"/>
  <c r="B4" i="179"/>
  <c r="M3" i="179"/>
  <c r="X2" i="179"/>
  <c r="K2" i="179"/>
  <c r="V15" i="178"/>
  <c r="H15" i="178"/>
  <c r="S14" i="178"/>
  <c r="Q13" i="178"/>
  <c r="M11" i="178"/>
  <c r="X10" i="178"/>
  <c r="K10" i="178"/>
  <c r="V9" i="178"/>
  <c r="H9" i="178"/>
  <c r="S8" i="178"/>
  <c r="F8" i="178"/>
  <c r="Q7" i="178"/>
  <c r="M5" i="178"/>
  <c r="X4" i="178"/>
  <c r="K4" i="178"/>
  <c r="V3" i="178"/>
  <c r="H3" i="178"/>
  <c r="S2" i="178"/>
  <c r="F2" i="178"/>
  <c r="Q15" i="177"/>
  <c r="M13" i="177"/>
  <c r="X12" i="177"/>
  <c r="K12" i="177"/>
  <c r="V11" i="177"/>
  <c r="H11" i="177"/>
  <c r="S10" i="177"/>
  <c r="R9" i="177"/>
  <c r="F8" i="177"/>
  <c r="F7" i="177"/>
  <c r="R6" i="177"/>
  <c r="F6" i="177"/>
  <c r="R5" i="177"/>
  <c r="F5" i="177"/>
  <c r="F4" i="177"/>
  <c r="R3" i="177"/>
  <c r="F3" i="177"/>
  <c r="F15" i="176"/>
  <c r="R14" i="176"/>
  <c r="V7" i="181"/>
  <c r="M2" i="181"/>
  <c r="K13" i="180"/>
  <c r="U10" i="180"/>
  <c r="K8" i="180"/>
  <c r="P6" i="180"/>
  <c r="S4" i="180"/>
  <c r="B3" i="180"/>
  <c r="K15" i="179"/>
  <c r="L14" i="179"/>
  <c r="N13" i="179"/>
  <c r="R12" i="179"/>
  <c r="W11" i="179"/>
  <c r="C11" i="179"/>
  <c r="K10" i="179"/>
  <c r="S9" i="179"/>
  <c r="C9" i="179"/>
  <c r="L8" i="179"/>
  <c r="T7" i="179"/>
  <c r="G7" i="179"/>
  <c r="R6" i="179"/>
  <c r="E6" i="179"/>
  <c r="P5" i="179"/>
  <c r="C5" i="179"/>
  <c r="N4" i="179"/>
  <c r="Y3" i="179"/>
  <c r="L3" i="179"/>
  <c r="W2" i="179"/>
  <c r="J2" i="179"/>
  <c r="T15" i="178"/>
  <c r="G15" i="178"/>
  <c r="E14" i="178"/>
  <c r="N12" i="178"/>
  <c r="Y11" i="178"/>
  <c r="S7" i="181"/>
  <c r="X15" i="180"/>
  <c r="W12" i="180"/>
  <c r="K10" i="180"/>
  <c r="G8" i="180"/>
  <c r="N6" i="180"/>
  <c r="P4" i="180"/>
  <c r="W2" i="180"/>
  <c r="I15" i="179"/>
  <c r="K14" i="179"/>
  <c r="L13" i="179"/>
  <c r="P12" i="179"/>
  <c r="U11" i="179"/>
  <c r="B11" i="179"/>
  <c r="I10" i="179"/>
  <c r="R9" i="179"/>
  <c r="B9" i="179"/>
  <c r="I8" i="179"/>
  <c r="S7" i="179"/>
  <c r="F7" i="179"/>
  <c r="Q6" i="179"/>
  <c r="D6" i="179"/>
  <c r="O5" i="179"/>
  <c r="B5" i="179"/>
  <c r="M4" i="179"/>
  <c r="X3" i="179"/>
  <c r="K3" i="179"/>
  <c r="V2" i="179"/>
  <c r="H2" i="179"/>
  <c r="S15" i="178"/>
  <c r="F15" i="178"/>
  <c r="Q14" i="178"/>
  <c r="M12" i="178"/>
  <c r="X11" i="178"/>
  <c r="K11" i="178"/>
  <c r="V10" i="178"/>
  <c r="H10" i="178"/>
  <c r="S9" i="178"/>
  <c r="F9" i="178"/>
  <c r="Q8" i="178"/>
  <c r="K7" i="181"/>
  <c r="V15" i="180"/>
  <c r="U12" i="180"/>
  <c r="I10" i="180"/>
  <c r="B8" i="180"/>
  <c r="G6" i="180"/>
  <c r="K4" i="180"/>
  <c r="P2" i="180"/>
  <c r="G15" i="179"/>
  <c r="I14" i="179"/>
  <c r="K13" i="179"/>
  <c r="O12" i="179"/>
  <c r="S11" i="179"/>
  <c r="Y10" i="179"/>
  <c r="H10" i="179"/>
  <c r="P9" i="179"/>
  <c r="X8" i="179"/>
  <c r="H8" i="179"/>
  <c r="R7" i="179"/>
  <c r="E7" i="179"/>
  <c r="P6" i="179"/>
  <c r="C6" i="179"/>
  <c r="N5" i="179"/>
  <c r="Y4" i="179"/>
  <c r="L4" i="179"/>
  <c r="W3" i="179"/>
  <c r="J3" i="179"/>
  <c r="T2" i="179"/>
  <c r="G2" i="179"/>
  <c r="E15" i="178"/>
  <c r="C14" i="178"/>
  <c r="N13" i="178"/>
  <c r="Y12" i="178"/>
  <c r="L12" i="178"/>
  <c r="W11" i="178"/>
  <c r="J11" i="178"/>
  <c r="T10" i="178"/>
  <c r="G10" i="178"/>
  <c r="R9" i="178"/>
  <c r="E9" i="178"/>
  <c r="N7" i="178"/>
  <c r="Y6" i="178"/>
  <c r="L6" i="178"/>
  <c r="J6" i="181"/>
  <c r="P15" i="180"/>
  <c r="P12" i="180"/>
  <c r="G10" i="180"/>
  <c r="W7" i="180"/>
  <c r="B6" i="180"/>
  <c r="I4" i="180"/>
  <c r="N2" i="180"/>
  <c r="D15" i="179"/>
  <c r="G14" i="179"/>
  <c r="I13" i="179"/>
  <c r="N12" i="179"/>
  <c r="R11" i="179"/>
  <c r="X10" i="179"/>
  <c r="G10" i="179"/>
  <c r="N9" i="179"/>
  <c r="W8" i="179"/>
  <c r="G8" i="179"/>
  <c r="Q7" i="179"/>
  <c r="D7" i="179"/>
  <c r="O6" i="179"/>
  <c r="B6" i="179"/>
  <c r="M5" i="179"/>
  <c r="X4" i="179"/>
  <c r="K4" i="179"/>
  <c r="V3" i="179"/>
  <c r="H3" i="179"/>
  <c r="S2" i="179"/>
  <c r="F2" i="179"/>
  <c r="Q15" i="178"/>
  <c r="M13" i="178"/>
  <c r="X12" i="178"/>
  <c r="K12" i="178"/>
  <c r="V11" i="178"/>
  <c r="H11" i="178"/>
  <c r="S10" i="178"/>
  <c r="Q9" i="178"/>
  <c r="P5" i="181"/>
  <c r="N15" i="180"/>
  <c r="N12" i="180"/>
  <c r="D10" i="180"/>
  <c r="U7" i="180"/>
  <c r="W5" i="180"/>
  <c r="G4" i="180"/>
  <c r="K2" i="180"/>
  <c r="C15" i="179"/>
  <c r="D14" i="179"/>
  <c r="G13" i="179"/>
  <c r="L12" i="179"/>
  <c r="P11" i="179"/>
  <c r="W10" i="179"/>
  <c r="D10" i="179"/>
  <c r="M9" i="179"/>
  <c r="U8" i="179"/>
  <c r="F8" i="179"/>
  <c r="P7" i="179"/>
  <c r="C7" i="179"/>
  <c r="N6" i="179"/>
  <c r="Y5" i="179"/>
  <c r="L5" i="179"/>
  <c r="W4" i="179"/>
  <c r="J4" i="179"/>
  <c r="T3" i="179"/>
  <c r="G3" i="179"/>
  <c r="R2" i="179"/>
  <c r="E2" i="179"/>
  <c r="N14" i="178"/>
  <c r="Y13" i="178"/>
  <c r="L5" i="181"/>
  <c r="D15" i="180"/>
  <c r="G12" i="180"/>
  <c r="U9" i="180"/>
  <c r="S7" i="180"/>
  <c r="U5" i="180"/>
  <c r="D4" i="180"/>
  <c r="I2" i="180"/>
  <c r="B15" i="179"/>
  <c r="C14" i="179"/>
  <c r="F13" i="179"/>
  <c r="K12" i="179"/>
  <c r="O11" i="179"/>
  <c r="S10" i="179"/>
  <c r="C10" i="179"/>
  <c r="L9" i="179"/>
  <c r="T8" i="179"/>
  <c r="E8" i="179"/>
  <c r="O7" i="179"/>
  <c r="B7" i="179"/>
  <c r="M6" i="179"/>
  <c r="X5" i="179"/>
  <c r="K5" i="179"/>
  <c r="V4" i="179"/>
  <c r="H4" i="179"/>
  <c r="S3" i="179"/>
  <c r="F3" i="179"/>
  <c r="Q2" i="179"/>
  <c r="D2" i="179"/>
  <c r="M14" i="178"/>
  <c r="X13" i="178"/>
  <c r="K13" i="178"/>
  <c r="V12" i="178"/>
  <c r="H12" i="178"/>
  <c r="S11" i="178"/>
  <c r="F11" i="178"/>
  <c r="Q10" i="178"/>
  <c r="M8" i="178"/>
  <c r="X7" i="178"/>
  <c r="K7" i="178"/>
  <c r="V6" i="178"/>
  <c r="H6" i="178"/>
  <c r="S5" i="178"/>
  <c r="F5" i="178"/>
  <c r="Q4" i="178"/>
  <c r="O3" i="178"/>
  <c r="M2" i="178"/>
  <c r="X15" i="177"/>
  <c r="K15" i="177"/>
  <c r="V14" i="177"/>
  <c r="H14" i="177"/>
  <c r="S13" i="177"/>
  <c r="F13" i="177"/>
  <c r="Q12" i="177"/>
  <c r="M10" i="177"/>
  <c r="X9" i="177"/>
  <c r="L9" i="177"/>
  <c r="X8" i="177"/>
  <c r="L8" i="177"/>
  <c r="L13" i="178"/>
  <c r="E10" i="178"/>
  <c r="M7" i="178"/>
  <c r="V5" i="178"/>
  <c r="J4" i="178"/>
  <c r="Q3" i="178"/>
  <c r="W2" i="178"/>
  <c r="E2" i="178"/>
  <c r="M15" i="177"/>
  <c r="R14" i="177"/>
  <c r="Y13" i="177"/>
  <c r="H13" i="177"/>
  <c r="N12" i="177"/>
  <c r="T11" i="177"/>
  <c r="J10" i="177"/>
  <c r="Q9" i="177"/>
  <c r="I8" i="177"/>
  <c r="S7" i="177"/>
  <c r="N6" i="177"/>
  <c r="X5" i="177"/>
  <c r="I5" i="177"/>
  <c r="S4" i="177"/>
  <c r="O3" i="177"/>
  <c r="M2" i="177"/>
  <c r="X15" i="176"/>
  <c r="K15" i="176"/>
  <c r="V14" i="176"/>
  <c r="I14" i="176"/>
  <c r="U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I8" i="171"/>
  <c r="U7" i="171"/>
  <c r="I7" i="171"/>
  <c r="U6" i="171"/>
  <c r="I6" i="171"/>
  <c r="U5" i="171"/>
  <c r="I5" i="171"/>
  <c r="U4" i="171"/>
  <c r="W12" i="178"/>
  <c r="Y9" i="178"/>
  <c r="N8" i="178"/>
  <c r="L7" i="178"/>
  <c r="N6" i="178"/>
  <c r="T5" i="178"/>
  <c r="H4" i="178"/>
  <c r="P3" i="178"/>
  <c r="V2" i="178"/>
  <c r="L15" i="177"/>
  <c r="Q14" i="177"/>
  <c r="X13" i="177"/>
  <c r="G13" i="177"/>
  <c r="M12" i="177"/>
  <c r="S11" i="177"/>
  <c r="H10" i="177"/>
  <c r="Y8" i="177"/>
  <c r="H8" i="177"/>
  <c r="Q7" i="177"/>
  <c r="C7" i="177"/>
  <c r="M6" i="177"/>
  <c r="V5" i="177"/>
  <c r="H5" i="177"/>
  <c r="Q4" i="177"/>
  <c r="C4" i="177"/>
  <c r="N3" i="177"/>
  <c r="Y2" i="177"/>
  <c r="L2" i="177"/>
  <c r="W15" i="176"/>
  <c r="J15" i="176"/>
  <c r="U14" i="176"/>
  <c r="H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T15" i="171"/>
  <c r="H15" i="171"/>
  <c r="T14" i="171"/>
  <c r="H14" i="171"/>
  <c r="T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J12" i="178"/>
  <c r="X9" i="178"/>
  <c r="J8" i="178"/>
  <c r="G7" i="178"/>
  <c r="M6" i="178"/>
  <c r="Q5" i="178"/>
  <c r="Y4" i="178"/>
  <c r="G4" i="178"/>
  <c r="M3" i="178"/>
  <c r="T2" i="178"/>
  <c r="C2" i="178"/>
  <c r="H15" i="177"/>
  <c r="P14" i="177"/>
  <c r="W13" i="177"/>
  <c r="L12" i="177"/>
  <c r="R11" i="177"/>
  <c r="X10" i="177"/>
  <c r="G10" i="177"/>
  <c r="V8" i="177"/>
  <c r="G8" i="177"/>
  <c r="P7" i="177"/>
  <c r="L6" i="177"/>
  <c r="U5" i="177"/>
  <c r="G5" i="177"/>
  <c r="M3" i="177"/>
  <c r="X2" i="177"/>
  <c r="K2" i="177"/>
  <c r="V15" i="176"/>
  <c r="I15" i="176"/>
  <c r="T14" i="176"/>
  <c r="G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T11" i="178"/>
  <c r="T9" i="178"/>
  <c r="H8" i="178"/>
  <c r="F7" i="178"/>
  <c r="K6" i="178"/>
  <c r="W4" i="178"/>
  <c r="F4" i="178"/>
  <c r="L3" i="178"/>
  <c r="R2" i="178"/>
  <c r="G15" i="177"/>
  <c r="N14" i="177"/>
  <c r="V13" i="177"/>
  <c r="C13" i="177"/>
  <c r="J12" i="177"/>
  <c r="Q11" i="177"/>
  <c r="W10" i="177"/>
  <c r="E10" i="177"/>
  <c r="N9" i="177"/>
  <c r="U8" i="177"/>
  <c r="E8" i="177"/>
  <c r="Y6" i="177"/>
  <c r="J6" i="177"/>
  <c r="T5" i="177"/>
  <c r="E5" i="177"/>
  <c r="O4" i="177"/>
  <c r="Y3" i="177"/>
  <c r="L3" i="177"/>
  <c r="W2" i="177"/>
  <c r="J2" i="177"/>
  <c r="U15" i="176"/>
  <c r="H15" i="176"/>
  <c r="S14" i="176"/>
  <c r="F14" i="176"/>
  <c r="R13" i="176"/>
  <c r="F13" i="176"/>
  <c r="R12" i="176"/>
  <c r="F12" i="176"/>
  <c r="R11" i="176"/>
  <c r="F11" i="176"/>
  <c r="R10" i="176"/>
  <c r="F10" i="176"/>
  <c r="R9" i="176"/>
  <c r="F9" i="176"/>
  <c r="R8" i="176"/>
  <c r="F8" i="176"/>
  <c r="R7" i="176"/>
  <c r="F7" i="176"/>
  <c r="R6" i="176"/>
  <c r="F6" i="176"/>
  <c r="R5" i="176"/>
  <c r="F5" i="176"/>
  <c r="R4" i="176"/>
  <c r="F4" i="176"/>
  <c r="R3" i="176"/>
  <c r="F3" i="176"/>
  <c r="R2" i="176"/>
  <c r="F2" i="176"/>
  <c r="L11" i="178"/>
  <c r="P9" i="178"/>
  <c r="E8" i="178"/>
  <c r="E7" i="178"/>
  <c r="J6" i="178"/>
  <c r="O5" i="178"/>
  <c r="V4" i="178"/>
  <c r="E4" i="178"/>
  <c r="K3" i="178"/>
  <c r="Q2" i="178"/>
  <c r="Y15" i="177"/>
  <c r="F15" i="177"/>
  <c r="M14" i="177"/>
  <c r="T13" i="177"/>
  <c r="H12" i="177"/>
  <c r="V10" i="177"/>
  <c r="M9" i="177"/>
  <c r="T8" i="177"/>
  <c r="N7" i="177"/>
  <c r="X6" i="177"/>
  <c r="I6" i="177"/>
  <c r="S5" i="177"/>
  <c r="N4" i="177"/>
  <c r="X3" i="177"/>
  <c r="K3" i="177"/>
  <c r="V2" i="177"/>
  <c r="I2" i="177"/>
  <c r="T15" i="176"/>
  <c r="G15" i="176"/>
  <c r="Q14" i="176"/>
  <c r="E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G11" i="178"/>
  <c r="L9" i="178"/>
  <c r="C7" i="178"/>
  <c r="F6" i="178"/>
  <c r="N5" i="178"/>
  <c r="T4" i="178"/>
  <c r="J3" i="178"/>
  <c r="V15" i="177"/>
  <c r="E15" i="177"/>
  <c r="L14" i="177"/>
  <c r="Q13" i="177"/>
  <c r="Y12" i="177"/>
  <c r="G12" i="177"/>
  <c r="M11" i="177"/>
  <c r="T10" i="177"/>
  <c r="C10" i="177"/>
  <c r="J9" i="177"/>
  <c r="S8" i="177"/>
  <c r="C8" i="177"/>
  <c r="M7" i="177"/>
  <c r="V6" i="177"/>
  <c r="H6" i="177"/>
  <c r="Q5" i="177"/>
  <c r="C5" i="177"/>
  <c r="M4" i="177"/>
  <c r="W3" i="177"/>
  <c r="J3" i="177"/>
  <c r="U2" i="177"/>
  <c r="H2" i="177"/>
  <c r="S15" i="176"/>
  <c r="E15" i="176"/>
  <c r="P14" i="176"/>
  <c r="P5" i="176"/>
  <c r="P4" i="176"/>
  <c r="P2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D9" i="171"/>
  <c r="P8" i="171"/>
  <c r="C11" i="178"/>
  <c r="K9" i="178"/>
  <c r="E6" i="178"/>
  <c r="L5" i="178"/>
  <c r="S4" i="178"/>
  <c r="Y3" i="178"/>
  <c r="G3" i="178"/>
  <c r="O2" i="178"/>
  <c r="T15" i="177"/>
  <c r="C15" i="177"/>
  <c r="K14" i="177"/>
  <c r="W12" i="177"/>
  <c r="F12" i="177"/>
  <c r="L11" i="177"/>
  <c r="R10" i="177"/>
  <c r="I9" i="177"/>
  <c r="Q8" i="177"/>
  <c r="L7" i="177"/>
  <c r="U6" i="177"/>
  <c r="G6" i="177"/>
  <c r="L4" i="177"/>
  <c r="V3" i="177"/>
  <c r="I3" i="177"/>
  <c r="T2" i="177"/>
  <c r="G2" i="177"/>
  <c r="Q15" i="176"/>
  <c r="C14" i="176"/>
  <c r="C13" i="176"/>
  <c r="O12" i="176"/>
  <c r="C12" i="176"/>
  <c r="O11" i="176"/>
  <c r="C11" i="176"/>
  <c r="C10" i="176"/>
  <c r="C9" i="176"/>
  <c r="C8" i="176"/>
  <c r="C7" i="176"/>
  <c r="O6" i="176"/>
  <c r="C6" i="176"/>
  <c r="O5" i="176"/>
  <c r="C5" i="176"/>
  <c r="C4" i="176"/>
  <c r="C3" i="176"/>
  <c r="C2" i="176"/>
  <c r="W10" i="178"/>
  <c r="G9" i="178"/>
  <c r="Y7" i="178"/>
  <c r="X6" i="178"/>
  <c r="K5" i="178"/>
  <c r="R4" i="178"/>
  <c r="X3" i="178"/>
  <c r="F3" i="178"/>
  <c r="N2" i="178"/>
  <c r="S15" i="177"/>
  <c r="J14" i="177"/>
  <c r="V12" i="177"/>
  <c r="E12" i="177"/>
  <c r="K11" i="177"/>
  <c r="Q10" i="177"/>
  <c r="Y9" i="177"/>
  <c r="H9" i="177"/>
  <c r="Y7" i="177"/>
  <c r="J7" i="177"/>
  <c r="T6" i="177"/>
  <c r="E6" i="177"/>
  <c r="Y4" i="177"/>
  <c r="J4" i="177"/>
  <c r="U3" i="177"/>
  <c r="H3" i="177"/>
  <c r="S2" i="177"/>
  <c r="E2" i="177"/>
  <c r="C15" i="176"/>
  <c r="N14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N15" i="171"/>
  <c r="B15" i="171"/>
  <c r="N14" i="171"/>
  <c r="B14" i="171"/>
  <c r="N13" i="171"/>
  <c r="R10" i="178"/>
  <c r="C9" i="178"/>
  <c r="T7" i="178"/>
  <c r="W6" i="178"/>
  <c r="C6" i="178"/>
  <c r="J5" i="178"/>
  <c r="W3" i="178"/>
  <c r="E3" i="178"/>
  <c r="K2" i="178"/>
  <c r="R15" i="177"/>
  <c r="Y14" i="177"/>
  <c r="F14" i="177"/>
  <c r="N13" i="177"/>
  <c r="T12" i="177"/>
  <c r="J11" i="177"/>
  <c r="V9" i="177"/>
  <c r="G9" i="177"/>
  <c r="X7" i="177"/>
  <c r="I7" i="177"/>
  <c r="S6" i="177"/>
  <c r="N5" i="177"/>
  <c r="X4" i="177"/>
  <c r="I4" i="177"/>
  <c r="T3" i="177"/>
  <c r="G3" i="177"/>
  <c r="Q2" i="177"/>
  <c r="O15" i="176"/>
  <c r="M14" i="176"/>
  <c r="Y13" i="176"/>
  <c r="M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N10" i="178"/>
  <c r="W8" i="178"/>
  <c r="S7" i="178"/>
  <c r="S6" i="178"/>
  <c r="Y5" i="178"/>
  <c r="H5" i="178"/>
  <c r="N4" i="178"/>
  <c r="T3" i="178"/>
  <c r="J2" i="178"/>
  <c r="X14" i="177"/>
  <c r="E14" i="177"/>
  <c r="L13" i="177"/>
  <c r="S12" i="177"/>
  <c r="Y11" i="177"/>
  <c r="G11" i="177"/>
  <c r="U9" i="177"/>
  <c r="E9" i="177"/>
  <c r="N8" i="177"/>
  <c r="V7" i="177"/>
  <c r="H7" i="177"/>
  <c r="Q6" i="177"/>
  <c r="C6" i="177"/>
  <c r="M5" i="177"/>
  <c r="V4" i="177"/>
  <c r="H4" i="177"/>
  <c r="S3" i="177"/>
  <c r="E3" i="177"/>
  <c r="P2" i="177"/>
  <c r="C2" i="177"/>
  <c r="N15" i="176"/>
  <c r="Y14" i="176"/>
  <c r="L14" i="176"/>
  <c r="X13" i="176"/>
  <c r="L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X15" i="171"/>
  <c r="L15" i="171"/>
  <c r="X14" i="171"/>
  <c r="L14" i="171"/>
  <c r="X13" i="171"/>
  <c r="L13" i="171"/>
  <c r="X12" i="171"/>
  <c r="L12" i="171"/>
  <c r="X11" i="171"/>
  <c r="L11" i="171"/>
  <c r="X10" i="171"/>
  <c r="L10" i="171"/>
  <c r="X9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M10" i="178"/>
  <c r="V8" i="178"/>
  <c r="P7" i="178"/>
  <c r="R6" i="178"/>
  <c r="X5" i="178"/>
  <c r="G5" i="178"/>
  <c r="M4" i="178"/>
  <c r="S3" i="178"/>
  <c r="C3" i="178"/>
  <c r="H2" i="178"/>
  <c r="O15" i="177"/>
  <c r="W14" i="177"/>
  <c r="K13" i="177"/>
  <c r="R12" i="177"/>
  <c r="X11" i="177"/>
  <c r="F11" i="177"/>
  <c r="N10" i="177"/>
  <c r="T9" i="177"/>
  <c r="M8" i="177"/>
  <c r="U7" i="177"/>
  <c r="G7" i="177"/>
  <c r="L5" i="177"/>
  <c r="U4" i="177"/>
  <c r="G4" i="177"/>
  <c r="Q3" i="177"/>
  <c r="M15" i="176"/>
  <c r="X14" i="176"/>
  <c r="K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J10" i="178"/>
  <c r="R8" i="178"/>
  <c r="Q6" i="178"/>
  <c r="W5" i="178"/>
  <c r="L4" i="178"/>
  <c r="R3" i="178"/>
  <c r="X2" i="178"/>
  <c r="G2" i="178"/>
  <c r="N15" i="177"/>
  <c r="S14" i="177"/>
  <c r="C14" i="177"/>
  <c r="J13" i="177"/>
  <c r="W11" i="177"/>
  <c r="E11" i="177"/>
  <c r="K10" i="177"/>
  <c r="S9" i="177"/>
  <c r="C9" i="177"/>
  <c r="J8" i="177"/>
  <c r="T7" i="177"/>
  <c r="E7" i="177"/>
  <c r="Y5" i="177"/>
  <c r="J5" i="177"/>
  <c r="T4" i="177"/>
  <c r="E4" i="177"/>
  <c r="C3" i="177"/>
  <c r="N2" i="177"/>
  <c r="Y15" i="176"/>
  <c r="L15" i="176"/>
  <c r="W14" i="176"/>
  <c r="J14" i="176"/>
  <c r="V13" i="176"/>
  <c r="J13" i="176"/>
  <c r="V12" i="176"/>
  <c r="J12" i="176"/>
  <c r="V11" i="176"/>
  <c r="J11" i="176"/>
  <c r="V10" i="176"/>
  <c r="J10" i="176"/>
  <c r="V9" i="176"/>
  <c r="J9" i="176"/>
  <c r="V8" i="176"/>
  <c r="J8" i="176"/>
  <c r="V7" i="176"/>
  <c r="J7" i="176"/>
  <c r="V6" i="176"/>
  <c r="J6" i="176"/>
  <c r="V5" i="176"/>
  <c r="J5" i="176"/>
  <c r="V4" i="176"/>
  <c r="J4" i="176"/>
  <c r="V3" i="176"/>
  <c r="J3" i="176"/>
  <c r="V2" i="176"/>
  <c r="J2" i="176"/>
  <c r="Y15" i="171"/>
  <c r="E15" i="171"/>
  <c r="G14" i="171"/>
  <c r="K13" i="171"/>
  <c r="Q12" i="171"/>
  <c r="W11" i="171"/>
  <c r="E11" i="171"/>
  <c r="K10" i="171"/>
  <c r="Q9" i="171"/>
  <c r="W8" i="171"/>
  <c r="E8" i="171"/>
  <c r="N7" i="171"/>
  <c r="V6" i="171"/>
  <c r="E6" i="171"/>
  <c r="N5" i="171"/>
  <c r="V4" i="171"/>
  <c r="G4" i="171"/>
  <c r="R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W15" i="171"/>
  <c r="C15" i="171"/>
  <c r="F14" i="171"/>
  <c r="J13" i="171"/>
  <c r="O12" i="171"/>
  <c r="V11" i="171"/>
  <c r="C11" i="171"/>
  <c r="J10" i="171"/>
  <c r="O9" i="171"/>
  <c r="V8" i="171"/>
  <c r="D8" i="171"/>
  <c r="M7" i="171"/>
  <c r="S6" i="171"/>
  <c r="D6" i="171"/>
  <c r="M5" i="171"/>
  <c r="S4" i="171"/>
  <c r="F4" i="171"/>
  <c r="Q3" i="171"/>
  <c r="D3" i="171"/>
  <c r="P2" i="171"/>
  <c r="D2" i="171"/>
  <c r="P15" i="170"/>
  <c r="D15" i="170"/>
  <c r="P14" i="170"/>
  <c r="D14" i="170"/>
  <c r="P13" i="170"/>
  <c r="D13" i="170"/>
  <c r="P12" i="170"/>
  <c r="D12" i="170"/>
  <c r="P11" i="170"/>
  <c r="D11" i="170"/>
  <c r="P10" i="170"/>
  <c r="D10" i="170"/>
  <c r="P9" i="170"/>
  <c r="D9" i="170"/>
  <c r="P8" i="170"/>
  <c r="D8" i="170"/>
  <c r="P7" i="170"/>
  <c r="D7" i="170"/>
  <c r="P6" i="170"/>
  <c r="D6" i="170"/>
  <c r="P5" i="170"/>
  <c r="D5" i="170"/>
  <c r="P4" i="170"/>
  <c r="D4" i="170"/>
  <c r="P3" i="170"/>
  <c r="D3" i="170"/>
  <c r="P2" i="170"/>
  <c r="D2" i="170"/>
  <c r="P15" i="169"/>
  <c r="P12" i="169"/>
  <c r="P11" i="169"/>
  <c r="P10" i="169"/>
  <c r="P9" i="169"/>
  <c r="P8" i="169"/>
  <c r="P6" i="169"/>
  <c r="P5" i="169"/>
  <c r="P3" i="169"/>
  <c r="P14" i="168"/>
  <c r="P13" i="168"/>
  <c r="P12" i="168"/>
  <c r="P11" i="168"/>
  <c r="P10" i="168"/>
  <c r="P8" i="168"/>
  <c r="P7" i="168"/>
  <c r="P5" i="168"/>
  <c r="P2" i="168"/>
  <c r="V15" i="171"/>
  <c r="Y14" i="171"/>
  <c r="E14" i="171"/>
  <c r="G13" i="171"/>
  <c r="N12" i="171"/>
  <c r="S11" i="171"/>
  <c r="B11" i="171"/>
  <c r="G10" i="171"/>
  <c r="N9" i="171"/>
  <c r="S8" i="171"/>
  <c r="C8" i="171"/>
  <c r="K7" i="171"/>
  <c r="R6" i="171"/>
  <c r="C6" i="171"/>
  <c r="K5" i="171"/>
  <c r="R4" i="171"/>
  <c r="E4" i="171"/>
  <c r="P3" i="171"/>
  <c r="C3" i="171"/>
  <c r="O2" i="171"/>
  <c r="C2" i="171"/>
  <c r="O15" i="170"/>
  <c r="C15" i="170"/>
  <c r="O14" i="170"/>
  <c r="C14" i="170"/>
  <c r="O13" i="170"/>
  <c r="C13" i="170"/>
  <c r="O12" i="170"/>
  <c r="C12" i="170"/>
  <c r="O11" i="170"/>
  <c r="C11" i="170"/>
  <c r="O10" i="170"/>
  <c r="C10" i="170"/>
  <c r="O9" i="170"/>
  <c r="C9" i="170"/>
  <c r="O8" i="170"/>
  <c r="C8" i="170"/>
  <c r="O7" i="170"/>
  <c r="C7" i="170"/>
  <c r="O6" i="170"/>
  <c r="C6" i="170"/>
  <c r="O5" i="170"/>
  <c r="C5" i="170"/>
  <c r="O4" i="170"/>
  <c r="C4" i="170"/>
  <c r="O3" i="170"/>
  <c r="C3" i="170"/>
  <c r="O2" i="170"/>
  <c r="C2" i="170"/>
  <c r="O15" i="169"/>
  <c r="C15" i="169"/>
  <c r="O14" i="169"/>
  <c r="C14" i="169"/>
  <c r="O13" i="169"/>
  <c r="C13" i="169"/>
  <c r="O12" i="169"/>
  <c r="C12" i="169"/>
  <c r="O11" i="169"/>
  <c r="C11" i="169"/>
  <c r="C10" i="169"/>
  <c r="O9" i="169"/>
  <c r="C9" i="169"/>
  <c r="O8" i="169"/>
  <c r="C8" i="169"/>
  <c r="O7" i="169"/>
  <c r="C7" i="169"/>
  <c r="O6" i="169"/>
  <c r="C6" i="169"/>
  <c r="O5" i="169"/>
  <c r="C5" i="169"/>
  <c r="C4" i="169"/>
  <c r="O3" i="169"/>
  <c r="C3" i="169"/>
  <c r="O2" i="169"/>
  <c r="C2" i="169"/>
  <c r="O15" i="168"/>
  <c r="C15" i="168"/>
  <c r="O14" i="168"/>
  <c r="C14" i="168"/>
  <c r="O13" i="168"/>
  <c r="C13" i="168"/>
  <c r="C12" i="168"/>
  <c r="S15" i="171"/>
  <c r="W14" i="171"/>
  <c r="C14" i="171"/>
  <c r="F13" i="171"/>
  <c r="M12" i="171"/>
  <c r="R11" i="171"/>
  <c r="Y10" i="171"/>
  <c r="F10" i="171"/>
  <c r="M9" i="171"/>
  <c r="R8" i="171"/>
  <c r="B8" i="171"/>
  <c r="J7" i="171"/>
  <c r="Q6" i="171"/>
  <c r="B6" i="171"/>
  <c r="J5" i="171"/>
  <c r="Q4" i="171"/>
  <c r="D4" i="171"/>
  <c r="O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R15" i="171"/>
  <c r="V14" i="171"/>
  <c r="Y13" i="171"/>
  <c r="E13" i="171"/>
  <c r="K12" i="171"/>
  <c r="Q11" i="171"/>
  <c r="W10" i="171"/>
  <c r="E10" i="171"/>
  <c r="K9" i="171"/>
  <c r="Q8" i="171"/>
  <c r="Y7" i="171"/>
  <c r="G7" i="171"/>
  <c r="P6" i="171"/>
  <c r="Y5" i="171"/>
  <c r="G5" i="171"/>
  <c r="P4" i="171"/>
  <c r="C4" i="171"/>
  <c r="N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M2" i="169"/>
  <c r="Y15" i="168"/>
  <c r="M15" i="168"/>
  <c r="Y14" i="168"/>
  <c r="M14" i="168"/>
  <c r="Y13" i="168"/>
  <c r="M13" i="168"/>
  <c r="Y12" i="168"/>
  <c r="M12" i="168"/>
  <c r="Y11" i="168"/>
  <c r="M11" i="168"/>
  <c r="Y10" i="168"/>
  <c r="M10" i="168"/>
  <c r="Y9" i="168"/>
  <c r="M9" i="168"/>
  <c r="Q15" i="171"/>
  <c r="S14" i="171"/>
  <c r="W13" i="171"/>
  <c r="C13" i="171"/>
  <c r="J12" i="171"/>
  <c r="O11" i="171"/>
  <c r="V10" i="171"/>
  <c r="C10" i="171"/>
  <c r="J9" i="171"/>
  <c r="O8" i="171"/>
  <c r="W7" i="171"/>
  <c r="F7" i="171"/>
  <c r="O6" i="171"/>
  <c r="W5" i="171"/>
  <c r="F5" i="171"/>
  <c r="O4" i="171"/>
  <c r="B4" i="171"/>
  <c r="M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L15" i="169"/>
  <c r="X14" i="169"/>
  <c r="L14" i="169"/>
  <c r="X13" i="169"/>
  <c r="L13" i="169"/>
  <c r="X12" i="169"/>
  <c r="L12" i="169"/>
  <c r="X11" i="169"/>
  <c r="L11" i="169"/>
  <c r="X10" i="169"/>
  <c r="L10" i="169"/>
  <c r="X9" i="169"/>
  <c r="L9" i="169"/>
  <c r="X8" i="169"/>
  <c r="L8" i="169"/>
  <c r="X7" i="169"/>
  <c r="L7" i="169"/>
  <c r="X6" i="169"/>
  <c r="L6" i="169"/>
  <c r="X5" i="169"/>
  <c r="L5" i="169"/>
  <c r="X4" i="169"/>
  <c r="L4" i="169"/>
  <c r="X3" i="169"/>
  <c r="L3" i="169"/>
  <c r="X2" i="169"/>
  <c r="L2" i="169"/>
  <c r="X15" i="168"/>
  <c r="L15" i="168"/>
  <c r="X14" i="168"/>
  <c r="L14" i="168"/>
  <c r="X13" i="168"/>
  <c r="L13" i="168"/>
  <c r="X12" i="168"/>
  <c r="L12" i="168"/>
  <c r="X11" i="168"/>
  <c r="L11" i="168"/>
  <c r="X10" i="168"/>
  <c r="L10" i="168"/>
  <c r="X9" i="168"/>
  <c r="L9" i="168"/>
  <c r="X8" i="168"/>
  <c r="L8" i="168"/>
  <c r="X7" i="168"/>
  <c r="L7" i="168"/>
  <c r="X6" i="168"/>
  <c r="L6" i="168"/>
  <c r="X5" i="168"/>
  <c r="L5" i="168"/>
  <c r="X4" i="168"/>
  <c r="L4" i="168"/>
  <c r="X3" i="168"/>
  <c r="L3" i="168"/>
  <c r="X2" i="168"/>
  <c r="L2" i="168"/>
  <c r="O15" i="171"/>
  <c r="R14" i="171"/>
  <c r="V13" i="171"/>
  <c r="B13" i="171"/>
  <c r="G12" i="171"/>
  <c r="N11" i="171"/>
  <c r="S10" i="171"/>
  <c r="B10" i="171"/>
  <c r="G9" i="171"/>
  <c r="N8" i="171"/>
  <c r="V7" i="171"/>
  <c r="E7" i="171"/>
  <c r="N6" i="171"/>
  <c r="V5" i="171"/>
  <c r="E5" i="171"/>
  <c r="N4" i="171"/>
  <c r="Y3" i="171"/>
  <c r="K3" i="171"/>
  <c r="W2" i="171"/>
  <c r="K2" i="171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K9" i="170"/>
  <c r="W8" i="170"/>
  <c r="K8" i="170"/>
  <c r="W7" i="170"/>
  <c r="K7" i="170"/>
  <c r="W6" i="170"/>
  <c r="K6" i="170"/>
  <c r="W5" i="170"/>
  <c r="K5" i="170"/>
  <c r="W4" i="170"/>
  <c r="K4" i="170"/>
  <c r="W3" i="170"/>
  <c r="K3" i="170"/>
  <c r="W2" i="170"/>
  <c r="K2" i="170"/>
  <c r="W15" i="169"/>
  <c r="K15" i="169"/>
  <c r="W14" i="169"/>
  <c r="K14" i="169"/>
  <c r="W13" i="169"/>
  <c r="K13" i="169"/>
  <c r="W12" i="169"/>
  <c r="K12" i="169"/>
  <c r="W11" i="169"/>
  <c r="K11" i="169"/>
  <c r="W10" i="169"/>
  <c r="K10" i="169"/>
  <c r="W9" i="169"/>
  <c r="K9" i="169"/>
  <c r="M15" i="171"/>
  <c r="Q14" i="171"/>
  <c r="S13" i="171"/>
  <c r="Y12" i="171"/>
  <c r="F12" i="171"/>
  <c r="M11" i="171"/>
  <c r="R10" i="171"/>
  <c r="Y9" i="171"/>
  <c r="F9" i="171"/>
  <c r="M8" i="171"/>
  <c r="S7" i="171"/>
  <c r="D7" i="171"/>
  <c r="M6" i="171"/>
  <c r="S5" i="171"/>
  <c r="D5" i="171"/>
  <c r="M4" i="171"/>
  <c r="W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J14" i="169"/>
  <c r="V13" i="169"/>
  <c r="J13" i="169"/>
  <c r="V12" i="169"/>
  <c r="J12" i="169"/>
  <c r="V11" i="169"/>
  <c r="J11" i="169"/>
  <c r="V10" i="169"/>
  <c r="J10" i="169"/>
  <c r="V9" i="169"/>
  <c r="J9" i="169"/>
  <c r="V8" i="169"/>
  <c r="J8" i="169"/>
  <c r="V7" i="169"/>
  <c r="J7" i="169"/>
  <c r="V6" i="169"/>
  <c r="J6" i="169"/>
  <c r="V5" i="169"/>
  <c r="J5" i="169"/>
  <c r="V4" i="169"/>
  <c r="J4" i="169"/>
  <c r="K15" i="171"/>
  <c r="O14" i="171"/>
  <c r="R13" i="171"/>
  <c r="W12" i="171"/>
  <c r="E12" i="171"/>
  <c r="K11" i="171"/>
  <c r="Q10" i="171"/>
  <c r="W9" i="171"/>
  <c r="E9" i="171"/>
  <c r="K8" i="171"/>
  <c r="R7" i="171"/>
  <c r="C7" i="171"/>
  <c r="K6" i="171"/>
  <c r="R5" i="171"/>
  <c r="C5" i="171"/>
  <c r="K4" i="171"/>
  <c r="V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U4" i="170"/>
  <c r="I4" i="170"/>
  <c r="U3" i="170"/>
  <c r="I3" i="170"/>
  <c r="U2" i="170"/>
  <c r="I2" i="170"/>
  <c r="U15" i="169"/>
  <c r="I15" i="169"/>
  <c r="U14" i="169"/>
  <c r="I14" i="169"/>
  <c r="U13" i="169"/>
  <c r="I13" i="169"/>
  <c r="U12" i="169"/>
  <c r="I12" i="169"/>
  <c r="U11" i="169"/>
  <c r="I11" i="169"/>
  <c r="U10" i="169"/>
  <c r="I10" i="169"/>
  <c r="U9" i="169"/>
  <c r="I9" i="169"/>
  <c r="U8" i="169"/>
  <c r="I8" i="169"/>
  <c r="U7" i="169"/>
  <c r="I7" i="169"/>
  <c r="U6" i="169"/>
  <c r="I6" i="169"/>
  <c r="U5" i="169"/>
  <c r="I5" i="169"/>
  <c r="U4" i="169"/>
  <c r="I4" i="169"/>
  <c r="U3" i="169"/>
  <c r="I3" i="169"/>
  <c r="U2" i="169"/>
  <c r="J15" i="171"/>
  <c r="M14" i="171"/>
  <c r="Q13" i="171"/>
  <c r="V12" i="171"/>
  <c r="C12" i="171"/>
  <c r="J11" i="171"/>
  <c r="O10" i="171"/>
  <c r="V9" i="171"/>
  <c r="C9" i="171"/>
  <c r="J8" i="171"/>
  <c r="Q7" i="171"/>
  <c r="B7" i="171"/>
  <c r="J6" i="171"/>
  <c r="Q5" i="171"/>
  <c r="B5" i="171"/>
  <c r="J4" i="171"/>
  <c r="U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G15" i="171"/>
  <c r="K14" i="171"/>
  <c r="O13" i="171"/>
  <c r="S12" i="171"/>
  <c r="B12" i="171"/>
  <c r="G11" i="171"/>
  <c r="N10" i="171"/>
  <c r="S9" i="171"/>
  <c r="B9" i="171"/>
  <c r="G8" i="171"/>
  <c r="P7" i="171"/>
  <c r="Y6" i="171"/>
  <c r="G6" i="171"/>
  <c r="P5" i="171"/>
  <c r="Y4" i="171"/>
  <c r="I4" i="171"/>
  <c r="T3" i="171"/>
  <c r="G3" i="171"/>
  <c r="S2" i="171"/>
  <c r="G2" i="171"/>
  <c r="S15" i="170"/>
  <c r="G15" i="170"/>
  <c r="S14" i="170"/>
  <c r="G14" i="170"/>
  <c r="S13" i="170"/>
  <c r="G13" i="170"/>
  <c r="S12" i="170"/>
  <c r="G12" i="170"/>
  <c r="S11" i="170"/>
  <c r="G11" i="170"/>
  <c r="S10" i="170"/>
  <c r="G10" i="170"/>
  <c r="S9" i="170"/>
  <c r="G9" i="170"/>
  <c r="S8" i="170"/>
  <c r="G8" i="170"/>
  <c r="S7" i="170"/>
  <c r="G7" i="170"/>
  <c r="S6" i="170"/>
  <c r="G6" i="170"/>
  <c r="S5" i="170"/>
  <c r="G5" i="170"/>
  <c r="S4" i="170"/>
  <c r="G4" i="170"/>
  <c r="S3" i="170"/>
  <c r="G3" i="170"/>
  <c r="S2" i="170"/>
  <c r="G2" i="170"/>
  <c r="S15" i="169"/>
  <c r="G15" i="169"/>
  <c r="S14" i="169"/>
  <c r="G14" i="169"/>
  <c r="S13" i="169"/>
  <c r="G13" i="169"/>
  <c r="S12" i="169"/>
  <c r="F15" i="171"/>
  <c r="J14" i="171"/>
  <c r="M13" i="171"/>
  <c r="R12" i="171"/>
  <c r="Y11" i="171"/>
  <c r="F11" i="171"/>
  <c r="M10" i="171"/>
  <c r="R9" i="171"/>
  <c r="Y8" i="171"/>
  <c r="F8" i="171"/>
  <c r="O7" i="171"/>
  <c r="W6" i="171"/>
  <c r="F6" i="171"/>
  <c r="O5" i="171"/>
  <c r="W4" i="171"/>
  <c r="H4" i="171"/>
  <c r="S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G12" i="169"/>
  <c r="S7" i="169"/>
  <c r="S4" i="169"/>
  <c r="U15" i="168"/>
  <c r="U14" i="168"/>
  <c r="U13" i="168"/>
  <c r="U12" i="168"/>
  <c r="U11" i="168"/>
  <c r="E11" i="168"/>
  <c r="K10" i="168"/>
  <c r="T9" i="168"/>
  <c r="E9" i="168"/>
  <c r="N8" i="168"/>
  <c r="W7" i="168"/>
  <c r="I7" i="168"/>
  <c r="S6" i="168"/>
  <c r="E6" i="168"/>
  <c r="N5" i="168"/>
  <c r="W4" i="168"/>
  <c r="I4" i="168"/>
  <c r="S3" i="168"/>
  <c r="E3" i="168"/>
  <c r="N2" i="168"/>
  <c r="C3" i="29"/>
  <c r="O3" i="29"/>
  <c r="C4" i="29"/>
  <c r="O4" i="29"/>
  <c r="C5" i="29"/>
  <c r="S11" i="169"/>
  <c r="K7" i="169"/>
  <c r="N4" i="169"/>
  <c r="W2" i="169"/>
  <c r="S15" i="168"/>
  <c r="S14" i="168"/>
  <c r="S13" i="168"/>
  <c r="S12" i="168"/>
  <c r="T11" i="168"/>
  <c r="C11" i="168"/>
  <c r="J10" i="168"/>
  <c r="S9" i="168"/>
  <c r="C9" i="168"/>
  <c r="M8" i="168"/>
  <c r="V7" i="168"/>
  <c r="H7" i="168"/>
  <c r="R6" i="168"/>
  <c r="C6" i="168"/>
  <c r="M5" i="168"/>
  <c r="V4" i="168"/>
  <c r="H4" i="168"/>
  <c r="R3" i="168"/>
  <c r="C3" i="168"/>
  <c r="M2" i="168"/>
  <c r="G11" i="169"/>
  <c r="G7" i="169"/>
  <c r="K4" i="169"/>
  <c r="V2" i="169"/>
  <c r="Q15" i="168"/>
  <c r="Q14" i="168"/>
  <c r="Q13" i="168"/>
  <c r="Q12" i="168"/>
  <c r="S11" i="168"/>
  <c r="I10" i="168"/>
  <c r="R9" i="168"/>
  <c r="K8" i="168"/>
  <c r="U7" i="168"/>
  <c r="G7" i="168"/>
  <c r="Q6" i="168"/>
  <c r="K5" i="168"/>
  <c r="U4" i="168"/>
  <c r="G4" i="168"/>
  <c r="Q3" i="168"/>
  <c r="K2" i="168"/>
  <c r="S10" i="169"/>
  <c r="W6" i="169"/>
  <c r="G4" i="169"/>
  <c r="S2" i="169"/>
  <c r="N15" i="168"/>
  <c r="N14" i="168"/>
  <c r="N13" i="168"/>
  <c r="N12" i="168"/>
  <c r="Q11" i="168"/>
  <c r="W10" i="168"/>
  <c r="H10" i="168"/>
  <c r="Q9" i="168"/>
  <c r="Y8" i="168"/>
  <c r="J8" i="168"/>
  <c r="T7" i="168"/>
  <c r="F7" i="168"/>
  <c r="O6" i="168"/>
  <c r="Y5" i="168"/>
  <c r="J5" i="168"/>
  <c r="T4" i="168"/>
  <c r="F4" i="168"/>
  <c r="O3" i="168"/>
  <c r="Y2" i="168"/>
  <c r="J2" i="168"/>
  <c r="G10" i="169"/>
  <c r="S6" i="169"/>
  <c r="N2" i="169"/>
  <c r="K15" i="168"/>
  <c r="K14" i="168"/>
  <c r="K13" i="168"/>
  <c r="K12" i="168"/>
  <c r="O11" i="168"/>
  <c r="V10" i="168"/>
  <c r="G10" i="168"/>
  <c r="O9" i="168"/>
  <c r="W8" i="168"/>
  <c r="I8" i="168"/>
  <c r="S7" i="168"/>
  <c r="E7" i="168"/>
  <c r="N6" i="168"/>
  <c r="W5" i="168"/>
  <c r="I5" i="168"/>
  <c r="S4" i="168"/>
  <c r="E4" i="168"/>
  <c r="N3" i="168"/>
  <c r="W2" i="168"/>
  <c r="I2" i="168"/>
  <c r="S9" i="169"/>
  <c r="K6" i="169"/>
  <c r="W3" i="169"/>
  <c r="K2" i="169"/>
  <c r="J15" i="168"/>
  <c r="J14" i="168"/>
  <c r="J13" i="168"/>
  <c r="J12" i="168"/>
  <c r="N11" i="168"/>
  <c r="U10" i="168"/>
  <c r="F10" i="168"/>
  <c r="N9" i="168"/>
  <c r="V8" i="168"/>
  <c r="H8" i="168"/>
  <c r="R7" i="168"/>
  <c r="C7" i="168"/>
  <c r="M6" i="168"/>
  <c r="V5" i="168"/>
  <c r="H5" i="168"/>
  <c r="R4" i="168"/>
  <c r="C4" i="168"/>
  <c r="M3" i="168"/>
  <c r="V2" i="168"/>
  <c r="H2" i="168"/>
  <c r="G9" i="169"/>
  <c r="G6" i="169"/>
  <c r="V3" i="169"/>
  <c r="J2" i="169"/>
  <c r="I15" i="168"/>
  <c r="I14" i="168"/>
  <c r="I13" i="168"/>
  <c r="I12" i="168"/>
  <c r="K11" i="168"/>
  <c r="T10" i="168"/>
  <c r="E10" i="168"/>
  <c r="K9" i="168"/>
  <c r="U8" i="168"/>
  <c r="G8" i="168"/>
  <c r="Q7" i="168"/>
  <c r="K6" i="168"/>
  <c r="U5" i="168"/>
  <c r="G5" i="168"/>
  <c r="Q4" i="168"/>
  <c r="K3" i="168"/>
  <c r="U2" i="168"/>
  <c r="G2" i="168"/>
  <c r="W8" i="169"/>
  <c r="W5" i="169"/>
  <c r="S3" i="169"/>
  <c r="I2" i="169"/>
  <c r="G15" i="168"/>
  <c r="G14" i="168"/>
  <c r="G13" i="168"/>
  <c r="G12" i="168"/>
  <c r="J11" i="168"/>
  <c r="S10" i="168"/>
  <c r="C10" i="168"/>
  <c r="J9" i="168"/>
  <c r="T8" i="168"/>
  <c r="F8" i="168"/>
  <c r="O7" i="168"/>
  <c r="Y6" i="168"/>
  <c r="J6" i="168"/>
  <c r="T5" i="168"/>
  <c r="F5" i="168"/>
  <c r="O4" i="168"/>
  <c r="Y3" i="168"/>
  <c r="J3" i="168"/>
  <c r="T2" i="168"/>
  <c r="F2" i="168"/>
  <c r="S8" i="169"/>
  <c r="S5" i="169"/>
  <c r="N3" i="169"/>
  <c r="G2" i="169"/>
  <c r="E15" i="168"/>
  <c r="E14" i="168"/>
  <c r="E13" i="168"/>
  <c r="E12" i="168"/>
  <c r="I11" i="168"/>
  <c r="R10" i="168"/>
  <c r="I9" i="168"/>
  <c r="S8" i="168"/>
  <c r="E8" i="168"/>
  <c r="N7" i="168"/>
  <c r="W6" i="168"/>
  <c r="I6" i="168"/>
  <c r="S5" i="168"/>
  <c r="E5" i="168"/>
  <c r="N4" i="168"/>
  <c r="W3" i="168"/>
  <c r="I3" i="168"/>
  <c r="S2" i="168"/>
  <c r="E2" i="168"/>
  <c r="K8" i="169"/>
  <c r="K5" i="169"/>
  <c r="K3" i="169"/>
  <c r="H11" i="168"/>
  <c r="Q10" i="168"/>
  <c r="W9" i="168"/>
  <c r="H9" i="168"/>
  <c r="R8" i="168"/>
  <c r="C8" i="168"/>
  <c r="M7" i="168"/>
  <c r="V6" i="168"/>
  <c r="H6" i="168"/>
  <c r="R5" i="168"/>
  <c r="C5" i="168"/>
  <c r="M4" i="168"/>
  <c r="V3" i="168"/>
  <c r="H3" i="168"/>
  <c r="R2" i="168"/>
  <c r="C2" i="168"/>
  <c r="G8" i="169"/>
  <c r="G5" i="169"/>
  <c r="J3" i="169"/>
  <c r="W15" i="168"/>
  <c r="W14" i="168"/>
  <c r="W13" i="168"/>
  <c r="W12" i="168"/>
  <c r="W11" i="168"/>
  <c r="G11" i="168"/>
  <c r="O10" i="168"/>
  <c r="V9" i="168"/>
  <c r="G9" i="168"/>
  <c r="Q8" i="168"/>
  <c r="K7" i="168"/>
  <c r="U6" i="168"/>
  <c r="G6" i="168"/>
  <c r="Q5" i="168"/>
  <c r="K4" i="168"/>
  <c r="U3" i="168"/>
  <c r="G3" i="168"/>
  <c r="Q2" i="168"/>
  <c r="W7" i="169"/>
  <c r="W4" i="169"/>
  <c r="G3" i="169"/>
  <c r="V15" i="168"/>
  <c r="V14" i="168"/>
  <c r="V13" i="168"/>
  <c r="V12" i="168"/>
  <c r="V11" i="168"/>
  <c r="F11" i="168"/>
  <c r="N10" i="168"/>
  <c r="U9" i="168"/>
  <c r="F9" i="168"/>
  <c r="O8" i="168"/>
  <c r="Y7" i="168"/>
  <c r="J7" i="168"/>
  <c r="T6" i="168"/>
  <c r="F6" i="168"/>
  <c r="O5" i="168"/>
  <c r="Y4" i="168"/>
  <c r="J4" i="168"/>
  <c r="T3" i="168"/>
  <c r="F3" i="168"/>
  <c r="O2" i="168"/>
  <c r="Q3" i="29"/>
  <c r="F4" i="29"/>
  <c r="S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H15" i="29"/>
  <c r="T15" i="29"/>
  <c r="I2" i="29"/>
  <c r="U2" i="29"/>
  <c r="U7" i="29"/>
  <c r="I9" i="29"/>
  <c r="I10" i="29"/>
  <c r="I11" i="29"/>
  <c r="I12" i="29"/>
  <c r="I13" i="29"/>
  <c r="I14" i="29"/>
  <c r="I15" i="29"/>
  <c r="J2" i="29"/>
  <c r="S3" i="29"/>
  <c r="J5" i="29"/>
  <c r="J6" i="29"/>
  <c r="J7" i="29"/>
  <c r="J8" i="29"/>
  <c r="V9" i="29"/>
  <c r="J10" i="29"/>
  <c r="J11" i="29"/>
  <c r="V12" i="29"/>
  <c r="V13" i="29"/>
  <c r="J15" i="29"/>
  <c r="K2" i="29"/>
  <c r="I4" i="29"/>
  <c r="K6" i="29"/>
  <c r="K8" i="29"/>
  <c r="K11" i="29"/>
  <c r="K13" i="29"/>
  <c r="K15" i="29"/>
  <c r="X14" i="29"/>
  <c r="Y2" i="29"/>
  <c r="C15" i="29"/>
  <c r="P4" i="29"/>
  <c r="Q14" i="29"/>
  <c r="F13" i="29"/>
  <c r="S12" i="29"/>
  <c r="S14" i="29"/>
  <c r="E3" i="29"/>
  <c r="R3" i="29"/>
  <c r="G4" i="29"/>
  <c r="T4" i="29"/>
  <c r="I5" i="29"/>
  <c r="U5" i="29"/>
  <c r="I6" i="29"/>
  <c r="U6" i="29"/>
  <c r="I7" i="29"/>
  <c r="I8" i="29"/>
  <c r="U8" i="29"/>
  <c r="U9" i="29"/>
  <c r="U10" i="29"/>
  <c r="U11" i="29"/>
  <c r="U12" i="29"/>
  <c r="U13" i="29"/>
  <c r="U14" i="29"/>
  <c r="U15" i="29"/>
  <c r="V2" i="29"/>
  <c r="H4" i="29"/>
  <c r="V8" i="29"/>
  <c r="V10" i="29"/>
  <c r="J12" i="29"/>
  <c r="J13" i="29"/>
  <c r="V14" i="29"/>
  <c r="V15" i="29"/>
  <c r="T3" i="29"/>
  <c r="W5" i="29"/>
  <c r="K7" i="29"/>
  <c r="K9" i="29"/>
  <c r="W10" i="29"/>
  <c r="W12" i="29"/>
  <c r="W14" i="29"/>
  <c r="L14" i="29"/>
  <c r="O13" i="29"/>
  <c r="E5" i="29"/>
  <c r="E13" i="29"/>
  <c r="R10" i="29"/>
  <c r="S15" i="29"/>
  <c r="F3" i="29"/>
  <c r="U4" i="29"/>
  <c r="V5" i="29"/>
  <c r="V6" i="29"/>
  <c r="V7" i="29"/>
  <c r="J9" i="29"/>
  <c r="V11" i="29"/>
  <c r="J14" i="29"/>
  <c r="W2" i="29"/>
  <c r="V4" i="29"/>
  <c r="W7" i="29"/>
  <c r="W9" i="29"/>
  <c r="K12" i="29"/>
  <c r="K14" i="29"/>
  <c r="L2" i="29"/>
  <c r="L15" i="29"/>
  <c r="C14" i="29"/>
  <c r="Q6" i="29"/>
  <c r="Q10" i="29"/>
  <c r="F2" i="29"/>
  <c r="F9" i="29"/>
  <c r="F14" i="29"/>
  <c r="T2" i="29"/>
  <c r="G3" i="29"/>
  <c r="K5" i="29"/>
  <c r="W6" i="29"/>
  <c r="W8" i="29"/>
  <c r="K10" i="29"/>
  <c r="W11" i="29"/>
  <c r="W13" i="29"/>
  <c r="W15" i="29"/>
  <c r="X2" i="29"/>
  <c r="M2" i="29"/>
  <c r="O14" i="29"/>
  <c r="E7" i="29"/>
  <c r="Q9" i="29"/>
  <c r="E15" i="29"/>
  <c r="F8" i="29"/>
  <c r="F15" i="29"/>
  <c r="H3" i="29"/>
  <c r="U3" i="29"/>
  <c r="J4" i="29"/>
  <c r="W4" i="29"/>
  <c r="L5" i="29"/>
  <c r="X5" i="29"/>
  <c r="L6" i="29"/>
  <c r="X6" i="29"/>
  <c r="L7" i="29"/>
  <c r="X7" i="29"/>
  <c r="L8" i="29"/>
  <c r="X8" i="29"/>
  <c r="L9" i="29"/>
  <c r="X9" i="29"/>
  <c r="L10" i="29"/>
  <c r="X10" i="29"/>
  <c r="L11" i="29"/>
  <c r="X11" i="29"/>
  <c r="L12" i="29"/>
  <c r="X12" i="29"/>
  <c r="L13" i="29"/>
  <c r="X13" i="29"/>
  <c r="X15" i="29"/>
  <c r="P2" i="29"/>
  <c r="Q11" i="29"/>
  <c r="F12" i="29"/>
  <c r="G2" i="29"/>
  <c r="I3" i="29"/>
  <c r="V3" i="29"/>
  <c r="K4" i="29"/>
  <c r="X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M15" i="29"/>
  <c r="Y15" i="29"/>
  <c r="N2" i="29"/>
  <c r="N9" i="29"/>
  <c r="N11" i="29"/>
  <c r="C2" i="29"/>
  <c r="C11" i="29"/>
  <c r="O12" i="29"/>
  <c r="Q5" i="29"/>
  <c r="E14" i="29"/>
  <c r="R11" i="29"/>
  <c r="R15" i="29"/>
  <c r="G14" i="29"/>
  <c r="J3" i="29"/>
  <c r="W3" i="29"/>
  <c r="L4" i="29"/>
  <c r="Y4" i="29"/>
  <c r="N5" i="29"/>
  <c r="N6" i="29"/>
  <c r="N7" i="29"/>
  <c r="N8" i="29"/>
  <c r="N10" i="29"/>
  <c r="N12" i="29"/>
  <c r="N13" i="29"/>
  <c r="N14" i="29"/>
  <c r="N15" i="29"/>
  <c r="O2" i="29"/>
  <c r="C12" i="29"/>
  <c r="Q7" i="29"/>
  <c r="E10" i="29"/>
  <c r="Q13" i="29"/>
  <c r="R9" i="29"/>
  <c r="R14" i="29"/>
  <c r="K3" i="29"/>
  <c r="X3" i="29"/>
  <c r="M4" i="29"/>
  <c r="O5" i="29"/>
  <c r="C6" i="29"/>
  <c r="O6" i="29"/>
  <c r="C7" i="29"/>
  <c r="O7" i="29"/>
  <c r="C8" i="29"/>
  <c r="O8" i="29"/>
  <c r="C9" i="29"/>
  <c r="O9" i="29"/>
  <c r="C10" i="29"/>
  <c r="O10" i="29"/>
  <c r="O11" i="29"/>
  <c r="C13" i="29"/>
  <c r="O15" i="29"/>
  <c r="E6" i="29"/>
  <c r="Q12" i="29"/>
  <c r="F11" i="29"/>
  <c r="H2" i="29"/>
  <c r="L3" i="29"/>
  <c r="Y3" i="29"/>
  <c r="N4" i="29"/>
  <c r="P5" i="29"/>
  <c r="P6" i="29"/>
  <c r="P7" i="29"/>
  <c r="P8" i="29"/>
  <c r="P9" i="29"/>
  <c r="P10" i="29"/>
  <c r="P11" i="29"/>
  <c r="P12" i="29"/>
  <c r="P13" i="29"/>
  <c r="P14" i="29"/>
  <c r="P15" i="29"/>
  <c r="E2" i="29"/>
  <c r="Q2" i="29"/>
  <c r="E8" i="29"/>
  <c r="E9" i="29"/>
  <c r="E12" i="29"/>
  <c r="Q15" i="29"/>
  <c r="R8" i="29"/>
  <c r="S2" i="29"/>
  <c r="M3" i="29"/>
  <c r="Q8" i="29"/>
  <c r="E11" i="29"/>
  <c r="R2" i="29"/>
  <c r="R12" i="29"/>
  <c r="S13" i="29"/>
  <c r="N3" i="29"/>
  <c r="Q4" i="29"/>
  <c r="F5" i="29"/>
  <c r="R5" i="29"/>
  <c r="F6" i="29"/>
  <c r="R6" i="29"/>
  <c r="F7" i="29"/>
  <c r="R7" i="29"/>
  <c r="F10" i="29"/>
  <c r="R13" i="29"/>
  <c r="P3" i="29"/>
  <c r="E4" i="29"/>
  <c r="R4" i="29"/>
  <c r="G5" i="29"/>
  <c r="S5" i="29"/>
  <c r="G6" i="29"/>
  <c r="S6" i="29"/>
  <c r="G7" i="29"/>
  <c r="S7" i="29"/>
  <c r="G8" i="29"/>
  <c r="S8" i="29"/>
  <c r="G9" i="29"/>
  <c r="S9" i="29"/>
  <c r="G10" i="29"/>
  <c r="S10" i="29"/>
  <c r="G11" i="29"/>
  <c r="S11" i="29"/>
  <c r="G12" i="29"/>
  <c r="G13" i="29"/>
  <c r="G15" i="29"/>
  <c r="R4" i="59"/>
  <c r="F4" i="59"/>
  <c r="Q3" i="59"/>
  <c r="Q3" i="183" s="1"/>
  <c r="E3" i="59"/>
  <c r="E7" i="183" s="1"/>
  <c r="D2" i="59"/>
  <c r="D15" i="176" s="1"/>
  <c r="E2" i="8"/>
  <c r="D15" i="8"/>
  <c r="D14" i="8"/>
  <c r="D13" i="8"/>
  <c r="D12" i="8"/>
  <c r="D11" i="8"/>
  <c r="D9" i="8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I2" i="182" l="1"/>
  <c r="M15" i="183"/>
  <c r="N3" i="69"/>
  <c r="N5" i="183"/>
  <c r="N6" i="69"/>
  <c r="N6" i="183"/>
  <c r="N2" i="69"/>
  <c r="N7" i="183"/>
  <c r="N15" i="69"/>
  <c r="N12" i="183"/>
  <c r="J9" i="69"/>
  <c r="J15" i="183"/>
  <c r="T3" i="69"/>
  <c r="T15" i="183"/>
  <c r="W5" i="69"/>
  <c r="J5" i="183"/>
  <c r="T5" i="69"/>
  <c r="J9" i="68"/>
  <c r="W4" i="69"/>
  <c r="I8" i="68"/>
  <c r="I11" i="182"/>
  <c r="U3" i="68"/>
  <c r="U11" i="182"/>
  <c r="J12" i="69"/>
  <c r="J4" i="183"/>
  <c r="T2" i="183"/>
  <c r="J4" i="182"/>
  <c r="V4" i="69"/>
  <c r="W2" i="183"/>
  <c r="O10" i="178"/>
  <c r="I4" i="68"/>
  <c r="I12" i="182"/>
  <c r="J3" i="69"/>
  <c r="J10" i="183"/>
  <c r="T6" i="183"/>
  <c r="J15" i="182"/>
  <c r="V4" i="183"/>
  <c r="U11" i="69"/>
  <c r="W10" i="183"/>
  <c r="I13" i="68"/>
  <c r="I13" i="182"/>
  <c r="U13" i="182"/>
  <c r="J3" i="183"/>
  <c r="T7" i="183"/>
  <c r="J2" i="182"/>
  <c r="V10" i="183"/>
  <c r="W11" i="183"/>
  <c r="F9" i="177"/>
  <c r="F12" i="178"/>
  <c r="I9" i="68"/>
  <c r="I14" i="182"/>
  <c r="J9" i="183"/>
  <c r="T7" i="69"/>
  <c r="T8" i="183"/>
  <c r="J14" i="182"/>
  <c r="V9" i="183"/>
  <c r="W14" i="183"/>
  <c r="I7" i="68"/>
  <c r="I15" i="182"/>
  <c r="U7" i="68"/>
  <c r="J10" i="69"/>
  <c r="J13" i="183"/>
  <c r="T15" i="69"/>
  <c r="T9" i="183"/>
  <c r="M8" i="69"/>
  <c r="F10" i="178"/>
  <c r="F2" i="177"/>
  <c r="F10" i="177"/>
  <c r="I5" i="68"/>
  <c r="U13" i="68"/>
  <c r="J13" i="69"/>
  <c r="J2" i="183"/>
  <c r="T10" i="69"/>
  <c r="T10" i="183"/>
  <c r="M14" i="69"/>
  <c r="Y13" i="183"/>
  <c r="O7" i="178"/>
  <c r="O7" i="176"/>
  <c r="O13" i="176"/>
  <c r="C11" i="177"/>
  <c r="C15" i="178"/>
  <c r="C8" i="178"/>
  <c r="C13" i="178"/>
  <c r="O12" i="177"/>
  <c r="O13" i="177"/>
  <c r="O9" i="177"/>
  <c r="O13" i="178"/>
  <c r="Y5" i="183"/>
  <c r="O5" i="177"/>
  <c r="O2" i="176"/>
  <c r="O8" i="176"/>
  <c r="O14" i="176"/>
  <c r="O11" i="177"/>
  <c r="O14" i="178"/>
  <c r="C4" i="178"/>
  <c r="X8" i="183"/>
  <c r="O10" i="177"/>
  <c r="O7" i="177"/>
  <c r="C5" i="178"/>
  <c r="O6" i="178"/>
  <c r="O6" i="177"/>
  <c r="O3" i="176"/>
  <c r="O9" i="176"/>
  <c r="O15" i="178"/>
  <c r="C12" i="177"/>
  <c r="O12" i="168"/>
  <c r="O4" i="169"/>
  <c r="O10" i="169"/>
  <c r="O2" i="177"/>
  <c r="O8" i="177"/>
  <c r="O4" i="178"/>
  <c r="O4" i="176"/>
  <c r="O10" i="176"/>
  <c r="O8" i="178"/>
  <c r="O14" i="177"/>
  <c r="R13" i="177"/>
  <c r="I8" i="182"/>
  <c r="U9" i="183"/>
  <c r="V8" i="69"/>
  <c r="T4" i="183"/>
  <c r="I6" i="183"/>
  <c r="B9" i="29"/>
  <c r="R4" i="177"/>
  <c r="V15" i="69"/>
  <c r="V13" i="183"/>
  <c r="V10" i="69"/>
  <c r="V14" i="69"/>
  <c r="V9" i="69"/>
  <c r="R15" i="178"/>
  <c r="R11" i="178"/>
  <c r="I3" i="68"/>
  <c r="I7" i="182"/>
  <c r="U14" i="68"/>
  <c r="U3" i="182"/>
  <c r="U15" i="182"/>
  <c r="T14" i="69"/>
  <c r="T3" i="183"/>
  <c r="J12" i="68"/>
  <c r="V15" i="68"/>
  <c r="V8" i="182"/>
  <c r="V3" i="69"/>
  <c r="M5" i="183"/>
  <c r="I3" i="69"/>
  <c r="I5" i="183"/>
  <c r="U14" i="69"/>
  <c r="X12" i="69"/>
  <c r="X9" i="183"/>
  <c r="Y6" i="69"/>
  <c r="Y2" i="183"/>
  <c r="Y14" i="183"/>
  <c r="N10" i="69"/>
  <c r="N10" i="183"/>
  <c r="H9" i="183"/>
  <c r="V7" i="182"/>
  <c r="R15" i="176"/>
  <c r="R7" i="177"/>
  <c r="O11" i="178"/>
  <c r="I12" i="68"/>
  <c r="U10" i="68"/>
  <c r="U4" i="182"/>
  <c r="T2" i="69"/>
  <c r="J4" i="68"/>
  <c r="V7" i="68"/>
  <c r="V14" i="182"/>
  <c r="M6" i="183"/>
  <c r="I13" i="69"/>
  <c r="X3" i="69"/>
  <c r="X13" i="183"/>
  <c r="Y3" i="69"/>
  <c r="Y3" i="183"/>
  <c r="Y15" i="183"/>
  <c r="N5" i="69"/>
  <c r="N11" i="183"/>
  <c r="R5" i="178"/>
  <c r="V2" i="183"/>
  <c r="R14" i="178"/>
  <c r="R2" i="177"/>
  <c r="R8" i="177"/>
  <c r="R13" i="178"/>
  <c r="V5" i="183"/>
  <c r="X7" i="69"/>
  <c r="X9" i="69"/>
  <c r="Y9" i="69"/>
  <c r="N8" i="69"/>
  <c r="N12" i="69"/>
  <c r="H8" i="69"/>
  <c r="H5" i="183"/>
  <c r="V11" i="68"/>
  <c r="V3" i="182"/>
  <c r="V4" i="68"/>
  <c r="V11" i="69"/>
  <c r="V3" i="183"/>
  <c r="W15" i="69"/>
  <c r="W8" i="69"/>
  <c r="W12" i="183"/>
  <c r="U14" i="183"/>
  <c r="W12" i="69"/>
  <c r="W9" i="69"/>
  <c r="W13" i="183"/>
  <c r="V2" i="69"/>
  <c r="W7" i="69"/>
  <c r="W3" i="183"/>
  <c r="W15" i="183"/>
  <c r="W10" i="69"/>
  <c r="W4" i="183"/>
  <c r="S6" i="69"/>
  <c r="T9" i="69"/>
  <c r="T6" i="69"/>
  <c r="T13" i="183"/>
  <c r="V7" i="69"/>
  <c r="W13" i="69"/>
  <c r="W5" i="183"/>
  <c r="O9" i="178"/>
  <c r="U5" i="69"/>
  <c r="W11" i="69"/>
  <c r="W6" i="183"/>
  <c r="W3" i="69"/>
  <c r="W7" i="183"/>
  <c r="W6" i="69"/>
  <c r="W8" i="183"/>
  <c r="T12" i="69"/>
  <c r="V12" i="69"/>
  <c r="V14" i="183"/>
  <c r="W14" i="69"/>
  <c r="S13" i="69"/>
  <c r="G9" i="183"/>
  <c r="J3" i="68"/>
  <c r="J10" i="182"/>
  <c r="M2" i="69"/>
  <c r="M4" i="183"/>
  <c r="U3" i="69"/>
  <c r="U15" i="183"/>
  <c r="S5" i="69"/>
  <c r="S11" i="183"/>
  <c r="J13" i="68"/>
  <c r="J8" i="182"/>
  <c r="M5" i="69"/>
  <c r="M7" i="183"/>
  <c r="U6" i="69"/>
  <c r="S9" i="183"/>
  <c r="M12" i="69"/>
  <c r="M8" i="183"/>
  <c r="U2" i="183"/>
  <c r="B11" i="29"/>
  <c r="S13" i="183"/>
  <c r="J15" i="69"/>
  <c r="J7" i="69"/>
  <c r="J11" i="183"/>
  <c r="J14" i="68"/>
  <c r="J5" i="68"/>
  <c r="J7" i="182"/>
  <c r="M15" i="69"/>
  <c r="M9" i="183"/>
  <c r="U4" i="183"/>
  <c r="B3" i="29"/>
  <c r="S7" i="183"/>
  <c r="J4" i="69"/>
  <c r="J8" i="69"/>
  <c r="J14" i="183"/>
  <c r="J10" i="68"/>
  <c r="J8" i="68"/>
  <c r="J13" i="182"/>
  <c r="M7" i="69"/>
  <c r="M10" i="183"/>
  <c r="U5" i="183"/>
  <c r="S12" i="183"/>
  <c r="J6" i="68"/>
  <c r="J9" i="182"/>
  <c r="J6" i="182"/>
  <c r="M4" i="69"/>
  <c r="M11" i="183"/>
  <c r="U7" i="183"/>
  <c r="S14" i="69"/>
  <c r="J2" i="68"/>
  <c r="J3" i="182"/>
  <c r="J12" i="182"/>
  <c r="M13" i="69"/>
  <c r="M10" i="69"/>
  <c r="M12" i="183"/>
  <c r="U15" i="69"/>
  <c r="U8" i="183"/>
  <c r="S9" i="69"/>
  <c r="S7" i="69"/>
  <c r="J11" i="68"/>
  <c r="J5" i="182"/>
  <c r="M3" i="69"/>
  <c r="M2" i="183"/>
  <c r="M14" i="183"/>
  <c r="U4" i="69"/>
  <c r="U12" i="183"/>
  <c r="S15" i="69"/>
  <c r="J7" i="68"/>
  <c r="M6" i="69"/>
  <c r="M3" i="183"/>
  <c r="U8" i="69"/>
  <c r="B14" i="29"/>
  <c r="B12" i="29"/>
  <c r="B14" i="169"/>
  <c r="P9" i="168"/>
  <c r="P7" i="169"/>
  <c r="P5" i="177"/>
  <c r="P13" i="176"/>
  <c r="P4" i="177"/>
  <c r="P6" i="178"/>
  <c r="G5" i="183"/>
  <c r="B4" i="168"/>
  <c r="P3" i="176"/>
  <c r="P2" i="178"/>
  <c r="P11" i="177"/>
  <c r="P13" i="178"/>
  <c r="G13" i="183"/>
  <c r="U13" i="69"/>
  <c r="U6" i="183"/>
  <c r="O6" i="182"/>
  <c r="G12" i="183"/>
  <c r="P12" i="178"/>
  <c r="B8" i="169"/>
  <c r="P6" i="176"/>
  <c r="P9" i="177"/>
  <c r="P11" i="178"/>
  <c r="P10" i="178"/>
  <c r="B8" i="29"/>
  <c r="B12" i="168"/>
  <c r="P3" i="168"/>
  <c r="P15" i="168"/>
  <c r="P13" i="169"/>
  <c r="P7" i="176"/>
  <c r="P4" i="178"/>
  <c r="S4" i="69"/>
  <c r="G14" i="69"/>
  <c r="V5" i="69"/>
  <c r="V7" i="183"/>
  <c r="V12" i="183"/>
  <c r="U9" i="69"/>
  <c r="U10" i="183"/>
  <c r="B7" i="29"/>
  <c r="B13" i="168"/>
  <c r="B7" i="168"/>
  <c r="P4" i="168"/>
  <c r="P2" i="169"/>
  <c r="P14" i="169"/>
  <c r="P8" i="176"/>
  <c r="P12" i="177"/>
  <c r="G8" i="69"/>
  <c r="V8" i="183"/>
  <c r="V15" i="183"/>
  <c r="U2" i="69"/>
  <c r="U11" i="183"/>
  <c r="B4" i="29"/>
  <c r="B5" i="168"/>
  <c r="B2" i="169"/>
  <c r="P9" i="176"/>
  <c r="G13" i="69"/>
  <c r="B11" i="168"/>
  <c r="P6" i="168"/>
  <c r="P4" i="169"/>
  <c r="P3" i="177"/>
  <c r="P6" i="177"/>
  <c r="P15" i="177"/>
  <c r="P10" i="177"/>
  <c r="P15" i="176"/>
  <c r="P8" i="177"/>
  <c r="P10" i="176"/>
  <c r="S14" i="183"/>
  <c r="G6" i="69"/>
  <c r="V13" i="69"/>
  <c r="V6" i="183"/>
  <c r="U12" i="69"/>
  <c r="U7" i="69"/>
  <c r="U13" i="183"/>
  <c r="B15" i="29"/>
  <c r="P13" i="177"/>
  <c r="P11" i="176"/>
  <c r="P15" i="178"/>
  <c r="P14" i="178"/>
  <c r="G9" i="69"/>
  <c r="P12" i="176"/>
  <c r="P5" i="178"/>
  <c r="G4" i="69"/>
  <c r="V6" i="69"/>
  <c r="U10" i="69"/>
  <c r="U3" i="183"/>
  <c r="B2" i="29"/>
  <c r="D4" i="29"/>
  <c r="B6" i="29"/>
  <c r="B10" i="168"/>
  <c r="B3" i="168"/>
  <c r="B3" i="169"/>
  <c r="B2" i="176"/>
  <c r="B8" i="176"/>
  <c r="B14" i="176"/>
  <c r="B15" i="177"/>
  <c r="D8" i="178"/>
  <c r="D5" i="177"/>
  <c r="B13" i="177"/>
  <c r="D13" i="177"/>
  <c r="D15" i="177"/>
  <c r="E13" i="69"/>
  <c r="E12" i="183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13" i="69"/>
  <c r="C12" i="69"/>
  <c r="C6" i="69"/>
  <c r="C2" i="69"/>
  <c r="C8" i="69"/>
  <c r="C3" i="69"/>
  <c r="C10" i="69"/>
  <c r="C15" i="69"/>
  <c r="C4" i="69"/>
  <c r="C7" i="69"/>
  <c r="C9" i="69"/>
  <c r="C5" i="69"/>
  <c r="C14" i="69"/>
  <c r="C11" i="69"/>
  <c r="B4" i="68"/>
  <c r="B5" i="68"/>
  <c r="B12" i="182"/>
  <c r="Q2" i="69"/>
  <c r="Q9" i="183"/>
  <c r="S10" i="69"/>
  <c r="S10" i="183"/>
  <c r="G2" i="69"/>
  <c r="G8" i="183"/>
  <c r="O9" i="68"/>
  <c r="C2" i="68"/>
  <c r="C8" i="182"/>
  <c r="D5" i="168"/>
  <c r="D11" i="168"/>
  <c r="D3" i="169"/>
  <c r="D9" i="169"/>
  <c r="D15" i="169"/>
  <c r="D3" i="177"/>
  <c r="D7" i="176"/>
  <c r="D13" i="176"/>
  <c r="D7" i="177"/>
  <c r="E6" i="69"/>
  <c r="E15" i="183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13" i="69"/>
  <c r="O12" i="69"/>
  <c r="O6" i="69"/>
  <c r="O10" i="69"/>
  <c r="O4" i="69"/>
  <c r="O7" i="69"/>
  <c r="O15" i="69"/>
  <c r="O5" i="69"/>
  <c r="O9" i="69"/>
  <c r="O14" i="69"/>
  <c r="O2" i="69"/>
  <c r="O11" i="69"/>
  <c r="O3" i="69"/>
  <c r="O8" i="69"/>
  <c r="B2" i="68"/>
  <c r="B6" i="68"/>
  <c r="B13" i="182"/>
  <c r="Q6" i="69"/>
  <c r="Q15" i="69"/>
  <c r="Q13" i="183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6" i="68"/>
  <c r="H4" i="68"/>
  <c r="H8" i="68"/>
  <c r="H12" i="68"/>
  <c r="H3" i="68"/>
  <c r="H7" i="68"/>
  <c r="H11" i="68"/>
  <c r="H15" i="68"/>
  <c r="H2" i="68"/>
  <c r="H10" i="68"/>
  <c r="H14" i="68"/>
  <c r="H5" i="68"/>
  <c r="H9" i="68"/>
  <c r="H13" i="68"/>
  <c r="S8" i="69"/>
  <c r="S3" i="183"/>
  <c r="G7" i="183"/>
  <c r="O5" i="68"/>
  <c r="O7" i="182"/>
  <c r="C15" i="68"/>
  <c r="C9" i="182"/>
  <c r="D5" i="178"/>
  <c r="B3" i="176"/>
  <c r="B9" i="176"/>
  <c r="B8" i="177"/>
  <c r="E11" i="69"/>
  <c r="E6" i="183"/>
  <c r="B3" i="68"/>
  <c r="B2" i="182"/>
  <c r="B14" i="182"/>
  <c r="Q11" i="69"/>
  <c r="Q3" i="69"/>
  <c r="Q2" i="183"/>
  <c r="O14" i="68"/>
  <c r="O8" i="182"/>
  <c r="C11" i="68"/>
  <c r="C10" i="182"/>
  <c r="D15" i="183"/>
  <c r="D14" i="183"/>
  <c r="D13" i="183"/>
  <c r="D12" i="183"/>
  <c r="D11" i="183"/>
  <c r="D5" i="183"/>
  <c r="D6" i="183"/>
  <c r="D7" i="183"/>
  <c r="D8" i="183"/>
  <c r="D2" i="183"/>
  <c r="D4" i="183"/>
  <c r="D3" i="183"/>
  <c r="D10" i="183"/>
  <c r="D9" i="183"/>
  <c r="D2" i="69"/>
  <c r="D14" i="69"/>
  <c r="D13" i="69"/>
  <c r="D6" i="69"/>
  <c r="D8" i="69"/>
  <c r="D3" i="69"/>
  <c r="D10" i="69"/>
  <c r="D12" i="69"/>
  <c r="D15" i="69"/>
  <c r="D4" i="69"/>
  <c r="D7" i="69"/>
  <c r="D9" i="69"/>
  <c r="D5" i="69"/>
  <c r="D11" i="69"/>
  <c r="B9" i="169"/>
  <c r="B15" i="169"/>
  <c r="D6" i="168"/>
  <c r="D12" i="168"/>
  <c r="D4" i="169"/>
  <c r="D10" i="169"/>
  <c r="B12" i="177"/>
  <c r="D2" i="176"/>
  <c r="D8" i="176"/>
  <c r="D14" i="176"/>
  <c r="B7" i="177"/>
  <c r="D2" i="178"/>
  <c r="B15" i="178"/>
  <c r="E14" i="69"/>
  <c r="E5" i="183"/>
  <c r="B15" i="68"/>
  <c r="B3" i="182"/>
  <c r="B15" i="182"/>
  <c r="Q14" i="69"/>
  <c r="Q6" i="183"/>
  <c r="Q8" i="183"/>
  <c r="G7" i="69"/>
  <c r="G5" i="69"/>
  <c r="G15" i="183"/>
  <c r="O10" i="68"/>
  <c r="O9" i="182"/>
  <c r="C7" i="68"/>
  <c r="C11" i="182"/>
  <c r="B4" i="176"/>
  <c r="B10" i="176"/>
  <c r="B2" i="178"/>
  <c r="B9" i="177"/>
  <c r="B9" i="178"/>
  <c r="B14" i="178"/>
  <c r="B10" i="178"/>
  <c r="E2" i="69"/>
  <c r="E11" i="183"/>
  <c r="E11" i="182"/>
  <c r="E5" i="182"/>
  <c r="E12" i="182"/>
  <c r="E6" i="182"/>
  <c r="E13" i="182"/>
  <c r="E7" i="182"/>
  <c r="E15" i="182"/>
  <c r="E9" i="182"/>
  <c r="E10" i="182"/>
  <c r="E4" i="182"/>
  <c r="E8" i="182"/>
  <c r="E3" i="182"/>
  <c r="E2" i="182"/>
  <c r="E14" i="182"/>
  <c r="E3" i="68"/>
  <c r="E15" i="68"/>
  <c r="E11" i="68"/>
  <c r="E7" i="68"/>
  <c r="E2" i="68"/>
  <c r="E6" i="68"/>
  <c r="E10" i="68"/>
  <c r="E14" i="68"/>
  <c r="E5" i="68"/>
  <c r="E9" i="68"/>
  <c r="E13" i="68"/>
  <c r="E4" i="68"/>
  <c r="E8" i="68"/>
  <c r="E12" i="68"/>
  <c r="B14" i="68"/>
  <c r="Q9" i="69"/>
  <c r="Q7" i="183"/>
  <c r="Q15" i="183"/>
  <c r="S3" i="69"/>
  <c r="S2" i="183"/>
  <c r="G12" i="69"/>
  <c r="G10" i="183"/>
  <c r="G6" i="183"/>
  <c r="O6" i="68"/>
  <c r="O10" i="182"/>
  <c r="C12" i="68"/>
  <c r="C3" i="68"/>
  <c r="C12" i="182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4" i="68"/>
  <c r="F8" i="68"/>
  <c r="F12" i="68"/>
  <c r="F3" i="68"/>
  <c r="F7" i="68"/>
  <c r="F11" i="68"/>
  <c r="F15" i="68"/>
  <c r="F2" i="68"/>
  <c r="F6" i="68"/>
  <c r="F10" i="68"/>
  <c r="F14" i="68"/>
  <c r="F5" i="68"/>
  <c r="F9" i="68"/>
  <c r="F13" i="68"/>
  <c r="B15" i="183"/>
  <c r="B14" i="183"/>
  <c r="B13" i="183"/>
  <c r="B12" i="183"/>
  <c r="B11" i="183"/>
  <c r="B10" i="183"/>
  <c r="B9" i="183"/>
  <c r="B8" i="183"/>
  <c r="B7" i="183"/>
  <c r="B6" i="183"/>
  <c r="B5" i="183"/>
  <c r="B4" i="183"/>
  <c r="B3" i="183"/>
  <c r="B2" i="183"/>
  <c r="B13" i="69"/>
  <c r="B8" i="69"/>
  <c r="B9" i="69"/>
  <c r="B10" i="69"/>
  <c r="B2" i="69"/>
  <c r="B11" i="69"/>
  <c r="B12" i="69"/>
  <c r="B14" i="69"/>
  <c r="B15" i="69"/>
  <c r="B3" i="69"/>
  <c r="B4" i="69"/>
  <c r="B5" i="69"/>
  <c r="B6" i="69"/>
  <c r="B7" i="6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4" i="68"/>
  <c r="R3" i="68"/>
  <c r="R7" i="68"/>
  <c r="R11" i="68"/>
  <c r="R15" i="68"/>
  <c r="R2" i="68"/>
  <c r="R6" i="68"/>
  <c r="R10" i="68"/>
  <c r="R14" i="68"/>
  <c r="R5" i="68"/>
  <c r="R9" i="68"/>
  <c r="R13" i="68"/>
  <c r="R8" i="68"/>
  <c r="R12" i="68"/>
  <c r="D15" i="29"/>
  <c r="D9" i="29"/>
  <c r="B10" i="29"/>
  <c r="B13" i="29"/>
  <c r="B14" i="168"/>
  <c r="B6" i="168"/>
  <c r="B10" i="169"/>
  <c r="D7" i="168"/>
  <c r="D13" i="168"/>
  <c r="D5" i="169"/>
  <c r="D11" i="169"/>
  <c r="B10" i="177"/>
  <c r="D3" i="176"/>
  <c r="D9" i="176"/>
  <c r="D8" i="177"/>
  <c r="B3" i="178"/>
  <c r="E5" i="69"/>
  <c r="E15" i="69"/>
  <c r="E4" i="183"/>
  <c r="Q10" i="182"/>
  <c r="Q4" i="182"/>
  <c r="Q11" i="182"/>
  <c r="Q5" i="182"/>
  <c r="Q12" i="182"/>
  <c r="Q6" i="182"/>
  <c r="Q13" i="182"/>
  <c r="Q7" i="182"/>
  <c r="Q3" i="182"/>
  <c r="Q15" i="182"/>
  <c r="Q2" i="182"/>
  <c r="Q14" i="182"/>
  <c r="Q9" i="182"/>
  <c r="Q8" i="182"/>
  <c r="Q3" i="68"/>
  <c r="Q15" i="68"/>
  <c r="Q7" i="68"/>
  <c r="Q11" i="68"/>
  <c r="Q2" i="68"/>
  <c r="Q6" i="68"/>
  <c r="Q10" i="68"/>
  <c r="Q14" i="68"/>
  <c r="Q5" i="68"/>
  <c r="Q9" i="68"/>
  <c r="Q13" i="68"/>
  <c r="Q4" i="68"/>
  <c r="Q8" i="68"/>
  <c r="Q12" i="68"/>
  <c r="B13" i="68"/>
  <c r="B5" i="182"/>
  <c r="Q5" i="69"/>
  <c r="Q12" i="183"/>
  <c r="S11" i="69"/>
  <c r="S8" i="183"/>
  <c r="G15" i="69"/>
  <c r="G11" i="183"/>
  <c r="G14" i="183"/>
  <c r="O2" i="68"/>
  <c r="O11" i="182"/>
  <c r="C8" i="68"/>
  <c r="C13" i="68"/>
  <c r="C13" i="182"/>
  <c r="D11" i="29"/>
  <c r="D10" i="29"/>
  <c r="B15" i="168"/>
  <c r="B6" i="177"/>
  <c r="D14" i="177"/>
  <c r="D6" i="177"/>
  <c r="B5" i="176"/>
  <c r="B11" i="176"/>
  <c r="B3" i="177"/>
  <c r="B11" i="177"/>
  <c r="D10" i="178"/>
  <c r="D15" i="178"/>
  <c r="B11" i="178"/>
  <c r="D11" i="178"/>
  <c r="E9" i="69"/>
  <c r="E3" i="69"/>
  <c r="E10" i="183"/>
  <c r="B12" i="68"/>
  <c r="B6" i="182"/>
  <c r="Q7" i="69"/>
  <c r="Q5" i="183"/>
  <c r="G10" i="69"/>
  <c r="G4" i="183"/>
  <c r="O11" i="68"/>
  <c r="O15" i="68"/>
  <c r="O12" i="182"/>
  <c r="C4" i="68"/>
  <c r="C2" i="182"/>
  <c r="C14" i="182"/>
  <c r="B5" i="169"/>
  <c r="B11" i="169"/>
  <c r="D2" i="168"/>
  <c r="D8" i="168"/>
  <c r="D14" i="168"/>
  <c r="D6" i="169"/>
  <c r="D12" i="169"/>
  <c r="D6" i="178"/>
  <c r="D4" i="176"/>
  <c r="D10" i="176"/>
  <c r="B4" i="178"/>
  <c r="B5" i="178"/>
  <c r="D11" i="177"/>
  <c r="D4" i="178"/>
  <c r="D9" i="178"/>
  <c r="E7" i="69"/>
  <c r="E14" i="183"/>
  <c r="E3" i="183"/>
  <c r="B11" i="68"/>
  <c r="B7" i="182"/>
  <c r="Q12" i="69"/>
  <c r="Q11" i="183"/>
  <c r="O7" i="68"/>
  <c r="O13" i="68"/>
  <c r="O13" i="182"/>
  <c r="C9" i="68"/>
  <c r="C3" i="182"/>
  <c r="C15" i="182"/>
  <c r="D5" i="29"/>
  <c r="D13" i="182"/>
  <c r="D7" i="182"/>
  <c r="D14" i="182"/>
  <c r="D8" i="182"/>
  <c r="D2" i="182"/>
  <c r="D15" i="182"/>
  <c r="D9" i="182"/>
  <c r="D3" i="182"/>
  <c r="D10" i="182"/>
  <c r="D4" i="182"/>
  <c r="D12" i="182"/>
  <c r="D11" i="182"/>
  <c r="D6" i="182"/>
  <c r="D5" i="182"/>
  <c r="D2" i="68"/>
  <c r="D14" i="68"/>
  <c r="D15" i="68"/>
  <c r="D3" i="68"/>
  <c r="D7" i="68"/>
  <c r="D11" i="68"/>
  <c r="D6" i="68"/>
  <c r="D10" i="68"/>
  <c r="D5" i="68"/>
  <c r="D9" i="68"/>
  <c r="D13" i="68"/>
  <c r="D4" i="68"/>
  <c r="D8" i="68"/>
  <c r="D12" i="68"/>
  <c r="P13" i="182"/>
  <c r="P7" i="182"/>
  <c r="P14" i="182"/>
  <c r="P8" i="182"/>
  <c r="P2" i="182"/>
  <c r="P15" i="182"/>
  <c r="P9" i="182"/>
  <c r="P3" i="182"/>
  <c r="P11" i="182"/>
  <c r="P12" i="182"/>
  <c r="P6" i="182"/>
  <c r="P4" i="182"/>
  <c r="P10" i="182"/>
  <c r="P5" i="182"/>
  <c r="P2" i="68"/>
  <c r="P14" i="68"/>
  <c r="P3" i="68"/>
  <c r="P7" i="68"/>
  <c r="P11" i="68"/>
  <c r="P15" i="68"/>
  <c r="P6" i="68"/>
  <c r="P10" i="68"/>
  <c r="P5" i="68"/>
  <c r="P9" i="68"/>
  <c r="P13" i="68"/>
  <c r="P4" i="68"/>
  <c r="P8" i="68"/>
  <c r="P12" i="68"/>
  <c r="B4" i="169"/>
  <c r="B6" i="176"/>
  <c r="B12" i="176"/>
  <c r="B7" i="178"/>
  <c r="D10" i="177"/>
  <c r="D4" i="177"/>
  <c r="D12" i="177"/>
  <c r="B13" i="178"/>
  <c r="B12" i="178"/>
  <c r="D12" i="178"/>
  <c r="E4" i="69"/>
  <c r="E13" i="183"/>
  <c r="E9" i="183"/>
  <c r="B10" i="68"/>
  <c r="B8" i="182"/>
  <c r="Q4" i="69"/>
  <c r="Q14" i="183"/>
  <c r="S2" i="69"/>
  <c r="S5" i="183"/>
  <c r="S15" i="183"/>
  <c r="G3" i="69"/>
  <c r="G3" i="183"/>
  <c r="O3" i="68"/>
  <c r="O2" i="182"/>
  <c r="O14" i="182"/>
  <c r="C5" i="68"/>
  <c r="C4" i="182"/>
  <c r="D8" i="29"/>
  <c r="D13" i="29"/>
  <c r="B8" i="168"/>
  <c r="B6" i="169"/>
  <c r="B12" i="169"/>
  <c r="D3" i="168"/>
  <c r="D9" i="168"/>
  <c r="D15" i="168"/>
  <c r="D7" i="169"/>
  <c r="D13" i="169"/>
  <c r="B15" i="176"/>
  <c r="B5" i="177"/>
  <c r="B8" i="178"/>
  <c r="D5" i="176"/>
  <c r="D11" i="176"/>
  <c r="B6" i="178"/>
  <c r="E12" i="69"/>
  <c r="E2" i="183"/>
  <c r="B9" i="68"/>
  <c r="B9" i="182"/>
  <c r="Q10" i="69"/>
  <c r="Q4" i="183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4" i="69"/>
  <c r="F3" i="69"/>
  <c r="F5" i="69"/>
  <c r="F2" i="69"/>
  <c r="F11" i="69"/>
  <c r="F6" i="69"/>
  <c r="F13" i="69"/>
  <c r="F8" i="69"/>
  <c r="F10" i="69"/>
  <c r="F15" i="69"/>
  <c r="F12" i="69"/>
  <c r="F7" i="69"/>
  <c r="F14" i="69"/>
  <c r="F9" i="69"/>
  <c r="S6" i="183"/>
  <c r="O12" i="68"/>
  <c r="O3" i="182"/>
  <c r="O15" i="182"/>
  <c r="C14" i="68"/>
  <c r="C5" i="182"/>
  <c r="D7" i="29"/>
  <c r="B7" i="176"/>
  <c r="B13" i="176"/>
  <c r="B4" i="177"/>
  <c r="D14" i="178"/>
  <c r="B14" i="177"/>
  <c r="D13" i="178"/>
  <c r="E10" i="69"/>
  <c r="E8" i="183"/>
  <c r="B8" i="68"/>
  <c r="B10" i="182"/>
  <c r="Q8" i="69"/>
  <c r="Q10" i="183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4" i="69"/>
  <c r="R3" i="69"/>
  <c r="R6" i="69"/>
  <c r="R13" i="69"/>
  <c r="R8" i="69"/>
  <c r="R10" i="69"/>
  <c r="R12" i="69"/>
  <c r="R15" i="69"/>
  <c r="R7" i="69"/>
  <c r="R5" i="69"/>
  <c r="R2" i="69"/>
  <c r="R9" i="69"/>
  <c r="R14" i="69"/>
  <c r="R11" i="69"/>
  <c r="O8" i="68"/>
  <c r="O4" i="182"/>
  <c r="C10" i="68"/>
  <c r="C6" i="182"/>
  <c r="D14" i="29"/>
  <c r="B9" i="168"/>
  <c r="D12" i="29"/>
  <c r="D6" i="29"/>
  <c r="B5" i="29"/>
  <c r="D2" i="29"/>
  <c r="D3" i="29"/>
  <c r="B2" i="168"/>
  <c r="B7" i="169"/>
  <c r="B13" i="169"/>
  <c r="D4" i="168"/>
  <c r="D10" i="168"/>
  <c r="D2" i="169"/>
  <c r="D8" i="169"/>
  <c r="D14" i="169"/>
  <c r="B2" i="177"/>
  <c r="D9" i="177"/>
  <c r="D3" i="178"/>
  <c r="D2" i="177"/>
  <c r="D6" i="176"/>
  <c r="D12" i="176"/>
  <c r="D7" i="178"/>
  <c r="E8" i="69"/>
  <c r="P15" i="183"/>
  <c r="P14" i="183"/>
  <c r="P13" i="183"/>
  <c r="P12" i="183"/>
  <c r="P11" i="183"/>
  <c r="P5" i="183"/>
  <c r="P6" i="183"/>
  <c r="P7" i="183"/>
  <c r="P8" i="183"/>
  <c r="P2" i="183"/>
  <c r="P9" i="183"/>
  <c r="P3" i="183"/>
  <c r="P10" i="183"/>
  <c r="P4" i="183"/>
  <c r="P2" i="69"/>
  <c r="P14" i="69"/>
  <c r="P13" i="69"/>
  <c r="P3" i="69"/>
  <c r="P8" i="69"/>
  <c r="P10" i="69"/>
  <c r="P4" i="69"/>
  <c r="P12" i="69"/>
  <c r="P7" i="69"/>
  <c r="P15" i="69"/>
  <c r="P5" i="69"/>
  <c r="P9" i="69"/>
  <c r="P11" i="69"/>
  <c r="P6" i="69"/>
  <c r="B7" i="68"/>
  <c r="B11" i="182"/>
  <c r="Q13" i="69"/>
  <c r="S12" i="69"/>
  <c r="G11" i="69"/>
  <c r="O4" i="68"/>
  <c r="O5" i="182"/>
  <c r="C6" i="68"/>
  <c r="C7" i="182"/>
</calcChain>
</file>

<file path=xl/sharedStrings.xml><?xml version="1.0" encoding="utf-8"?>
<sst xmlns="http://schemas.openxmlformats.org/spreadsheetml/2006/main" count="69" uniqueCount="19">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</sst>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2044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1.269734648531915</v>
      </c>
    </row>
    <row r="6" spans="1:5" x14ac:dyDescent="0.3">
      <c r="A6" t="s">
        <v>10</v>
      </c>
      <c r="B6" s="7">
        <f>((1+[1]Main!$B$3)^($B$3-2020))*$B$4</f>
        <v>3.2250999437137007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0.42376978056655273</v>
      </c>
      <c r="C2" s="2">
        <f>('[1]Qc, Winter, S2'!C2*Main!$B$5)</f>
        <v>0.28705814931317813</v>
      </c>
      <c r="D2" s="2">
        <f>('[1]Qc, Winter, S2'!D2*Main!$B$5)</f>
        <v>0.24072438922706482</v>
      </c>
      <c r="E2" s="2">
        <f>('[1]Qc, Winter, S2'!E2*Main!$B$5)</f>
        <v>0.2282329302150051</v>
      </c>
      <c r="F2" s="2">
        <f>('[1]Qc, Winter, S2'!F2*Main!$B$5)</f>
        <v>0.25365762066671499</v>
      </c>
      <c r="G2" s="2">
        <f>('[1]Qc, Winter, S2'!G2*Main!$B$5)</f>
        <v>0.13601946715309363</v>
      </c>
      <c r="H2" s="2">
        <f>('[1]Qc, Winter, S2'!H2*Main!$B$5)</f>
        <v>5.8383446670582491E-2</v>
      </c>
      <c r="I2" s="2">
        <f>('[1]Qc, Winter, S2'!I2*Main!$B$5)</f>
        <v>0.17937157285079183</v>
      </c>
      <c r="J2" s="2">
        <f>('[1]Qc, Winter, S2'!J2*Main!$B$5)</f>
        <v>0.11475461787017159</v>
      </c>
      <c r="K2" s="2">
        <f>('[1]Qc, Winter, S2'!K2*Main!$B$5)</f>
        <v>0.14987300226599973</v>
      </c>
      <c r="L2" s="2">
        <f>('[1]Qc, Winter, S2'!L2*Main!$B$5)</f>
        <v>9.753892063805164E-2</v>
      </c>
      <c r="M2" s="2">
        <f>('[1]Qc, Winter, S2'!M2*Main!$B$5)</f>
        <v>0.2142200751470745</v>
      </c>
      <c r="N2" s="2">
        <f>('[1]Qc, Winter, S2'!N2*Main!$B$5)</f>
        <v>0.23679779831321232</v>
      </c>
      <c r="O2" s="2">
        <f>('[1]Qc, Winter, S2'!O2*Main!$B$5)</f>
        <v>0.24108026410568212</v>
      </c>
      <c r="P2" s="2">
        <f>('[1]Qc, Winter, S2'!P2*Main!$B$5)</f>
        <v>0.16356705870705021</v>
      </c>
      <c r="Q2" s="2">
        <f>('[1]Qc, Winter, S2'!Q2*Main!$B$5)</f>
        <v>0.18996096935935072</v>
      </c>
      <c r="R2" s="2">
        <f>('[1]Qc, Winter, S2'!R2*Main!$B$5)</f>
        <v>0.19954429161914533</v>
      </c>
      <c r="S2" s="2">
        <f>('[1]Qc, Winter, S2'!S2*Main!$B$5)</f>
        <v>0.21020755494088256</v>
      </c>
      <c r="T2" s="2">
        <f>('[1]Qc, Winter, S2'!T2*Main!$B$5)</f>
        <v>0.18459875296513556</v>
      </c>
      <c r="U2" s="2">
        <f>('[1]Qc, Winter, S2'!U2*Main!$B$5)</f>
        <v>0.18815718431764628</v>
      </c>
      <c r="V2" s="2">
        <f>('[1]Qc, Winter, S2'!V2*Main!$B$5)</f>
        <v>0.22210992056275589</v>
      </c>
      <c r="W2" s="2">
        <f>('[1]Qc, Winter, S2'!W2*Main!$B$5)</f>
        <v>0.23617200959168339</v>
      </c>
      <c r="X2" s="2">
        <f>('[1]Qc, Winter, S2'!X2*Main!$B$5)</f>
        <v>0.17982547124427575</v>
      </c>
      <c r="Y2" s="2">
        <f>('[1]Qc, Winter, S2'!Y2*Main!$B$5)</f>
        <v>0.20717663484810445</v>
      </c>
    </row>
    <row r="3" spans="1:25" x14ac:dyDescent="0.3">
      <c r="A3">
        <v>2</v>
      </c>
      <c r="B3" s="2">
        <f>('[1]Qc, Winter, S2'!B3*Main!$B$5)</f>
        <v>-0.34123721887217556</v>
      </c>
      <c r="C3" s="2">
        <f>('[1]Qc, Winter, S2'!C3*Main!$B$5)</f>
        <v>-0.36917185729037083</v>
      </c>
      <c r="D3" s="2">
        <f>('[1]Qc, Winter, S2'!D3*Main!$B$5)</f>
        <v>-0.34943757789615537</v>
      </c>
      <c r="E3" s="2">
        <f>('[1]Qc, Winter, S2'!E3*Main!$B$5)</f>
        <v>-0.4005629673687997</v>
      </c>
      <c r="F3" s="2">
        <f>('[1]Qc, Winter, S2'!F3*Main!$B$5)</f>
        <v>-0.3775489951207926</v>
      </c>
      <c r="G3" s="2">
        <f>('[1]Qc, Winter, S2'!G3*Main!$B$5)</f>
        <v>-0.3396146567081828</v>
      </c>
      <c r="H3" s="2">
        <f>('[1]Qc, Winter, S2'!H3*Main!$B$5)</f>
        <v>-0.28586193230079621</v>
      </c>
      <c r="I3" s="2">
        <f>('[1]Qc, Winter, S2'!I3*Main!$B$5)</f>
        <v>-0.16015642446762865</v>
      </c>
      <c r="J3" s="2">
        <f>('[1]Qc, Winter, S2'!J3*Main!$B$5)</f>
        <v>-9.5945657601073778E-2</v>
      </c>
      <c r="K3" s="2">
        <f>('[1]Qc, Winter, S2'!K3*Main!$B$5)</f>
        <v>-4.7024654451745682E-2</v>
      </c>
      <c r="L3" s="2">
        <f>('[1]Qc, Winter, S2'!L3*Main!$B$5)</f>
        <v>-7.3248738094805019E-2</v>
      </c>
      <c r="M3" s="2">
        <f>('[1]Qc, Winter, S2'!M3*Main!$B$5)</f>
        <v>-0.11823683340040417</v>
      </c>
      <c r="N3" s="2">
        <f>('[1]Qc, Winter, S2'!N3*Main!$B$5)</f>
        <v>-0.15220277488585851</v>
      </c>
      <c r="O3" s="2">
        <f>('[1]Qc, Winter, S2'!O3*Main!$B$5)</f>
        <v>-0.18031349375643899</v>
      </c>
      <c r="P3" s="2">
        <f>('[1]Qc, Winter, S2'!P3*Main!$B$5)</f>
        <v>-0.23387252014319207</v>
      </c>
      <c r="Q3" s="2">
        <f>('[1]Qc, Winter, S2'!Q3*Main!$B$5)</f>
        <v>-0.19227061668503029</v>
      </c>
      <c r="R3" s="2">
        <f>('[1]Qc, Winter, S2'!R3*Main!$B$5)</f>
        <v>-0.13701868483475582</v>
      </c>
      <c r="S3" s="2">
        <f>('[1]Qc, Winter, S2'!S3*Main!$B$5)</f>
        <v>6.13981459032256E-2</v>
      </c>
      <c r="T3" s="2">
        <f>('[1]Qc, Winter, S2'!T3*Main!$B$5)</f>
        <v>7.1868568275217058E-3</v>
      </c>
      <c r="U3" s="2">
        <f>('[1]Qc, Winter, S2'!U3*Main!$B$5)</f>
        <v>-8.0056198209345397E-2</v>
      </c>
      <c r="V3" s="2">
        <f>('[1]Qc, Winter, S2'!V3*Main!$B$5)</f>
        <v>-0.16292527132894977</v>
      </c>
      <c r="W3" s="2">
        <f>('[1]Qc, Winter, S2'!W3*Main!$B$5)</f>
        <v>-0.20350440352771912</v>
      </c>
      <c r="X3" s="2">
        <f>('[1]Qc, Winter, S2'!X3*Main!$B$5)</f>
        <v>-0.25388877585948022</v>
      </c>
      <c r="Y3" s="2">
        <f>('[1]Qc, Winter, S2'!Y3*Main!$B$5)</f>
        <v>-0.30522576661130246</v>
      </c>
    </row>
    <row r="4" spans="1:25" x14ac:dyDescent="0.3">
      <c r="A4">
        <v>3</v>
      </c>
      <c r="B4" s="2">
        <f>('[1]Qc, Winter, S2'!B4*Main!$B$5)</f>
        <v>-0.80805319431622891</v>
      </c>
      <c r="C4" s="2">
        <f>('[1]Qc, Winter, S2'!C4*Main!$B$5)</f>
        <v>-0.8315125259922086</v>
      </c>
      <c r="D4" s="2">
        <f>('[1]Qc, Winter, S2'!D4*Main!$B$5)</f>
        <v>-0.88661196271119413</v>
      </c>
      <c r="E4" s="2">
        <f>('[1]Qc, Winter, S2'!E4*Main!$B$5)</f>
        <v>-0.88224480561766738</v>
      </c>
      <c r="F4" s="2">
        <f>('[1]Qc, Winter, S2'!F4*Main!$B$5)</f>
        <v>-0.87934101770657358</v>
      </c>
      <c r="G4" s="2">
        <f>('[1]Qc, Winter, S2'!G4*Main!$B$5)</f>
        <v>-0.82344475900890146</v>
      </c>
      <c r="H4" s="2">
        <f>('[1]Qc, Winter, S2'!H4*Main!$B$5)</f>
        <v>-0.43654712033472931</v>
      </c>
      <c r="I4" s="2">
        <f>('[1]Qc, Winter, S2'!I4*Main!$B$5)</f>
        <v>-0.47219707914116532</v>
      </c>
      <c r="J4" s="2">
        <f>('[1]Qc, Winter, S2'!J4*Main!$B$5)</f>
        <v>-0.39631957766013848</v>
      </c>
      <c r="K4" s="2">
        <f>('[1]Qc, Winter, S2'!K4*Main!$B$5)</f>
        <v>-0.2569033481186585</v>
      </c>
      <c r="L4" s="2">
        <f>('[1]Qc, Winter, S2'!L4*Main!$B$5)</f>
        <v>-0.38934571881990804</v>
      </c>
      <c r="M4" s="2">
        <f>('[1]Qc, Winter, S2'!M4*Main!$B$5)</f>
        <v>-0.32638875143204599</v>
      </c>
      <c r="N4" s="2">
        <f>('[1]Qc, Winter, S2'!N4*Main!$B$5)</f>
        <v>-0.41311362775884719</v>
      </c>
      <c r="O4" s="2">
        <f>('[1]Qc, Winter, S2'!O4*Main!$B$5)</f>
        <v>-0.56862742620094997</v>
      </c>
      <c r="P4" s="2">
        <f>('[1]Qc, Winter, S2'!P4*Main!$B$5)</f>
        <v>-0.75546884798905523</v>
      </c>
      <c r="Q4" s="2">
        <f>('[1]Qc, Winter, S2'!Q4*Main!$B$5)</f>
        <v>-0.78746825619422944</v>
      </c>
      <c r="R4" s="2">
        <f>('[1]Qc, Winter, S2'!R4*Main!$B$5)</f>
        <v>-0.72270439291477406</v>
      </c>
      <c r="S4" s="2">
        <f>('[1]Qc, Winter, S2'!S4*Main!$B$5)</f>
        <v>-0.47951424248699265</v>
      </c>
      <c r="T4" s="2">
        <f>('[1]Qc, Winter, S2'!T4*Main!$B$5)</f>
        <v>-0.51214293118397947</v>
      </c>
      <c r="U4" s="2">
        <f>('[1]Qc, Winter, S2'!U4*Main!$B$5)</f>
        <v>-0.62716038412639719</v>
      </c>
      <c r="V4" s="2">
        <f>('[1]Qc, Winter, S2'!V4*Main!$B$5)</f>
        <v>-0.68610746600746297</v>
      </c>
      <c r="W4" s="2">
        <f>('[1]Qc, Winter, S2'!W4*Main!$B$5)</f>
        <v>-0.75257629722960073</v>
      </c>
      <c r="X4" s="2">
        <f>('[1]Qc, Winter, S2'!X4*Main!$B$5)</f>
        <v>-0.77363237039293797</v>
      </c>
      <c r="Y4" s="2">
        <f>('[1]Qc, Winter, S2'!Y4*Main!$B$5)</f>
        <v>-0.8066796906035455</v>
      </c>
    </row>
    <row r="5" spans="1:25" x14ac:dyDescent="0.3">
      <c r="A5">
        <v>4</v>
      </c>
      <c r="B5" s="2">
        <f>('[1]Qc, Winter, S2'!B5*Main!$B$5)</f>
        <v>-0.89867720354510805</v>
      </c>
      <c r="C5" s="2">
        <f>('[1]Qc, Winter, S2'!C5*Main!$B$5)</f>
        <v>-0.91564266782136861</v>
      </c>
      <c r="D5" s="2">
        <f>('[1]Qc, Winter, S2'!D5*Main!$B$5)</f>
        <v>-0.93107381649170939</v>
      </c>
      <c r="E5" s="2">
        <f>('[1]Qc, Winter, S2'!E5*Main!$B$5)</f>
        <v>-0.93260813209762916</v>
      </c>
      <c r="F5" s="2">
        <f>('[1]Qc, Winter, S2'!F5*Main!$B$5)</f>
        <v>-0.92562440107050636</v>
      </c>
      <c r="G5" s="2">
        <f>('[1]Qc, Winter, S2'!G5*Main!$B$5)</f>
        <v>-0.84622894102889068</v>
      </c>
      <c r="H5" s="2">
        <f>('[1]Qc, Winter, S2'!H5*Main!$B$5)</f>
        <v>-0.75644724202248137</v>
      </c>
      <c r="I5" s="2">
        <f>('[1]Qc, Winter, S2'!I5*Main!$B$5)</f>
        <v>-0.71447486173724406</v>
      </c>
      <c r="J5" s="2">
        <f>('[1]Qc, Winter, S2'!J5*Main!$B$5)</f>
        <v>-0.70862005178613097</v>
      </c>
      <c r="K5" s="2">
        <f>('[1]Qc, Winter, S2'!K5*Main!$B$5)</f>
        <v>-0.68765139985334534</v>
      </c>
      <c r="L5" s="2">
        <f>('[1]Qc, Winter, S2'!L5*Main!$B$5)</f>
        <v>-0.74909331985857897</v>
      </c>
      <c r="M5" s="2">
        <f>('[1]Qc, Winter, S2'!M5*Main!$B$5)</f>
        <v>-0.84153812857345311</v>
      </c>
      <c r="N5" s="2">
        <f>('[1]Qc, Winter, S2'!N5*Main!$B$5)</f>
        <v>-0.83480151965230076</v>
      </c>
      <c r="O5" s="2">
        <f>('[1]Qc, Winter, S2'!O5*Main!$B$5)</f>
        <v>-0.87201223628871216</v>
      </c>
      <c r="P5" s="2">
        <f>('[1]Qc, Winter, S2'!P5*Main!$B$5)</f>
        <v>-0.85439428711993737</v>
      </c>
      <c r="Q5" s="2">
        <f>('[1]Qc, Winter, S2'!Q5*Main!$B$5)</f>
        <v>-0.87396984968308622</v>
      </c>
      <c r="R5" s="2">
        <f>('[1]Qc, Winter, S2'!R5*Main!$B$5)</f>
        <v>-0.73055840007000061</v>
      </c>
      <c r="S5" s="2">
        <f>('[1]Qc, Winter, S2'!S5*Main!$B$5)</f>
        <v>-0.45789624825494762</v>
      </c>
      <c r="T5" s="2">
        <f>('[1]Qc, Winter, S2'!T5*Main!$B$5)</f>
        <v>-0.53983060621303525</v>
      </c>
      <c r="U5" s="2">
        <f>('[1]Qc, Winter, S2'!U5*Main!$B$5)</f>
        <v>-0.69886734692422237</v>
      </c>
      <c r="V5" s="2">
        <f>('[1]Qc, Winter, S2'!V5*Main!$B$5)</f>
        <v>-0.77499936671554737</v>
      </c>
      <c r="W5" s="2">
        <f>('[1]Qc, Winter, S2'!W5*Main!$B$5)</f>
        <v>-0.8104643886704247</v>
      </c>
      <c r="X5" s="2">
        <f>('[1]Qc, Winter, S2'!X5*Main!$B$5)</f>
        <v>-0.83277343598493314</v>
      </c>
      <c r="Y5" s="2">
        <f>('[1]Qc, Winter, S2'!Y5*Main!$B$5)</f>
        <v>-0.83360206481656507</v>
      </c>
    </row>
    <row r="6" spans="1:25" x14ac:dyDescent="0.3">
      <c r="A6">
        <v>5</v>
      </c>
      <c r="B6" s="2">
        <f>('[1]Qc, Winter, S2'!B6*Main!$B$5)</f>
        <v>-0.91477581997681578</v>
      </c>
      <c r="C6" s="2">
        <f>('[1]Qc, Winter, S2'!C6*Main!$B$5)</f>
        <v>-0.97850132600406803</v>
      </c>
      <c r="D6" s="2">
        <f>('[1]Qc, Winter, S2'!D6*Main!$B$5)</f>
        <v>-1.0304759774963832</v>
      </c>
      <c r="E6" s="2">
        <f>('[1]Qc, Winter, S2'!E6*Main!$B$5)</f>
        <v>-1.0160982324338304</v>
      </c>
      <c r="F6" s="2">
        <f>('[1]Qc, Winter, S2'!F6*Main!$B$5)</f>
        <v>-1.0202837222425187</v>
      </c>
      <c r="G6" s="2">
        <f>('[1]Qc, Winter, S2'!G6*Main!$B$5)</f>
        <v>-0.89150009193101387</v>
      </c>
      <c r="H6" s="2">
        <f>('[1]Qc, Winter, S2'!H6*Main!$B$5)</f>
        <v>-0.7964287418655529</v>
      </c>
      <c r="I6" s="2">
        <f>('[1]Qc, Winter, S2'!I6*Main!$B$5)</f>
        <v>-0.78777511931541333</v>
      </c>
      <c r="J6" s="2">
        <f>('[1]Qc, Winter, S2'!J6*Main!$B$5)</f>
        <v>-0.65062000149267285</v>
      </c>
      <c r="K6" s="2">
        <f>('[1]Qc, Winter, S2'!K6*Main!$B$5)</f>
        <v>-0.46702605304165296</v>
      </c>
      <c r="L6" s="2">
        <f>('[1]Qc, Winter, S2'!L6*Main!$B$5)</f>
        <v>-0.32925159040072471</v>
      </c>
      <c r="M6" s="2">
        <f>('[1]Qc, Winter, S2'!M6*Main!$B$5)</f>
        <v>-0.40468970020662715</v>
      </c>
      <c r="N6" s="2">
        <f>('[1]Qc, Winter, S2'!N6*Main!$B$5)</f>
        <v>-0.412366801581947</v>
      </c>
      <c r="O6" s="2">
        <f>('[1]Qc, Winter, S2'!O6*Main!$B$5)</f>
        <v>-0.45713443920919472</v>
      </c>
      <c r="P6" s="2">
        <f>('[1]Qc, Winter, S2'!P6*Main!$B$5)</f>
        <v>-0.53623287657315255</v>
      </c>
      <c r="Q6" s="2">
        <f>('[1]Qc, Winter, S2'!Q6*Main!$B$5)</f>
        <v>-0.58871431090706283</v>
      </c>
      <c r="R6" s="2">
        <f>('[1]Qc, Winter, S2'!R6*Main!$B$5)</f>
        <v>-0.56119731995813571</v>
      </c>
      <c r="S6" s="2">
        <f>('[1]Qc, Winter, S2'!S6*Main!$B$5)</f>
        <v>-0.27333453979818301</v>
      </c>
      <c r="T6" s="2">
        <f>('[1]Qc, Winter, S2'!T6*Main!$B$5)</f>
        <v>-0.28949537322766888</v>
      </c>
      <c r="U6" s="2">
        <f>('[1]Qc, Winter, S2'!U6*Main!$B$5)</f>
        <v>-0.3997911909060558</v>
      </c>
      <c r="V6" s="2">
        <f>('[1]Qc, Winter, S2'!V6*Main!$B$5)</f>
        <v>-0.50717614190268334</v>
      </c>
      <c r="W6" s="2">
        <f>('[1]Qc, Winter, S2'!W6*Main!$B$5)</f>
        <v>-0.58023003921567107</v>
      </c>
      <c r="X6" s="2">
        <f>('[1]Qc, Winter, S2'!X6*Main!$B$5)</f>
        <v>-0.65138930197285205</v>
      </c>
      <c r="Y6" s="2">
        <f>('[1]Qc, Winter, S2'!Y6*Main!$B$5)</f>
        <v>-0.6945986894960553</v>
      </c>
    </row>
    <row r="7" spans="1:25" x14ac:dyDescent="0.3">
      <c r="A7">
        <v>6</v>
      </c>
      <c r="B7" s="2">
        <f>('[1]Qc, Winter, S2'!B7*Main!$B$5)</f>
        <v>0.54371291513102027</v>
      </c>
      <c r="C7" s="2">
        <f>('[1]Qc, Winter, S2'!C7*Main!$B$5)</f>
        <v>0.44667550793577249</v>
      </c>
      <c r="D7" s="2">
        <f>('[1]Qc, Winter, S2'!D7*Main!$B$5)</f>
        <v>0.3683886214724239</v>
      </c>
      <c r="E7" s="2">
        <f>('[1]Qc, Winter, S2'!E7*Main!$B$5)</f>
        <v>0.43434955883514897</v>
      </c>
      <c r="F7" s="2">
        <f>('[1]Qc, Winter, S2'!F7*Main!$B$5)</f>
        <v>0.35289839839756015</v>
      </c>
      <c r="G7" s="2">
        <f>('[1]Qc, Winter, S2'!G7*Main!$B$5)</f>
        <v>0.39001737670561515</v>
      </c>
      <c r="H7" s="2">
        <f>('[1]Qc, Winter, S2'!H7*Main!$B$5)</f>
        <v>0.54051086655098624</v>
      </c>
      <c r="I7" s="2">
        <f>('[1]Qc, Winter, S2'!I7*Main!$B$5)</f>
        <v>0.78686906841358717</v>
      </c>
      <c r="J7" s="2">
        <f>('[1]Qc, Winter, S2'!J7*Main!$B$5)</f>
        <v>0.74903234085208326</v>
      </c>
      <c r="K7" s="2">
        <f>('[1]Qc, Winter, S2'!K7*Main!$B$5)</f>
        <v>1.0325820863579029</v>
      </c>
      <c r="L7" s="2">
        <f>('[1]Qc, Winter, S2'!L7*Main!$B$5)</f>
        <v>0.87724874895272276</v>
      </c>
      <c r="M7" s="2">
        <f>('[1]Qc, Winter, S2'!M7*Main!$B$5)</f>
        <v>1.0070925442090193</v>
      </c>
      <c r="N7" s="2">
        <f>('[1]Qc, Winter, S2'!N7*Main!$B$5)</f>
        <v>0.88263131284468044</v>
      </c>
      <c r="O7" s="2">
        <f>('[1]Qc, Winter, S2'!O7*Main!$B$5)</f>
        <v>0.76661286459209277</v>
      </c>
      <c r="P7" s="2">
        <f>('[1]Qc, Winter, S2'!P7*Main!$B$5)</f>
        <v>0.50132053836741497</v>
      </c>
      <c r="Q7" s="2">
        <f>('[1]Qc, Winter, S2'!Q7*Main!$B$5)</f>
        <v>0.65332929779897764</v>
      </c>
      <c r="R7" s="2">
        <f>('[1]Qc, Winter, S2'!R7*Main!$B$5)</f>
        <v>0.5821310224447207</v>
      </c>
      <c r="S7" s="2">
        <f>('[1]Qc, Winter, S2'!S7*Main!$B$5)</f>
        <v>0.75889325884941328</v>
      </c>
      <c r="T7" s="2">
        <f>('[1]Qc, Winter, S2'!T7*Main!$B$5)</f>
        <v>0.71108101973854931</v>
      </c>
      <c r="U7" s="2">
        <f>('[1]Qc, Winter, S2'!U7*Main!$B$5)</f>
        <v>0.54763620473478658</v>
      </c>
      <c r="V7" s="2">
        <f>('[1]Qc, Winter, S2'!V7*Main!$B$5)</f>
        <v>0.44826337460049404</v>
      </c>
      <c r="W7" s="2">
        <f>('[1]Qc, Winter, S2'!W7*Main!$B$5)</f>
        <v>0.42312475536509842</v>
      </c>
      <c r="X7" s="2">
        <f>('[1]Qc, Winter, S2'!X7*Main!$B$5)</f>
        <v>0.4413615414582015</v>
      </c>
      <c r="Y7" s="2">
        <f>('[1]Qc, Winter, S2'!Y7*Main!$B$5)</f>
        <v>0.489049600520439</v>
      </c>
    </row>
    <row r="8" spans="1:25" x14ac:dyDescent="0.3">
      <c r="A8">
        <v>7</v>
      </c>
      <c r="B8" s="2">
        <f>('[1]Qc, Winter, S2'!B8*Main!$B$5)</f>
        <v>-0.66255839583519827</v>
      </c>
      <c r="C8" s="2">
        <f>('[1]Qc, Winter, S2'!C8*Main!$B$5)</f>
        <v>-0.67915027243449444</v>
      </c>
      <c r="D8" s="2">
        <f>('[1]Qc, Winter, S2'!D8*Main!$B$5)</f>
        <v>-0.59554840370585604</v>
      </c>
      <c r="E8" s="2">
        <f>('[1]Qc, Winter, S2'!E8*Main!$B$5)</f>
        <v>-0.65825250343846309</v>
      </c>
      <c r="F8" s="2">
        <f>('[1]Qc, Winter, S2'!F8*Main!$B$5)</f>
        <v>-0.65469096123606341</v>
      </c>
      <c r="G8" s="2">
        <f>('[1]Qc, Winter, S2'!G8*Main!$B$5)</f>
        <v>-0.60912186709866223</v>
      </c>
      <c r="H8" s="2">
        <f>('[1]Qc, Winter, S2'!H8*Main!$B$5)</f>
        <v>-0.56784387294934091</v>
      </c>
      <c r="I8" s="2">
        <f>('[1]Qc, Winter, S2'!I8*Main!$B$5)</f>
        <v>-0.51632404040813018</v>
      </c>
      <c r="J8" s="2">
        <f>('[1]Qc, Winter, S2'!J8*Main!$B$5)</f>
        <v>-0.41724689973011453</v>
      </c>
      <c r="K8" s="2">
        <f>('[1]Qc, Winter, S2'!K8*Main!$B$5)</f>
        <v>-0.35538691959185165</v>
      </c>
      <c r="L8" s="2">
        <f>('[1]Qc, Winter, S2'!L8*Main!$B$5)</f>
        <v>-0.31210661738852796</v>
      </c>
      <c r="M8" s="2">
        <f>('[1]Qc, Winter, S2'!M8*Main!$B$5)</f>
        <v>-0.2772065638655149</v>
      </c>
      <c r="N8" s="2">
        <f>('[1]Qc, Winter, S2'!N8*Main!$B$5)</f>
        <v>-0.33019944731585382</v>
      </c>
      <c r="O8" s="2">
        <f>('[1]Qc, Winter, S2'!O8*Main!$B$5)</f>
        <v>-0.33993923262771375</v>
      </c>
      <c r="P8" s="2">
        <f>('[1]Qc, Winter, S2'!P8*Main!$B$5)</f>
        <v>-0.38718231318237312</v>
      </c>
      <c r="Q8" s="2">
        <f>('[1]Qc, Winter, S2'!Q8*Main!$B$5)</f>
        <v>-0.44164783487807929</v>
      </c>
      <c r="R8" s="2">
        <f>('[1]Qc, Winter, S2'!R8*Main!$B$5)</f>
        <v>-0.44326347698823754</v>
      </c>
      <c r="S8" s="2">
        <f>('[1]Qc, Winter, S2'!S8*Main!$B$5)</f>
        <v>-0.37757067583991621</v>
      </c>
      <c r="T8" s="2">
        <f>('[1]Qc, Winter, S2'!T8*Main!$B$5)</f>
        <v>-0.39712385932988487</v>
      </c>
      <c r="U8" s="2">
        <f>('[1]Qc, Winter, S2'!U8*Main!$B$5)</f>
        <v>-0.39303258383211775</v>
      </c>
      <c r="V8" s="2">
        <f>('[1]Qc, Winter, S2'!V8*Main!$B$5)</f>
        <v>-0.40933740517074707</v>
      </c>
      <c r="W8" s="2">
        <f>('[1]Qc, Winter, S2'!W8*Main!$B$5)</f>
        <v>-0.46152845119053804</v>
      </c>
      <c r="X8" s="2">
        <f>('[1]Qc, Winter, S2'!X8*Main!$B$5)</f>
        <v>-0.50609674047796638</v>
      </c>
      <c r="Y8" s="2">
        <f>('[1]Qc, Winter, S2'!Y8*Main!$B$5)</f>
        <v>-0.54547289432735035</v>
      </c>
    </row>
    <row r="9" spans="1:25" x14ac:dyDescent="0.3">
      <c r="A9">
        <v>8</v>
      </c>
      <c r="B9" s="2">
        <f>('[1]Qc, Winter, S2'!B9*Main!$B$5)</f>
        <v>-2.0810207142367712</v>
      </c>
      <c r="C9" s="2">
        <f>('[1]Qc, Winter, S2'!C9*Main!$B$5)</f>
        <v>-2.1227213078204898</v>
      </c>
      <c r="D9" s="2">
        <f>('[1]Qc, Winter, S2'!D9*Main!$B$5)</f>
        <v>-2.0785343515913821</v>
      </c>
      <c r="E9" s="2">
        <f>('[1]Qc, Winter, S2'!E9*Main!$B$5)</f>
        <v>-2.1208032466604179</v>
      </c>
      <c r="F9" s="2">
        <f>('[1]Qc, Winter, S2'!F9*Main!$B$5)</f>
        <v>-2.0734904894169199</v>
      </c>
      <c r="G9" s="2">
        <f>('[1]Qc, Winter, S2'!G9*Main!$B$5)</f>
        <v>-2.0533150407190721</v>
      </c>
      <c r="H9" s="2">
        <f>('[1]Qc, Winter, S2'!H9*Main!$B$5)</f>
        <v>-1.7403045944643531</v>
      </c>
      <c r="I9" s="2">
        <f>('[1]Qc, Winter, S2'!I9*Main!$B$5)</f>
        <v>-1.6671989237210711</v>
      </c>
      <c r="J9" s="2">
        <f>('[1]Qc, Winter, S2'!J9*Main!$B$5)</f>
        <v>-1.6254157338984652</v>
      </c>
      <c r="K9" s="2">
        <f>('[1]Qc, Winter, S2'!K9*Main!$B$5)</f>
        <v>-1.6009776272686649</v>
      </c>
      <c r="L9" s="2">
        <f>('[1]Qc, Winter, S2'!L9*Main!$B$5)</f>
        <v>-1.5092169515824199</v>
      </c>
      <c r="M9" s="2">
        <f>('[1]Qc, Winter, S2'!M9*Main!$B$5)</f>
        <v>-1.5951072948114735</v>
      </c>
      <c r="N9" s="2">
        <f>('[1]Qc, Winter, S2'!N9*Main!$B$5)</f>
        <v>-1.6989307670924336</v>
      </c>
      <c r="O9" s="2">
        <f>('[1]Qc, Winter, S2'!O9*Main!$B$5)</f>
        <v>-1.8070540370438162</v>
      </c>
      <c r="P9" s="2">
        <f>('[1]Qc, Winter, S2'!P9*Main!$B$5)</f>
        <v>-1.8616839576331412</v>
      </c>
      <c r="Q9" s="2">
        <f>('[1]Qc, Winter, S2'!Q9*Main!$B$5)</f>
        <v>-1.8232867374544088</v>
      </c>
      <c r="R9" s="2">
        <f>('[1]Qc, Winter, S2'!R9*Main!$B$5)</f>
        <v>-1.8142646061658994</v>
      </c>
      <c r="S9" s="2">
        <f>('[1]Qc, Winter, S2'!S9*Main!$B$5)</f>
        <v>-1.8083682441484132</v>
      </c>
      <c r="T9" s="2">
        <f>('[1]Qc, Winter, S2'!T9*Main!$B$5)</f>
        <v>-1.8948242541633873</v>
      </c>
      <c r="U9" s="2">
        <f>('[1]Qc, Winter, S2'!U9*Main!$B$5)</f>
        <v>-1.9816709297863493</v>
      </c>
      <c r="V9" s="2">
        <f>('[1]Qc, Winter, S2'!V9*Main!$B$5)</f>
        <v>-2.0195710488501812</v>
      </c>
      <c r="W9" s="2">
        <f>('[1]Qc, Winter, S2'!W9*Main!$B$5)</f>
        <v>-2.0575064030505099</v>
      </c>
      <c r="X9" s="2">
        <f>('[1]Qc, Winter, S2'!X9*Main!$B$5)</f>
        <v>-2.0621950252136787</v>
      </c>
      <c r="Y9" s="2">
        <f>('[1]Qc, Winter, S2'!Y9*Main!$B$5)</f>
        <v>-2.0444704818211594</v>
      </c>
    </row>
    <row r="10" spans="1:25" x14ac:dyDescent="0.3">
      <c r="A10">
        <v>9</v>
      </c>
      <c r="B10" s="2">
        <f>('[1]Qc, Winter, S2'!B10*Main!$B$5)</f>
        <v>-7.0232959587710669E-2</v>
      </c>
      <c r="C10" s="2">
        <f>('[1]Qc, Winter, S2'!C10*Main!$B$5)</f>
        <v>-7.0232959587710669E-2</v>
      </c>
      <c r="D10" s="2">
        <f>('[1]Qc, Winter, S2'!D10*Main!$B$5)</f>
        <v>-7.0232959587710669E-2</v>
      </c>
      <c r="E10" s="2">
        <f>('[1]Qc, Winter, S2'!E10*Main!$B$5)</f>
        <v>-7.0232959587710669E-2</v>
      </c>
      <c r="F10" s="2">
        <f>('[1]Qc, Winter, S2'!F10*Main!$B$5)</f>
        <v>-7.0232959587710669E-2</v>
      </c>
      <c r="G10" s="2">
        <f>('[1]Qc, Winter, S2'!G10*Main!$B$5)</f>
        <v>-7.0232959587710669E-2</v>
      </c>
      <c r="H10" s="2">
        <f>('[1]Qc, Winter, S2'!H10*Main!$B$5)</f>
        <v>-7.0232959587710669E-2</v>
      </c>
      <c r="I10" s="2">
        <f>('[1]Qc, Winter, S2'!I10*Main!$B$5)</f>
        <v>-7.0232959587710669E-2</v>
      </c>
      <c r="J10" s="2">
        <f>('[1]Qc, Winter, S2'!J10*Main!$B$5)</f>
        <v>-7.0232959587710669E-2</v>
      </c>
      <c r="K10" s="2">
        <f>('[1]Qc, Winter, S2'!K10*Main!$B$5)</f>
        <v>-7.0232959587710669E-2</v>
      </c>
      <c r="L10" s="2">
        <f>('[1]Qc, Winter, S2'!L10*Main!$B$5)</f>
        <v>-7.0232959587710669E-2</v>
      </c>
      <c r="M10" s="2">
        <f>('[1]Qc, Winter, S2'!M10*Main!$B$5)</f>
        <v>-7.0232959587710669E-2</v>
      </c>
      <c r="N10" s="2">
        <f>('[1]Qc, Winter, S2'!N10*Main!$B$5)</f>
        <v>-7.0232959587710669E-2</v>
      </c>
      <c r="O10" s="2">
        <f>('[1]Qc, Winter, S2'!O10*Main!$B$5)</f>
        <v>-7.0232959587710669E-2</v>
      </c>
      <c r="P10" s="2">
        <f>('[1]Qc, Winter, S2'!P10*Main!$B$5)</f>
        <v>-7.0232959587710669E-2</v>
      </c>
      <c r="Q10" s="2">
        <f>('[1]Qc, Winter, S2'!Q10*Main!$B$5)</f>
        <v>-7.0232959587710669E-2</v>
      </c>
      <c r="R10" s="2">
        <f>('[1]Qc, Winter, S2'!R10*Main!$B$5)</f>
        <v>-7.0232959587710669E-2</v>
      </c>
      <c r="S10" s="2">
        <f>('[1]Qc, Winter, S2'!S10*Main!$B$5)</f>
        <v>-7.0232959587710669E-2</v>
      </c>
      <c r="T10" s="2">
        <f>('[1]Qc, Winter, S2'!T10*Main!$B$5)</f>
        <v>-7.0232959587710669E-2</v>
      </c>
      <c r="U10" s="2">
        <f>('[1]Qc, Winter, S2'!U10*Main!$B$5)</f>
        <v>-7.0232959587710669E-2</v>
      </c>
      <c r="V10" s="2">
        <f>('[1]Qc, Winter, S2'!V10*Main!$B$5)</f>
        <v>-7.0232959587710669E-2</v>
      </c>
      <c r="W10" s="2">
        <f>('[1]Qc, Winter, S2'!W10*Main!$B$5)</f>
        <v>-7.0232959587710669E-2</v>
      </c>
      <c r="X10" s="2">
        <f>('[1]Qc, Winter, S2'!X10*Main!$B$5)</f>
        <v>-7.0232959587710669E-2</v>
      </c>
      <c r="Y10" s="2">
        <f>('[1]Qc, Winter, S2'!Y10*Main!$B$5)</f>
        <v>-7.0232959587710669E-2</v>
      </c>
    </row>
    <row r="11" spans="1:25" x14ac:dyDescent="0.3">
      <c r="A11">
        <v>10</v>
      </c>
      <c r="B11" s="2">
        <f>('[1]Qc, Winter, S2'!B11*Main!$B$5)</f>
        <v>-0.81835597997124776</v>
      </c>
      <c r="C11" s="2">
        <f>('[1]Qc, Winter, S2'!C11*Main!$B$5)</f>
        <v>-0.86656428106235506</v>
      </c>
      <c r="D11" s="2">
        <f>('[1]Qc, Winter, S2'!D11*Main!$B$5)</f>
        <v>-0.89865822101211246</v>
      </c>
      <c r="E11" s="2">
        <f>('[1]Qc, Winter, S2'!E11*Main!$B$5)</f>
        <v>-0.90347648308289652</v>
      </c>
      <c r="F11" s="2">
        <f>('[1]Qc, Winter, S2'!F11*Main!$B$5)</f>
        <v>-0.88520750921645319</v>
      </c>
      <c r="G11" s="2">
        <f>('[1]Qc, Winter, S2'!G11*Main!$B$5)</f>
        <v>-0.85622124481897743</v>
      </c>
      <c r="H11" s="2">
        <f>('[1]Qc, Winter, S2'!H11*Main!$B$5)</f>
        <v>-0.75297946972387575</v>
      </c>
      <c r="I11" s="2">
        <f>('[1]Qc, Winter, S2'!I11*Main!$B$5)</f>
        <v>-0.75245633904868081</v>
      </c>
      <c r="J11" s="2">
        <f>('[1]Qc, Winter, S2'!J11*Main!$B$5)</f>
        <v>-0.62885351179348192</v>
      </c>
      <c r="K11" s="2">
        <f>('[1]Qc, Winter, S2'!K11*Main!$B$5)</f>
        <v>-0.51185546325955189</v>
      </c>
      <c r="L11" s="2">
        <f>('[1]Qc, Winter, S2'!L11*Main!$B$5)</f>
        <v>-0.54946246407976995</v>
      </c>
      <c r="M11" s="2">
        <f>('[1]Qc, Winter, S2'!M11*Main!$B$5)</f>
        <v>-0.55200120327941105</v>
      </c>
      <c r="N11" s="2">
        <f>('[1]Qc, Winter, S2'!N11*Main!$B$5)</f>
        <v>-0.56131461169629382</v>
      </c>
      <c r="O11" s="2">
        <f>('[1]Qc, Winter, S2'!O11*Main!$B$5)</f>
        <v>-0.59540374918602201</v>
      </c>
      <c r="P11" s="2">
        <f>('[1]Qc, Winter, S2'!P11*Main!$B$5)</f>
        <v>-0.60409743186432274</v>
      </c>
      <c r="Q11" s="2">
        <f>('[1]Qc, Winter, S2'!Q11*Main!$B$5)</f>
        <v>-0.61594615119729557</v>
      </c>
      <c r="R11" s="2">
        <f>('[1]Qc, Winter, S2'!R11*Main!$B$5)</f>
        <v>-0.60258076557001761</v>
      </c>
      <c r="S11" s="2">
        <f>('[1]Qc, Winter, S2'!S11*Main!$B$5)</f>
        <v>-0.45436073561284296</v>
      </c>
      <c r="T11" s="2">
        <f>('[1]Qc, Winter, S2'!T11*Main!$B$5)</f>
        <v>-0.45988128791773003</v>
      </c>
      <c r="U11" s="2">
        <f>('[1]Qc, Winter, S2'!U11*Main!$B$5)</f>
        <v>-0.56135390998366597</v>
      </c>
      <c r="V11" s="2">
        <f>('[1]Qc, Winter, S2'!V11*Main!$B$5)</f>
        <v>-0.63046556690325817</v>
      </c>
      <c r="W11" s="2">
        <f>('[1]Qc, Winter, S2'!W11*Main!$B$5)</f>
        <v>-0.69828812572092824</v>
      </c>
      <c r="X11" s="2">
        <f>('[1]Qc, Winter, S2'!X11*Main!$B$5)</f>
        <v>-0.71902743183282281</v>
      </c>
      <c r="Y11" s="2">
        <f>('[1]Qc, Winter, S2'!Y11*Main!$B$5)</f>
        <v>-0.77354104472834218</v>
      </c>
    </row>
    <row r="12" spans="1:25" x14ac:dyDescent="0.3">
      <c r="A12">
        <v>11</v>
      </c>
      <c r="B12" s="2">
        <f>('[1]Qc, Winter, S2'!B12*Main!$B$5)</f>
        <v>-0.5884308743901443</v>
      </c>
      <c r="C12" s="2">
        <f>('[1]Qc, Winter, S2'!C12*Main!$B$5)</f>
        <v>-0.61095050719611177</v>
      </c>
      <c r="D12" s="2">
        <f>('[1]Qc, Winter, S2'!D12*Main!$B$5)</f>
        <v>-0.62050995844451395</v>
      </c>
      <c r="E12" s="2">
        <f>('[1]Qc, Winter, S2'!E12*Main!$B$5)</f>
        <v>-0.62144146752604312</v>
      </c>
      <c r="F12" s="2">
        <f>('[1]Qc, Winter, S2'!F12*Main!$B$5)</f>
        <v>-0.61109433638842414</v>
      </c>
      <c r="G12" s="2">
        <f>('[1]Qc, Winter, S2'!G12*Main!$B$5)</f>
        <v>-0.49922919017118422</v>
      </c>
      <c r="H12" s="2">
        <f>('[1]Qc, Winter, S2'!H12*Main!$B$5)</f>
        <v>-0.44679775163905988</v>
      </c>
      <c r="I12" s="2">
        <f>('[1]Qc, Winter, S2'!I12*Main!$B$5)</f>
        <v>-0.42807237165320167</v>
      </c>
      <c r="J12" s="2">
        <f>('[1]Qc, Winter, S2'!J12*Main!$B$5)</f>
        <v>-0.40264393548427868</v>
      </c>
      <c r="K12" s="2">
        <f>('[1]Qc, Winter, S2'!K12*Main!$B$5)</f>
        <v>-0.37778691165056122</v>
      </c>
      <c r="L12" s="2">
        <f>('[1]Qc, Winter, S2'!L12*Main!$B$5)</f>
        <v>-0.3639882290744717</v>
      </c>
      <c r="M12" s="2">
        <f>('[1]Qc, Winter, S2'!M12*Main!$B$5)</f>
        <v>-0.36448440963175177</v>
      </c>
      <c r="N12" s="2">
        <f>('[1]Qc, Winter, S2'!N12*Main!$B$5)</f>
        <v>-0.37171821489790297</v>
      </c>
      <c r="O12" s="2">
        <f>('[1]Qc, Winter, S2'!O12*Main!$B$5)</f>
        <v>-0.39961069812576705</v>
      </c>
      <c r="P12" s="2">
        <f>('[1]Qc, Winter, S2'!P12*Main!$B$5)</f>
        <v>-0.40906765004466644</v>
      </c>
      <c r="Q12" s="2">
        <f>('[1]Qc, Winter, S2'!Q12*Main!$B$5)</f>
        <v>-0.42483391343212107</v>
      </c>
      <c r="R12" s="2">
        <f>('[1]Qc, Winter, S2'!R12*Main!$B$5)</f>
        <v>-0.39026862544919344</v>
      </c>
      <c r="S12" s="2">
        <f>('[1]Qc, Winter, S2'!S12*Main!$B$5)</f>
        <v>-0.24453330748236463</v>
      </c>
      <c r="T12" s="2">
        <f>('[1]Qc, Winter, S2'!T12*Main!$B$5)</f>
        <v>-0.31601781276976704</v>
      </c>
      <c r="U12" s="2">
        <f>('[1]Qc, Winter, S2'!U12*Main!$B$5)</f>
        <v>-0.35450340648003686</v>
      </c>
      <c r="V12" s="2">
        <f>('[1]Qc, Winter, S2'!V12*Main!$B$5)</f>
        <v>-0.38134194646288705</v>
      </c>
      <c r="W12" s="2">
        <f>('[1]Qc, Winter, S2'!W12*Main!$B$5)</f>
        <v>-0.42306622059780119</v>
      </c>
      <c r="X12" s="2">
        <f>('[1]Qc, Winter, S2'!X12*Main!$B$5)</f>
        <v>-0.44759085964389911</v>
      </c>
      <c r="Y12" s="2">
        <f>('[1]Qc, Winter, S2'!Y12*Main!$B$5)</f>
        <v>-0.47414812165873327</v>
      </c>
    </row>
    <row r="13" spans="1:25" x14ac:dyDescent="0.3">
      <c r="A13">
        <v>12</v>
      </c>
      <c r="B13" s="2">
        <f>('[1]Qc, Winter, S2'!B13*Main!$B$5)</f>
        <v>0.96395426182613364</v>
      </c>
      <c r="C13" s="2">
        <f>('[1]Qc, Winter, S2'!C13*Main!$B$5)</f>
        <v>1.0472953588013298</v>
      </c>
      <c r="D13" s="2">
        <f>('[1]Qc, Winter, S2'!D13*Main!$B$5)</f>
        <v>0.54863932685049299</v>
      </c>
      <c r="E13" s="2">
        <f>('[1]Qc, Winter, S2'!E13*Main!$B$5)</f>
        <v>0.70987959681410839</v>
      </c>
      <c r="F13" s="2">
        <f>('[1]Qc, Winter, S2'!F13*Main!$B$5)</f>
        <v>0.66948429044908042</v>
      </c>
      <c r="G13" s="2">
        <f>('[1]Qc, Winter, S2'!G13*Main!$B$5)</f>
        <v>0.40895137409422722</v>
      </c>
      <c r="H13" s="2">
        <f>('[1]Qc, Winter, S2'!H13*Main!$B$5)</f>
        <v>0.30740329804680228</v>
      </c>
      <c r="I13" s="2">
        <f>('[1]Qc, Winter, S2'!I13*Main!$B$5)</f>
        <v>0.60693998682199113</v>
      </c>
      <c r="J13" s="2">
        <f>('[1]Qc, Winter, S2'!J13*Main!$B$5)</f>
        <v>0.66854602003054775</v>
      </c>
      <c r="K13" s="2">
        <f>('[1]Qc, Winter, S2'!K13*Main!$B$5)</f>
        <v>0.53426221665526474</v>
      </c>
      <c r="L13" s="2">
        <f>('[1]Qc, Winter, S2'!L13*Main!$B$5)</f>
        <v>0.75042212891163385</v>
      </c>
      <c r="M13" s="2">
        <f>('[1]Qc, Winter, S2'!M13*Main!$B$5)</f>
        <v>1.1810542221295435</v>
      </c>
      <c r="N13" s="2">
        <f>('[1]Qc, Winter, S2'!N13*Main!$B$5)</f>
        <v>1.3287386780119677</v>
      </c>
      <c r="O13" s="2">
        <f>('[1]Qc, Winter, S2'!O13*Main!$B$5)</f>
        <v>1.1753839681095946</v>
      </c>
      <c r="P13" s="2">
        <f>('[1]Qc, Winter, S2'!P13*Main!$B$5)</f>
        <v>1.5543218307323172</v>
      </c>
      <c r="Q13" s="2">
        <f>('[1]Qc, Winter, S2'!Q13*Main!$B$5)</f>
        <v>1.5107743128722102</v>
      </c>
      <c r="R13" s="2">
        <f>('[1]Qc, Winter, S2'!R13*Main!$B$5)</f>
        <v>1.2361622930441392</v>
      </c>
      <c r="S13" s="2">
        <f>('[1]Qc, Winter, S2'!S13*Main!$B$5)</f>
        <v>1.3533270259940557</v>
      </c>
      <c r="T13" s="2">
        <f>('[1]Qc, Winter, S2'!T13*Main!$B$5)</f>
        <v>1.7458921252719499</v>
      </c>
      <c r="U13" s="2">
        <f>('[1]Qc, Winter, S2'!U13*Main!$B$5)</f>
        <v>0.76986795633706917</v>
      </c>
      <c r="V13" s="2">
        <f>('[1]Qc, Winter, S2'!V13*Main!$B$5)</f>
        <v>0.79370709738979095</v>
      </c>
      <c r="W13" s="2">
        <f>('[1]Qc, Winter, S2'!W13*Main!$B$5)</f>
        <v>0.57946042130182973</v>
      </c>
      <c r="X13" s="2">
        <f>('[1]Qc, Winter, S2'!X13*Main!$B$5)</f>
        <v>0.79006470483364599</v>
      </c>
      <c r="Y13" s="2">
        <f>('[1]Qc, Winter, S2'!Y13*Main!$B$5)</f>
        <v>0.60566434790734369</v>
      </c>
    </row>
    <row r="14" spans="1:25" x14ac:dyDescent="0.3">
      <c r="A14">
        <v>13</v>
      </c>
      <c r="B14" s="2">
        <f>('[1]Qc, Winter, S2'!B14*Main!$B$5)</f>
        <v>0.38224148997463953</v>
      </c>
      <c r="C14" s="2">
        <f>('[1]Qc, Winter, S2'!C14*Main!$B$5)</f>
        <v>0.15474732312151648</v>
      </c>
      <c r="D14" s="2">
        <f>('[1]Qc, Winter, S2'!D14*Main!$B$5)</f>
        <v>0.19601347699524024</v>
      </c>
      <c r="E14" s="2">
        <f>('[1]Qc, Winter, S2'!E14*Main!$B$5)</f>
        <v>0.21347236015592025</v>
      </c>
      <c r="F14" s="2">
        <f>('[1]Qc, Winter, S2'!F14*Main!$B$5)</f>
        <v>0.12018222559878612</v>
      </c>
      <c r="G14" s="2">
        <f>('[1]Qc, Winter, S2'!G14*Main!$B$5)</f>
        <v>0.31328708969126812</v>
      </c>
      <c r="H14" s="2">
        <f>('[1]Qc, Winter, S2'!H14*Main!$B$5)</f>
        <v>1.1809552780570567</v>
      </c>
      <c r="I14" s="2">
        <f>('[1]Qc, Winter, S2'!I14*Main!$B$5)</f>
        <v>1.1488585764344386</v>
      </c>
      <c r="J14" s="2">
        <f>('[1]Qc, Winter, S2'!J14*Main!$B$5)</f>
        <v>1.5315490128374327</v>
      </c>
      <c r="K14" s="2">
        <f>('[1]Qc, Winter, S2'!K14*Main!$B$5)</f>
        <v>1.5618833227678885</v>
      </c>
      <c r="L14" s="2">
        <f>('[1]Qc, Winter, S2'!L14*Main!$B$5)</f>
        <v>1.7809175016047731</v>
      </c>
      <c r="M14" s="2">
        <f>('[1]Qc, Winter, S2'!M14*Main!$B$5)</f>
        <v>1.9583298738928803</v>
      </c>
      <c r="N14" s="2">
        <f>('[1]Qc, Winter, S2'!N14*Main!$B$5)</f>
        <v>1.5904539395281676</v>
      </c>
      <c r="O14" s="2">
        <f>('[1]Qc, Winter, S2'!O14*Main!$B$5)</f>
        <v>0.96668606417908409</v>
      </c>
      <c r="P14" s="2">
        <f>('[1]Qc, Winter, S2'!P14*Main!$B$5)</f>
        <v>0.18984139209882522</v>
      </c>
      <c r="Q14" s="2">
        <f>('[1]Qc, Winter, S2'!Q14*Main!$B$5)</f>
        <v>0.14875014417293675</v>
      </c>
      <c r="R14" s="2">
        <f>('[1]Qc, Winter, S2'!R14*Main!$B$5)</f>
        <v>0.23410497681397205</v>
      </c>
      <c r="S14" s="2">
        <f>('[1]Qc, Winter, S2'!S14*Main!$B$5)</f>
        <v>0.43638472127318212</v>
      </c>
      <c r="T14" s="2">
        <f>('[1]Qc, Winter, S2'!T14*Main!$B$5)</f>
        <v>0.43744114050076066</v>
      </c>
      <c r="U14" s="2">
        <f>('[1]Qc, Winter, S2'!U14*Main!$B$5)</f>
        <v>0.54414002212342016</v>
      </c>
      <c r="V14" s="2">
        <f>('[1]Qc, Winter, S2'!V14*Main!$B$5)</f>
        <v>0.32404605926213836</v>
      </c>
      <c r="W14" s="2">
        <f>('[1]Qc, Winter, S2'!W14*Main!$B$5)</f>
        <v>0.2275799691719976</v>
      </c>
      <c r="X14" s="2">
        <f>('[1]Qc, Winter, S2'!X14*Main!$B$5)</f>
        <v>0.20059899670494838</v>
      </c>
      <c r="Y14" s="2">
        <f>('[1]Qc, Winter, S2'!Y14*Main!$B$5)</f>
        <v>0.13640559345971218</v>
      </c>
    </row>
    <row r="15" spans="1:25" x14ac:dyDescent="0.3">
      <c r="A15">
        <v>14</v>
      </c>
      <c r="B15" s="2">
        <f>('[1]Qc, Winter, S2'!B15*Main!$B$5)</f>
        <v>0.25860187215799962</v>
      </c>
      <c r="C15" s="2">
        <f>('[1]Qc, Winter, S2'!C15*Main!$B$5)</f>
        <v>0.26106639536743387</v>
      </c>
      <c r="D15" s="2">
        <f>('[1]Qc, Winter, S2'!D15*Main!$B$5)</f>
        <v>0.26573362250177507</v>
      </c>
      <c r="E15" s="2">
        <f>('[1]Qc, Winter, S2'!E15*Main!$B$5)</f>
        <v>0.27382275277054352</v>
      </c>
      <c r="F15" s="2">
        <f>('[1]Qc, Winter, S2'!F15*Main!$B$5)</f>
        <v>0.26741021187506281</v>
      </c>
      <c r="G15" s="2">
        <f>('[1]Qc, Winter, S2'!G15*Main!$B$5)</f>
        <v>0.25736423005270936</v>
      </c>
      <c r="H15" s="2">
        <f>('[1]Qc, Winter, S2'!H15*Main!$B$5)</f>
        <v>0.2385613327665583</v>
      </c>
      <c r="I15" s="2">
        <f>('[1]Qc, Winter, S2'!I15*Main!$B$5)</f>
        <v>0.22720031851208655</v>
      </c>
      <c r="J15" s="2">
        <f>('[1]Qc, Winter, S2'!J15*Main!$B$5)</f>
        <v>0.2122569066636131</v>
      </c>
      <c r="K15" s="2">
        <f>('[1]Qc, Winter, S2'!K15*Main!$B$5)</f>
        <v>0.17921736357772761</v>
      </c>
      <c r="L15" s="2">
        <f>('[1]Qc, Winter, S2'!L15*Main!$B$5)</f>
        <v>0.18071346017072656</v>
      </c>
      <c r="M15" s="2">
        <f>('[1]Qc, Winter, S2'!M15*Main!$B$5)</f>
        <v>0.17956549307498884</v>
      </c>
      <c r="N15" s="2">
        <f>('[1]Qc, Winter, S2'!N15*Main!$B$5)</f>
        <v>0.182166322298943</v>
      </c>
      <c r="O15" s="2">
        <f>('[1]Qc, Winter, S2'!O15*Main!$B$5)</f>
        <v>0.19602763453657135</v>
      </c>
      <c r="P15" s="2">
        <f>('[1]Qc, Winter, S2'!P15*Main!$B$5)</f>
        <v>0.1946206098291669</v>
      </c>
      <c r="Q15" s="2">
        <f>('[1]Qc, Winter, S2'!Q15*Main!$B$5)</f>
        <v>0.20435820484875816</v>
      </c>
      <c r="R15" s="2">
        <f>('[1]Qc, Winter, S2'!R15*Main!$B$5)</f>
        <v>0.19932884939265569</v>
      </c>
      <c r="S15" s="2">
        <f>('[1]Qc, Winter, S2'!S15*Main!$B$5)</f>
        <v>0.20739439434032769</v>
      </c>
      <c r="T15" s="2">
        <f>('[1]Qc, Winter, S2'!T15*Main!$B$5)</f>
        <v>0.21798061651226525</v>
      </c>
      <c r="U15" s="2">
        <f>('[1]Qc, Winter, S2'!U15*Main!$B$5)</f>
        <v>0.22818763243141879</v>
      </c>
      <c r="V15" s="2">
        <f>('[1]Qc, Winter, S2'!V15*Main!$B$5)</f>
        <v>0.23062536423976895</v>
      </c>
      <c r="W15" s="2">
        <f>('[1]Qc, Winter, S2'!W15*Main!$B$5)</f>
        <v>0.24155936673193942</v>
      </c>
      <c r="X15" s="2">
        <f>('[1]Qc, Winter, S2'!X15*Main!$B$5)</f>
        <v>0.24665576417748442</v>
      </c>
      <c r="Y15" s="2">
        <f>('[1]Qc, Winter, S2'!Y15*Main!$B$5)</f>
        <v>0.24926208500379343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0.25770689969098193</v>
      </c>
      <c r="C2" s="2">
        <f>('[1]Qc, Winter, S3'!C2*Main!$B$5)</f>
        <v>0.26418581596521462</v>
      </c>
      <c r="D2" s="2">
        <f>('[1]Qc, Winter, S3'!D2*Main!$B$5)</f>
        <v>0.19550729727760294</v>
      </c>
      <c r="E2" s="2">
        <f>('[1]Qc, Winter, S3'!E2*Main!$B$5)</f>
        <v>0.14849864148242878</v>
      </c>
      <c r="F2" s="2">
        <f>('[1]Qc, Winter, S3'!F2*Main!$B$5)</f>
        <v>0.16930952888513445</v>
      </c>
      <c r="G2" s="2">
        <f>('[1]Qc, Winter, S3'!G2*Main!$B$5)</f>
        <v>0.16524799692150918</v>
      </c>
      <c r="H2" s="2">
        <f>('[1]Qc, Winter, S3'!H2*Main!$B$5)</f>
        <v>0.12817863349484557</v>
      </c>
      <c r="I2" s="2">
        <f>('[1]Qc, Winter, S3'!I2*Main!$B$5)</f>
        <v>0.13851040084321731</v>
      </c>
      <c r="J2" s="2">
        <f>('[1]Qc, Winter, S3'!J2*Main!$B$5)</f>
        <v>0.15945635626916058</v>
      </c>
      <c r="K2" s="2">
        <f>('[1]Qc, Winter, S3'!K2*Main!$B$5)</f>
        <v>0.13930798466269265</v>
      </c>
      <c r="L2" s="2">
        <f>('[1]Qc, Winter, S3'!L2*Main!$B$5)</f>
        <v>0.14424084028550674</v>
      </c>
      <c r="M2" s="2">
        <f>('[1]Qc, Winter, S3'!M2*Main!$B$5)</f>
        <v>5.219910883480916E-2</v>
      </c>
      <c r="N2" s="2">
        <f>('[1]Qc, Winter, S3'!N2*Main!$B$5)</f>
        <v>0.18469703042693195</v>
      </c>
      <c r="O2" s="2">
        <f>('[1]Qc, Winter, S3'!O2*Main!$B$5)</f>
        <v>0.20923808079336226</v>
      </c>
      <c r="P2" s="2">
        <f>('[1]Qc, Winter, S3'!P2*Main!$B$5)</f>
        <v>0.1764511514158022</v>
      </c>
      <c r="Q2" s="2">
        <f>('[1]Qc, Winter, S3'!Q2*Main!$B$5)</f>
        <v>0.15820471533937025</v>
      </c>
      <c r="R2" s="2">
        <f>('[1]Qc, Winter, S3'!R2*Main!$B$5)</f>
        <v>0.18408333592793025</v>
      </c>
      <c r="S2" s="2">
        <f>('[1]Qc, Winter, S3'!S2*Main!$B$5)</f>
        <v>0.1904395323483824</v>
      </c>
      <c r="T2" s="2">
        <f>('[1]Qc, Winter, S3'!T2*Main!$B$5)</f>
        <v>0.17797261095840555</v>
      </c>
      <c r="U2" s="2">
        <f>('[1]Qc, Winter, S3'!U2*Main!$B$5)</f>
        <v>0.18019356731888517</v>
      </c>
      <c r="V2" s="2">
        <f>('[1]Qc, Winter, S3'!V2*Main!$B$5)</f>
        <v>0.19683255107364192</v>
      </c>
      <c r="W2" s="2">
        <f>('[1]Qc, Winter, S3'!W2*Main!$B$5)</f>
        <v>0.24474916237261507</v>
      </c>
      <c r="X2" s="2">
        <f>('[1]Qc, Winter, S3'!X2*Main!$B$5)</f>
        <v>0.21261246410856824</v>
      </c>
      <c r="Y2" s="2">
        <f>('[1]Qc, Winter, S3'!Y2*Main!$B$5)</f>
        <v>0.21679677941270653</v>
      </c>
    </row>
    <row r="3" spans="1:25" x14ac:dyDescent="0.3">
      <c r="A3">
        <v>2</v>
      </c>
      <c r="B3" s="2">
        <f>('[1]Qc, Winter, S3'!B3*Main!$B$5)</f>
        <v>-0.35277066309191785</v>
      </c>
      <c r="C3" s="2">
        <f>('[1]Qc, Winter, S3'!C3*Main!$B$5)</f>
        <v>-0.37052980675360947</v>
      </c>
      <c r="D3" s="2">
        <f>('[1]Qc, Winter, S3'!D3*Main!$B$5)</f>
        <v>-0.38350982791505811</v>
      </c>
      <c r="E3" s="2">
        <f>('[1]Qc, Winter, S3'!E3*Main!$B$5)</f>
        <v>-0.39031716105613357</v>
      </c>
      <c r="F3" s="2">
        <f>('[1]Qc, Winter, S3'!F3*Main!$B$5)</f>
        <v>-0.39887025236547563</v>
      </c>
      <c r="G3" s="2">
        <f>('[1]Qc, Winter, S3'!G3*Main!$B$5)</f>
        <v>-0.34225995838820172</v>
      </c>
      <c r="H3" s="2">
        <f>('[1]Qc, Winter, S3'!H3*Main!$B$5)</f>
        <v>-0.29446793980161579</v>
      </c>
      <c r="I3" s="2">
        <f>('[1]Qc, Winter, S3'!I3*Main!$B$5)</f>
        <v>-0.2024462066716326</v>
      </c>
      <c r="J3" s="2">
        <f>('[1]Qc, Winter, S3'!J3*Main!$B$5)</f>
        <v>-0.22113965283108022</v>
      </c>
      <c r="K3" s="2">
        <f>('[1]Qc, Winter, S3'!K3*Main!$B$5)</f>
        <v>-0.19699701345399304</v>
      </c>
      <c r="L3" s="2">
        <f>('[1]Qc, Winter, S3'!L3*Main!$B$5)</f>
        <v>-0.24634080649791604</v>
      </c>
      <c r="M3" s="2">
        <f>('[1]Qc, Winter, S3'!M3*Main!$B$5)</f>
        <v>-0.2705899448686489</v>
      </c>
      <c r="N3" s="2">
        <f>('[1]Qc, Winter, S3'!N3*Main!$B$5)</f>
        <v>-0.28637338141722485</v>
      </c>
      <c r="O3" s="2">
        <f>('[1]Qc, Winter, S3'!O3*Main!$B$5)</f>
        <v>-0.32268468151534868</v>
      </c>
      <c r="P3" s="2">
        <f>('[1]Qc, Winter, S3'!P3*Main!$B$5)</f>
        <v>-0.38033523734679858</v>
      </c>
      <c r="Q3" s="2">
        <f>('[1]Qc, Winter, S3'!Q3*Main!$B$5)</f>
        <v>-0.32868071770274476</v>
      </c>
      <c r="R3" s="2">
        <f>('[1]Qc, Winter, S3'!R3*Main!$B$5)</f>
        <v>-0.2254251659867065</v>
      </c>
      <c r="S3" s="2">
        <f>('[1]Qc, Winter, S3'!S3*Main!$B$5)</f>
        <v>-6.3601960845950017E-2</v>
      </c>
      <c r="T3" s="2">
        <f>('[1]Qc, Winter, S3'!T3*Main!$B$5)</f>
        <v>-0.10204752617142497</v>
      </c>
      <c r="U3" s="2">
        <f>('[1]Qc, Winter, S3'!U3*Main!$B$5)</f>
        <v>-0.15751124976107453</v>
      </c>
      <c r="V3" s="2">
        <f>('[1]Qc, Winter, S3'!V3*Main!$B$5)</f>
        <v>-0.22313240613185242</v>
      </c>
      <c r="W3" s="2">
        <f>('[1]Qc, Winter, S3'!W3*Main!$B$5)</f>
        <v>-0.25328920715844344</v>
      </c>
      <c r="X3" s="2">
        <f>('[1]Qc, Winter, S3'!X3*Main!$B$5)</f>
        <v>-0.2879960705546824</v>
      </c>
      <c r="Y3" s="2">
        <f>('[1]Qc, Winter, S3'!Y3*Main!$B$5)</f>
        <v>-0.29060601012473974</v>
      </c>
    </row>
    <row r="4" spans="1:25" x14ac:dyDescent="0.3">
      <c r="A4">
        <v>3</v>
      </c>
      <c r="B4" s="2">
        <f>('[1]Qc, Winter, S3'!B4*Main!$B$5)</f>
        <v>-0.94536014065956775</v>
      </c>
      <c r="C4" s="2">
        <f>('[1]Qc, Winter, S3'!C4*Main!$B$5)</f>
        <v>-0.90966542370677084</v>
      </c>
      <c r="D4" s="2">
        <f>('[1]Qc, Winter, S3'!D4*Main!$B$5)</f>
        <v>-0.93495250666594609</v>
      </c>
      <c r="E4" s="2">
        <f>('[1]Qc, Winter, S3'!E4*Main!$B$5)</f>
        <v>-0.93541072215723509</v>
      </c>
      <c r="F4" s="2">
        <f>('[1]Qc, Winter, S3'!F4*Main!$B$5)</f>
        <v>-0.94596853401641157</v>
      </c>
      <c r="G4" s="2">
        <f>('[1]Qc, Winter, S3'!G4*Main!$B$5)</f>
        <v>-0.92373373443547602</v>
      </c>
      <c r="H4" s="2">
        <f>('[1]Qc, Winter, S3'!H4*Main!$B$5)</f>
        <v>-0.86563312115785407</v>
      </c>
      <c r="I4" s="2">
        <f>('[1]Qc, Winter, S3'!I4*Main!$B$5)</f>
        <v>-0.85838680900541486</v>
      </c>
      <c r="J4" s="2">
        <f>('[1]Qc, Winter, S3'!J4*Main!$B$5)</f>
        <v>-0.86716880172852107</v>
      </c>
      <c r="K4" s="2">
        <f>('[1]Qc, Winter, S3'!K4*Main!$B$5)</f>
        <v>-0.76178577786550139</v>
      </c>
      <c r="L4" s="2">
        <f>('[1]Qc, Winter, S3'!L4*Main!$B$5)</f>
        <v>-0.73993396199792927</v>
      </c>
      <c r="M4" s="2">
        <f>('[1]Qc, Winter, S3'!M4*Main!$B$5)</f>
        <v>-0.79665865906703592</v>
      </c>
      <c r="N4" s="2">
        <f>('[1]Qc, Winter, S3'!N4*Main!$B$5)</f>
        <v>-0.80393566705460329</v>
      </c>
      <c r="O4" s="2">
        <f>('[1]Qc, Winter, S3'!O4*Main!$B$5)</f>
        <v>-0.83440155323801324</v>
      </c>
      <c r="P4" s="2">
        <f>('[1]Qc, Winter, S3'!P4*Main!$B$5)</f>
        <v>-0.8841152199850536</v>
      </c>
      <c r="Q4" s="2">
        <f>('[1]Qc, Winter, S3'!Q4*Main!$B$5)</f>
        <v>-0.89995227107916376</v>
      </c>
      <c r="R4" s="2">
        <f>('[1]Qc, Winter, S3'!R4*Main!$B$5)</f>
        <v>-0.88039204056189591</v>
      </c>
      <c r="S4" s="2">
        <f>('[1]Qc, Winter, S3'!S4*Main!$B$5)</f>
        <v>-0.67014198125365365</v>
      </c>
      <c r="T4" s="2">
        <f>('[1]Qc, Winter, S3'!T4*Main!$B$5)</f>
        <v>-0.67159827166542108</v>
      </c>
      <c r="U4" s="2">
        <f>('[1]Qc, Winter, S3'!U4*Main!$B$5)</f>
        <v>-0.78023038777720288</v>
      </c>
      <c r="V4" s="2">
        <f>('[1]Qc, Winter, S3'!V4*Main!$B$5)</f>
        <v>-0.78937254073336516</v>
      </c>
      <c r="W4" s="2">
        <f>('[1]Qc, Winter, S3'!W4*Main!$B$5)</f>
        <v>-0.82512261811683785</v>
      </c>
      <c r="X4" s="2">
        <f>('[1]Qc, Winter, S3'!X4*Main!$B$5)</f>
        <v>-0.83739669855706877</v>
      </c>
      <c r="Y4" s="2">
        <f>('[1]Qc, Winter, S3'!Y4*Main!$B$5)</f>
        <v>-0.88591859236299719</v>
      </c>
    </row>
    <row r="5" spans="1:25" x14ac:dyDescent="0.3">
      <c r="A5">
        <v>4</v>
      </c>
      <c r="B5" s="2">
        <f>('[1]Qc, Winter, S3'!B5*Main!$B$5)</f>
        <v>-0.88724936950475719</v>
      </c>
      <c r="C5" s="2">
        <f>('[1]Qc, Winter, S3'!C5*Main!$B$5)</f>
        <v>-0.91109266893845331</v>
      </c>
      <c r="D5" s="2">
        <f>('[1]Qc, Winter, S3'!D5*Main!$B$5)</f>
        <v>-0.89823628818840529</v>
      </c>
      <c r="E5" s="2">
        <f>('[1]Qc, Winter, S3'!E5*Main!$B$5)</f>
        <v>-0.91992811749026249</v>
      </c>
      <c r="F5" s="2">
        <f>('[1]Qc, Winter, S3'!F5*Main!$B$5)</f>
        <v>-0.91636568647360872</v>
      </c>
      <c r="G5" s="2">
        <f>('[1]Qc, Winter, S3'!G5*Main!$B$5)</f>
        <v>-0.81760680478524772</v>
      </c>
      <c r="H5" s="2">
        <f>('[1]Qc, Winter, S3'!H5*Main!$B$5)</f>
        <v>-0.76507166067570465</v>
      </c>
      <c r="I5" s="2">
        <f>('[1]Qc, Winter, S3'!I5*Main!$B$5)</f>
        <v>-0.74796474795959766</v>
      </c>
      <c r="J5" s="2">
        <f>('[1]Qc, Winter, S3'!J5*Main!$B$5)</f>
        <v>-0.74845842079094682</v>
      </c>
      <c r="K5" s="2">
        <f>('[1]Qc, Winter, S3'!K5*Main!$B$5)</f>
        <v>-0.82862924429568863</v>
      </c>
      <c r="L5" s="2">
        <f>('[1]Qc, Winter, S3'!L5*Main!$B$5)</f>
        <v>-0.85317759563634787</v>
      </c>
      <c r="M5" s="2">
        <f>('[1]Qc, Winter, S3'!M5*Main!$B$5)</f>
        <v>-0.90331535375599781</v>
      </c>
      <c r="N5" s="2">
        <f>('[1]Qc, Winter, S3'!N5*Main!$B$5)</f>
        <v>-0.94500591643599341</v>
      </c>
      <c r="O5" s="2">
        <f>('[1]Qc, Winter, S3'!O5*Main!$B$5)</f>
        <v>-0.97364614639837799</v>
      </c>
      <c r="P5" s="2">
        <f>('[1]Qc, Winter, S3'!P5*Main!$B$5)</f>
        <v>-0.97634442775660679</v>
      </c>
      <c r="Q5" s="2">
        <f>('[1]Qc, Winter, S3'!Q5*Main!$B$5)</f>
        <v>-0.94669894887297967</v>
      </c>
      <c r="R5" s="2">
        <f>('[1]Qc, Winter, S3'!R5*Main!$B$5)</f>
        <v>-0.79866620477646344</v>
      </c>
      <c r="S5" s="2">
        <f>('[1]Qc, Winter, S3'!S5*Main!$B$5)</f>
        <v>-0.54489199072564698</v>
      </c>
      <c r="T5" s="2">
        <f>('[1]Qc, Winter, S3'!T5*Main!$B$5)</f>
        <v>-0.61114868103138131</v>
      </c>
      <c r="U5" s="2">
        <f>('[1]Qc, Winter, S3'!U5*Main!$B$5)</f>
        <v>-0.70890225031176723</v>
      </c>
      <c r="V5" s="2">
        <f>('[1]Qc, Winter, S3'!V5*Main!$B$5)</f>
        <v>-0.77877365295830858</v>
      </c>
      <c r="W5" s="2">
        <f>('[1]Qc, Winter, S3'!W5*Main!$B$5)</f>
        <v>-0.79965396310292258</v>
      </c>
      <c r="X5" s="2">
        <f>('[1]Qc, Winter, S3'!X5*Main!$B$5)</f>
        <v>-0.83085089901022469</v>
      </c>
      <c r="Y5" s="2">
        <f>('[1]Qc, Winter, S3'!Y5*Main!$B$5)</f>
        <v>-0.823338101298425</v>
      </c>
    </row>
    <row r="6" spans="1:25" x14ac:dyDescent="0.3">
      <c r="A6">
        <v>5</v>
      </c>
      <c r="B6" s="2">
        <f>('[1]Qc, Winter, S3'!B6*Main!$B$5)</f>
        <v>-0.90321326709025596</v>
      </c>
      <c r="C6" s="2">
        <f>('[1]Qc, Winter, S3'!C6*Main!$B$5)</f>
        <v>-0.96857184233571747</v>
      </c>
      <c r="D6" s="2">
        <f>('[1]Qc, Winter, S3'!D6*Main!$B$5)</f>
        <v>-1.0250327202882255</v>
      </c>
      <c r="E6" s="2">
        <f>('[1]Qc, Winter, S3'!E6*Main!$B$5)</f>
        <v>-1.0555912336142457</v>
      </c>
      <c r="F6" s="2">
        <f>('[1]Qc, Winter, S3'!F6*Main!$B$5)</f>
        <v>-1.0466939489850529</v>
      </c>
      <c r="G6" s="2">
        <f>('[1]Qc, Winter, S3'!G6*Main!$B$5)</f>
        <v>-0.91599527313326579</v>
      </c>
      <c r="H6" s="2">
        <f>('[1]Qc, Winter, S3'!H6*Main!$B$5)</f>
        <v>-0.86225645232028081</v>
      </c>
      <c r="I6" s="2">
        <f>('[1]Qc, Winter, S3'!I6*Main!$B$5)</f>
        <v>-0.90922006427879842</v>
      </c>
      <c r="J6" s="2">
        <f>('[1]Qc, Winter, S3'!J6*Main!$B$5)</f>
        <v>-0.85974098100807417</v>
      </c>
      <c r="K6" s="2">
        <f>('[1]Qc, Winter, S3'!K6*Main!$B$5)</f>
        <v>-0.68470682171666741</v>
      </c>
      <c r="L6" s="2">
        <f>('[1]Qc, Winter, S3'!L6*Main!$B$5)</f>
        <v>-0.54135689074730309</v>
      </c>
      <c r="M6" s="2">
        <f>('[1]Qc, Winter, S3'!M6*Main!$B$5)</f>
        <v>-0.48598382621155867</v>
      </c>
      <c r="N6" s="2">
        <f>('[1]Qc, Winter, S3'!N6*Main!$B$5)</f>
        <v>-0.54550539953435284</v>
      </c>
      <c r="O6" s="2">
        <f>('[1]Qc, Winter, S3'!O6*Main!$B$5)</f>
        <v>-0.67772426519409446</v>
      </c>
      <c r="P6" s="2">
        <f>('[1]Qc, Winter, S3'!P6*Main!$B$5)</f>
        <v>-0.77273971519165374</v>
      </c>
      <c r="Q6" s="2">
        <f>('[1]Qc, Winter, S3'!Q6*Main!$B$5)</f>
        <v>-0.79102202127190679</v>
      </c>
      <c r="R6" s="2">
        <f>('[1]Qc, Winter, S3'!R6*Main!$B$5)</f>
        <v>-0.75931900087706605</v>
      </c>
      <c r="S6" s="2">
        <f>('[1]Qc, Winter, S3'!S6*Main!$B$5)</f>
        <v>-0.57696475785014023</v>
      </c>
      <c r="T6" s="2">
        <f>('[1]Qc, Winter, S3'!T6*Main!$B$5)</f>
        <v>-0.55913295362318638</v>
      </c>
      <c r="U6" s="2">
        <f>('[1]Qc, Winter, S3'!U6*Main!$B$5)</f>
        <v>-0.5798365167047248</v>
      </c>
      <c r="V6" s="2">
        <f>('[1]Qc, Winter, S3'!V6*Main!$B$5)</f>
        <v>-0.61570617134872319</v>
      </c>
      <c r="W6" s="2">
        <f>('[1]Qc, Winter, S3'!W6*Main!$B$5)</f>
        <v>-0.66685622541691536</v>
      </c>
      <c r="X6" s="2">
        <f>('[1]Qc, Winter, S3'!X6*Main!$B$5)</f>
        <v>-0.74385293450389056</v>
      </c>
      <c r="Y6" s="2">
        <f>('[1]Qc, Winter, S3'!Y6*Main!$B$5)</f>
        <v>-0.79335058764384936</v>
      </c>
    </row>
    <row r="7" spans="1:25" x14ac:dyDescent="0.3">
      <c r="A7">
        <v>6</v>
      </c>
      <c r="B7" s="2">
        <f>('[1]Qc, Winter, S3'!B7*Main!$B$5)</f>
        <v>0.47889362793415646</v>
      </c>
      <c r="C7" s="2">
        <f>('[1]Qc, Winter, S3'!C7*Main!$B$5)</f>
        <v>0.43258113590340608</v>
      </c>
      <c r="D7" s="2">
        <f>('[1]Qc, Winter, S3'!D7*Main!$B$5)</f>
        <v>0.31490469989013153</v>
      </c>
      <c r="E7" s="2">
        <f>('[1]Qc, Winter, S3'!E7*Main!$B$5)</f>
        <v>0.3535012049219507</v>
      </c>
      <c r="F7" s="2">
        <f>('[1]Qc, Winter, S3'!F7*Main!$B$5)</f>
        <v>0.31214223344541925</v>
      </c>
      <c r="G7" s="2">
        <f>('[1]Qc, Winter, S3'!G7*Main!$B$5)</f>
        <v>0.32036401924159313</v>
      </c>
      <c r="H7" s="2">
        <f>('[1]Qc, Winter, S3'!H7*Main!$B$5)</f>
        <v>0.36671546038268715</v>
      </c>
      <c r="I7" s="2">
        <f>('[1]Qc, Winter, S3'!I7*Main!$B$5)</f>
        <v>0.44319151477703195</v>
      </c>
      <c r="J7" s="2">
        <f>('[1]Qc, Winter, S3'!J7*Main!$B$5)</f>
        <v>0.45056759381055123</v>
      </c>
      <c r="K7" s="2">
        <f>('[1]Qc, Winter, S3'!K7*Main!$B$5)</f>
        <v>0.46973436530360529</v>
      </c>
      <c r="L7" s="2">
        <f>('[1]Qc, Winter, S3'!L7*Main!$B$5)</f>
        <v>0.46888056398256617</v>
      </c>
      <c r="M7" s="2">
        <f>('[1]Qc, Winter, S3'!M7*Main!$B$5)</f>
        <v>0.4061943357651373</v>
      </c>
      <c r="N7" s="2">
        <f>('[1]Qc, Winter, S3'!N7*Main!$B$5)</f>
        <v>0.49768528806866796</v>
      </c>
      <c r="O7" s="2">
        <f>('[1]Qc, Winter, S3'!O7*Main!$B$5)</f>
        <v>0.53036536927555411</v>
      </c>
      <c r="P7" s="2">
        <f>('[1]Qc, Winter, S3'!P7*Main!$B$5)</f>
        <v>0.3609341680677241</v>
      </c>
      <c r="Q7" s="2">
        <f>('[1]Qc, Winter, S3'!Q7*Main!$B$5)</f>
        <v>0.43231477731751033</v>
      </c>
      <c r="R7" s="2">
        <f>('[1]Qc, Winter, S3'!R7*Main!$B$5)</f>
        <v>0.53984749368386076</v>
      </c>
      <c r="S7" s="2">
        <f>('[1]Qc, Winter, S3'!S7*Main!$B$5)</f>
        <v>0.68453163007853612</v>
      </c>
      <c r="T7" s="2">
        <f>('[1]Qc, Winter, S3'!T7*Main!$B$5)</f>
        <v>0.62551360177398363</v>
      </c>
      <c r="U7" s="2">
        <f>('[1]Qc, Winter, S3'!U7*Main!$B$5)</f>
        <v>0.64446404222629405</v>
      </c>
      <c r="V7" s="2">
        <f>('[1]Qc, Winter, S3'!V7*Main!$B$5)</f>
        <v>0.59387254442999127</v>
      </c>
      <c r="W7" s="2">
        <f>('[1]Qc, Winter, S3'!W7*Main!$B$5)</f>
        <v>0.55965884597124216</v>
      </c>
      <c r="X7" s="2">
        <f>('[1]Qc, Winter, S3'!X7*Main!$B$5)</f>
        <v>0.45803074489759349</v>
      </c>
      <c r="Y7" s="2">
        <f>('[1]Qc, Winter, S3'!Y7*Main!$B$5)</f>
        <v>0.46086072948224133</v>
      </c>
    </row>
    <row r="8" spans="1:25" x14ac:dyDescent="0.3">
      <c r="A8">
        <v>7</v>
      </c>
      <c r="B8" s="2">
        <f>('[1]Qc, Winter, S3'!B8*Main!$B$5)</f>
        <v>-0.62424012140823859</v>
      </c>
      <c r="C8" s="2">
        <f>('[1]Qc, Winter, S3'!C8*Main!$B$5)</f>
        <v>-0.6314910998355111</v>
      </c>
      <c r="D8" s="2">
        <f>('[1]Qc, Winter, S3'!D8*Main!$B$5)</f>
        <v>-0.59536197491608533</v>
      </c>
      <c r="E8" s="2">
        <f>('[1]Qc, Winter, S3'!E8*Main!$B$5)</f>
        <v>-0.63008899534986973</v>
      </c>
      <c r="F8" s="2">
        <f>('[1]Qc, Winter, S3'!F8*Main!$B$5)</f>
        <v>-0.62812941386679044</v>
      </c>
      <c r="G8" s="2">
        <f>('[1]Qc, Winter, S3'!G8*Main!$B$5)</f>
        <v>-0.61942027216914375</v>
      </c>
      <c r="H8" s="2">
        <f>('[1]Qc, Winter, S3'!H8*Main!$B$5)</f>
        <v>-0.61630104203156033</v>
      </c>
      <c r="I8" s="2">
        <f>('[1]Qc, Winter, S3'!I8*Main!$B$5)</f>
        <v>-0.60091109625056438</v>
      </c>
      <c r="J8" s="2">
        <f>('[1]Qc, Winter, S3'!J8*Main!$B$5)</f>
        <v>-0.62708619987955661</v>
      </c>
      <c r="K8" s="2">
        <f>('[1]Qc, Winter, S3'!K8*Main!$B$5)</f>
        <v>-0.55318256439640512</v>
      </c>
      <c r="L8" s="2">
        <f>('[1]Qc, Winter, S3'!L8*Main!$B$5)</f>
        <v>-0.46797927458567201</v>
      </c>
      <c r="M8" s="2">
        <f>('[1]Qc, Winter, S3'!M8*Main!$B$5)</f>
        <v>-0.4285035735398432</v>
      </c>
      <c r="N8" s="2">
        <f>('[1]Qc, Winter, S3'!N8*Main!$B$5)</f>
        <v>-0.41414341430217283</v>
      </c>
      <c r="O8" s="2">
        <f>('[1]Qc, Winter, S3'!O8*Main!$B$5)</f>
        <v>-0.48601636316192731</v>
      </c>
      <c r="P8" s="2">
        <f>('[1]Qc, Winter, S3'!P8*Main!$B$5)</f>
        <v>-0.53446054920736552</v>
      </c>
      <c r="Q8" s="2">
        <f>('[1]Qc, Winter, S3'!Q8*Main!$B$5)</f>
        <v>-0.54151113176373344</v>
      </c>
      <c r="R8" s="2">
        <f>('[1]Qc, Winter, S3'!R8*Main!$B$5)</f>
        <v>-0.54075300494846124</v>
      </c>
      <c r="S8" s="2">
        <f>('[1]Qc, Winter, S3'!S8*Main!$B$5)</f>
        <v>-0.52633554893477597</v>
      </c>
      <c r="T8" s="2">
        <f>('[1]Qc, Winter, S3'!T8*Main!$B$5)</f>
        <v>-0.48278317433963802</v>
      </c>
      <c r="U8" s="2">
        <f>('[1]Qc, Winter, S3'!U8*Main!$B$5)</f>
        <v>-0.49329565667186215</v>
      </c>
      <c r="V8" s="2">
        <f>('[1]Qc, Winter, S3'!V8*Main!$B$5)</f>
        <v>-0.48402786347222765</v>
      </c>
      <c r="W8" s="2">
        <f>('[1]Qc, Winter, S3'!W8*Main!$B$5)</f>
        <v>-0.52467740245725814</v>
      </c>
      <c r="X8" s="2">
        <f>('[1]Qc, Winter, S3'!X8*Main!$B$5)</f>
        <v>-0.5885104867526072</v>
      </c>
      <c r="Y8" s="2">
        <f>('[1]Qc, Winter, S3'!Y8*Main!$B$5)</f>
        <v>-0.64819737952664003</v>
      </c>
    </row>
    <row r="9" spans="1:25" x14ac:dyDescent="0.3">
      <c r="A9">
        <v>8</v>
      </c>
      <c r="B9" s="2">
        <f>('[1]Qc, Winter, S3'!B9*Main!$B$5)</f>
        <v>-2.0753375089234067</v>
      </c>
      <c r="C9" s="2">
        <f>('[1]Qc, Winter, S3'!C9*Main!$B$5)</f>
        <v>-2.0892258665090493</v>
      </c>
      <c r="D9" s="2">
        <f>('[1]Qc, Winter, S3'!D9*Main!$B$5)</f>
        <v>-2.1148358429893457</v>
      </c>
      <c r="E9" s="2">
        <f>('[1]Qc, Winter, S3'!E9*Main!$B$5)</f>
        <v>-2.1461646090965316</v>
      </c>
      <c r="F9" s="2">
        <f>('[1]Qc, Winter, S3'!F9*Main!$B$5)</f>
        <v>-2.1240355466684528</v>
      </c>
      <c r="G9" s="2">
        <f>('[1]Qc, Winter, S3'!G9*Main!$B$5)</f>
        <v>-2.071572333026749</v>
      </c>
      <c r="H9" s="2">
        <f>('[1]Qc, Winter, S3'!H9*Main!$B$5)</f>
        <v>-2.0609518280193013</v>
      </c>
      <c r="I9" s="2">
        <f>('[1]Qc, Winter, S3'!I9*Main!$B$5)</f>
        <v>-2.0558014668511935</v>
      </c>
      <c r="J9" s="2">
        <f>('[1]Qc, Winter, S3'!J9*Main!$B$5)</f>
        <v>-1.9973707860516858</v>
      </c>
      <c r="K9" s="2">
        <f>('[1]Qc, Winter, S3'!K9*Main!$B$5)</f>
        <v>-1.9283552163016209</v>
      </c>
      <c r="L9" s="2">
        <f>('[1]Qc, Winter, S3'!L9*Main!$B$5)</f>
        <v>-1.8406915934057937</v>
      </c>
      <c r="M9" s="2">
        <f>('[1]Qc, Winter, S3'!M9*Main!$B$5)</f>
        <v>-1.8235353514985917</v>
      </c>
      <c r="N9" s="2">
        <f>('[1]Qc, Winter, S3'!N9*Main!$B$5)</f>
        <v>-1.9266502483589385</v>
      </c>
      <c r="O9" s="2">
        <f>('[1]Qc, Winter, S3'!O9*Main!$B$5)</f>
        <v>-1.993144125097019</v>
      </c>
      <c r="P9" s="2">
        <f>('[1]Qc, Winter, S3'!P9*Main!$B$5)</f>
        <v>-2.0166227249962896</v>
      </c>
      <c r="Q9" s="2">
        <f>('[1]Qc, Winter, S3'!Q9*Main!$B$5)</f>
        <v>-2.0332106019314433</v>
      </c>
      <c r="R9" s="2">
        <f>('[1]Qc, Winter, S3'!R9*Main!$B$5)</f>
        <v>-2.0086306976847679</v>
      </c>
      <c r="S9" s="2">
        <f>('[1]Qc, Winter, S3'!S9*Main!$B$5)</f>
        <v>-1.9692743834392672</v>
      </c>
      <c r="T9" s="2">
        <f>('[1]Qc, Winter, S3'!T9*Main!$B$5)</f>
        <v>-1.9822037421882392</v>
      </c>
      <c r="U9" s="2">
        <f>('[1]Qc, Winter, S3'!U9*Main!$B$5)</f>
        <v>-2.0031961381589527</v>
      </c>
      <c r="V9" s="2">
        <f>('[1]Qc, Winter, S3'!V9*Main!$B$5)</f>
        <v>-2.0305111460686645</v>
      </c>
      <c r="W9" s="2">
        <f>('[1]Qc, Winter, S3'!W9*Main!$B$5)</f>
        <v>-2.0441863469501844</v>
      </c>
      <c r="X9" s="2">
        <f>('[1]Qc, Winter, S3'!X9*Main!$B$5)</f>
        <v>-2.0723183338761277</v>
      </c>
      <c r="Y9" s="2">
        <f>('[1]Qc, Winter, S3'!Y9*Main!$B$5)</f>
        <v>-2.0672744399582994</v>
      </c>
    </row>
    <row r="10" spans="1:25" x14ac:dyDescent="0.3">
      <c r="A10">
        <v>9</v>
      </c>
      <c r="B10" s="2">
        <f>('[1]Qc, Winter, S3'!B10*Main!$B$5)</f>
        <v>-7.0232959587710669E-2</v>
      </c>
      <c r="C10" s="2">
        <f>('[1]Qc, Winter, S3'!C10*Main!$B$5)</f>
        <v>-7.0232959587710669E-2</v>
      </c>
      <c r="D10" s="2">
        <f>('[1]Qc, Winter, S3'!D10*Main!$B$5)</f>
        <v>-7.0232959587710669E-2</v>
      </c>
      <c r="E10" s="2">
        <f>('[1]Qc, Winter, S3'!E10*Main!$B$5)</f>
        <v>-7.0232959587710669E-2</v>
      </c>
      <c r="F10" s="2">
        <f>('[1]Qc, Winter, S3'!F10*Main!$B$5)</f>
        <v>-7.0232959587710669E-2</v>
      </c>
      <c r="G10" s="2">
        <f>('[1]Qc, Winter, S3'!G10*Main!$B$5)</f>
        <v>-7.0232959587710669E-2</v>
      </c>
      <c r="H10" s="2">
        <f>('[1]Qc, Winter, S3'!H10*Main!$B$5)</f>
        <v>-7.0232959587710669E-2</v>
      </c>
      <c r="I10" s="2">
        <f>('[1]Qc, Winter, S3'!I10*Main!$B$5)</f>
        <v>-7.0232959587710669E-2</v>
      </c>
      <c r="J10" s="2">
        <f>('[1]Qc, Winter, S3'!J10*Main!$B$5)</f>
        <v>-7.0232959587710669E-2</v>
      </c>
      <c r="K10" s="2">
        <f>('[1]Qc, Winter, S3'!K10*Main!$B$5)</f>
        <v>-7.0232959587710669E-2</v>
      </c>
      <c r="L10" s="2">
        <f>('[1]Qc, Winter, S3'!L10*Main!$B$5)</f>
        <v>-7.0232959587710669E-2</v>
      </c>
      <c r="M10" s="2">
        <f>('[1]Qc, Winter, S3'!M10*Main!$B$5)</f>
        <v>-7.0232959587710669E-2</v>
      </c>
      <c r="N10" s="2">
        <f>('[1]Qc, Winter, S3'!N10*Main!$B$5)</f>
        <v>-7.0232959587710669E-2</v>
      </c>
      <c r="O10" s="2">
        <f>('[1]Qc, Winter, S3'!O10*Main!$B$5)</f>
        <v>-7.0232959587710669E-2</v>
      </c>
      <c r="P10" s="2">
        <f>('[1]Qc, Winter, S3'!P10*Main!$B$5)</f>
        <v>-7.0232959587710669E-2</v>
      </c>
      <c r="Q10" s="2">
        <f>('[1]Qc, Winter, S3'!Q10*Main!$B$5)</f>
        <v>-7.0232959587710669E-2</v>
      </c>
      <c r="R10" s="2">
        <f>('[1]Qc, Winter, S3'!R10*Main!$B$5)</f>
        <v>-7.0232959587710669E-2</v>
      </c>
      <c r="S10" s="2">
        <f>('[1]Qc, Winter, S3'!S10*Main!$B$5)</f>
        <v>-7.0232959587710669E-2</v>
      </c>
      <c r="T10" s="2">
        <f>('[1]Qc, Winter, S3'!T10*Main!$B$5)</f>
        <v>-7.0232959587710669E-2</v>
      </c>
      <c r="U10" s="2">
        <f>('[1]Qc, Winter, S3'!U10*Main!$B$5)</f>
        <v>-7.0232959587710669E-2</v>
      </c>
      <c r="V10" s="2">
        <f>('[1]Qc, Winter, S3'!V10*Main!$B$5)</f>
        <v>-7.0232959587710669E-2</v>
      </c>
      <c r="W10" s="2">
        <f>('[1]Qc, Winter, S3'!W10*Main!$B$5)</f>
        <v>-7.0232959587710669E-2</v>
      </c>
      <c r="X10" s="2">
        <f>('[1]Qc, Winter, S3'!X10*Main!$B$5)</f>
        <v>-7.0232959587710669E-2</v>
      </c>
      <c r="Y10" s="2">
        <f>('[1]Qc, Winter, S3'!Y10*Main!$B$5)</f>
        <v>-7.0232959587710669E-2</v>
      </c>
    </row>
    <row r="11" spans="1:25" x14ac:dyDescent="0.3">
      <c r="A11">
        <v>10</v>
      </c>
      <c r="B11" s="2">
        <f>('[1]Qc, Winter, S3'!B11*Main!$B$5)</f>
        <v>-0.84380076397377068</v>
      </c>
      <c r="C11" s="2">
        <f>('[1]Qc, Winter, S3'!C11*Main!$B$5)</f>
        <v>-0.85591120736117232</v>
      </c>
      <c r="D11" s="2">
        <f>('[1]Qc, Winter, S3'!D11*Main!$B$5)</f>
        <v>-0.83987163359062111</v>
      </c>
      <c r="E11" s="2">
        <f>('[1]Qc, Winter, S3'!E11*Main!$B$5)</f>
        <v>-0.84391783350836536</v>
      </c>
      <c r="F11" s="2">
        <f>('[1]Qc, Winter, S3'!F11*Main!$B$5)</f>
        <v>-0.87380560950629882</v>
      </c>
      <c r="G11" s="2">
        <f>('[1]Qc, Winter, S3'!G11*Main!$B$5)</f>
        <v>-0.85771600819059546</v>
      </c>
      <c r="H11" s="2">
        <f>('[1]Qc, Winter, S3'!H11*Main!$B$5)</f>
        <v>-0.8077734400297909</v>
      </c>
      <c r="I11" s="2">
        <f>('[1]Qc, Winter, S3'!I11*Main!$B$5)</f>
        <v>-0.81674973389748873</v>
      </c>
      <c r="J11" s="2">
        <f>('[1]Qc, Winter, S3'!J11*Main!$B$5)</f>
        <v>-0.74209254264379976</v>
      </c>
      <c r="K11" s="2">
        <f>('[1]Qc, Winter, S3'!K11*Main!$B$5)</f>
        <v>-0.67680558043251537</v>
      </c>
      <c r="L11" s="2">
        <f>('[1]Qc, Winter, S3'!L11*Main!$B$5)</f>
        <v>-0.63923064041217259</v>
      </c>
      <c r="M11" s="2">
        <f>('[1]Qc, Winter, S3'!M11*Main!$B$5)</f>
        <v>-0.62781963035591482</v>
      </c>
      <c r="N11" s="2">
        <f>('[1]Qc, Winter, S3'!N11*Main!$B$5)</f>
        <v>-0.6978137528562367</v>
      </c>
      <c r="O11" s="2">
        <f>('[1]Qc, Winter, S3'!O11*Main!$B$5)</f>
        <v>-0.74934904441679329</v>
      </c>
      <c r="P11" s="2">
        <f>('[1]Qc, Winter, S3'!P11*Main!$B$5)</f>
        <v>-0.80745321295143124</v>
      </c>
      <c r="Q11" s="2">
        <f>('[1]Qc, Winter, S3'!Q11*Main!$B$5)</f>
        <v>-0.79431745883534033</v>
      </c>
      <c r="R11" s="2">
        <f>('[1]Qc, Winter, S3'!R11*Main!$B$5)</f>
        <v>-0.77911622736648234</v>
      </c>
      <c r="S11" s="2">
        <f>('[1]Qc, Winter, S3'!S11*Main!$B$5)</f>
        <v>-0.63064967842729525</v>
      </c>
      <c r="T11" s="2">
        <f>('[1]Qc, Winter, S3'!T11*Main!$B$5)</f>
        <v>-0.62371800652076237</v>
      </c>
      <c r="U11" s="2">
        <f>('[1]Qc, Winter, S3'!U11*Main!$B$5)</f>
        <v>-0.67261475773830337</v>
      </c>
      <c r="V11" s="2">
        <f>('[1]Qc, Winter, S3'!V11*Main!$B$5)</f>
        <v>-0.72097793471316529</v>
      </c>
      <c r="W11" s="2">
        <f>('[1]Qc, Winter, S3'!W11*Main!$B$5)</f>
        <v>-0.74793684554069617</v>
      </c>
      <c r="X11" s="2">
        <f>('[1]Qc, Winter, S3'!X11*Main!$B$5)</f>
        <v>-0.76712393278812663</v>
      </c>
      <c r="Y11" s="2">
        <f>('[1]Qc, Winter, S3'!Y11*Main!$B$5)</f>
        <v>-0.81735361969633058</v>
      </c>
    </row>
    <row r="12" spans="1:25" x14ac:dyDescent="0.3">
      <c r="A12">
        <v>11</v>
      </c>
      <c r="B12" s="2">
        <f>('[1]Qc, Winter, S3'!B12*Main!$B$5)</f>
        <v>-0.58948802371514564</v>
      </c>
      <c r="C12" s="2">
        <f>('[1]Qc, Winter, S3'!C12*Main!$B$5)</f>
        <v>-0.60464744917070057</v>
      </c>
      <c r="D12" s="2">
        <f>('[1]Qc, Winter, S3'!D12*Main!$B$5)</f>
        <v>-0.60919398802669888</v>
      </c>
      <c r="E12" s="2">
        <f>('[1]Qc, Winter, S3'!E12*Main!$B$5)</f>
        <v>-0.60433096780955409</v>
      </c>
      <c r="F12" s="2">
        <f>('[1]Qc, Winter, S3'!F12*Main!$B$5)</f>
        <v>-0.60321080790261916</v>
      </c>
      <c r="G12" s="2">
        <f>('[1]Qc, Winter, S3'!G12*Main!$B$5)</f>
        <v>-0.50111090517694223</v>
      </c>
      <c r="H12" s="2">
        <f>('[1]Qc, Winter, S3'!H12*Main!$B$5)</f>
        <v>-0.44339797363088329</v>
      </c>
      <c r="I12" s="2">
        <f>('[1]Qc, Winter, S3'!I12*Main!$B$5)</f>
        <v>-0.44818471453901754</v>
      </c>
      <c r="J12" s="2">
        <f>('[1]Qc, Winter, S3'!J12*Main!$B$5)</f>
        <v>-0.47149710617279594</v>
      </c>
      <c r="K12" s="2">
        <f>('[1]Qc, Winter, S3'!K12*Main!$B$5)</f>
        <v>-0.45549327543260104</v>
      </c>
      <c r="L12" s="2">
        <f>('[1]Qc, Winter, S3'!L12*Main!$B$5)</f>
        <v>-0.43783615494991895</v>
      </c>
      <c r="M12" s="2">
        <f>('[1]Qc, Winter, S3'!M12*Main!$B$5)</f>
        <v>-0.41012264082076549</v>
      </c>
      <c r="N12" s="2">
        <f>('[1]Qc, Winter, S3'!N12*Main!$B$5)</f>
        <v>-0.47110586918421704</v>
      </c>
      <c r="O12" s="2">
        <f>('[1]Qc, Winter, S3'!O12*Main!$B$5)</f>
        <v>-0.51131430235234754</v>
      </c>
      <c r="P12" s="2">
        <f>('[1]Qc, Winter, S3'!P12*Main!$B$5)</f>
        <v>-0.51818061466784737</v>
      </c>
      <c r="Q12" s="2">
        <f>('[1]Qc, Winter, S3'!Q12*Main!$B$5)</f>
        <v>-0.50957568644147888</v>
      </c>
      <c r="R12" s="2">
        <f>('[1]Qc, Winter, S3'!R12*Main!$B$5)</f>
        <v>-0.43554456959961479</v>
      </c>
      <c r="S12" s="2">
        <f>('[1]Qc, Winter, S3'!S12*Main!$B$5)</f>
        <v>-0.32009556559352725</v>
      </c>
      <c r="T12" s="2">
        <f>('[1]Qc, Winter, S3'!T12*Main!$B$5)</f>
        <v>-0.38756939178997807</v>
      </c>
      <c r="U12" s="2">
        <f>('[1]Qc, Winter, S3'!U12*Main!$B$5)</f>
        <v>-0.40851766448165483</v>
      </c>
      <c r="V12" s="2">
        <f>('[1]Qc, Winter, S3'!V12*Main!$B$5)</f>
        <v>-0.41540251492302327</v>
      </c>
      <c r="W12" s="2">
        <f>('[1]Qc, Winter, S3'!W12*Main!$B$5)</f>
        <v>-0.42248090466819416</v>
      </c>
      <c r="X12" s="2">
        <f>('[1]Qc, Winter, S3'!X12*Main!$B$5)</f>
        <v>-0.4614599172628836</v>
      </c>
      <c r="Y12" s="2">
        <f>('[1]Qc, Winter, S3'!Y12*Main!$B$5)</f>
        <v>-0.49414256968243297</v>
      </c>
    </row>
    <row r="13" spans="1:25" x14ac:dyDescent="0.3">
      <c r="A13">
        <v>12</v>
      </c>
      <c r="B13" s="2">
        <f>('[1]Qc, Winter, S3'!B13*Main!$B$5)</f>
        <v>0.3521900769238766</v>
      </c>
      <c r="C13" s="2">
        <f>('[1]Qc, Winter, S3'!C13*Main!$B$5)</f>
        <v>0.56703581381901524</v>
      </c>
      <c r="D13" s="2">
        <f>('[1]Qc, Winter, S3'!D13*Main!$B$5)</f>
        <v>0.70316031977090865</v>
      </c>
      <c r="E13" s="2">
        <f>('[1]Qc, Winter, S3'!E13*Main!$B$5)</f>
        <v>0.73003984043954018</v>
      </c>
      <c r="F13" s="2">
        <f>('[1]Qc, Winter, S3'!F13*Main!$B$5)</f>
        <v>0.63779914156941764</v>
      </c>
      <c r="G13" s="2">
        <f>('[1]Qc, Winter, S3'!G13*Main!$B$5)</f>
        <v>0.43812060725455632</v>
      </c>
      <c r="H13" s="2">
        <f>('[1]Qc, Winter, S3'!H13*Main!$B$5)</f>
        <v>0.36022438639919474</v>
      </c>
      <c r="I13" s="2">
        <f>('[1]Qc, Winter, S3'!I13*Main!$B$5)</f>
        <v>0.41600874973096486</v>
      </c>
      <c r="J13" s="2">
        <f>('[1]Qc, Winter, S3'!J13*Main!$B$5)</f>
        <v>-5.8845534852549473E-2</v>
      </c>
      <c r="K13" s="2">
        <f>('[1]Qc, Winter, S3'!K13*Main!$B$5)</f>
        <v>-0.30188414245002854</v>
      </c>
      <c r="L13" s="2">
        <f>('[1]Qc, Winter, S3'!L13*Main!$B$5)</f>
        <v>-8.3396647866069373E-2</v>
      </c>
      <c r="M13" s="2">
        <f>('[1]Qc, Winter, S3'!M13*Main!$B$5)</f>
        <v>0.39656314450909308</v>
      </c>
      <c r="N13" s="2">
        <f>('[1]Qc, Winter, S3'!N13*Main!$B$5)</f>
        <v>0.58700651780478741</v>
      </c>
      <c r="O13" s="2">
        <f>('[1]Qc, Winter, S3'!O13*Main!$B$5)</f>
        <v>0.57018764439369984</v>
      </c>
      <c r="P13" s="2">
        <f>('[1]Qc, Winter, S3'!P13*Main!$B$5)</f>
        <v>0.66603105661220063</v>
      </c>
      <c r="Q13" s="2">
        <f>('[1]Qc, Winter, S3'!Q13*Main!$B$5)</f>
        <v>0.3115325068671943</v>
      </c>
      <c r="R13" s="2">
        <f>('[1]Qc, Winter, S3'!R13*Main!$B$5)</f>
        <v>-3.4668453923120846E-2</v>
      </c>
      <c r="S13" s="2">
        <f>('[1]Qc, Winter, S3'!S13*Main!$B$5)</f>
        <v>0.11481753322200638</v>
      </c>
      <c r="T13" s="2">
        <f>('[1]Qc, Winter, S3'!T13*Main!$B$5)</f>
        <v>9.7848450201997492E-2</v>
      </c>
      <c r="U13" s="2">
        <f>('[1]Qc, Winter, S3'!U13*Main!$B$5)</f>
        <v>0.21250012433553939</v>
      </c>
      <c r="V13" s="2">
        <f>('[1]Qc, Winter, S3'!V13*Main!$B$5)</f>
        <v>0.34528227602873601</v>
      </c>
      <c r="W13" s="2">
        <f>('[1]Qc, Winter, S3'!W13*Main!$B$5)</f>
        <v>0.61673973535262805</v>
      </c>
      <c r="X13" s="2">
        <f>('[1]Qc, Winter, S3'!X13*Main!$B$5)</f>
        <v>0.75841866378115819</v>
      </c>
      <c r="Y13" s="2">
        <f>('[1]Qc, Winter, S3'!Y13*Main!$B$5)</f>
        <v>0.43583041861236554</v>
      </c>
    </row>
    <row r="14" spans="1:25" x14ac:dyDescent="0.3">
      <c r="A14">
        <v>13</v>
      </c>
      <c r="B14" s="2">
        <f>('[1]Qc, Winter, S3'!B14*Main!$B$5)</f>
        <v>8.2618237039786879E-2</v>
      </c>
      <c r="C14" s="2">
        <f>('[1]Qc, Winter, S3'!C14*Main!$B$5)</f>
        <v>5.3520172506507972E-2</v>
      </c>
      <c r="D14" s="2">
        <f>('[1]Qc, Winter, S3'!D14*Main!$B$5)</f>
        <v>2.5304954474353308E-2</v>
      </c>
      <c r="E14" s="2">
        <f>('[1]Qc, Winter, S3'!E14*Main!$B$5)</f>
        <v>4.2938362662474062E-2</v>
      </c>
      <c r="F14" s="2">
        <f>('[1]Qc, Winter, S3'!F14*Main!$B$5)</f>
        <v>-9.2601747917432572E-3</v>
      </c>
      <c r="G14" s="2">
        <f>('[1]Qc, Winter, S3'!G14*Main!$B$5)</f>
        <v>9.9633855834664418E-3</v>
      </c>
      <c r="H14" s="2">
        <f>('[1]Qc, Winter, S3'!H14*Main!$B$5)</f>
        <v>0.12899904079462826</v>
      </c>
      <c r="I14" s="2">
        <f>('[1]Qc, Winter, S3'!I14*Main!$B$5)</f>
        <v>0.12123880354319574</v>
      </c>
      <c r="J14" s="2">
        <f>('[1]Qc, Winter, S3'!J14*Main!$B$5)</f>
        <v>0.23974970916748553</v>
      </c>
      <c r="K14" s="2">
        <f>('[1]Qc, Winter, S3'!K14*Main!$B$5)</f>
        <v>0.32334040423121679</v>
      </c>
      <c r="L14" s="2">
        <f>('[1]Qc, Winter, S3'!L14*Main!$B$5)</f>
        <v>0.48629297485510997</v>
      </c>
      <c r="M14" s="2">
        <f>('[1]Qc, Winter, S3'!M14*Main!$B$5)</f>
        <v>0.24274637816811948</v>
      </c>
      <c r="N14" s="2">
        <f>('[1]Qc, Winter, S3'!N14*Main!$B$5)</f>
        <v>0.20306821793258217</v>
      </c>
      <c r="O14" s="2">
        <f>('[1]Qc, Winter, S3'!O14*Main!$B$5)</f>
        <v>0.1536882691945422</v>
      </c>
      <c r="P14" s="2">
        <f>('[1]Qc, Winter, S3'!P14*Main!$B$5)</f>
        <v>7.4681189238546317E-2</v>
      </c>
      <c r="Q14" s="2">
        <f>('[1]Qc, Winter, S3'!Q14*Main!$B$5)</f>
        <v>0.12317905331625113</v>
      </c>
      <c r="R14" s="2">
        <f>('[1]Qc, Winter, S3'!R14*Main!$B$5)</f>
        <v>0.14363616090250958</v>
      </c>
      <c r="S14" s="2">
        <f>('[1]Qc, Winter, S3'!S14*Main!$B$5)</f>
        <v>0.15968449584213557</v>
      </c>
      <c r="T14" s="2">
        <f>('[1]Qc, Winter, S3'!T14*Main!$B$5)</f>
        <v>0.17802549540651691</v>
      </c>
      <c r="U14" s="2">
        <f>('[1]Qc, Winter, S3'!U14*Main!$B$5)</f>
        <v>0.22616932572084483</v>
      </c>
      <c r="V14" s="2">
        <f>('[1]Qc, Winter, S3'!V14*Main!$B$5)</f>
        <v>0.16762040088219243</v>
      </c>
      <c r="W14" s="2">
        <f>('[1]Qc, Winter, S3'!W14*Main!$B$5)</f>
        <v>0.15474633907716384</v>
      </c>
      <c r="X14" s="2">
        <f>('[1]Qc, Winter, S3'!X14*Main!$B$5)</f>
        <v>0.11806541922285235</v>
      </c>
      <c r="Y14" s="2">
        <f>('[1]Qc, Winter, S3'!Y14*Main!$B$5)</f>
        <v>-2.5310287359877143E-2</v>
      </c>
    </row>
    <row r="15" spans="1:25" x14ac:dyDescent="0.3">
      <c r="A15">
        <v>14</v>
      </c>
      <c r="B15" s="2">
        <f>('[1]Qc, Winter, S3'!B15*Main!$B$5)</f>
        <v>0.2585573679585686</v>
      </c>
      <c r="C15" s="2">
        <f>('[1]Qc, Winter, S3'!C15*Main!$B$5)</f>
        <v>0.26475100660064244</v>
      </c>
      <c r="D15" s="2">
        <f>('[1]Qc, Winter, S3'!D15*Main!$B$5)</f>
        <v>0.264922833441955</v>
      </c>
      <c r="E15" s="2">
        <f>('[1]Qc, Winter, S3'!E15*Main!$B$5)</f>
        <v>0.26580266432328897</v>
      </c>
      <c r="F15" s="2">
        <f>('[1]Qc, Winter, S3'!F15*Main!$B$5)</f>
        <v>0.26533619555678456</v>
      </c>
      <c r="G15" s="2">
        <f>('[1]Qc, Winter, S3'!G15*Main!$B$5)</f>
        <v>0.25738286340867655</v>
      </c>
      <c r="H15" s="2">
        <f>('[1]Qc, Winter, S3'!H15*Main!$B$5)</f>
        <v>0.24919463035059017</v>
      </c>
      <c r="I15" s="2">
        <f>('[1]Qc, Winter, S3'!I15*Main!$B$5)</f>
        <v>0.23755871854471131</v>
      </c>
      <c r="J15" s="2">
        <f>('[1]Qc, Winter, S3'!J15*Main!$B$5)</f>
        <v>0.23011178831780402</v>
      </c>
      <c r="K15" s="2">
        <f>('[1]Qc, Winter, S3'!K15*Main!$B$5)</f>
        <v>0.21877121679117367</v>
      </c>
      <c r="L15" s="2">
        <f>('[1]Qc, Winter, S3'!L15*Main!$B$5)</f>
        <v>0.21676182996650567</v>
      </c>
      <c r="M15" s="2">
        <f>('[1]Qc, Winter, S3'!M15*Main!$B$5)</f>
        <v>0.21612109011949029</v>
      </c>
      <c r="N15" s="2">
        <f>('[1]Qc, Winter, S3'!N15*Main!$B$5)</f>
        <v>0.23419747698311758</v>
      </c>
      <c r="O15" s="2">
        <f>('[1]Qc, Winter, S3'!O15*Main!$B$5)</f>
        <v>0.2483026417599965</v>
      </c>
      <c r="P15" s="2">
        <f>('[1]Qc, Winter, S3'!P15*Main!$B$5)</f>
        <v>0.25156785963879497</v>
      </c>
      <c r="Q15" s="2">
        <f>('[1]Qc, Winter, S3'!Q15*Main!$B$5)</f>
        <v>0.24468358057801842</v>
      </c>
      <c r="R15" s="2">
        <f>('[1]Qc, Winter, S3'!R15*Main!$B$5)</f>
        <v>0.23859329833633508</v>
      </c>
      <c r="S15" s="2">
        <f>('[1]Qc, Winter, S3'!S15*Main!$B$5)</f>
        <v>0.24721276502442913</v>
      </c>
      <c r="T15" s="2">
        <f>('[1]Qc, Winter, S3'!T15*Main!$B$5)</f>
        <v>0.25228922763599215</v>
      </c>
      <c r="U15" s="2">
        <f>('[1]Qc, Winter, S3'!U15*Main!$B$5)</f>
        <v>0.24873752587711867</v>
      </c>
      <c r="V15" s="2">
        <f>('[1]Qc, Winter, S3'!V15*Main!$B$5)</f>
        <v>0.25644954495527317</v>
      </c>
      <c r="W15" s="2">
        <f>('[1]Qc, Winter, S3'!W15*Main!$B$5)</f>
        <v>0.26158606601571177</v>
      </c>
      <c r="X15" s="2">
        <f>('[1]Qc, Winter, S3'!X15*Main!$B$5)</f>
        <v>0.26565289912149465</v>
      </c>
      <c r="Y15" s="2">
        <f>('[1]Qc, Winter, S3'!Y15*Main!$B$5)</f>
        <v>0.27037974029758438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0.59249500482823636</v>
      </c>
      <c r="C2" s="2">
        <f>('FL Characterization'!C$4-'FL Characterization'!C$2)*VLOOKUP($A2,'FL Ratio'!$A$2:$B$15,2,FALSE)</f>
        <v>0.65226180876195172</v>
      </c>
      <c r="D2" s="2">
        <f>('FL Characterization'!D$4-'FL Characterization'!D$2)*VLOOKUP($A2,'FL Ratio'!$A$2:$B$15,2,FALSE)</f>
        <v>0.84898070155030048</v>
      </c>
      <c r="E2" s="2">
        <f>('FL Characterization'!E$4-'FL Characterization'!E$2)*VLOOKUP($A2,'FL Ratio'!$A$2:$B$15,2,FALSE)</f>
        <v>0.97332223681222052</v>
      </c>
      <c r="F2" s="2">
        <f>('FL Characterization'!F$4-'FL Characterization'!F$2)*VLOOKUP($A2,'FL Ratio'!$A$2:$B$15,2,FALSE)</f>
        <v>1.1444056873751738</v>
      </c>
      <c r="G2" s="2">
        <f>('FL Characterization'!G$4-'FL Characterization'!G$2)*VLOOKUP($A2,'FL Ratio'!$A$2:$B$15,2,FALSE)</f>
        <v>1.3377278533012043</v>
      </c>
      <c r="H2" s="2">
        <f>('FL Characterization'!H$4-'FL Characterization'!H$2)*VLOOKUP($A2,'FL Ratio'!$A$2:$B$15,2,FALSE)</f>
        <v>1.1924644496844248</v>
      </c>
      <c r="I2" s="2">
        <f>('FL Characterization'!I$4-'FL Characterization'!I$2)*VLOOKUP($A2,'FL Ratio'!$A$2:$B$15,2,FALSE)</f>
        <v>1.7047589591523664</v>
      </c>
      <c r="J2" s="2">
        <f>('FL Characterization'!J$4-'FL Characterization'!J$2)*VLOOKUP($A2,'FL Ratio'!$A$2:$B$15,2,FALSE)</f>
        <v>1.5639260688342627</v>
      </c>
      <c r="K2" s="2">
        <f>('FL Characterization'!K$4-'FL Characterization'!K$2)*VLOOKUP($A2,'FL Ratio'!$A$2:$B$15,2,FALSE)</f>
        <v>1.7663636056396061</v>
      </c>
      <c r="L2" s="2">
        <f>('FL Characterization'!L$4-'FL Characterization'!L$2)*VLOOKUP($A2,'FL Ratio'!$A$2:$B$15,2,FALSE)</f>
        <v>1.8153494938798767</v>
      </c>
      <c r="M2" s="2">
        <f>('FL Characterization'!M$4-'FL Characterization'!M$2)*VLOOKUP($A2,'FL Ratio'!$A$2:$B$15,2,FALSE)</f>
        <v>1.6838863187230475</v>
      </c>
      <c r="N2" s="2">
        <f>('FL Characterization'!N$4-'FL Characterization'!N$2)*VLOOKUP($A2,'FL Ratio'!$A$2:$B$15,2,FALSE)</f>
        <v>1.5885031106605303</v>
      </c>
      <c r="O2" s="2">
        <f>('FL Characterization'!O$4-'FL Characterization'!O$2)*VLOOKUP($A2,'FL Ratio'!$A$2:$B$15,2,FALSE)</f>
        <v>1.4624468026589372</v>
      </c>
      <c r="P2" s="2">
        <f>('FL Characterization'!P$4-'FL Characterization'!P$2)*VLOOKUP($A2,'FL Ratio'!$A$2:$B$15,2,FALSE)</f>
        <v>1.347072954499708</v>
      </c>
      <c r="Q2" s="2">
        <f>('FL Characterization'!Q$4-'FL Characterization'!Q$2)*VLOOKUP($A2,'FL Ratio'!$A$2:$B$15,2,FALSE)</f>
        <v>1.212348429275798</v>
      </c>
      <c r="R2" s="2">
        <f>('FL Characterization'!R$4-'FL Characterization'!R$2)*VLOOKUP($A2,'FL Ratio'!$A$2:$B$15,2,FALSE)</f>
        <v>1.1997296710288274</v>
      </c>
      <c r="S2" s="2">
        <f>('FL Characterization'!S$4-'FL Characterization'!S$2)*VLOOKUP($A2,'FL Ratio'!$A$2:$B$15,2,FALSE)</f>
        <v>0.95055842357670772</v>
      </c>
      <c r="T2" s="2">
        <f>('FL Characterization'!T$4-'FL Characterization'!T$2)*VLOOKUP($A2,'FL Ratio'!$A$2:$B$15,2,FALSE)</f>
        <v>0.78647354309481132</v>
      </c>
      <c r="U2" s="2">
        <f>('FL Characterization'!U$4-'FL Characterization'!U$2)*VLOOKUP($A2,'FL Ratio'!$A$2:$B$15,2,FALSE)</f>
        <v>0.9332548077491003</v>
      </c>
      <c r="V2" s="2">
        <f>('FL Characterization'!V$4-'FL Characterization'!V$2)*VLOOKUP($A2,'FL Ratio'!$A$2:$B$15,2,FALSE)</f>
        <v>0.95089481440123669</v>
      </c>
      <c r="W2" s="2">
        <f>('FL Characterization'!W$4-'FL Characterization'!W$2)*VLOOKUP($A2,'FL Ratio'!$A$2:$B$15,2,FALSE)</f>
        <v>1.0866818423514035</v>
      </c>
      <c r="X2" s="2">
        <f>('FL Characterization'!X$4-'FL Characterization'!X$2)*VLOOKUP($A2,'FL Ratio'!$A$2:$B$15,2,FALSE)</f>
        <v>0.52764131525530011</v>
      </c>
      <c r="Y2" s="2">
        <f>('FL Characterization'!Y$4-'FL Characterization'!Y$2)*VLOOKUP($A2,'FL Ratio'!$A$2:$B$15,2,FALSE)</f>
        <v>0.50659637708658867</v>
      </c>
    </row>
    <row r="3" spans="1:25" x14ac:dyDescent="0.3">
      <c r="A3">
        <v>2</v>
      </c>
      <c r="B3" s="2">
        <f>('FL Characterization'!B$4-'FL Characterization'!B$2)*VLOOKUP($A3,'FL Ratio'!$A$2:$B$15,2,FALSE)</f>
        <v>0.19749833494274546</v>
      </c>
      <c r="C3" s="2">
        <f>('FL Characterization'!C$4-'FL Characterization'!C$2)*VLOOKUP($A3,'FL Ratio'!$A$2:$B$15,2,FALSE)</f>
        <v>0.21742060292065057</v>
      </c>
      <c r="D3" s="2">
        <f>('FL Characterization'!D$4-'FL Characterization'!D$2)*VLOOKUP($A3,'FL Ratio'!$A$2:$B$15,2,FALSE)</f>
        <v>0.28299356718343344</v>
      </c>
      <c r="E3" s="2">
        <f>('FL Characterization'!E$4-'FL Characterization'!E$2)*VLOOKUP($A3,'FL Ratio'!$A$2:$B$15,2,FALSE)</f>
        <v>0.32444074560407349</v>
      </c>
      <c r="F3" s="2">
        <f>('FL Characterization'!F$4-'FL Characterization'!F$2)*VLOOKUP($A3,'FL Ratio'!$A$2:$B$15,2,FALSE)</f>
        <v>0.38146856245839122</v>
      </c>
      <c r="G3" s="2">
        <f>('FL Characterization'!G$4-'FL Characterization'!G$2)*VLOOKUP($A3,'FL Ratio'!$A$2:$B$15,2,FALSE)</f>
        <v>0.44590928443373473</v>
      </c>
      <c r="H3" s="2">
        <f>('FL Characterization'!H$4-'FL Characterization'!H$2)*VLOOKUP($A3,'FL Ratio'!$A$2:$B$15,2,FALSE)</f>
        <v>0.39748814989480824</v>
      </c>
      <c r="I3" s="2">
        <f>('FL Characterization'!I$4-'FL Characterization'!I$2)*VLOOKUP($A3,'FL Ratio'!$A$2:$B$15,2,FALSE)</f>
        <v>0.56825298638412214</v>
      </c>
      <c r="J3" s="2">
        <f>('FL Characterization'!J$4-'FL Characterization'!J$2)*VLOOKUP($A3,'FL Ratio'!$A$2:$B$15,2,FALSE)</f>
        <v>0.52130868961142085</v>
      </c>
      <c r="K3" s="2">
        <f>('FL Characterization'!K$4-'FL Characterization'!K$2)*VLOOKUP($A3,'FL Ratio'!$A$2:$B$15,2,FALSE)</f>
        <v>0.58878786854653531</v>
      </c>
      <c r="L3" s="2">
        <f>('FL Characterization'!L$4-'FL Characterization'!L$2)*VLOOKUP($A3,'FL Ratio'!$A$2:$B$15,2,FALSE)</f>
        <v>0.60511649795995881</v>
      </c>
      <c r="M3" s="2">
        <f>('FL Characterization'!M$4-'FL Characterization'!M$2)*VLOOKUP($A3,'FL Ratio'!$A$2:$B$15,2,FALSE)</f>
        <v>0.56129543957434913</v>
      </c>
      <c r="N3" s="2">
        <f>('FL Characterization'!N$4-'FL Characterization'!N$2)*VLOOKUP($A3,'FL Ratio'!$A$2:$B$15,2,FALSE)</f>
        <v>0.52950103688684336</v>
      </c>
      <c r="O3" s="2">
        <f>('FL Characterization'!O$4-'FL Characterization'!O$2)*VLOOKUP($A3,'FL Ratio'!$A$2:$B$15,2,FALSE)</f>
        <v>0.48748226755297902</v>
      </c>
      <c r="P3" s="2">
        <f>('FL Characterization'!P$4-'FL Characterization'!P$2)*VLOOKUP($A3,'FL Ratio'!$A$2:$B$15,2,FALSE)</f>
        <v>0.44902431816656929</v>
      </c>
      <c r="Q3" s="2">
        <f>('FL Characterization'!Q$4-'FL Characterization'!Q$2)*VLOOKUP($A3,'FL Ratio'!$A$2:$B$15,2,FALSE)</f>
        <v>0.40411614309193267</v>
      </c>
      <c r="R3" s="2">
        <f>('FL Characterization'!R$4-'FL Characterization'!R$2)*VLOOKUP($A3,'FL Ratio'!$A$2:$B$15,2,FALSE)</f>
        <v>0.3999098903429425</v>
      </c>
      <c r="S3" s="2">
        <f>('FL Characterization'!S$4-'FL Characterization'!S$2)*VLOOKUP($A3,'FL Ratio'!$A$2:$B$15,2,FALSE)</f>
        <v>0.31685280785890257</v>
      </c>
      <c r="T3" s="2">
        <f>('FL Characterization'!T$4-'FL Characterization'!T$2)*VLOOKUP($A3,'FL Ratio'!$A$2:$B$15,2,FALSE)</f>
        <v>0.26215784769827044</v>
      </c>
      <c r="U3" s="2">
        <f>('FL Characterization'!U$4-'FL Characterization'!U$2)*VLOOKUP($A3,'FL Ratio'!$A$2:$B$15,2,FALSE)</f>
        <v>0.31108493591636677</v>
      </c>
      <c r="V3" s="2">
        <f>('FL Characterization'!V$4-'FL Characterization'!V$2)*VLOOKUP($A3,'FL Ratio'!$A$2:$B$15,2,FALSE)</f>
        <v>0.31696493813374554</v>
      </c>
      <c r="W3" s="2">
        <f>('FL Characterization'!W$4-'FL Characterization'!W$2)*VLOOKUP($A3,'FL Ratio'!$A$2:$B$15,2,FALSE)</f>
        <v>0.36222728078380118</v>
      </c>
      <c r="X3" s="2">
        <f>('FL Characterization'!X$4-'FL Characterization'!X$2)*VLOOKUP($A3,'FL Ratio'!$A$2:$B$15,2,FALSE)</f>
        <v>0.17588043841843337</v>
      </c>
      <c r="Y3" s="2">
        <f>('FL Characterization'!Y$4-'FL Characterization'!Y$2)*VLOOKUP($A3,'FL Ratio'!$A$2:$B$15,2,FALSE)</f>
        <v>0.16886545902886288</v>
      </c>
    </row>
    <row r="4" spans="1:25" x14ac:dyDescent="0.3">
      <c r="A4">
        <v>3</v>
      </c>
      <c r="B4" s="2">
        <f>('FL Characterization'!B$4-'FL Characterization'!B$2)*VLOOKUP($A4,'FL Ratio'!$A$2:$B$15,2,FALSE)</f>
        <v>0.11831268178173901</v>
      </c>
      <c r="C4" s="2">
        <f>('FL Characterization'!C$4-'FL Characterization'!C$2)*VLOOKUP($A4,'FL Ratio'!$A$2:$B$15,2,FALSE)</f>
        <v>0.13024724797605011</v>
      </c>
      <c r="D4" s="2">
        <f>('FL Characterization'!D$4-'FL Characterization'!D$2)*VLOOKUP($A4,'FL Ratio'!$A$2:$B$15,2,FALSE)</f>
        <v>0.16952916524667946</v>
      </c>
      <c r="E4" s="2">
        <f>('FL Characterization'!E$4-'FL Characterization'!E$2)*VLOOKUP($A4,'FL Ratio'!$A$2:$B$15,2,FALSE)</f>
        <v>0.19435837118734592</v>
      </c>
      <c r="F4" s="2">
        <f>('FL Characterization'!F$4-'FL Characterization'!F$2)*VLOOKUP($A4,'FL Ratio'!$A$2:$B$15,2,FALSE)</f>
        <v>0.22852126147271548</v>
      </c>
      <c r="G4" s="2">
        <f>('FL Characterization'!G$4-'FL Characterization'!G$2)*VLOOKUP($A4,'FL Ratio'!$A$2:$B$15,2,FALSE)</f>
        <v>0.26712490152398255</v>
      </c>
      <c r="H4" s="2">
        <f>('FL Characterization'!H$4-'FL Characterization'!H$2)*VLOOKUP($A4,'FL Ratio'!$A$2:$B$15,2,FALSE)</f>
        <v>0.23811790111622944</v>
      </c>
      <c r="I4" s="2">
        <f>('FL Characterization'!I$4-'FL Characterization'!I$2)*VLOOKUP($A4,'FL Ratio'!$A$2:$B$15,2,FALSE)</f>
        <v>0.34041570410746935</v>
      </c>
      <c r="J4" s="2">
        <f>('FL Characterization'!J$4-'FL Characterization'!J$2)*VLOOKUP($A4,'FL Ratio'!$A$2:$B$15,2,FALSE)</f>
        <v>0.31229341311627568</v>
      </c>
      <c r="K4" s="2">
        <f>('FL Characterization'!K$4-'FL Characterization'!K$2)*VLOOKUP($A4,'FL Ratio'!$A$2:$B$15,2,FALSE)</f>
        <v>0.35271726087457539</v>
      </c>
      <c r="L4" s="2">
        <f>('FL Characterization'!L$4-'FL Characterization'!L$2)*VLOOKUP($A4,'FL Ratio'!$A$2:$B$15,2,FALSE)</f>
        <v>0.36249903415525836</v>
      </c>
      <c r="M4" s="2">
        <f>('FL Characterization'!M$4-'FL Characterization'!M$2)*VLOOKUP($A4,'FL Ratio'!$A$2:$B$15,2,FALSE)</f>
        <v>0.33624773974501104</v>
      </c>
      <c r="N4" s="2">
        <f>('FL Characterization'!N$4-'FL Characterization'!N$2)*VLOOKUP($A4,'FL Ratio'!$A$2:$B$15,2,FALSE)</f>
        <v>0.31720109285202408</v>
      </c>
      <c r="O4" s="2">
        <f>('FL Characterization'!O$4-'FL Characterization'!O$2)*VLOOKUP($A4,'FL Ratio'!$A$2:$B$15,2,FALSE)</f>
        <v>0.29202947160013365</v>
      </c>
      <c r="P4" s="2">
        <f>('FL Characterization'!P$4-'FL Characterization'!P$2)*VLOOKUP($A4,'FL Ratio'!$A$2:$B$15,2,FALSE)</f>
        <v>0.2689909830526146</v>
      </c>
      <c r="Q4" s="2">
        <f>('FL Characterization'!Q$4-'FL Characterization'!Q$2)*VLOOKUP($A4,'FL Ratio'!$A$2:$B$15,2,FALSE)</f>
        <v>0.24208844421073322</v>
      </c>
      <c r="R4" s="2">
        <f>('FL Characterization'!R$4-'FL Characterization'!R$2)*VLOOKUP($A4,'FL Ratio'!$A$2:$B$15,2,FALSE)</f>
        <v>0.23956866072430988</v>
      </c>
      <c r="S4" s="2">
        <f>('FL Characterization'!S$4-'FL Characterization'!S$2)*VLOOKUP($A4,'FL Ratio'!$A$2:$B$15,2,FALSE)</f>
        <v>0.18981276697207841</v>
      </c>
      <c r="T4" s="2">
        <f>('FL Characterization'!T$4-'FL Characterization'!T$2)*VLOOKUP($A4,'FL Ratio'!$A$2:$B$15,2,FALSE)</f>
        <v>0.15704738989471861</v>
      </c>
      <c r="U4" s="2">
        <f>('FL Characterization'!U$4-'FL Characterization'!U$2)*VLOOKUP($A4,'FL Ratio'!$A$2:$B$15,2,FALSE)</f>
        <v>0.18635748519518197</v>
      </c>
      <c r="V4" s="2">
        <f>('FL Characterization'!V$4-'FL Characterization'!V$2)*VLOOKUP($A4,'FL Ratio'!$A$2:$B$15,2,FALSE)</f>
        <v>0.18987993935370606</v>
      </c>
      <c r="W4" s="2">
        <f>('FL Characterization'!W$4-'FL Characterization'!W$2)*VLOOKUP($A4,'FL Ratio'!$A$2:$B$15,2,FALSE)</f>
        <v>0.21699464462048465</v>
      </c>
      <c r="X4" s="2">
        <f>('FL Characterization'!X$4-'FL Characterization'!X$2)*VLOOKUP($A4,'FL Ratio'!$A$2:$B$15,2,FALSE)</f>
        <v>0.10536233810915584</v>
      </c>
      <c r="Y4" s="2">
        <f>('FL Characterization'!Y$4-'FL Characterization'!Y$2)*VLOOKUP($A4,'FL Ratio'!$A$2:$B$15,2,FALSE)</f>
        <v>0.10115996838049805</v>
      </c>
    </row>
    <row r="5" spans="1:25" x14ac:dyDescent="0.3">
      <c r="A5">
        <v>4</v>
      </c>
      <c r="B5" s="2">
        <f>('FL Characterization'!B$4-'FL Characterization'!B$2)*VLOOKUP($A5,'FL Ratio'!$A$2:$B$15,2,FALSE)</f>
        <v>0.15790550836224224</v>
      </c>
      <c r="C5" s="2">
        <f>('FL Characterization'!C$4-'FL Characterization'!C$2)*VLOOKUP($A5,'FL Ratio'!$A$2:$B$15,2,FALSE)</f>
        <v>0.17383392544835033</v>
      </c>
      <c r="D5" s="2">
        <f>('FL Characterization'!D$4-'FL Characterization'!D$2)*VLOOKUP($A5,'FL Ratio'!$A$2:$B$15,2,FALSE)</f>
        <v>0.22626136621505646</v>
      </c>
      <c r="E5" s="2">
        <f>('FL Characterization'!E$4-'FL Characterization'!E$2)*VLOOKUP($A5,'FL Ratio'!$A$2:$B$15,2,FALSE)</f>
        <v>0.25939955839570972</v>
      </c>
      <c r="F5" s="2">
        <f>('FL Characterization'!F$4-'FL Characterization'!F$2)*VLOOKUP($A5,'FL Ratio'!$A$2:$B$15,2,FALSE)</f>
        <v>0.30499491196555334</v>
      </c>
      <c r="G5" s="2">
        <f>('FL Characterization'!G$4-'FL Characterization'!G$2)*VLOOKUP($A5,'FL Ratio'!$A$2:$B$15,2,FALSE)</f>
        <v>0.35651709297885864</v>
      </c>
      <c r="H5" s="2">
        <f>('FL Characterization'!H$4-'FL Characterization'!H$2)*VLOOKUP($A5,'FL Ratio'!$A$2:$B$15,2,FALSE)</f>
        <v>0.31780302550551881</v>
      </c>
      <c r="I5" s="2">
        <f>('FL Characterization'!I$4-'FL Characterization'!I$2)*VLOOKUP($A5,'FL Ratio'!$A$2:$B$15,2,FALSE)</f>
        <v>0.45433434524579575</v>
      </c>
      <c r="J5" s="2">
        <f>('FL Characterization'!J$4-'FL Characterization'!J$2)*VLOOKUP($A5,'FL Ratio'!$A$2:$B$15,2,FALSE)</f>
        <v>0.41680105136384826</v>
      </c>
      <c r="K5" s="2">
        <f>('FL Characterization'!K$4-'FL Characterization'!K$2)*VLOOKUP($A5,'FL Ratio'!$A$2:$B$15,2,FALSE)</f>
        <v>0.47075256471055538</v>
      </c>
      <c r="L5" s="2">
        <f>('FL Characterization'!L$4-'FL Characterization'!L$2)*VLOOKUP($A5,'FL Ratio'!$A$2:$B$15,2,FALSE)</f>
        <v>0.48380776605760856</v>
      </c>
      <c r="M5" s="2">
        <f>('FL Characterization'!M$4-'FL Characterization'!M$2)*VLOOKUP($A5,'FL Ratio'!$A$2:$B$15,2,FALSE)</f>
        <v>0.44877158965968006</v>
      </c>
      <c r="N5" s="2">
        <f>('FL Characterization'!N$4-'FL Characterization'!N$2)*VLOOKUP($A5,'FL Ratio'!$A$2:$B$15,2,FALSE)</f>
        <v>0.42335106486943375</v>
      </c>
      <c r="O5" s="2">
        <f>('FL Characterization'!O$4-'FL Characterization'!O$2)*VLOOKUP($A5,'FL Ratio'!$A$2:$B$15,2,FALSE)</f>
        <v>0.38975586957655634</v>
      </c>
      <c r="P5" s="2">
        <f>('FL Characterization'!P$4-'FL Characterization'!P$2)*VLOOKUP($A5,'FL Ratio'!$A$2:$B$15,2,FALSE)</f>
        <v>0.35900765060959194</v>
      </c>
      <c r="Q5" s="2">
        <f>('FL Characterization'!Q$4-'FL Characterization'!Q$2)*VLOOKUP($A5,'FL Ratio'!$A$2:$B$15,2,FALSE)</f>
        <v>0.32310229365133292</v>
      </c>
      <c r="R5" s="2">
        <f>('FL Characterization'!R$4-'FL Characterization'!R$2)*VLOOKUP($A5,'FL Ratio'!$A$2:$B$15,2,FALSE)</f>
        <v>0.31973927553362619</v>
      </c>
      <c r="S5" s="2">
        <f>('FL Characterization'!S$4-'FL Characterization'!S$2)*VLOOKUP($A5,'FL Ratio'!$A$2:$B$15,2,FALSE)</f>
        <v>0.25333278741549048</v>
      </c>
      <c r="T5" s="2">
        <f>('FL Characterization'!T$4-'FL Characterization'!T$2)*VLOOKUP($A5,'FL Ratio'!$A$2:$B$15,2,FALSE)</f>
        <v>0.20960261879649453</v>
      </c>
      <c r="U5" s="2">
        <f>('FL Characterization'!U$4-'FL Characterization'!U$2)*VLOOKUP($A5,'FL Ratio'!$A$2:$B$15,2,FALSE)</f>
        <v>0.24872121055577437</v>
      </c>
      <c r="V5" s="2">
        <f>('FL Characterization'!V$4-'FL Characterization'!V$2)*VLOOKUP($A5,'FL Ratio'!$A$2:$B$15,2,FALSE)</f>
        <v>0.25342243874372583</v>
      </c>
      <c r="W5" s="2">
        <f>('FL Characterization'!W$4-'FL Characterization'!W$2)*VLOOKUP($A5,'FL Ratio'!$A$2:$B$15,2,FALSE)</f>
        <v>0.28961096270214293</v>
      </c>
      <c r="X5" s="2">
        <f>('FL Characterization'!X$4-'FL Characterization'!X$2)*VLOOKUP($A5,'FL Ratio'!$A$2:$B$15,2,FALSE)</f>
        <v>0.14062138826379461</v>
      </c>
      <c r="Y5" s="2">
        <f>('FL Characterization'!Y$4-'FL Characterization'!Y$2)*VLOOKUP($A5,'FL Ratio'!$A$2:$B$15,2,FALSE)</f>
        <v>0.13501271370468046</v>
      </c>
    </row>
    <row r="6" spans="1:25" x14ac:dyDescent="0.3">
      <c r="A6">
        <v>5</v>
      </c>
      <c r="B6" s="2">
        <f>('FL Characterization'!B$4-'FL Characterization'!B$2)*VLOOKUP($A6,'FL Ratio'!$A$2:$B$15,2,FALSE)</f>
        <v>4.844298781614511E-2</v>
      </c>
      <c r="C6" s="2">
        <f>('FL Characterization'!C$4-'FL Characterization'!C$2)*VLOOKUP($A6,'FL Ratio'!$A$2:$B$15,2,FALSE)</f>
        <v>5.3329581848461455E-2</v>
      </c>
      <c r="D6" s="2">
        <f>('FL Characterization'!D$4-'FL Characterization'!D$2)*VLOOKUP($A6,'FL Ratio'!$A$2:$B$15,2,FALSE)</f>
        <v>6.941351647895537E-2</v>
      </c>
      <c r="E6" s="2">
        <f>('FL Characterization'!E$4-'FL Characterization'!E$2)*VLOOKUP($A6,'FL Ratio'!$A$2:$B$15,2,FALSE)</f>
        <v>7.9579805525527458E-2</v>
      </c>
      <c r="F6" s="2">
        <f>('FL Characterization'!F$4-'FL Characterization'!F$2)*VLOOKUP($A6,'FL Ratio'!$A$2:$B$15,2,FALSE)</f>
        <v>9.3567760603001621E-2</v>
      </c>
      <c r="G6" s="2">
        <f>('FL Characterization'!G$4-'FL Characterization'!G$2)*VLOOKUP($A6,'FL Ratio'!$A$2:$B$15,2,FALSE)</f>
        <v>0.10937397542714247</v>
      </c>
      <c r="H6" s="2">
        <f>('FL Characterization'!H$4-'FL Characterization'!H$2)*VLOOKUP($A6,'FL Ratio'!$A$2:$B$15,2,FALSE)</f>
        <v>9.7497093370424656E-2</v>
      </c>
      <c r="I6" s="2">
        <f>('FL Characterization'!I$4-'FL Characterization'!I$2)*VLOOKUP($A6,'FL Ratio'!$A$2:$B$15,2,FALSE)</f>
        <v>0.13938280798101108</v>
      </c>
      <c r="J6" s="2">
        <f>('FL Characterization'!J$4-'FL Characterization'!J$2)*VLOOKUP($A6,'FL Ratio'!$A$2:$B$15,2,FALSE)</f>
        <v>0.12786816914997115</v>
      </c>
      <c r="K6" s="2">
        <f>('FL Characterization'!K$4-'FL Characterization'!K$2)*VLOOKUP($A6,'FL Ratio'!$A$2:$B$15,2,FALSE)</f>
        <v>0.1444196658699049</v>
      </c>
      <c r="L6" s="2">
        <f>('FL Characterization'!L$4-'FL Characterization'!L$2)*VLOOKUP($A6,'FL Ratio'!$A$2:$B$15,2,FALSE)</f>
        <v>0.14842480138640499</v>
      </c>
      <c r="M6" s="2">
        <f>('FL Characterization'!M$4-'FL Characterization'!M$2)*VLOOKUP($A6,'FL Ratio'!$A$2:$B$15,2,FALSE)</f>
        <v>0.13767623989559508</v>
      </c>
      <c r="N6" s="2">
        <f>('FL Characterization'!N$4-'FL Characterization'!N$2)*VLOOKUP($A6,'FL Ratio'!$A$2:$B$15,2,FALSE)</f>
        <v>0.1298776128213012</v>
      </c>
      <c r="O6" s="2">
        <f>('FL Characterization'!O$4-'FL Characterization'!O$2)*VLOOKUP($A6,'FL Ratio'!$A$2:$B$15,2,FALSE)</f>
        <v>0.11957112222997598</v>
      </c>
      <c r="P6" s="2">
        <f>('FL Characterization'!P$4-'FL Characterization'!P$2)*VLOOKUP($A6,'FL Ratio'!$A$2:$B$15,2,FALSE)</f>
        <v>0.11013804030500755</v>
      </c>
      <c r="Q6" s="2">
        <f>('FL Characterization'!Q$4-'FL Characterization'!Q$2)*VLOOKUP($A6,'FL Ratio'!$A$2:$B$15,2,FALSE)</f>
        <v>9.9122827550851403E-2</v>
      </c>
      <c r="R6" s="2">
        <f>('FL Characterization'!R$4-'FL Characterization'!R$2)*VLOOKUP($A6,'FL Ratio'!$A$2:$B$15,2,FALSE)</f>
        <v>9.809110517845758E-2</v>
      </c>
      <c r="S6" s="2">
        <f>('FL Characterization'!S$4-'FL Characterization'!S$2)*VLOOKUP($A6,'FL Ratio'!$A$2:$B$15,2,FALSE)</f>
        <v>7.7718613248410062E-2</v>
      </c>
      <c r="T6" s="2">
        <f>('FL Characterization'!T$4-'FL Characterization'!T$2)*VLOOKUP($A6,'FL Ratio'!$A$2:$B$15,2,FALSE)</f>
        <v>6.4302868303349345E-2</v>
      </c>
      <c r="U6" s="2">
        <f>('FL Characterization'!U$4-'FL Characterization'!U$2)*VLOOKUP($A6,'FL Ratio'!$A$2:$B$15,2,FALSE)</f>
        <v>7.6303852205901274E-2</v>
      </c>
      <c r="V6" s="2">
        <f>('FL Characterization'!V$4-'FL Characterization'!V$2)*VLOOKUP($A6,'FL Ratio'!$A$2:$B$15,2,FALSE)</f>
        <v>7.7746116900730036E-2</v>
      </c>
      <c r="W6" s="2">
        <f>('FL Characterization'!W$4-'FL Characterization'!W$2)*VLOOKUP($A6,'FL Ratio'!$A$2:$B$15,2,FALSE)</f>
        <v>8.8848200946970088E-2</v>
      </c>
      <c r="X6" s="2">
        <f>('FL Characterization'!X$4-'FL Characterization'!X$2)*VLOOKUP($A6,'FL Ratio'!$A$2:$B$15,2,FALSE)</f>
        <v>4.3140484895087428E-2</v>
      </c>
      <c r="Y6" s="2">
        <f>('FL Characterization'!Y$4-'FL Characterization'!Y$2)*VLOOKUP($A6,'FL Ratio'!$A$2:$B$15,2,FALSE)</f>
        <v>4.1419829573117309E-2</v>
      </c>
    </row>
    <row r="7" spans="1:25" x14ac:dyDescent="0.3">
      <c r="A7">
        <v>6</v>
      </c>
      <c r="B7" s="2">
        <f>('FL Characterization'!B$4-'FL Characterization'!B$2)*VLOOKUP($A7,'FL Ratio'!$A$2:$B$15,2,FALSE)</f>
        <v>0.39499666988549093</v>
      </c>
      <c r="C7" s="2">
        <f>('FL Characterization'!C$4-'FL Characterization'!C$2)*VLOOKUP($A7,'FL Ratio'!$A$2:$B$15,2,FALSE)</f>
        <v>0.43484120584130115</v>
      </c>
      <c r="D7" s="2">
        <f>('FL Characterization'!D$4-'FL Characterization'!D$2)*VLOOKUP($A7,'FL Ratio'!$A$2:$B$15,2,FALSE)</f>
        <v>0.56598713436686687</v>
      </c>
      <c r="E7" s="2">
        <f>('FL Characterization'!E$4-'FL Characterization'!E$2)*VLOOKUP($A7,'FL Ratio'!$A$2:$B$15,2,FALSE)</f>
        <v>0.64888149120814698</v>
      </c>
      <c r="F7" s="2">
        <f>('FL Characterization'!F$4-'FL Characterization'!F$2)*VLOOKUP($A7,'FL Ratio'!$A$2:$B$15,2,FALSE)</f>
        <v>0.76293712491678245</v>
      </c>
      <c r="G7" s="2">
        <f>('FL Characterization'!G$4-'FL Characterization'!G$2)*VLOOKUP($A7,'FL Ratio'!$A$2:$B$15,2,FALSE)</f>
        <v>0.89181856886746946</v>
      </c>
      <c r="H7" s="2">
        <f>('FL Characterization'!H$4-'FL Characterization'!H$2)*VLOOKUP($A7,'FL Ratio'!$A$2:$B$15,2,FALSE)</f>
        <v>0.79497629978961648</v>
      </c>
      <c r="I7" s="2">
        <f>('FL Characterization'!I$4-'FL Characterization'!I$2)*VLOOKUP($A7,'FL Ratio'!$A$2:$B$15,2,FALSE)</f>
        <v>1.1365059727682443</v>
      </c>
      <c r="J7" s="2">
        <f>('FL Characterization'!J$4-'FL Characterization'!J$2)*VLOOKUP($A7,'FL Ratio'!$A$2:$B$15,2,FALSE)</f>
        <v>1.0426173792228417</v>
      </c>
      <c r="K7" s="2">
        <f>('FL Characterization'!K$4-'FL Characterization'!K$2)*VLOOKUP($A7,'FL Ratio'!$A$2:$B$15,2,FALSE)</f>
        <v>1.1775757370930706</v>
      </c>
      <c r="L7" s="2">
        <f>('FL Characterization'!L$4-'FL Characterization'!L$2)*VLOOKUP($A7,'FL Ratio'!$A$2:$B$15,2,FALSE)</f>
        <v>1.2102329959199176</v>
      </c>
      <c r="M7" s="2">
        <f>('FL Characterization'!M$4-'FL Characterization'!M$2)*VLOOKUP($A7,'FL Ratio'!$A$2:$B$15,2,FALSE)</f>
        <v>1.1225908791486983</v>
      </c>
      <c r="N7" s="2">
        <f>('FL Characterization'!N$4-'FL Characterization'!N$2)*VLOOKUP($A7,'FL Ratio'!$A$2:$B$15,2,FALSE)</f>
        <v>1.0590020737736867</v>
      </c>
      <c r="O7" s="2">
        <f>('FL Characterization'!O$4-'FL Characterization'!O$2)*VLOOKUP($A7,'FL Ratio'!$A$2:$B$15,2,FALSE)</f>
        <v>0.97496453510595804</v>
      </c>
      <c r="P7" s="2">
        <f>('FL Characterization'!P$4-'FL Characterization'!P$2)*VLOOKUP($A7,'FL Ratio'!$A$2:$B$15,2,FALSE)</f>
        <v>0.89804863633313858</v>
      </c>
      <c r="Q7" s="2">
        <f>('FL Characterization'!Q$4-'FL Characterization'!Q$2)*VLOOKUP($A7,'FL Ratio'!$A$2:$B$15,2,FALSE)</f>
        <v>0.80823228618386533</v>
      </c>
      <c r="R7" s="2">
        <f>('FL Characterization'!R$4-'FL Characterization'!R$2)*VLOOKUP($A7,'FL Ratio'!$A$2:$B$15,2,FALSE)</f>
        <v>0.799819780685885</v>
      </c>
      <c r="S7" s="2">
        <f>('FL Characterization'!S$4-'FL Characterization'!S$2)*VLOOKUP($A7,'FL Ratio'!$A$2:$B$15,2,FALSE)</f>
        <v>0.63370561571780515</v>
      </c>
      <c r="T7" s="2">
        <f>('FL Characterization'!T$4-'FL Characterization'!T$2)*VLOOKUP($A7,'FL Ratio'!$A$2:$B$15,2,FALSE)</f>
        <v>0.52431569539654088</v>
      </c>
      <c r="U7" s="2">
        <f>('FL Characterization'!U$4-'FL Characterization'!U$2)*VLOOKUP($A7,'FL Ratio'!$A$2:$B$15,2,FALSE)</f>
        <v>0.62216987183273353</v>
      </c>
      <c r="V7" s="2">
        <f>('FL Characterization'!V$4-'FL Characterization'!V$2)*VLOOKUP($A7,'FL Ratio'!$A$2:$B$15,2,FALSE)</f>
        <v>0.63392987626749109</v>
      </c>
      <c r="W7" s="2">
        <f>('FL Characterization'!W$4-'FL Characterization'!W$2)*VLOOKUP($A7,'FL Ratio'!$A$2:$B$15,2,FALSE)</f>
        <v>0.72445456156760235</v>
      </c>
      <c r="X7" s="2">
        <f>('FL Characterization'!X$4-'FL Characterization'!X$2)*VLOOKUP($A7,'FL Ratio'!$A$2:$B$15,2,FALSE)</f>
        <v>0.35176087683686674</v>
      </c>
      <c r="Y7" s="2">
        <f>('FL Characterization'!Y$4-'FL Characterization'!Y$2)*VLOOKUP($A7,'FL Ratio'!$A$2:$B$15,2,FALSE)</f>
        <v>0.33773091805772576</v>
      </c>
    </row>
    <row r="8" spans="1:25" x14ac:dyDescent="0.3">
      <c r="A8">
        <v>7</v>
      </c>
      <c r="B8" s="2">
        <f>('FL Characterization'!B$4-'FL Characterization'!B$2)*VLOOKUP($A8,'FL Ratio'!$A$2:$B$15,2,FALSE)</f>
        <v>0.69124417229960911</v>
      </c>
      <c r="C8" s="2">
        <f>('FL Characterization'!C$4-'FL Characterization'!C$2)*VLOOKUP($A8,'FL Ratio'!$A$2:$B$15,2,FALSE)</f>
        <v>0.76097211022227695</v>
      </c>
      <c r="D8" s="2">
        <f>('FL Characterization'!D$4-'FL Characterization'!D$2)*VLOOKUP($A8,'FL Ratio'!$A$2:$B$15,2,FALSE)</f>
        <v>0.99047748514201717</v>
      </c>
      <c r="E8" s="2">
        <f>('FL Characterization'!E$4-'FL Characterization'!E$2)*VLOOKUP($A8,'FL Ratio'!$A$2:$B$15,2,FALSE)</f>
        <v>1.1355426096142573</v>
      </c>
      <c r="F8" s="2">
        <f>('FL Characterization'!F$4-'FL Characterization'!F$2)*VLOOKUP($A8,'FL Ratio'!$A$2:$B$15,2,FALSE)</f>
        <v>1.3351399686043692</v>
      </c>
      <c r="G8" s="2">
        <f>('FL Characterization'!G$4-'FL Characterization'!G$2)*VLOOKUP($A8,'FL Ratio'!$A$2:$B$15,2,FALSE)</f>
        <v>1.5606824955180716</v>
      </c>
      <c r="H8" s="2">
        <f>('FL Characterization'!H$4-'FL Characterization'!H$2)*VLOOKUP($A8,'FL Ratio'!$A$2:$B$15,2,FALSE)</f>
        <v>1.3912085246318289</v>
      </c>
      <c r="I8" s="2">
        <f>('FL Characterization'!I$4-'FL Characterization'!I$2)*VLOOKUP($A8,'FL Ratio'!$A$2:$B$15,2,FALSE)</f>
        <v>1.9888854523444275</v>
      </c>
      <c r="J8" s="2">
        <f>('FL Characterization'!J$4-'FL Characterization'!J$2)*VLOOKUP($A8,'FL Ratio'!$A$2:$B$15,2,FALSE)</f>
        <v>1.824580413639973</v>
      </c>
      <c r="K8" s="2">
        <f>('FL Characterization'!K$4-'FL Characterization'!K$2)*VLOOKUP($A8,'FL Ratio'!$A$2:$B$15,2,FALSE)</f>
        <v>2.0607575399128737</v>
      </c>
      <c r="L8" s="2">
        <f>('FL Characterization'!L$4-'FL Characterization'!L$2)*VLOOKUP($A8,'FL Ratio'!$A$2:$B$15,2,FALSE)</f>
        <v>2.1179077428598561</v>
      </c>
      <c r="M8" s="2">
        <f>('FL Characterization'!M$4-'FL Characterization'!M$2)*VLOOKUP($A8,'FL Ratio'!$A$2:$B$15,2,FALSE)</f>
        <v>1.9645340385102219</v>
      </c>
      <c r="N8" s="2">
        <f>('FL Characterization'!N$4-'FL Characterization'!N$2)*VLOOKUP($A8,'FL Ratio'!$A$2:$B$15,2,FALSE)</f>
        <v>1.8532536291039519</v>
      </c>
      <c r="O8" s="2">
        <f>('FL Characterization'!O$4-'FL Characterization'!O$2)*VLOOKUP($A8,'FL Ratio'!$A$2:$B$15,2,FALSE)</f>
        <v>1.7061879364354267</v>
      </c>
      <c r="P8" s="2">
        <f>('FL Characterization'!P$4-'FL Characterization'!P$2)*VLOOKUP($A8,'FL Ratio'!$A$2:$B$15,2,FALSE)</f>
        <v>1.5715851135829926</v>
      </c>
      <c r="Q8" s="2">
        <f>('FL Characterization'!Q$4-'FL Characterization'!Q$2)*VLOOKUP($A8,'FL Ratio'!$A$2:$B$15,2,FALSE)</f>
        <v>1.4144065008217643</v>
      </c>
      <c r="R8" s="2">
        <f>('FL Characterization'!R$4-'FL Characterization'!R$2)*VLOOKUP($A8,'FL Ratio'!$A$2:$B$15,2,FALSE)</f>
        <v>1.3996846162002987</v>
      </c>
      <c r="S8" s="2">
        <f>('FL Characterization'!S$4-'FL Characterization'!S$2)*VLOOKUP($A8,'FL Ratio'!$A$2:$B$15,2,FALSE)</f>
        <v>1.1089848275061589</v>
      </c>
      <c r="T8" s="2">
        <f>('FL Characterization'!T$4-'FL Characterization'!T$2)*VLOOKUP($A8,'FL Ratio'!$A$2:$B$15,2,FALSE)</f>
        <v>0.91755246694394654</v>
      </c>
      <c r="U8" s="2">
        <f>('FL Characterization'!U$4-'FL Characterization'!U$2)*VLOOKUP($A8,'FL Ratio'!$A$2:$B$15,2,FALSE)</f>
        <v>1.0887972757072837</v>
      </c>
      <c r="V8" s="2">
        <f>('FL Characterization'!V$4-'FL Characterization'!V$2)*VLOOKUP($A8,'FL Ratio'!$A$2:$B$15,2,FALSE)</f>
        <v>1.1093772834681095</v>
      </c>
      <c r="W8" s="2">
        <f>('FL Characterization'!W$4-'FL Characterization'!W$2)*VLOOKUP($A8,'FL Ratio'!$A$2:$B$15,2,FALSE)</f>
        <v>1.267795482743304</v>
      </c>
      <c r="X8" s="2">
        <f>('FL Characterization'!X$4-'FL Characterization'!X$2)*VLOOKUP($A8,'FL Ratio'!$A$2:$B$15,2,FALSE)</f>
        <v>0.6155815344645168</v>
      </c>
      <c r="Y8" s="2">
        <f>('FL Characterization'!Y$4-'FL Characterization'!Y$2)*VLOOKUP($A8,'FL Ratio'!$A$2:$B$15,2,FALSE)</f>
        <v>0.59102910660102015</v>
      </c>
    </row>
    <row r="9" spans="1:25" x14ac:dyDescent="0.3">
      <c r="A9">
        <v>8</v>
      </c>
      <c r="B9" s="2">
        <f>('FL Characterization'!B$4-'FL Characterization'!B$2)*VLOOKUP($A9,'FL Ratio'!$A$2:$B$15,2,FALSE)</f>
        <v>0.54405201701209127</v>
      </c>
      <c r="C9" s="2">
        <f>('FL Characterization'!C$4-'FL Characterization'!C$2)*VLOOKUP($A9,'FL Ratio'!$A$2:$B$15,2,FALSE)</f>
        <v>0.59893222691349024</v>
      </c>
      <c r="D9" s="2">
        <f>('FL Characterization'!D$4-'FL Characterization'!D$2)*VLOOKUP($A9,'FL Ratio'!$A$2:$B$15,2,FALSE)</f>
        <v>0.77956718507134504</v>
      </c>
      <c r="E9" s="2">
        <f>('FL Characterization'!E$4-'FL Characterization'!E$2)*VLOOKUP($A9,'FL Ratio'!$A$2:$B$15,2,FALSE)</f>
        <v>0.89374243128669306</v>
      </c>
      <c r="F9" s="2">
        <f>('FL Characterization'!F$4-'FL Characterization'!F$2)*VLOOKUP($A9,'FL Ratio'!$A$2:$B$15,2,FALSE)</f>
        <v>1.0508379267721721</v>
      </c>
      <c r="G9" s="2">
        <f>('FL Characterization'!G$4-'FL Characterization'!G$2)*VLOOKUP($A9,'FL Ratio'!$A$2:$B$15,2,FALSE)</f>
        <v>1.2283538778740617</v>
      </c>
      <c r="H9" s="2">
        <f>('FL Characterization'!H$4-'FL Characterization'!H$2)*VLOOKUP($A9,'FL Ratio'!$A$2:$B$15,2,FALSE)</f>
        <v>1.0949673563140001</v>
      </c>
      <c r="I9" s="2">
        <f>('FL Characterization'!I$4-'FL Characterization'!I$2)*VLOOKUP($A9,'FL Ratio'!$A$2:$B$15,2,FALSE)</f>
        <v>1.5653761511713553</v>
      </c>
      <c r="J9" s="2">
        <f>('FL Characterization'!J$4-'FL Characterization'!J$2)*VLOOKUP($A9,'FL Ratio'!$A$2:$B$15,2,FALSE)</f>
        <v>1.4360578996842914</v>
      </c>
      <c r="K9" s="2">
        <f>('FL Characterization'!K$4-'FL Characterization'!K$2)*VLOOKUP($A9,'FL Ratio'!$A$2:$B$15,2,FALSE)</f>
        <v>1.6219439397697013</v>
      </c>
      <c r="L9" s="2">
        <f>('FL Characterization'!L$4-'FL Characterization'!L$2)*VLOOKUP($A9,'FL Ratio'!$A$2:$B$15,2,FALSE)</f>
        <v>1.6669246924934715</v>
      </c>
      <c r="M9" s="2">
        <f>('FL Characterization'!M$4-'FL Characterization'!M$2)*VLOOKUP($A9,'FL Ratio'!$A$2:$B$15,2,FALSE)</f>
        <v>1.5462100788274524</v>
      </c>
      <c r="N9" s="2">
        <f>('FL Characterization'!N$4-'FL Characterization'!N$2)*VLOOKUP($A9,'FL Ratio'!$A$2:$B$15,2,FALSE)</f>
        <v>1.458625497839229</v>
      </c>
      <c r="O9" s="2">
        <f>('FL Characterization'!O$4-'FL Characterization'!O$2)*VLOOKUP($A9,'FL Ratio'!$A$2:$B$15,2,FALSE)</f>
        <v>1.3428756804289612</v>
      </c>
      <c r="P9" s="2">
        <f>('FL Characterization'!P$4-'FL Characterization'!P$2)*VLOOKUP($A9,'FL Ratio'!$A$2:$B$15,2,FALSE)</f>
        <v>1.2369349141947004</v>
      </c>
      <c r="Q9" s="2">
        <f>('FL Characterization'!Q$4-'FL Characterization'!Q$2)*VLOOKUP($A9,'FL Ratio'!$A$2:$B$15,2,FALSE)</f>
        <v>1.1132256017249464</v>
      </c>
      <c r="R9" s="2">
        <f>('FL Characterization'!R$4-'FL Characterization'!R$2)*VLOOKUP($A9,'FL Ratio'!$A$2:$B$15,2,FALSE)</f>
        <v>1.1016385658503698</v>
      </c>
      <c r="S9" s="2">
        <f>('FL Characterization'!S$4-'FL Characterization'!S$2)*VLOOKUP($A9,'FL Ratio'!$A$2:$B$15,2,FALSE)</f>
        <v>0.87283981032829761</v>
      </c>
      <c r="T9" s="2">
        <f>('FL Characterization'!T$4-'FL Characterization'!T$2)*VLOOKUP($A9,'FL Ratio'!$A$2:$B$15,2,FALSE)</f>
        <v>0.72217067479146202</v>
      </c>
      <c r="U9" s="2">
        <f>('FL Characterization'!U$4-'FL Characterization'!U$2)*VLOOKUP($A9,'FL Ratio'!$A$2:$B$15,2,FALSE)</f>
        <v>0.856950955543199</v>
      </c>
      <c r="V9" s="2">
        <f>('FL Characterization'!V$4-'FL Characterization'!V$2)*VLOOKUP($A9,'FL Ratio'!$A$2:$B$15,2,FALSE)</f>
        <v>0.87314869750050661</v>
      </c>
      <c r="W9" s="2">
        <f>('FL Characterization'!W$4-'FL Characterization'!W$2)*VLOOKUP($A9,'FL Ratio'!$A$2:$B$15,2,FALSE)</f>
        <v>0.99783364140443342</v>
      </c>
      <c r="X9" s="2">
        <f>('FL Characterization'!X$4-'FL Characterization'!X$2)*VLOOKUP($A9,'FL Ratio'!$A$2:$B$15,2,FALSE)</f>
        <v>0.48450083036021269</v>
      </c>
      <c r="Y9" s="2">
        <f>('FL Characterization'!Y$4-'FL Characterization'!Y$2)*VLOOKUP($A9,'FL Ratio'!$A$2:$B$15,2,FALSE)</f>
        <v>0.46517654751347137</v>
      </c>
    </row>
    <row r="10" spans="1:25" x14ac:dyDescent="0.3">
      <c r="A10">
        <v>9</v>
      </c>
      <c r="B10" s="2">
        <f>('FL Characterization'!B$4-'FL Characterization'!B$2)*VLOOKUP($A10,'FL Ratio'!$A$2:$B$15,2,FALSE)</f>
        <v>0.37543315557512463</v>
      </c>
      <c r="C10" s="2">
        <f>('FL Characterization'!C$4-'FL Characterization'!C$2)*VLOOKUP($A10,'FL Ratio'!$A$2:$B$15,2,FALSE)</f>
        <v>0.41330425932557635</v>
      </c>
      <c r="D10" s="2">
        <f>('FL Characterization'!D$4-'FL Characterization'!D$2)*VLOOKUP($A10,'FL Ratio'!$A$2:$B$15,2,FALSE)</f>
        <v>0.53795475271190418</v>
      </c>
      <c r="E10" s="2">
        <f>('FL Characterization'!E$4-'FL Characterization'!E$2)*VLOOKUP($A10,'FL Ratio'!$A$2:$B$15,2,FALSE)</f>
        <v>0.61674349282283791</v>
      </c>
      <c r="F10" s="2">
        <f>('FL Characterization'!F$4-'FL Characterization'!F$2)*VLOOKUP($A10,'FL Ratio'!$A$2:$B$15,2,FALSE)</f>
        <v>0.72515014467326255</v>
      </c>
      <c r="G10" s="2">
        <f>('FL Characterization'!G$4-'FL Characterization'!G$2)*VLOOKUP($A10,'FL Ratio'!$A$2:$B$15,2,FALSE)</f>
        <v>0.8476483095603542</v>
      </c>
      <c r="H10" s="2">
        <f>('FL Characterization'!H$4-'FL Characterization'!H$2)*VLOOKUP($A10,'FL Ratio'!$A$2:$B$15,2,FALSE)</f>
        <v>0.75560247362079114</v>
      </c>
      <c r="I10" s="2">
        <f>('FL Characterization'!I$4-'FL Characterization'!I$2)*VLOOKUP($A10,'FL Ratio'!$A$2:$B$15,2,FALSE)</f>
        <v>1.080216761852836</v>
      </c>
      <c r="J10" s="2">
        <f>('FL Characterization'!J$4-'FL Characterization'!J$2)*VLOOKUP($A10,'FL Ratio'!$A$2:$B$15,2,FALSE)</f>
        <v>0.99097831091227651</v>
      </c>
      <c r="K10" s="2">
        <f>('FL Characterization'!K$4-'FL Characterization'!K$2)*VLOOKUP($A10,'FL Ratio'!$A$2:$B$15,2,FALSE)</f>
        <v>1.1192524104917629</v>
      </c>
      <c r="L10" s="2">
        <f>('FL Characterization'!L$4-'FL Characterization'!L$2)*VLOOKUP($A10,'FL Ratio'!$A$2:$B$15,2,FALSE)</f>
        <v>1.1502922107446387</v>
      </c>
      <c r="M10" s="2">
        <f>('FL Characterization'!M$4-'FL Characterization'!M$2)*VLOOKUP($A10,'FL Ratio'!$A$2:$B$15,2,FALSE)</f>
        <v>1.0669908591908619</v>
      </c>
      <c r="N10" s="2">
        <f>('FL Characterization'!N$4-'FL Characterization'!N$2)*VLOOKUP($A10,'FL Ratio'!$A$2:$B$15,2,FALSE)</f>
        <v>1.0065514993650844</v>
      </c>
      <c r="O10" s="2">
        <f>('FL Characterization'!O$4-'FL Characterization'!O$2)*VLOOKUP($A10,'FL Ratio'!$A$2:$B$15,2,FALSE)</f>
        <v>0.92667619728231398</v>
      </c>
      <c r="P10" s="2">
        <f>('FL Characterization'!P$4-'FL Characterization'!P$2)*VLOOKUP($A10,'FL Ratio'!$A$2:$B$15,2,FALSE)</f>
        <v>0.85356981236380869</v>
      </c>
      <c r="Q10" s="2">
        <f>('FL Characterization'!Q$4-'FL Characterization'!Q$2)*VLOOKUP($A10,'FL Ratio'!$A$2:$B$15,2,FALSE)</f>
        <v>0.76820191351909839</v>
      </c>
      <c r="R10" s="2">
        <f>('FL Characterization'!R$4-'FL Characterization'!R$2)*VLOOKUP($A10,'FL Ratio'!$A$2:$B$15,2,FALSE)</f>
        <v>0.76020606513304634</v>
      </c>
      <c r="S10" s="2">
        <f>('FL Characterization'!S$4-'FL Characterization'!S$2)*VLOOKUP($A10,'FL Ratio'!$A$2:$B$15,2,FALSE)</f>
        <v>0.60231925267517805</v>
      </c>
      <c r="T10" s="2">
        <f>('FL Characterization'!T$4-'FL Characterization'!T$2)*VLOOKUP($A10,'FL Ratio'!$A$2:$B$15,2,FALSE)</f>
        <v>0.49834722935095754</v>
      </c>
      <c r="U10" s="2">
        <f>('FL Characterization'!U$4-'FL Characterization'!U$2)*VLOOKUP($A10,'FL Ratio'!$A$2:$B$15,2,FALSE)</f>
        <v>0.591354854595735</v>
      </c>
      <c r="V10" s="2">
        <f>('FL Characterization'!V$4-'FL Characterization'!V$2)*VLOOKUP($A10,'FL Ratio'!$A$2:$B$15,2,FALSE)</f>
        <v>0.60253240598065783</v>
      </c>
      <c r="W10" s="2">
        <f>('FL Characterization'!W$4-'FL Characterization'!W$2)*VLOOKUP($A10,'FL Ratio'!$A$2:$B$15,2,FALSE)</f>
        <v>0.68857355733901826</v>
      </c>
      <c r="X10" s="2">
        <f>('FL Characterization'!X$4-'FL Characterization'!X$2)*VLOOKUP($A10,'FL Ratio'!$A$2:$B$15,2,FALSE)</f>
        <v>0.33433875793692763</v>
      </c>
      <c r="Y10" s="2">
        <f>('FL Characterization'!Y$4-'FL Characterization'!Y$2)*VLOOKUP($A10,'FL Ratio'!$A$2:$B$15,2,FALSE)</f>
        <v>0.32100367919165917</v>
      </c>
    </row>
    <row r="11" spans="1:25" x14ac:dyDescent="0.3">
      <c r="A11">
        <v>10</v>
      </c>
      <c r="B11" s="2">
        <f>('FL Characterization'!B$4-'FL Characterization'!B$2)*VLOOKUP($A11,'FL Ratio'!$A$2:$B$15,2,FALSE)</f>
        <v>0.16396088183926039</v>
      </c>
      <c r="C11" s="2">
        <f>('FL Characterization'!C$4-'FL Characterization'!C$2)*VLOOKUP($A11,'FL Ratio'!$A$2:$B$15,2,FALSE)</f>
        <v>0.18050012317940803</v>
      </c>
      <c r="D11" s="2">
        <f>('FL Characterization'!D$4-'FL Characterization'!D$2)*VLOOKUP($A11,'FL Ratio'!$A$2:$B$15,2,FALSE)</f>
        <v>0.23493805577492591</v>
      </c>
      <c r="E11" s="2">
        <f>('FL Characterization'!E$4-'FL Characterization'!E$2)*VLOOKUP($A11,'FL Ratio'!$A$2:$B$15,2,FALSE)</f>
        <v>0.26934703408640065</v>
      </c>
      <c r="F11" s="2">
        <f>('FL Characterization'!F$4-'FL Characterization'!F$2)*VLOOKUP($A11,'FL Ratio'!$A$2:$B$15,2,FALSE)</f>
        <v>0.3166908820409286</v>
      </c>
      <c r="G11" s="2">
        <f>('FL Characterization'!G$4-'FL Characterization'!G$2)*VLOOKUP($A11,'FL Ratio'!$A$2:$B$15,2,FALSE)</f>
        <v>0.37018883990725149</v>
      </c>
      <c r="H11" s="2">
        <f>('FL Characterization'!H$4-'FL Characterization'!H$2)*VLOOKUP($A11,'FL Ratio'!$A$2:$B$15,2,FALSE)</f>
        <v>0.32999016217682192</v>
      </c>
      <c r="I11" s="2">
        <f>('FL Characterization'!I$4-'FL Characterization'!I$2)*VLOOKUP($A11,'FL Ratio'!$A$2:$B$15,2,FALSE)</f>
        <v>0.47175719624342216</v>
      </c>
      <c r="J11" s="2">
        <f>('FL Characterization'!J$4-'FL Characterization'!J$2)*VLOOKUP($A11,'FL Ratio'!$A$2:$B$15,2,FALSE)</f>
        <v>0.43278457250759467</v>
      </c>
      <c r="K11" s="2">
        <f>('FL Characterization'!K$4-'FL Characterization'!K$2)*VLOOKUP($A11,'FL Ratio'!$A$2:$B$15,2,FALSE)</f>
        <v>0.48880502294429351</v>
      </c>
      <c r="L11" s="2">
        <f>('FL Characterization'!L$4-'FL Characterization'!L$2)*VLOOKUP($A11,'FL Ratio'!$A$2:$B$15,2,FALSE)</f>
        <v>0.50236086623090925</v>
      </c>
      <c r="M11" s="2">
        <f>('FL Characterization'!M$4-'FL Characterization'!M$2)*VLOOKUP($A11,'FL Ratio'!$A$2:$B$15,2,FALSE)</f>
        <v>0.46598111964662947</v>
      </c>
      <c r="N11" s="2">
        <f>('FL Characterization'!N$4-'FL Characterization'!N$2)*VLOOKUP($A11,'FL Ratio'!$A$2:$B$15,2,FALSE)</f>
        <v>0.43958576647209641</v>
      </c>
      <c r="O11" s="2">
        <f>('FL Characterization'!O$4-'FL Characterization'!O$2)*VLOOKUP($A11,'FL Ratio'!$A$2:$B$15,2,FALSE)</f>
        <v>0.40470225985530339</v>
      </c>
      <c r="P11" s="2">
        <f>('FL Characterization'!P$4-'FL Characterization'!P$2)*VLOOKUP($A11,'FL Ratio'!$A$2:$B$15,2,FALSE)</f>
        <v>0.37277490564771792</v>
      </c>
      <c r="Q11" s="2">
        <f>('FL Characterization'!Q$4-'FL Characterization'!Q$2)*VLOOKUP($A11,'FL Ratio'!$A$2:$B$15,2,FALSE)</f>
        <v>0.33549264709518939</v>
      </c>
      <c r="R11" s="2">
        <f>('FL Characterization'!R$4-'FL Characterization'!R$2)*VLOOKUP($A11,'FL Ratio'!$A$2:$B$15,2,FALSE)</f>
        <v>0.33200066368093339</v>
      </c>
      <c r="S11" s="2">
        <f>('FL Characterization'!S$4-'FL Characterization'!S$2)*VLOOKUP($A11,'FL Ratio'!$A$2:$B$15,2,FALSE)</f>
        <v>0.26304761407154176</v>
      </c>
      <c r="T11" s="2">
        <f>('FL Characterization'!T$4-'FL Characterization'!T$2)*VLOOKUP($A11,'FL Ratio'!$A$2:$B$15,2,FALSE)</f>
        <v>0.21764047733441322</v>
      </c>
      <c r="U11" s="2">
        <f>('FL Characterization'!U$4-'FL Characterization'!U$2)*VLOOKUP($A11,'FL Ratio'!$A$2:$B$15,2,FALSE)</f>
        <v>0.25825919208151205</v>
      </c>
      <c r="V11" s="2">
        <f>('FL Characterization'!V$4-'FL Characterization'!V$2)*VLOOKUP($A11,'FL Ratio'!$A$2:$B$15,2,FALSE)</f>
        <v>0.26314070335631706</v>
      </c>
      <c r="W11" s="2">
        <f>('FL Characterization'!W$4-'FL Characterization'!W$2)*VLOOKUP($A11,'FL Ratio'!$A$2:$B$15,2,FALSE)</f>
        <v>0.3007169878205142</v>
      </c>
      <c r="X11" s="2">
        <f>('FL Characterization'!X$4-'FL Characterization'!X$2)*VLOOKUP($A11,'FL Ratio'!$A$2:$B$15,2,FALSE)</f>
        <v>0.14601394887568056</v>
      </c>
      <c r="Y11" s="2">
        <f>('FL Characterization'!Y$4-'FL Characterization'!Y$2)*VLOOKUP($A11,'FL Ratio'!$A$2:$B$15,2,FALSE)</f>
        <v>0.14019019240132014</v>
      </c>
    </row>
    <row r="12" spans="1:25" x14ac:dyDescent="0.3">
      <c r="A12">
        <v>11</v>
      </c>
      <c r="B12" s="2">
        <f>('FL Characterization'!B$4-'FL Characterization'!B$2)*VLOOKUP($A12,'FL Ratio'!$A$2:$B$15,2,FALSE)</f>
        <v>0.39499666988549093</v>
      </c>
      <c r="C12" s="2">
        <f>('FL Characterization'!C$4-'FL Characterization'!C$2)*VLOOKUP($A12,'FL Ratio'!$A$2:$B$15,2,FALSE)</f>
        <v>0.43484120584130115</v>
      </c>
      <c r="D12" s="2">
        <f>('FL Characterization'!D$4-'FL Characterization'!D$2)*VLOOKUP($A12,'FL Ratio'!$A$2:$B$15,2,FALSE)</f>
        <v>0.56598713436686687</v>
      </c>
      <c r="E12" s="2">
        <f>('FL Characterization'!E$4-'FL Characterization'!E$2)*VLOOKUP($A12,'FL Ratio'!$A$2:$B$15,2,FALSE)</f>
        <v>0.64888149120814698</v>
      </c>
      <c r="F12" s="2">
        <f>('FL Characterization'!F$4-'FL Characterization'!F$2)*VLOOKUP($A12,'FL Ratio'!$A$2:$B$15,2,FALSE)</f>
        <v>0.76293712491678245</v>
      </c>
      <c r="G12" s="2">
        <f>('FL Characterization'!G$4-'FL Characterization'!G$2)*VLOOKUP($A12,'FL Ratio'!$A$2:$B$15,2,FALSE)</f>
        <v>0.89181856886746946</v>
      </c>
      <c r="H12" s="2">
        <f>('FL Characterization'!H$4-'FL Characterization'!H$2)*VLOOKUP($A12,'FL Ratio'!$A$2:$B$15,2,FALSE)</f>
        <v>0.79497629978961648</v>
      </c>
      <c r="I12" s="2">
        <f>('FL Characterization'!I$4-'FL Characterization'!I$2)*VLOOKUP($A12,'FL Ratio'!$A$2:$B$15,2,FALSE)</f>
        <v>1.1365059727682443</v>
      </c>
      <c r="J12" s="2">
        <f>('FL Characterization'!J$4-'FL Characterization'!J$2)*VLOOKUP($A12,'FL Ratio'!$A$2:$B$15,2,FALSE)</f>
        <v>1.0426173792228417</v>
      </c>
      <c r="K12" s="2">
        <f>('FL Characterization'!K$4-'FL Characterization'!K$2)*VLOOKUP($A12,'FL Ratio'!$A$2:$B$15,2,FALSE)</f>
        <v>1.1775757370930706</v>
      </c>
      <c r="L12" s="2">
        <f>('FL Characterization'!L$4-'FL Characterization'!L$2)*VLOOKUP($A12,'FL Ratio'!$A$2:$B$15,2,FALSE)</f>
        <v>1.2102329959199176</v>
      </c>
      <c r="M12" s="2">
        <f>('FL Characterization'!M$4-'FL Characterization'!M$2)*VLOOKUP($A12,'FL Ratio'!$A$2:$B$15,2,FALSE)</f>
        <v>1.1225908791486983</v>
      </c>
      <c r="N12" s="2">
        <f>('FL Characterization'!N$4-'FL Characterization'!N$2)*VLOOKUP($A12,'FL Ratio'!$A$2:$B$15,2,FALSE)</f>
        <v>1.0590020737736867</v>
      </c>
      <c r="O12" s="2">
        <f>('FL Characterization'!O$4-'FL Characterization'!O$2)*VLOOKUP($A12,'FL Ratio'!$A$2:$B$15,2,FALSE)</f>
        <v>0.97496453510595804</v>
      </c>
      <c r="P12" s="2">
        <f>('FL Characterization'!P$4-'FL Characterization'!P$2)*VLOOKUP($A12,'FL Ratio'!$A$2:$B$15,2,FALSE)</f>
        <v>0.89804863633313858</v>
      </c>
      <c r="Q12" s="2">
        <f>('FL Characterization'!Q$4-'FL Characterization'!Q$2)*VLOOKUP($A12,'FL Ratio'!$A$2:$B$15,2,FALSE)</f>
        <v>0.80823228618386533</v>
      </c>
      <c r="R12" s="2">
        <f>('FL Characterization'!R$4-'FL Characterization'!R$2)*VLOOKUP($A12,'FL Ratio'!$A$2:$B$15,2,FALSE)</f>
        <v>0.799819780685885</v>
      </c>
      <c r="S12" s="2">
        <f>('FL Characterization'!S$4-'FL Characterization'!S$2)*VLOOKUP($A12,'FL Ratio'!$A$2:$B$15,2,FALSE)</f>
        <v>0.63370561571780515</v>
      </c>
      <c r="T12" s="2">
        <f>('FL Characterization'!T$4-'FL Characterization'!T$2)*VLOOKUP($A12,'FL Ratio'!$A$2:$B$15,2,FALSE)</f>
        <v>0.52431569539654088</v>
      </c>
      <c r="U12" s="2">
        <f>('FL Characterization'!U$4-'FL Characterization'!U$2)*VLOOKUP($A12,'FL Ratio'!$A$2:$B$15,2,FALSE)</f>
        <v>0.62216987183273353</v>
      </c>
      <c r="V12" s="2">
        <f>('FL Characterization'!V$4-'FL Characterization'!V$2)*VLOOKUP($A12,'FL Ratio'!$A$2:$B$15,2,FALSE)</f>
        <v>0.63392987626749109</v>
      </c>
      <c r="W12" s="2">
        <f>('FL Characterization'!W$4-'FL Characterization'!W$2)*VLOOKUP($A12,'FL Ratio'!$A$2:$B$15,2,FALSE)</f>
        <v>0.72445456156760235</v>
      </c>
      <c r="X12" s="2">
        <f>('FL Characterization'!X$4-'FL Characterization'!X$2)*VLOOKUP($A12,'FL Ratio'!$A$2:$B$15,2,FALSE)</f>
        <v>0.35176087683686674</v>
      </c>
      <c r="Y12" s="2">
        <f>('FL Characterization'!Y$4-'FL Characterization'!Y$2)*VLOOKUP($A12,'FL Ratio'!$A$2:$B$15,2,FALSE)</f>
        <v>0.33773091805772576</v>
      </c>
    </row>
    <row r="13" spans="1:25" x14ac:dyDescent="0.3">
      <c r="A13">
        <v>12</v>
      </c>
      <c r="B13" s="2">
        <f>('FL Characterization'!B$4-'FL Characterization'!B$2)*VLOOKUP($A13,'FL Ratio'!$A$2:$B$15,2,FALSE)</f>
        <v>9.8749167471372731E-2</v>
      </c>
      <c r="C13" s="2">
        <f>('FL Characterization'!C$4-'FL Characterization'!C$2)*VLOOKUP($A13,'FL Ratio'!$A$2:$B$15,2,FALSE)</f>
        <v>0.10871030146032529</v>
      </c>
      <c r="D13" s="2">
        <f>('FL Characterization'!D$4-'FL Characterization'!D$2)*VLOOKUP($A13,'FL Ratio'!$A$2:$B$15,2,FALSE)</f>
        <v>0.14149678359171672</v>
      </c>
      <c r="E13" s="2">
        <f>('FL Characterization'!E$4-'FL Characterization'!E$2)*VLOOKUP($A13,'FL Ratio'!$A$2:$B$15,2,FALSE)</f>
        <v>0.16222037280203674</v>
      </c>
      <c r="F13" s="2">
        <f>('FL Characterization'!F$4-'FL Characterization'!F$2)*VLOOKUP($A13,'FL Ratio'!$A$2:$B$15,2,FALSE)</f>
        <v>0.19073428122919561</v>
      </c>
      <c r="G13" s="2">
        <f>('FL Characterization'!G$4-'FL Characterization'!G$2)*VLOOKUP($A13,'FL Ratio'!$A$2:$B$15,2,FALSE)</f>
        <v>0.22295464221686737</v>
      </c>
      <c r="H13" s="2">
        <f>('FL Characterization'!H$4-'FL Characterization'!H$2)*VLOOKUP($A13,'FL Ratio'!$A$2:$B$15,2,FALSE)</f>
        <v>0.19874407494740412</v>
      </c>
      <c r="I13" s="2">
        <f>('FL Characterization'!I$4-'FL Characterization'!I$2)*VLOOKUP($A13,'FL Ratio'!$A$2:$B$15,2,FALSE)</f>
        <v>0.28412649319206107</v>
      </c>
      <c r="J13" s="2">
        <f>('FL Characterization'!J$4-'FL Characterization'!J$2)*VLOOKUP($A13,'FL Ratio'!$A$2:$B$15,2,FALSE)</f>
        <v>0.26065434480571043</v>
      </c>
      <c r="K13" s="2">
        <f>('FL Characterization'!K$4-'FL Characterization'!K$2)*VLOOKUP($A13,'FL Ratio'!$A$2:$B$15,2,FALSE)</f>
        <v>0.29439393427326765</v>
      </c>
      <c r="L13" s="2">
        <f>('FL Characterization'!L$4-'FL Characterization'!L$2)*VLOOKUP($A13,'FL Ratio'!$A$2:$B$15,2,FALSE)</f>
        <v>0.30255824897997941</v>
      </c>
      <c r="M13" s="2">
        <f>('FL Characterization'!M$4-'FL Characterization'!M$2)*VLOOKUP($A13,'FL Ratio'!$A$2:$B$15,2,FALSE)</f>
        <v>0.28064771978717457</v>
      </c>
      <c r="N13" s="2">
        <f>('FL Characterization'!N$4-'FL Characterization'!N$2)*VLOOKUP($A13,'FL Ratio'!$A$2:$B$15,2,FALSE)</f>
        <v>0.26475051844342168</v>
      </c>
      <c r="O13" s="2">
        <f>('FL Characterization'!O$4-'FL Characterization'!O$2)*VLOOKUP($A13,'FL Ratio'!$A$2:$B$15,2,FALSE)</f>
        <v>0.24374113377648951</v>
      </c>
      <c r="P13" s="2">
        <f>('FL Characterization'!P$4-'FL Characterization'!P$2)*VLOOKUP($A13,'FL Ratio'!$A$2:$B$15,2,FALSE)</f>
        <v>0.22451215908328465</v>
      </c>
      <c r="Q13" s="2">
        <f>('FL Characterization'!Q$4-'FL Characterization'!Q$2)*VLOOKUP($A13,'FL Ratio'!$A$2:$B$15,2,FALSE)</f>
        <v>0.20205807154596633</v>
      </c>
      <c r="R13" s="2">
        <f>('FL Characterization'!R$4-'FL Characterization'!R$2)*VLOOKUP($A13,'FL Ratio'!$A$2:$B$15,2,FALSE)</f>
        <v>0.19995494517147125</v>
      </c>
      <c r="S13" s="2">
        <f>('FL Characterization'!S$4-'FL Characterization'!S$2)*VLOOKUP($A13,'FL Ratio'!$A$2:$B$15,2,FALSE)</f>
        <v>0.15842640392945129</v>
      </c>
      <c r="T13" s="2">
        <f>('FL Characterization'!T$4-'FL Characterization'!T$2)*VLOOKUP($A13,'FL Ratio'!$A$2:$B$15,2,FALSE)</f>
        <v>0.13107892384913522</v>
      </c>
      <c r="U13" s="2">
        <f>('FL Characterization'!U$4-'FL Characterization'!U$2)*VLOOKUP($A13,'FL Ratio'!$A$2:$B$15,2,FALSE)</f>
        <v>0.15554246795818338</v>
      </c>
      <c r="V13" s="2">
        <f>('FL Characterization'!V$4-'FL Characterization'!V$2)*VLOOKUP($A13,'FL Ratio'!$A$2:$B$15,2,FALSE)</f>
        <v>0.15848246906687277</v>
      </c>
      <c r="W13" s="2">
        <f>('FL Characterization'!W$4-'FL Characterization'!W$2)*VLOOKUP($A13,'FL Ratio'!$A$2:$B$15,2,FALSE)</f>
        <v>0.18111364039190059</v>
      </c>
      <c r="X13" s="2">
        <f>('FL Characterization'!X$4-'FL Characterization'!X$2)*VLOOKUP($A13,'FL Ratio'!$A$2:$B$15,2,FALSE)</f>
        <v>8.7940219209216686E-2</v>
      </c>
      <c r="Y13" s="2">
        <f>('FL Characterization'!Y$4-'FL Characterization'!Y$2)*VLOOKUP($A13,'FL Ratio'!$A$2:$B$15,2,FALSE)</f>
        <v>8.443272951443144E-2</v>
      </c>
    </row>
    <row r="14" spans="1:25" x14ac:dyDescent="0.3">
      <c r="A14">
        <v>13</v>
      </c>
      <c r="B14" s="2">
        <f>('FL Characterization'!B$4-'FL Characterization'!B$2)*VLOOKUP($A14,'FL Ratio'!$A$2:$B$15,2,FALSE)</f>
        <v>0.55290217824773313</v>
      </c>
      <c r="C14" s="2">
        <f>('FL Characterization'!C$4-'FL Characterization'!C$2)*VLOOKUP($A14,'FL Ratio'!$A$2:$B$15,2,FALSE)</f>
        <v>0.60867513128965145</v>
      </c>
      <c r="D14" s="2">
        <f>('FL Characterization'!D$4-'FL Characterization'!D$2)*VLOOKUP($A14,'FL Ratio'!$A$2:$B$15,2,FALSE)</f>
        <v>0.79224850058192342</v>
      </c>
      <c r="E14" s="2">
        <f>('FL Characterization'!E$4-'FL Characterization'!E$2)*VLOOKUP($A14,'FL Ratio'!$A$2:$B$15,2,FALSE)</f>
        <v>0.90828104960385669</v>
      </c>
      <c r="F14" s="2">
        <f>('FL Characterization'!F$4-'FL Characterization'!F$2)*VLOOKUP($A14,'FL Ratio'!$A$2:$B$15,2,FALSE)</f>
        <v>1.0679320368823357</v>
      </c>
      <c r="G14" s="2">
        <f>('FL Characterization'!G$4-'FL Characterization'!G$2)*VLOOKUP($A14,'FL Ratio'!$A$2:$B$15,2,FALSE)</f>
        <v>1.2483356618463279</v>
      </c>
      <c r="H14" s="2">
        <f>('FL Characterization'!H$4-'FL Characterization'!H$2)*VLOOKUP($A14,'FL Ratio'!$A$2:$B$15,2,FALSE)</f>
        <v>1.1127793252951352</v>
      </c>
      <c r="I14" s="2">
        <f>('FL Characterization'!I$4-'FL Characterization'!I$2)*VLOOKUP($A14,'FL Ratio'!$A$2:$B$15,2,FALSE)</f>
        <v>1.59084031801404</v>
      </c>
      <c r="J14" s="2">
        <f>('FL Characterization'!J$4-'FL Characterization'!J$2)*VLOOKUP($A14,'FL Ratio'!$A$2:$B$15,2,FALSE)</f>
        <v>1.45941843058669</v>
      </c>
      <c r="K14" s="2">
        <f>('FL Characterization'!K$4-'FL Characterization'!K$2)*VLOOKUP($A14,'FL Ratio'!$A$2:$B$15,2,FALSE)</f>
        <v>1.6483283018036261</v>
      </c>
      <c r="L14" s="2">
        <f>('FL Characterization'!L$4-'FL Characterization'!L$2)*VLOOKUP($A14,'FL Ratio'!$A$2:$B$15,2,FALSE)</f>
        <v>1.6940407619775262</v>
      </c>
      <c r="M14" s="2">
        <f>('FL Characterization'!M$4-'FL Characterization'!M$2)*VLOOKUP($A14,'FL Ratio'!$A$2:$B$15,2,FALSE)</f>
        <v>1.5713624688083783</v>
      </c>
      <c r="N14" s="2">
        <f>('FL Characterization'!N$4-'FL Characterization'!N$2)*VLOOKUP($A14,'FL Ratio'!$A$2:$B$15,2,FALSE)</f>
        <v>1.4823531386431206</v>
      </c>
      <c r="O14" s="2">
        <f>('FL Characterization'!O$4-'FL Characterization'!O$2)*VLOOKUP($A14,'FL Ratio'!$A$2:$B$15,2,FALSE)</f>
        <v>1.3647204046825143</v>
      </c>
      <c r="P14" s="2">
        <f>('FL Characterization'!P$4-'FL Characterization'!P$2)*VLOOKUP($A14,'FL Ratio'!$A$2:$B$15,2,FALSE)</f>
        <v>1.2570562869427304</v>
      </c>
      <c r="Q14" s="2">
        <f>('FL Characterization'!Q$4-'FL Characterization'!Q$2)*VLOOKUP($A14,'FL Ratio'!$A$2:$B$15,2,FALSE)</f>
        <v>1.1313345798351981</v>
      </c>
      <c r="R14" s="2">
        <f>('FL Characterization'!R$4-'FL Characterization'!R$2)*VLOOKUP($A14,'FL Ratio'!$A$2:$B$15,2,FALSE)</f>
        <v>1.1195590562195112</v>
      </c>
      <c r="S14" s="2">
        <f>('FL Characterization'!S$4-'FL Characterization'!S$2)*VLOOKUP($A14,'FL Ratio'!$A$2:$B$15,2,FALSE)</f>
        <v>0.88703840313329563</v>
      </c>
      <c r="T14" s="2">
        <f>('FL Characterization'!T$4-'FL Characterization'!T$2)*VLOOKUP($A14,'FL Ratio'!$A$2:$B$15,2,FALSE)</f>
        <v>0.73391831419303544</v>
      </c>
      <c r="U14" s="2">
        <f>('FL Characterization'!U$4-'FL Characterization'!U$2)*VLOOKUP($A14,'FL Ratio'!$A$2:$B$15,2,FALSE)</f>
        <v>0.87089108238850788</v>
      </c>
      <c r="V14" s="2">
        <f>('FL Characterization'!V$4-'FL Characterization'!V$2)*VLOOKUP($A14,'FL Ratio'!$A$2:$B$15,2,FALSE)</f>
        <v>0.88735231501121692</v>
      </c>
      <c r="W14" s="2">
        <f>('FL Characterization'!W$4-'FL Characterization'!W$2)*VLOOKUP($A14,'FL Ratio'!$A$2:$B$15,2,FALSE)</f>
        <v>1.0140655242697452</v>
      </c>
      <c r="X14" s="2">
        <f>('FL Characterization'!X$4-'FL Characterization'!X$2)*VLOOKUP($A14,'FL Ratio'!$A$2:$B$15,2,FALSE)</f>
        <v>0.49238226510066135</v>
      </c>
      <c r="Y14" s="2">
        <f>('FL Characterization'!Y$4-'FL Characterization'!Y$2)*VLOOKUP($A14,'FL Ratio'!$A$2:$B$15,2,FALSE)</f>
        <v>0.47274363176240625</v>
      </c>
    </row>
    <row r="15" spans="1:25" x14ac:dyDescent="0.3">
      <c r="A15">
        <v>14</v>
      </c>
      <c r="B15" s="2">
        <f>('FL Characterization'!B$4-'FL Characterization'!B$2)*VLOOKUP($A15,'FL Ratio'!$A$2:$B$15,2,FALSE)</f>
        <v>0.32605857183943826</v>
      </c>
      <c r="C15" s="2">
        <f>('FL Characterization'!C$4-'FL Characterization'!C$2)*VLOOKUP($A15,'FL Ratio'!$A$2:$B$15,2,FALSE)</f>
        <v>0.35894910859541368</v>
      </c>
      <c r="D15" s="2">
        <f>('FL Characterization'!D$4-'FL Characterization'!D$2)*VLOOKUP($A15,'FL Ratio'!$A$2:$B$15,2,FALSE)</f>
        <v>0.46720636091604584</v>
      </c>
      <c r="E15" s="2">
        <f>('FL Characterization'!E$4-'FL Characterization'!E$2)*VLOOKUP($A15,'FL Ratio'!$A$2:$B$15,2,FALSE)</f>
        <v>0.5356333064218195</v>
      </c>
      <c r="F15" s="2">
        <f>('FL Characterization'!F$4-'FL Characterization'!F$2)*VLOOKUP($A15,'FL Ratio'!$A$2:$B$15,2,FALSE)</f>
        <v>0.62978300405866483</v>
      </c>
      <c r="G15" s="2">
        <f>('FL Characterization'!G$4-'FL Characterization'!G$2)*VLOOKUP($A15,'FL Ratio'!$A$2:$B$15,2,FALSE)</f>
        <v>0.73617098845192053</v>
      </c>
      <c r="H15" s="2">
        <f>('FL Characterization'!H$4-'FL Characterization'!H$2)*VLOOKUP($A15,'FL Ratio'!$A$2:$B$15,2,FALSE)</f>
        <v>0.65623043614708909</v>
      </c>
      <c r="I15" s="2">
        <f>('FL Characterization'!I$4-'FL Characterization'!I$2)*VLOOKUP($A15,'FL Ratio'!$A$2:$B$15,2,FALSE)</f>
        <v>0.93815351525680546</v>
      </c>
      <c r="J15" s="2">
        <f>('FL Characterization'!J$4-'FL Characterization'!J$2)*VLOOKUP($A15,'FL Ratio'!$A$2:$B$15,2,FALSE)</f>
        <v>0.86065113850942132</v>
      </c>
      <c r="K15" s="2">
        <f>('FL Characterization'!K$4-'FL Characterization'!K$2)*VLOOKUP($A15,'FL Ratio'!$A$2:$B$15,2,FALSE)</f>
        <v>0.97205544335512928</v>
      </c>
      <c r="L15" s="2">
        <f>('FL Characterization'!L$4-'FL Characterization'!L$2)*VLOOKUP($A15,'FL Ratio'!$A$2:$B$15,2,FALSE)</f>
        <v>0.99901308625464913</v>
      </c>
      <c r="M15" s="2">
        <f>('FL Characterization'!M$4-'FL Characterization'!M$2)*VLOOKUP($A15,'FL Ratio'!$A$2:$B$15,2,FALSE)</f>
        <v>0.92666699929727459</v>
      </c>
      <c r="N15" s="2">
        <f>('FL Characterization'!N$4-'FL Characterization'!N$2)*VLOOKUP($A15,'FL Ratio'!$A$2:$B$15,2,FALSE)</f>
        <v>0.87417624014337358</v>
      </c>
      <c r="O15" s="2">
        <f>('FL Characterization'!O$4-'FL Characterization'!O$2)*VLOOKUP($A15,'FL Ratio'!$A$2:$B$15,2,FALSE)</f>
        <v>0.80480563039406927</v>
      </c>
      <c r="P15" s="2">
        <f>('FL Characterization'!P$4-'FL Characterization'!P$2)*VLOOKUP($A15,'FL Ratio'!$A$2:$B$15,2,FALSE)</f>
        <v>0.74131373282216639</v>
      </c>
      <c r="Q15" s="2">
        <f>('FL Characterization'!Q$4-'FL Characterization'!Q$2)*VLOOKUP($A15,'FL Ratio'!$A$2:$B$15,2,FALSE)</f>
        <v>0.66717287774611533</v>
      </c>
      <c r="R15" s="2">
        <f>('FL Characterization'!R$4-'FL Characterization'!R$2)*VLOOKUP($A15,'FL Ratio'!$A$2:$B$15,2,FALSE)</f>
        <v>0.66022859254731081</v>
      </c>
      <c r="S15" s="2">
        <f>('FL Characterization'!S$4-'FL Characterization'!S$2)*VLOOKUP($A15,'FL Ratio'!$A$2:$B$15,2,FALSE)</f>
        <v>0.52310605071045235</v>
      </c>
      <c r="T15" s="2">
        <f>('FL Characterization'!T$4-'FL Characterization'!T$2)*VLOOKUP($A15,'FL Ratio'!$A$2:$B$15,2,FALSE)</f>
        <v>0.43280776742638993</v>
      </c>
      <c r="U15" s="2">
        <f>('FL Characterization'!U$4-'FL Characterization'!U$2)*VLOOKUP($A15,'FL Ratio'!$A$2:$B$15,2,FALSE)</f>
        <v>0.51358362061664331</v>
      </c>
      <c r="V15" s="2">
        <f>('FL Characterization'!V$4-'FL Characterization'!V$2)*VLOOKUP($A15,'FL Ratio'!$A$2:$B$15,2,FALSE)</f>
        <v>0.52329117144722148</v>
      </c>
      <c r="W15" s="2">
        <f>('FL Characterization'!W$4-'FL Characterization'!W$2)*VLOOKUP($A15,'FL Ratio'!$A$2:$B$15,2,FALSE)</f>
        <v>0.59801673714306802</v>
      </c>
      <c r="X15" s="2">
        <f>('FL Characterization'!X$4-'FL Characterization'!X$2)*VLOOKUP($A15,'FL Ratio'!$A$2:$B$15,2,FALSE)</f>
        <v>0.29036864833231929</v>
      </c>
      <c r="Y15" s="2">
        <f>('FL Characterization'!Y$4-'FL Characterization'!Y$2)*VLOOKUP($A15,'FL Ratio'!$A$2:$B$15,2,FALSE)</f>
        <v>0.27878731443444349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1.6426128054841767</v>
      </c>
      <c r="C2" s="2">
        <f>('FL Characterization'!C$2-'FL Characterization'!C$3)*VLOOKUP($A2,'FL Ratio'!$A$2:$B$15,2,FALSE)</f>
        <v>1.7383611206611218</v>
      </c>
      <c r="D2" s="2">
        <f>('FL Characterization'!D$2-'FL Characterization'!D$3)*VLOOKUP($A2,'FL Ratio'!$A$2:$B$15,2,FALSE)</f>
        <v>1.8356683201468609</v>
      </c>
      <c r="E2" s="2">
        <f>('FL Characterization'!E$2-'FL Characterization'!E$3)*VLOOKUP($A2,'FL Ratio'!$A$2:$B$15,2,FALSE)</f>
        <v>1.9191096539385948</v>
      </c>
      <c r="F2" s="2">
        <f>('FL Characterization'!F$2-'FL Characterization'!F$3)*VLOOKUP($A2,'FL Ratio'!$A$2:$B$15,2,FALSE)</f>
        <v>1.9408930109904188</v>
      </c>
      <c r="G2" s="2">
        <f>('FL Characterization'!G$2-'FL Characterization'!G$3)*VLOOKUP($A2,'FL Ratio'!$A$2:$B$15,2,FALSE)</f>
        <v>2.0302827191183384</v>
      </c>
      <c r="H2" s="2">
        <f>('FL Characterization'!H$2-'FL Characterization'!H$3)*VLOOKUP($A2,'FL Ratio'!$A$2:$B$15,2,FALSE)</f>
        <v>2.019903831483477</v>
      </c>
      <c r="I2" s="2">
        <f>('FL Characterization'!I$2-'FL Characterization'!I$3)*VLOOKUP($A2,'FL Ratio'!$A$2:$B$15,2,FALSE)</f>
        <v>1.9092804781389388</v>
      </c>
      <c r="J2" s="2">
        <f>('FL Characterization'!J$2-'FL Characterization'!J$3)*VLOOKUP($A2,'FL Ratio'!$A$2:$B$15,2,FALSE)</f>
        <v>1.7298857128138396</v>
      </c>
      <c r="K2" s="2">
        <f>('FL Characterization'!K$2-'FL Characterization'!K$3)*VLOOKUP($A2,'FL Ratio'!$A$2:$B$15,2,FALSE)</f>
        <v>2.54028813004863</v>
      </c>
      <c r="L2" s="2">
        <f>('FL Characterization'!L$2-'FL Characterization'!L$3)*VLOOKUP($A2,'FL Ratio'!$A$2:$B$15,2,FALSE)</f>
        <v>2.4806936238543082</v>
      </c>
      <c r="M2" s="2">
        <f>('FL Characterization'!M$2-'FL Characterization'!M$3)*VLOOKUP($A2,'FL Ratio'!$A$2:$B$15,2,FALSE)</f>
        <v>2.2842742009463333</v>
      </c>
      <c r="N2" s="2">
        <f>('FL Characterization'!N$2-'FL Characterization'!N$3)*VLOOKUP($A2,'FL Ratio'!$A$2:$B$15,2,FALSE)</f>
        <v>2.2287697148990291</v>
      </c>
      <c r="O2" s="2">
        <f>('FL Characterization'!O$2-'FL Characterization'!O$3)*VLOOKUP($A2,'FL Ratio'!$A$2:$B$15,2,FALSE)</f>
        <v>2.2379302113767552</v>
      </c>
      <c r="P2" s="2">
        <f>('FL Characterization'!P$2-'FL Characterization'!P$3)*VLOOKUP($A2,'FL Ratio'!$A$2:$B$15,2,FALSE)</f>
        <v>2.1319055667431579</v>
      </c>
      <c r="Q2" s="2">
        <f>('FL Characterization'!Q$2-'FL Characterization'!Q$3)*VLOOKUP($A2,'FL Ratio'!$A$2:$B$15,2,FALSE)</f>
        <v>1.9542091648492177</v>
      </c>
      <c r="R2" s="2">
        <f>('FL Characterization'!R$2-'FL Characterization'!R$3)*VLOOKUP($A2,'FL Ratio'!$A$2:$B$15,2,FALSE)</f>
        <v>1.7563046995207605</v>
      </c>
      <c r="S2" s="2">
        <f>('FL Characterization'!S$2-'FL Characterization'!S$3)*VLOOKUP($A2,'FL Ratio'!$A$2:$B$15,2,FALSE)</f>
        <v>1.6933011594827343</v>
      </c>
      <c r="T2" s="2">
        <f>('FL Characterization'!T$2-'FL Characterization'!T$3)*VLOOKUP($A2,'FL Ratio'!$A$2:$B$15,2,FALSE)</f>
        <v>1.0644021037170424</v>
      </c>
      <c r="U2" s="2">
        <f>('FL Characterization'!U$2-'FL Characterization'!U$3)*VLOOKUP($A2,'FL Ratio'!$A$2:$B$15,2,FALSE)</f>
        <v>1.1382809129724669</v>
      </c>
      <c r="V2" s="2">
        <f>('FL Characterization'!V$2-'FL Characterization'!V$3)*VLOOKUP($A2,'FL Ratio'!$A$2:$B$15,2,FALSE)</f>
        <v>1.2445065716353556</v>
      </c>
      <c r="W2" s="2">
        <f>('FL Characterization'!W$2-'FL Characterization'!W$3)*VLOOKUP($A2,'FL Ratio'!$A$2:$B$15,2,FALSE)</f>
        <v>1.2742033177178707</v>
      </c>
      <c r="X2" s="2">
        <f>('FL Characterization'!X$2-'FL Characterization'!X$3)*VLOOKUP($A2,'FL Ratio'!$A$2:$B$15,2,FALSE)</f>
        <v>1.3289078499751359</v>
      </c>
      <c r="Y2" s="2">
        <f>('FL Characterization'!Y$2-'FL Characterization'!Y$3)*VLOOKUP($A2,'FL Ratio'!$A$2:$B$15,2,FALSE)</f>
        <v>1.4668691113033565</v>
      </c>
    </row>
    <row r="3" spans="1:25" x14ac:dyDescent="0.3">
      <c r="A3">
        <v>2</v>
      </c>
      <c r="B3" s="2">
        <f>('FL Characterization'!B$2-'FL Characterization'!B$3)*VLOOKUP($A3,'FL Ratio'!$A$2:$B$15,2,FALSE)</f>
        <v>0.54753760182805877</v>
      </c>
      <c r="C3" s="2">
        <f>('FL Characterization'!C$2-'FL Characterization'!C$3)*VLOOKUP($A3,'FL Ratio'!$A$2:$B$15,2,FALSE)</f>
        <v>0.57945370688704056</v>
      </c>
      <c r="D3" s="2">
        <f>('FL Characterization'!D$2-'FL Characterization'!D$3)*VLOOKUP($A3,'FL Ratio'!$A$2:$B$15,2,FALSE)</f>
        <v>0.61188944004895363</v>
      </c>
      <c r="E3" s="2">
        <f>('FL Characterization'!E$2-'FL Characterization'!E$3)*VLOOKUP($A3,'FL Ratio'!$A$2:$B$15,2,FALSE)</f>
        <v>0.63970321797953156</v>
      </c>
      <c r="F3" s="2">
        <f>('FL Characterization'!F$2-'FL Characterization'!F$3)*VLOOKUP($A3,'FL Ratio'!$A$2:$B$15,2,FALSE)</f>
        <v>0.64696433699680622</v>
      </c>
      <c r="G3" s="2">
        <f>('FL Characterization'!G$2-'FL Characterization'!G$3)*VLOOKUP($A3,'FL Ratio'!$A$2:$B$15,2,FALSE)</f>
        <v>0.67676090637277941</v>
      </c>
      <c r="H3" s="2">
        <f>('FL Characterization'!H$2-'FL Characterization'!H$3)*VLOOKUP($A3,'FL Ratio'!$A$2:$B$15,2,FALSE)</f>
        <v>0.67330127716115895</v>
      </c>
      <c r="I3" s="2">
        <f>('FL Characterization'!I$2-'FL Characterization'!I$3)*VLOOKUP($A3,'FL Ratio'!$A$2:$B$15,2,FALSE)</f>
        <v>0.63642682604631284</v>
      </c>
      <c r="J3" s="2">
        <f>('FL Characterization'!J$2-'FL Characterization'!J$3)*VLOOKUP($A3,'FL Ratio'!$A$2:$B$15,2,FALSE)</f>
        <v>0.57662857093794651</v>
      </c>
      <c r="K3" s="2">
        <f>('FL Characterization'!K$2-'FL Characterization'!K$3)*VLOOKUP($A3,'FL Ratio'!$A$2:$B$15,2,FALSE)</f>
        <v>0.84676271001620995</v>
      </c>
      <c r="L3" s="2">
        <f>('FL Characterization'!L$2-'FL Characterization'!L$3)*VLOOKUP($A3,'FL Ratio'!$A$2:$B$15,2,FALSE)</f>
        <v>0.82689787461810271</v>
      </c>
      <c r="M3" s="2">
        <f>('FL Characterization'!M$2-'FL Characterization'!M$3)*VLOOKUP($A3,'FL Ratio'!$A$2:$B$15,2,FALSE)</f>
        <v>0.76142473364877772</v>
      </c>
      <c r="N3" s="2">
        <f>('FL Characterization'!N$2-'FL Characterization'!N$3)*VLOOKUP($A3,'FL Ratio'!$A$2:$B$15,2,FALSE)</f>
        <v>0.74292323829967633</v>
      </c>
      <c r="O3" s="2">
        <f>('FL Characterization'!O$2-'FL Characterization'!O$3)*VLOOKUP($A3,'FL Ratio'!$A$2:$B$15,2,FALSE)</f>
        <v>0.7459767371255851</v>
      </c>
      <c r="P3" s="2">
        <f>('FL Characterization'!P$2-'FL Characterization'!P$3)*VLOOKUP($A3,'FL Ratio'!$A$2:$B$15,2,FALSE)</f>
        <v>0.71063518891438582</v>
      </c>
      <c r="Q3" s="2">
        <f>('FL Characterization'!Q$2-'FL Characterization'!Q$3)*VLOOKUP($A3,'FL Ratio'!$A$2:$B$15,2,FALSE)</f>
        <v>0.65140305494973916</v>
      </c>
      <c r="R3" s="2">
        <f>('FL Characterization'!R$2-'FL Characterization'!R$3)*VLOOKUP($A3,'FL Ratio'!$A$2:$B$15,2,FALSE)</f>
        <v>0.58543489984025343</v>
      </c>
      <c r="S3" s="2">
        <f>('FL Characterization'!S$2-'FL Characterization'!S$3)*VLOOKUP($A3,'FL Ratio'!$A$2:$B$15,2,FALSE)</f>
        <v>0.56443371982757806</v>
      </c>
      <c r="T3" s="2">
        <f>('FL Characterization'!T$2-'FL Characterization'!T$3)*VLOOKUP($A3,'FL Ratio'!$A$2:$B$15,2,FALSE)</f>
        <v>0.35480070123901408</v>
      </c>
      <c r="U3" s="2">
        <f>('FL Characterization'!U$2-'FL Characterization'!U$3)*VLOOKUP($A3,'FL Ratio'!$A$2:$B$15,2,FALSE)</f>
        <v>0.37942697099082223</v>
      </c>
      <c r="V3" s="2">
        <f>('FL Characterization'!V$2-'FL Characterization'!V$3)*VLOOKUP($A3,'FL Ratio'!$A$2:$B$15,2,FALSE)</f>
        <v>0.41483552387845185</v>
      </c>
      <c r="W3" s="2">
        <f>('FL Characterization'!W$2-'FL Characterization'!W$3)*VLOOKUP($A3,'FL Ratio'!$A$2:$B$15,2,FALSE)</f>
        <v>0.42473443923929022</v>
      </c>
      <c r="X3" s="2">
        <f>('FL Characterization'!X$2-'FL Characterization'!X$3)*VLOOKUP($A3,'FL Ratio'!$A$2:$B$15,2,FALSE)</f>
        <v>0.44296928332504532</v>
      </c>
      <c r="Y3" s="2">
        <f>('FL Characterization'!Y$2-'FL Characterization'!Y$3)*VLOOKUP($A3,'FL Ratio'!$A$2:$B$15,2,FALSE)</f>
        <v>0.48895637043445211</v>
      </c>
    </row>
    <row r="4" spans="1:25" x14ac:dyDescent="0.3">
      <c r="A4">
        <v>3</v>
      </c>
      <c r="B4" s="2">
        <f>('FL Characterization'!B$2-'FL Characterization'!B$3)*VLOOKUP($A4,'FL Ratio'!$A$2:$B$15,2,FALSE)</f>
        <v>0.3280060161894503</v>
      </c>
      <c r="C4" s="2">
        <f>('FL Characterization'!C$2-'FL Characterization'!C$3)*VLOOKUP($A4,'FL Ratio'!$A$2:$B$15,2,FALSE)</f>
        <v>0.34712556969176489</v>
      </c>
      <c r="D4" s="2">
        <f>('FL Characterization'!D$2-'FL Characterization'!D$3)*VLOOKUP($A4,'FL Ratio'!$A$2:$B$15,2,FALSE)</f>
        <v>0.36655640984064669</v>
      </c>
      <c r="E4" s="2">
        <f>('FL Characterization'!E$2-'FL Characterization'!E$3)*VLOOKUP($A4,'FL Ratio'!$A$2:$B$15,2,FALSE)</f>
        <v>0.38321843718585141</v>
      </c>
      <c r="F4" s="2">
        <f>('FL Characterization'!F$2-'FL Characterization'!F$3)*VLOOKUP($A4,'FL Ratio'!$A$2:$B$15,2,FALSE)</f>
        <v>0.38756825848393578</v>
      </c>
      <c r="G4" s="2">
        <f>('FL Characterization'!G$2-'FL Characterization'!G$3)*VLOOKUP($A4,'FL Ratio'!$A$2:$B$15,2,FALSE)</f>
        <v>0.40541809013841029</v>
      </c>
      <c r="H4" s="2">
        <f>('FL Characterization'!H$2-'FL Characterization'!H$3)*VLOOKUP($A4,'FL Ratio'!$A$2:$B$15,2,FALSE)</f>
        <v>0.40334557641258101</v>
      </c>
      <c r="I4" s="2">
        <f>('FL Characterization'!I$2-'FL Characterization'!I$3)*VLOOKUP($A4,'FL Ratio'!$A$2:$B$15,2,FALSE)</f>
        <v>0.38125569296170625</v>
      </c>
      <c r="J4" s="2">
        <f>('FL Characterization'!J$2-'FL Characterization'!J$3)*VLOOKUP($A4,'FL Ratio'!$A$2:$B$15,2,FALSE)</f>
        <v>0.34543315334490188</v>
      </c>
      <c r="K4" s="2">
        <f>('FL Characterization'!K$2-'FL Characterization'!K$3)*VLOOKUP($A4,'FL Ratio'!$A$2:$B$15,2,FALSE)</f>
        <v>0.50725879326442769</v>
      </c>
      <c r="L4" s="2">
        <f>('FL Characterization'!L$2-'FL Characterization'!L$3)*VLOOKUP($A4,'FL Ratio'!$A$2:$B$15,2,FALSE)</f>
        <v>0.49535863243631623</v>
      </c>
      <c r="M4" s="2">
        <f>('FL Characterization'!M$2-'FL Characterization'!M$3)*VLOOKUP($A4,'FL Ratio'!$A$2:$B$15,2,FALSE)</f>
        <v>0.45613651496884322</v>
      </c>
      <c r="N4" s="2">
        <f>('FL Characterization'!N$2-'FL Characterization'!N$3)*VLOOKUP($A4,'FL Ratio'!$A$2:$B$15,2,FALSE)</f>
        <v>0.44505307200027777</v>
      </c>
      <c r="O4" s="2">
        <f>('FL Characterization'!O$2-'FL Characterization'!O$3)*VLOOKUP($A4,'FL Ratio'!$A$2:$B$15,2,FALSE)</f>
        <v>0.44688229063655327</v>
      </c>
      <c r="P4" s="2">
        <f>('FL Characterization'!P$2-'FL Characterization'!P$3)*VLOOKUP($A4,'FL Ratio'!$A$2:$B$15,2,FALSE)</f>
        <v>0.4257107027930519</v>
      </c>
      <c r="Q4" s="2">
        <f>('FL Characterization'!Q$2-'FL Characterization'!Q$3)*VLOOKUP($A4,'FL Ratio'!$A$2:$B$15,2,FALSE)</f>
        <v>0.39022730178592863</v>
      </c>
      <c r="R4" s="2">
        <f>('FL Characterization'!R$2-'FL Characterization'!R$3)*VLOOKUP($A4,'FL Ratio'!$A$2:$B$15,2,FALSE)</f>
        <v>0.35070864282883107</v>
      </c>
      <c r="S4" s="2">
        <f>('FL Characterization'!S$2-'FL Characterization'!S$3)*VLOOKUP($A4,'FL Ratio'!$A$2:$B$15,2,FALSE)</f>
        <v>0.33812774725520006</v>
      </c>
      <c r="T4" s="2">
        <f>('FL Characterization'!T$2-'FL Characterization'!T$3)*VLOOKUP($A4,'FL Ratio'!$A$2:$B$15,2,FALSE)</f>
        <v>0.21254570310073012</v>
      </c>
      <c r="U4" s="2">
        <f>('FL Characterization'!U$2-'FL Characterization'!U$3)*VLOOKUP($A4,'FL Ratio'!$A$2:$B$15,2,FALSE)</f>
        <v>0.2272982326218605</v>
      </c>
      <c r="V4" s="2">
        <f>('FL Characterization'!V$2-'FL Characterization'!V$3)*VLOOKUP($A4,'FL Ratio'!$A$2:$B$15,2,FALSE)</f>
        <v>0.24850996005926124</v>
      </c>
      <c r="W4" s="2">
        <f>('FL Characterization'!W$2-'FL Characterization'!W$3)*VLOOKUP($A4,'FL Ratio'!$A$2:$B$15,2,FALSE)</f>
        <v>0.25443997067636726</v>
      </c>
      <c r="X4" s="2">
        <f>('FL Characterization'!X$2-'FL Characterization'!X$3)*VLOOKUP($A4,'FL Ratio'!$A$2:$B$15,2,FALSE)</f>
        <v>0.26536367444472053</v>
      </c>
      <c r="Y4" s="2">
        <f>('FL Characterization'!Y$2-'FL Characterization'!Y$3)*VLOOKUP($A4,'FL Ratio'!$A$2:$B$15,2,FALSE)</f>
        <v>0.29291254266592176</v>
      </c>
    </row>
    <row r="5" spans="1:25" x14ac:dyDescent="0.3">
      <c r="A5">
        <v>4</v>
      </c>
      <c r="B5" s="2">
        <f>('FL Characterization'!B$2-'FL Characterization'!B$3)*VLOOKUP($A5,'FL Ratio'!$A$2:$B$15,2,FALSE)</f>
        <v>0.43777180900875456</v>
      </c>
      <c r="C5" s="2">
        <f>('FL Characterization'!C$2-'FL Characterization'!C$3)*VLOOKUP($A5,'FL Ratio'!$A$2:$B$15,2,FALSE)</f>
        <v>0.46328963828940273</v>
      </c>
      <c r="D5" s="2">
        <f>('FL Characterization'!D$2-'FL Characterization'!D$3)*VLOOKUP($A5,'FL Ratio'!$A$2:$B$15,2,FALSE)</f>
        <v>0.48922292494480013</v>
      </c>
      <c r="E5" s="2">
        <f>('FL Characterization'!E$2-'FL Characterization'!E$3)*VLOOKUP($A5,'FL Ratio'!$A$2:$B$15,2,FALSE)</f>
        <v>0.51146082758269151</v>
      </c>
      <c r="F5" s="2">
        <f>('FL Characterization'!F$2-'FL Characterization'!F$3)*VLOOKUP($A5,'FL Ratio'!$A$2:$B$15,2,FALSE)</f>
        <v>0.51726629774037103</v>
      </c>
      <c r="G5" s="2">
        <f>('FL Characterization'!G$2-'FL Characterization'!G$3)*VLOOKUP($A5,'FL Ratio'!$A$2:$B$15,2,FALSE)</f>
        <v>0.54108949825559483</v>
      </c>
      <c r="H5" s="2">
        <f>('FL Characterization'!H$2-'FL Characterization'!H$3)*VLOOKUP($A5,'FL Ratio'!$A$2:$B$15,2,FALSE)</f>
        <v>0.53832342678686995</v>
      </c>
      <c r="I5" s="2">
        <f>('FL Characterization'!I$2-'FL Characterization'!I$3)*VLOOKUP($A5,'FL Ratio'!$A$2:$B$15,2,FALSE)</f>
        <v>0.5088412595040096</v>
      </c>
      <c r="J5" s="2">
        <f>('FL Characterization'!J$2-'FL Characterization'!J$3)*VLOOKUP($A5,'FL Ratio'!$A$2:$B$15,2,FALSE)</f>
        <v>0.46103086214142419</v>
      </c>
      <c r="K5" s="2">
        <f>('FL Characterization'!K$2-'FL Characterization'!K$3)*VLOOKUP($A5,'FL Ratio'!$A$2:$B$15,2,FALSE)</f>
        <v>0.67701075164031876</v>
      </c>
      <c r="L5" s="2">
        <f>('FL Characterization'!L$2-'FL Characterization'!L$3)*VLOOKUP($A5,'FL Ratio'!$A$2:$B$15,2,FALSE)</f>
        <v>0.6611282535272095</v>
      </c>
      <c r="M5" s="2">
        <f>('FL Characterization'!M$2-'FL Characterization'!M$3)*VLOOKUP($A5,'FL Ratio'!$A$2:$B$15,2,FALSE)</f>
        <v>0.60878062430881041</v>
      </c>
      <c r="N5" s="2">
        <f>('FL Characterization'!N$2-'FL Characterization'!N$3)*VLOOKUP($A5,'FL Ratio'!$A$2:$B$15,2,FALSE)</f>
        <v>0.59398815514997705</v>
      </c>
      <c r="O5" s="2">
        <f>('FL Characterization'!O$2-'FL Characterization'!O$3)*VLOOKUP($A5,'FL Ratio'!$A$2:$B$15,2,FALSE)</f>
        <v>0.59642951388106913</v>
      </c>
      <c r="P5" s="2">
        <f>('FL Characterization'!P$2-'FL Characterization'!P$3)*VLOOKUP($A5,'FL Ratio'!$A$2:$B$15,2,FALSE)</f>
        <v>0.56817294585371891</v>
      </c>
      <c r="Q5" s="2">
        <f>('FL Characterization'!Q$2-'FL Characterization'!Q$3)*VLOOKUP($A5,'FL Ratio'!$A$2:$B$15,2,FALSE)</f>
        <v>0.52081517836783386</v>
      </c>
      <c r="R5" s="2">
        <f>('FL Characterization'!R$2-'FL Characterization'!R$3)*VLOOKUP($A5,'FL Ratio'!$A$2:$B$15,2,FALSE)</f>
        <v>0.46807177133454225</v>
      </c>
      <c r="S5" s="2">
        <f>('FL Characterization'!S$2-'FL Characterization'!S$3)*VLOOKUP($A5,'FL Ratio'!$A$2:$B$15,2,FALSE)</f>
        <v>0.45128073354138909</v>
      </c>
      <c r="T5" s="2">
        <f>('FL Characterization'!T$2-'FL Characterization'!T$3)*VLOOKUP($A5,'FL Ratio'!$A$2:$B$15,2,FALSE)</f>
        <v>0.28367320216987213</v>
      </c>
      <c r="U5" s="2">
        <f>('FL Characterization'!U$2-'FL Characterization'!U$3)*VLOOKUP($A5,'FL Ratio'!$A$2:$B$15,2,FALSE)</f>
        <v>0.30336260180634139</v>
      </c>
      <c r="V5" s="2">
        <f>('FL Characterization'!V$2-'FL Characterization'!V$3)*VLOOKUP($A5,'FL Ratio'!$A$2:$B$15,2,FALSE)</f>
        <v>0.33167274196885654</v>
      </c>
      <c r="W5" s="2">
        <f>('FL Characterization'!W$2-'FL Characterization'!W$3)*VLOOKUP($A5,'FL Ratio'!$A$2:$B$15,2,FALSE)</f>
        <v>0.33958720495782874</v>
      </c>
      <c r="X5" s="2">
        <f>('FL Characterization'!X$2-'FL Characterization'!X$3)*VLOOKUP($A5,'FL Ratio'!$A$2:$B$15,2,FALSE)</f>
        <v>0.3541664788848829</v>
      </c>
      <c r="Y5" s="2">
        <f>('FL Characterization'!Y$2-'FL Characterization'!Y$3)*VLOOKUP($A5,'FL Ratio'!$A$2:$B$15,2,FALSE)</f>
        <v>0.39093445655018694</v>
      </c>
    </row>
    <row r="6" spans="1:25" x14ac:dyDescent="0.3">
      <c r="A6">
        <v>5</v>
      </c>
      <c r="B6" s="2">
        <f>('FL Characterization'!B$2-'FL Characterization'!B$3)*VLOOKUP($A6,'FL Ratio'!$A$2:$B$15,2,FALSE)</f>
        <v>0.1343016759200899</v>
      </c>
      <c r="C6" s="2">
        <f>('FL Characterization'!C$2-'FL Characterization'!C$3)*VLOOKUP($A6,'FL Ratio'!$A$2:$B$15,2,FALSE)</f>
        <v>0.14213015451946279</v>
      </c>
      <c r="D6" s="2">
        <f>('FL Characterization'!D$2-'FL Characterization'!D$3)*VLOOKUP($A6,'FL Ratio'!$A$2:$B$15,2,FALSE)</f>
        <v>0.15008608906861123</v>
      </c>
      <c r="E6" s="2">
        <f>('FL Characterization'!E$2-'FL Characterization'!E$3)*VLOOKUP($A6,'FL Ratio'!$A$2:$B$15,2,FALSE)</f>
        <v>0.15690833648554545</v>
      </c>
      <c r="F6" s="2">
        <f>('FL Characterization'!F$2-'FL Characterization'!F$3)*VLOOKUP($A6,'FL Ratio'!$A$2:$B$15,2,FALSE)</f>
        <v>0.1586893656784619</v>
      </c>
      <c r="G6" s="2">
        <f>('FL Characterization'!G$2-'FL Characterization'!G$3)*VLOOKUP($A6,'FL Ratio'!$A$2:$B$15,2,FALSE)</f>
        <v>0.16599795816690813</v>
      </c>
      <c r="H6" s="2">
        <f>('FL Characterization'!H$2-'FL Characterization'!H$3)*VLOOKUP($A6,'FL Ratio'!$A$2:$B$15,2,FALSE)</f>
        <v>0.1651493698697182</v>
      </c>
      <c r="I6" s="2">
        <f>('FL Characterization'!I$2-'FL Characterization'!I$3)*VLOOKUP($A6,'FL Ratio'!$A$2:$B$15,2,FALSE)</f>
        <v>0.15610469318117107</v>
      </c>
      <c r="J6" s="2">
        <f>('FL Characterization'!J$2-'FL Characterization'!J$3)*VLOOKUP($A6,'FL Ratio'!$A$2:$B$15,2,FALSE)</f>
        <v>0.14143719664515669</v>
      </c>
      <c r="K6" s="2">
        <f>('FL Characterization'!K$2-'FL Characterization'!K$3)*VLOOKUP($A6,'FL Ratio'!$A$2:$B$15,2,FALSE)</f>
        <v>0.20769651377756093</v>
      </c>
      <c r="L6" s="2">
        <f>('FL Characterization'!L$2-'FL Characterization'!L$3)*VLOOKUP($A6,'FL Ratio'!$A$2:$B$15,2,FALSE)</f>
        <v>0.20282400698179875</v>
      </c>
      <c r="M6" s="2">
        <f>('FL Characterization'!M$2-'FL Characterization'!M$3)*VLOOKUP($A6,'FL Ratio'!$A$2:$B$15,2,FALSE)</f>
        <v>0.18676455731007754</v>
      </c>
      <c r="N6" s="2">
        <f>('FL Characterization'!N$2-'FL Characterization'!N$3)*VLOOKUP($A6,'FL Ratio'!$A$2:$B$15,2,FALSE)</f>
        <v>0.18222645467727908</v>
      </c>
      <c r="O6" s="2">
        <f>('FL Characterization'!O$2-'FL Characterization'!O$3)*VLOOKUP($A6,'FL Ratio'!$A$2:$B$15,2,FALSE)</f>
        <v>0.18297542608740763</v>
      </c>
      <c r="P6" s="2">
        <f>('FL Characterization'!P$2-'FL Characterization'!P$3)*VLOOKUP($A6,'FL Ratio'!$A$2:$B$15,2,FALSE)</f>
        <v>0.17430674445069841</v>
      </c>
      <c r="Q6" s="2">
        <f>('FL Characterization'!Q$2-'FL Characterization'!Q$3)*VLOOKUP($A6,'FL Ratio'!$A$2:$B$15,2,FALSE)</f>
        <v>0.15977810781786056</v>
      </c>
      <c r="R6" s="2">
        <f>('FL Characterization'!R$2-'FL Characterization'!R$3)*VLOOKUP($A6,'FL Ratio'!$A$2:$B$15,2,FALSE)</f>
        <v>0.14359723958345838</v>
      </c>
      <c r="S6" s="2">
        <f>('FL Characterization'!S$2-'FL Characterization'!S$3)*VLOOKUP($A6,'FL Ratio'!$A$2:$B$15,2,FALSE)</f>
        <v>0.13844600675016067</v>
      </c>
      <c r="T6" s="2">
        <f>('FL Characterization'!T$2-'FL Characterization'!T$3)*VLOOKUP($A6,'FL Ratio'!$A$2:$B$15,2,FALSE)</f>
        <v>8.7026587096361935E-2</v>
      </c>
      <c r="U6" s="2">
        <f>('FL Characterization'!U$2-'FL Characterization'!U$3)*VLOOKUP($A6,'FL Ratio'!$A$2:$B$15,2,FALSE)</f>
        <v>9.3066992884541302E-2</v>
      </c>
      <c r="V6" s="2">
        <f>('FL Characterization'!V$2-'FL Characterization'!V$3)*VLOOKUP($A6,'FL Ratio'!$A$2:$B$15,2,FALSE)</f>
        <v>0.10175210963056365</v>
      </c>
      <c r="W6" s="2">
        <f>('FL Characterization'!W$2-'FL Characterization'!W$3)*VLOOKUP($A6,'FL Ratio'!$A$2:$B$15,2,FALSE)</f>
        <v>0.10418014547378816</v>
      </c>
      <c r="X6" s="2">
        <f>('FL Characterization'!X$2-'FL Characterization'!X$3)*VLOOKUP($A6,'FL Ratio'!$A$2:$B$15,2,FALSE)</f>
        <v>0.10865284307972808</v>
      </c>
      <c r="Y6" s="2">
        <f>('FL Characterization'!Y$2-'FL Characterization'!Y$3)*VLOOKUP($A6,'FL Ratio'!$A$2:$B$15,2,FALSE)</f>
        <v>0.11993269463486561</v>
      </c>
    </row>
    <row r="7" spans="1:25" x14ac:dyDescent="0.3">
      <c r="A7">
        <v>6</v>
      </c>
      <c r="B7" s="2">
        <f>('FL Characterization'!B$2-'FL Characterization'!B$3)*VLOOKUP($A7,'FL Ratio'!$A$2:$B$15,2,FALSE)</f>
        <v>1.0950752036561175</v>
      </c>
      <c r="C7" s="2">
        <f>('FL Characterization'!C$2-'FL Characterization'!C$3)*VLOOKUP($A7,'FL Ratio'!$A$2:$B$15,2,FALSE)</f>
        <v>1.1589074137740811</v>
      </c>
      <c r="D7" s="2">
        <f>('FL Characterization'!D$2-'FL Characterization'!D$3)*VLOOKUP($A7,'FL Ratio'!$A$2:$B$15,2,FALSE)</f>
        <v>1.2237788800979073</v>
      </c>
      <c r="E7" s="2">
        <f>('FL Characterization'!E$2-'FL Characterization'!E$3)*VLOOKUP($A7,'FL Ratio'!$A$2:$B$15,2,FALSE)</f>
        <v>1.2794064359590631</v>
      </c>
      <c r="F7" s="2">
        <f>('FL Characterization'!F$2-'FL Characterization'!F$3)*VLOOKUP($A7,'FL Ratio'!$A$2:$B$15,2,FALSE)</f>
        <v>1.2939286739936124</v>
      </c>
      <c r="G7" s="2">
        <f>('FL Characterization'!G$2-'FL Characterization'!G$3)*VLOOKUP($A7,'FL Ratio'!$A$2:$B$15,2,FALSE)</f>
        <v>1.3535218127455588</v>
      </c>
      <c r="H7" s="2">
        <f>('FL Characterization'!H$2-'FL Characterization'!H$3)*VLOOKUP($A7,'FL Ratio'!$A$2:$B$15,2,FALSE)</f>
        <v>1.3466025543223179</v>
      </c>
      <c r="I7" s="2">
        <f>('FL Characterization'!I$2-'FL Characterization'!I$3)*VLOOKUP($A7,'FL Ratio'!$A$2:$B$15,2,FALSE)</f>
        <v>1.2728536520926257</v>
      </c>
      <c r="J7" s="2">
        <f>('FL Characterization'!J$2-'FL Characterization'!J$3)*VLOOKUP($A7,'FL Ratio'!$A$2:$B$15,2,FALSE)</f>
        <v>1.153257141875893</v>
      </c>
      <c r="K7" s="2">
        <f>('FL Characterization'!K$2-'FL Characterization'!K$3)*VLOOKUP($A7,'FL Ratio'!$A$2:$B$15,2,FALSE)</f>
        <v>1.6935254200324199</v>
      </c>
      <c r="L7" s="2">
        <f>('FL Characterization'!L$2-'FL Characterization'!L$3)*VLOOKUP($A7,'FL Ratio'!$A$2:$B$15,2,FALSE)</f>
        <v>1.6537957492362054</v>
      </c>
      <c r="M7" s="2">
        <f>('FL Characterization'!M$2-'FL Characterization'!M$3)*VLOOKUP($A7,'FL Ratio'!$A$2:$B$15,2,FALSE)</f>
        <v>1.5228494672975554</v>
      </c>
      <c r="N7" s="2">
        <f>('FL Characterization'!N$2-'FL Characterization'!N$3)*VLOOKUP($A7,'FL Ratio'!$A$2:$B$15,2,FALSE)</f>
        <v>1.4858464765993527</v>
      </c>
      <c r="O7" s="2">
        <f>('FL Characterization'!O$2-'FL Characterization'!O$3)*VLOOKUP($A7,'FL Ratio'!$A$2:$B$15,2,FALSE)</f>
        <v>1.4919534742511702</v>
      </c>
      <c r="P7" s="2">
        <f>('FL Characterization'!P$2-'FL Characterization'!P$3)*VLOOKUP($A7,'FL Ratio'!$A$2:$B$15,2,FALSE)</f>
        <v>1.4212703778287716</v>
      </c>
      <c r="Q7" s="2">
        <f>('FL Characterization'!Q$2-'FL Characterization'!Q$3)*VLOOKUP($A7,'FL Ratio'!$A$2:$B$15,2,FALSE)</f>
        <v>1.3028061098994783</v>
      </c>
      <c r="R7" s="2">
        <f>('FL Characterization'!R$2-'FL Characterization'!R$3)*VLOOKUP($A7,'FL Ratio'!$A$2:$B$15,2,FALSE)</f>
        <v>1.1708697996805069</v>
      </c>
      <c r="S7" s="2">
        <f>('FL Characterization'!S$2-'FL Characterization'!S$3)*VLOOKUP($A7,'FL Ratio'!$A$2:$B$15,2,FALSE)</f>
        <v>1.1288674396551561</v>
      </c>
      <c r="T7" s="2">
        <f>('FL Characterization'!T$2-'FL Characterization'!T$3)*VLOOKUP($A7,'FL Ratio'!$A$2:$B$15,2,FALSE)</f>
        <v>0.70960140247802816</v>
      </c>
      <c r="U7" s="2">
        <f>('FL Characterization'!U$2-'FL Characterization'!U$3)*VLOOKUP($A7,'FL Ratio'!$A$2:$B$15,2,FALSE)</f>
        <v>0.75885394198164446</v>
      </c>
      <c r="V7" s="2">
        <f>('FL Characterization'!V$2-'FL Characterization'!V$3)*VLOOKUP($A7,'FL Ratio'!$A$2:$B$15,2,FALSE)</f>
        <v>0.8296710477569037</v>
      </c>
      <c r="W7" s="2">
        <f>('FL Characterization'!W$2-'FL Characterization'!W$3)*VLOOKUP($A7,'FL Ratio'!$A$2:$B$15,2,FALSE)</f>
        <v>0.84946887847858044</v>
      </c>
      <c r="X7" s="2">
        <f>('FL Characterization'!X$2-'FL Characterization'!X$3)*VLOOKUP($A7,'FL Ratio'!$A$2:$B$15,2,FALSE)</f>
        <v>0.88593856665009063</v>
      </c>
      <c r="Y7" s="2">
        <f>('FL Characterization'!Y$2-'FL Characterization'!Y$3)*VLOOKUP($A7,'FL Ratio'!$A$2:$B$15,2,FALSE)</f>
        <v>0.97791274086890423</v>
      </c>
    </row>
    <row r="8" spans="1:25" x14ac:dyDescent="0.3">
      <c r="A8">
        <v>7</v>
      </c>
      <c r="B8" s="2">
        <f>('FL Characterization'!B$2-'FL Characterization'!B$3)*VLOOKUP($A8,'FL Ratio'!$A$2:$B$15,2,FALSE)</f>
        <v>1.916381606398206</v>
      </c>
      <c r="C8" s="2">
        <f>('FL Characterization'!C$2-'FL Characterization'!C$3)*VLOOKUP($A8,'FL Ratio'!$A$2:$B$15,2,FALSE)</f>
        <v>2.028087974104642</v>
      </c>
      <c r="D8" s="2">
        <f>('FL Characterization'!D$2-'FL Characterization'!D$3)*VLOOKUP($A8,'FL Ratio'!$A$2:$B$15,2,FALSE)</f>
        <v>2.1416130401713374</v>
      </c>
      <c r="E8" s="2">
        <f>('FL Characterization'!E$2-'FL Characterization'!E$3)*VLOOKUP($A8,'FL Ratio'!$A$2:$B$15,2,FALSE)</f>
        <v>2.2389612629283602</v>
      </c>
      <c r="F8" s="2">
        <f>('FL Characterization'!F$2-'FL Characterization'!F$3)*VLOOKUP($A8,'FL Ratio'!$A$2:$B$15,2,FALSE)</f>
        <v>2.2643751794888218</v>
      </c>
      <c r="G8" s="2">
        <f>('FL Characterization'!G$2-'FL Characterization'!G$3)*VLOOKUP($A8,'FL Ratio'!$A$2:$B$15,2,FALSE)</f>
        <v>2.368663172304728</v>
      </c>
      <c r="H8" s="2">
        <f>('FL Characterization'!H$2-'FL Characterization'!H$3)*VLOOKUP($A8,'FL Ratio'!$A$2:$B$15,2,FALSE)</f>
        <v>2.3565544700640562</v>
      </c>
      <c r="I8" s="2">
        <f>('FL Characterization'!I$2-'FL Characterization'!I$3)*VLOOKUP($A8,'FL Ratio'!$A$2:$B$15,2,FALSE)</f>
        <v>2.2274938911620952</v>
      </c>
      <c r="J8" s="2">
        <f>('FL Characterization'!J$2-'FL Characterization'!J$3)*VLOOKUP($A8,'FL Ratio'!$A$2:$B$15,2,FALSE)</f>
        <v>2.0181999982828129</v>
      </c>
      <c r="K8" s="2">
        <f>('FL Characterization'!K$2-'FL Characterization'!K$3)*VLOOKUP($A8,'FL Ratio'!$A$2:$B$15,2,FALSE)</f>
        <v>2.9636694850567347</v>
      </c>
      <c r="L8" s="2">
        <f>('FL Characterization'!L$2-'FL Characterization'!L$3)*VLOOKUP($A8,'FL Ratio'!$A$2:$B$15,2,FALSE)</f>
        <v>2.8941425611633598</v>
      </c>
      <c r="M8" s="2">
        <f>('FL Characterization'!M$2-'FL Characterization'!M$3)*VLOOKUP($A8,'FL Ratio'!$A$2:$B$15,2,FALSE)</f>
        <v>2.6649865677707218</v>
      </c>
      <c r="N8" s="2">
        <f>('FL Characterization'!N$2-'FL Characterization'!N$3)*VLOOKUP($A8,'FL Ratio'!$A$2:$B$15,2,FALSE)</f>
        <v>2.6002313340488672</v>
      </c>
      <c r="O8" s="2">
        <f>('FL Characterization'!O$2-'FL Characterization'!O$3)*VLOOKUP($A8,'FL Ratio'!$A$2:$B$15,2,FALSE)</f>
        <v>2.6109185799395478</v>
      </c>
      <c r="P8" s="2">
        <f>('FL Characterization'!P$2-'FL Characterization'!P$3)*VLOOKUP($A8,'FL Ratio'!$A$2:$B$15,2,FALSE)</f>
        <v>2.4872231612003506</v>
      </c>
      <c r="Q8" s="2">
        <f>('FL Characterization'!Q$2-'FL Characterization'!Q$3)*VLOOKUP($A8,'FL Ratio'!$A$2:$B$15,2,FALSE)</f>
        <v>2.2799106923240871</v>
      </c>
      <c r="R8" s="2">
        <f>('FL Characterization'!R$2-'FL Characterization'!R$3)*VLOOKUP($A8,'FL Ratio'!$A$2:$B$15,2,FALSE)</f>
        <v>2.0490221494408871</v>
      </c>
      <c r="S8" s="2">
        <f>('FL Characterization'!S$2-'FL Characterization'!S$3)*VLOOKUP($A8,'FL Ratio'!$A$2:$B$15,2,FALSE)</f>
        <v>1.9755180193965234</v>
      </c>
      <c r="T8" s="2">
        <f>('FL Characterization'!T$2-'FL Characterization'!T$3)*VLOOKUP($A8,'FL Ratio'!$A$2:$B$15,2,FALSE)</f>
        <v>1.2418024543365493</v>
      </c>
      <c r="U8" s="2">
        <f>('FL Characterization'!U$2-'FL Characterization'!U$3)*VLOOKUP($A8,'FL Ratio'!$A$2:$B$15,2,FALSE)</f>
        <v>1.3279943984678779</v>
      </c>
      <c r="V8" s="2">
        <f>('FL Characterization'!V$2-'FL Characterization'!V$3)*VLOOKUP($A8,'FL Ratio'!$A$2:$B$15,2,FALSE)</f>
        <v>1.4519243335745815</v>
      </c>
      <c r="W8" s="2">
        <f>('FL Characterization'!W$2-'FL Characterization'!W$3)*VLOOKUP($A8,'FL Ratio'!$A$2:$B$15,2,FALSE)</f>
        <v>1.4865705373375158</v>
      </c>
      <c r="X8" s="2">
        <f>('FL Characterization'!X$2-'FL Characterization'!X$3)*VLOOKUP($A8,'FL Ratio'!$A$2:$B$15,2,FALSE)</f>
        <v>1.5503924916376586</v>
      </c>
      <c r="Y8" s="2">
        <f>('FL Characterization'!Y$2-'FL Characterization'!Y$3)*VLOOKUP($A8,'FL Ratio'!$A$2:$B$15,2,FALSE)</f>
        <v>1.7113472965205825</v>
      </c>
    </row>
    <row r="9" spans="1:25" x14ac:dyDescent="0.3">
      <c r="A9">
        <v>8</v>
      </c>
      <c r="B9" s="2">
        <f>('FL Characterization'!B$2-'FL Characterization'!B$3)*VLOOKUP($A9,'FL Ratio'!$A$2:$B$15,2,FALSE)</f>
        <v>1.5083111295640865</v>
      </c>
      <c r="C9" s="2">
        <f>('FL Characterization'!C$2-'FL Characterization'!C$3)*VLOOKUP($A9,'FL Ratio'!$A$2:$B$15,2,FALSE)</f>
        <v>1.5962309661416589</v>
      </c>
      <c r="D9" s="2">
        <f>('FL Characterization'!D$2-'FL Characterization'!D$3)*VLOOKUP($A9,'FL Ratio'!$A$2:$B$15,2,FALSE)</f>
        <v>1.6855822310782496</v>
      </c>
      <c r="E9" s="2">
        <f>('FL Characterization'!E$2-'FL Characterization'!E$3)*VLOOKUP($A9,'FL Ratio'!$A$2:$B$15,2,FALSE)</f>
        <v>1.7622013174530491</v>
      </c>
      <c r="F9" s="2">
        <f>('FL Characterization'!F$2-'FL Characterization'!F$3)*VLOOKUP($A9,'FL Ratio'!$A$2:$B$15,2,FALSE)</f>
        <v>1.782203645311957</v>
      </c>
      <c r="G9" s="2">
        <f>('FL Characterization'!G$2-'FL Characterization'!G$3)*VLOOKUP($A9,'FL Ratio'!$A$2:$B$15,2,FALSE)</f>
        <v>1.8642847609514299</v>
      </c>
      <c r="H9" s="2">
        <f>('FL Characterization'!H$2-'FL Characterization'!H$3)*VLOOKUP($A9,'FL Ratio'!$A$2:$B$15,2,FALSE)</f>
        <v>1.8547544616137586</v>
      </c>
      <c r="I9" s="2">
        <f>('FL Characterization'!I$2-'FL Characterization'!I$3)*VLOOKUP($A9,'FL Ratio'!$A$2:$B$15,2,FALSE)</f>
        <v>1.7531757849577676</v>
      </c>
      <c r="J9" s="2">
        <f>('FL Characterization'!J$2-'FL Characterization'!J$3)*VLOOKUP($A9,'FL Ratio'!$A$2:$B$15,2,FALSE)</f>
        <v>1.5884485161686828</v>
      </c>
      <c r="K9" s="2">
        <f>('FL Characterization'!K$2-'FL Characterization'!K$3)*VLOOKUP($A9,'FL Ratio'!$A$2:$B$15,2,FALSE)</f>
        <v>2.3325916162710687</v>
      </c>
      <c r="L9" s="2">
        <f>('FL Characterization'!L$2-'FL Characterization'!L$3)*VLOOKUP($A9,'FL Ratio'!$A$2:$B$15,2,FALSE)</f>
        <v>2.2778696168725094</v>
      </c>
      <c r="M9" s="2">
        <f>('FL Characterization'!M$2-'FL Characterization'!M$3)*VLOOKUP($A9,'FL Ratio'!$A$2:$B$15,2,FALSE)</f>
        <v>2.0975096436362555</v>
      </c>
      <c r="N9" s="2">
        <f>('FL Characterization'!N$2-'FL Characterization'!N$3)*VLOOKUP($A9,'FL Ratio'!$A$2:$B$15,2,FALSE)</f>
        <v>2.0465432602217497</v>
      </c>
      <c r="O9" s="2">
        <f>('FL Characterization'!O$2-'FL Characterization'!O$3)*VLOOKUP($A9,'FL Ratio'!$A$2:$B$15,2,FALSE)</f>
        <v>2.0549547852893477</v>
      </c>
      <c r="P9" s="2">
        <f>('FL Characterization'!P$2-'FL Characterization'!P$3)*VLOOKUP($A9,'FL Ratio'!$A$2:$B$15,2,FALSE)</f>
        <v>1.9575988222924592</v>
      </c>
      <c r="Q9" s="2">
        <f>('FL Characterization'!Q$2-'FL Characterization'!Q$3)*VLOOKUP($A9,'FL Ratio'!$A$2:$B$15,2,FALSE)</f>
        <v>1.7944310570313571</v>
      </c>
      <c r="R9" s="2">
        <f>('FL Characterization'!R$2-'FL Characterization'!R$3)*VLOOKUP($A9,'FL Ratio'!$A$2:$B$15,2,FALSE)</f>
        <v>1.6127074599373019</v>
      </c>
      <c r="S9" s="2">
        <f>('FL Characterization'!S$2-'FL Characterization'!S$3)*VLOOKUP($A9,'FL Ratio'!$A$2:$B$15,2,FALSE)</f>
        <v>1.5548551527325736</v>
      </c>
      <c r="T9" s="2">
        <f>('FL Characterization'!T$2-'FL Characterization'!T$3)*VLOOKUP($A9,'FL Ratio'!$A$2:$B$15,2,FALSE)</f>
        <v>0.97737551662068034</v>
      </c>
      <c r="U9" s="2">
        <f>('FL Characterization'!U$2-'FL Characterization'!U$3)*VLOOKUP($A9,'FL Ratio'!$A$2:$B$15,2,FALSE)</f>
        <v>1.0452139200879256</v>
      </c>
      <c r="V9" s="2">
        <f>('FL Characterization'!V$2-'FL Characterization'!V$3)*VLOOKUP($A9,'FL Ratio'!$A$2:$B$15,2,FALSE)</f>
        <v>1.1427544620047918</v>
      </c>
      <c r="W9" s="2">
        <f>('FL Characterization'!W$2-'FL Characterization'!W$3)*VLOOKUP($A9,'FL Ratio'!$A$2:$B$15,2,FALSE)</f>
        <v>1.1700231722440826</v>
      </c>
      <c r="X9" s="2">
        <f>('FL Characterization'!X$2-'FL Characterization'!X$3)*VLOOKUP($A9,'FL Ratio'!$A$2:$B$15,2,FALSE)</f>
        <v>1.2202550068954079</v>
      </c>
      <c r="Y9" s="2">
        <f>('FL Characterization'!Y$2-'FL Characterization'!Y$3)*VLOOKUP($A9,'FL Ratio'!$A$2:$B$15,2,FALSE)</f>
        <v>1.3469364166684907</v>
      </c>
    </row>
    <row r="10" spans="1:25" x14ac:dyDescent="0.3">
      <c r="A10">
        <v>9</v>
      </c>
      <c r="B10" s="2">
        <f>('FL Characterization'!B$2-'FL Characterization'!B$3)*VLOOKUP($A10,'FL Ratio'!$A$2:$B$15,2,FALSE)</f>
        <v>1.0408379883806969</v>
      </c>
      <c r="C10" s="2">
        <f>('FL Characterization'!C$2-'FL Characterization'!C$3)*VLOOKUP($A10,'FL Ratio'!$A$2:$B$15,2,FALSE)</f>
        <v>1.1015086975258366</v>
      </c>
      <c r="D10" s="2">
        <f>('FL Characterization'!D$2-'FL Characterization'!D$3)*VLOOKUP($A10,'FL Ratio'!$A$2:$B$15,2,FALSE)</f>
        <v>1.1631671902817373</v>
      </c>
      <c r="E10" s="2">
        <f>('FL Characterization'!E$2-'FL Characterization'!E$3)*VLOOKUP($A10,'FL Ratio'!$A$2:$B$15,2,FALSE)</f>
        <v>1.2160396077629774</v>
      </c>
      <c r="F10" s="2">
        <f>('FL Characterization'!F$2-'FL Characterization'!F$3)*VLOOKUP($A10,'FL Ratio'!$A$2:$B$15,2,FALSE)</f>
        <v>1.22984258400808</v>
      </c>
      <c r="G10" s="2">
        <f>('FL Characterization'!G$2-'FL Characterization'!G$3)*VLOOKUP($A10,'FL Ratio'!$A$2:$B$15,2,FALSE)</f>
        <v>1.2864841757935381</v>
      </c>
      <c r="H10" s="2">
        <f>('FL Characterization'!H$2-'FL Characterization'!H$3)*VLOOKUP($A10,'FL Ratio'!$A$2:$B$15,2,FALSE)</f>
        <v>1.2799076164903163</v>
      </c>
      <c r="I10" s="2">
        <f>('FL Characterization'!I$2-'FL Characterization'!I$3)*VLOOKUP($A10,'FL Ratio'!$A$2:$B$15,2,FALSE)</f>
        <v>1.209811372154076</v>
      </c>
      <c r="J10" s="2">
        <f>('FL Characterization'!J$2-'FL Characterization'!J$3)*VLOOKUP($A10,'FL Ratio'!$A$2:$B$15,2,FALSE)</f>
        <v>1.0961382739999643</v>
      </c>
      <c r="K10" s="2">
        <f>('FL Characterization'!K$2-'FL Characterization'!K$3)*VLOOKUP($A10,'FL Ratio'!$A$2:$B$15,2,FALSE)</f>
        <v>1.6096479817760974</v>
      </c>
      <c r="L10" s="2">
        <f>('FL Characterization'!L$2-'FL Characterization'!L$3)*VLOOKUP($A10,'FL Ratio'!$A$2:$B$15,2,FALSE)</f>
        <v>1.5718860541089406</v>
      </c>
      <c r="M10" s="2">
        <f>('FL Characterization'!M$2-'FL Characterization'!M$3)*VLOOKUP($A10,'FL Ratio'!$A$2:$B$15,2,FALSE)</f>
        <v>1.447425319153101</v>
      </c>
      <c r="N10" s="2">
        <f>('FL Characterization'!N$2-'FL Characterization'!N$3)*VLOOKUP($A10,'FL Ratio'!$A$2:$B$15,2,FALSE)</f>
        <v>1.4122550237489131</v>
      </c>
      <c r="O10" s="2">
        <f>('FL Characterization'!O$2-'FL Characterization'!O$3)*VLOOKUP($A10,'FL Ratio'!$A$2:$B$15,2,FALSE)</f>
        <v>1.4180595521774093</v>
      </c>
      <c r="P10" s="2">
        <f>('FL Characterization'!P$2-'FL Characterization'!P$3)*VLOOKUP($A10,'FL Ratio'!$A$2:$B$15,2,FALSE)</f>
        <v>1.3508772694929128</v>
      </c>
      <c r="Q10" s="2">
        <f>('FL Characterization'!Q$2-'FL Characterization'!Q$3)*VLOOKUP($A10,'FL Ratio'!$A$2:$B$15,2,FALSE)</f>
        <v>1.2382803355884193</v>
      </c>
      <c r="R10" s="2">
        <f>('FL Characterization'!R$2-'FL Characterization'!R$3)*VLOOKUP($A10,'FL Ratio'!$A$2:$B$15,2,FALSE)</f>
        <v>1.1128786067718026</v>
      </c>
      <c r="S10" s="2">
        <f>('FL Characterization'!S$2-'FL Characterization'!S$3)*VLOOKUP($A10,'FL Ratio'!$A$2:$B$15,2,FALSE)</f>
        <v>1.0729565523137452</v>
      </c>
      <c r="T10" s="2">
        <f>('FL Characterization'!T$2-'FL Characterization'!T$3)*VLOOKUP($A10,'FL Ratio'!$A$2:$B$15,2,FALSE)</f>
        <v>0.67445604999680508</v>
      </c>
      <c r="U10" s="2">
        <f>('FL Characterization'!U$2-'FL Characterization'!U$3)*VLOOKUP($A10,'FL Ratio'!$A$2:$B$15,2,FALSE)</f>
        <v>0.72126919485519514</v>
      </c>
      <c r="V10" s="2">
        <f>('FL Characterization'!V$2-'FL Characterization'!V$3)*VLOOKUP($A10,'FL Ratio'!$A$2:$B$15,2,FALSE)</f>
        <v>0.78857884963686842</v>
      </c>
      <c r="W10" s="2">
        <f>('FL Characterization'!W$2-'FL Characterization'!W$3)*VLOOKUP($A10,'FL Ratio'!$A$2:$B$15,2,FALSE)</f>
        <v>0.80739612742185829</v>
      </c>
      <c r="X10" s="2">
        <f>('FL Characterization'!X$2-'FL Characterization'!X$3)*VLOOKUP($A10,'FL Ratio'!$A$2:$B$15,2,FALSE)</f>
        <v>0.84205953386789278</v>
      </c>
      <c r="Y10" s="2">
        <f>('FL Characterization'!Y$2-'FL Characterization'!Y$3)*VLOOKUP($A10,'FL Ratio'!$A$2:$B$15,2,FALSE)</f>
        <v>0.9294783834202085</v>
      </c>
    </row>
    <row r="11" spans="1:25" x14ac:dyDescent="0.3">
      <c r="A11">
        <v>10</v>
      </c>
      <c r="B11" s="2">
        <f>('FL Characterization'!B$2-'FL Characterization'!B$3)*VLOOKUP($A11,'FL Ratio'!$A$2:$B$15,2,FALSE)</f>
        <v>0.45455951849876586</v>
      </c>
      <c r="C11" s="2">
        <f>('FL Characterization'!C$2-'FL Characterization'!C$3)*VLOOKUP($A11,'FL Ratio'!$A$2:$B$15,2,FALSE)</f>
        <v>0.48105590760433559</v>
      </c>
      <c r="D11" s="2">
        <f>('FL Characterization'!D$2-'FL Characterization'!D$3)*VLOOKUP($A11,'FL Ratio'!$A$2:$B$15,2,FALSE)</f>
        <v>0.50798368607837663</v>
      </c>
      <c r="E11" s="2">
        <f>('FL Characterization'!E$2-'FL Characterization'!E$3)*VLOOKUP($A11,'FL Ratio'!$A$2:$B$15,2,FALSE)</f>
        <v>0.53107436964338472</v>
      </c>
      <c r="F11" s="2">
        <f>('FL Characterization'!F$2-'FL Characterization'!F$3)*VLOOKUP($A11,'FL Ratio'!$A$2:$B$15,2,FALSE)</f>
        <v>0.53710246845017884</v>
      </c>
      <c r="G11" s="2">
        <f>('FL Characterization'!G$2-'FL Characterization'!G$3)*VLOOKUP($A11,'FL Ratio'!$A$2:$B$15,2,FALSE)</f>
        <v>0.56183924302645838</v>
      </c>
      <c r="H11" s="2">
        <f>('FL Characterization'!H$2-'FL Characterization'!H$3)*VLOOKUP($A11,'FL Ratio'!$A$2:$B$15,2,FALSE)</f>
        <v>0.55896709802058475</v>
      </c>
      <c r="I11" s="2">
        <f>('FL Characterization'!I$2-'FL Characterization'!I$3)*VLOOKUP($A11,'FL Ratio'!$A$2:$B$15,2,FALSE)</f>
        <v>0.528354346151656</v>
      </c>
      <c r="J11" s="2">
        <f>('FL Characterization'!J$2-'FL Characterization'!J$3)*VLOOKUP($A11,'FL Ratio'!$A$2:$B$15,2,FALSE)</f>
        <v>0.47871051172206885</v>
      </c>
      <c r="K11" s="2">
        <f>('FL Characterization'!K$2-'FL Characterization'!K$3)*VLOOKUP($A11,'FL Ratio'!$A$2:$B$15,2,FALSE)</f>
        <v>0.70297281586251392</v>
      </c>
      <c r="L11" s="2">
        <f>('FL Characterization'!L$2-'FL Characterization'!L$3)*VLOOKUP($A11,'FL Ratio'!$A$2:$B$15,2,FALSE)</f>
        <v>0.68648125439993435</v>
      </c>
      <c r="M11" s="2">
        <f>('FL Characterization'!M$2-'FL Characterization'!M$3)*VLOOKUP($A11,'FL Ratio'!$A$2:$B$15,2,FALSE)</f>
        <v>0.63212619397257019</v>
      </c>
      <c r="N11" s="2">
        <f>('FL Characterization'!N$2-'FL Characterization'!N$3)*VLOOKUP($A11,'FL Ratio'!$A$2:$B$15,2,FALSE)</f>
        <v>0.61676646198463703</v>
      </c>
      <c r="O11" s="2">
        <f>('FL Characterization'!O$2-'FL Characterization'!O$3)*VLOOKUP($A11,'FL Ratio'!$A$2:$B$15,2,FALSE)</f>
        <v>0.61930144214199512</v>
      </c>
      <c r="P11" s="2">
        <f>('FL Characterization'!P$2-'FL Characterization'!P$3)*VLOOKUP($A11,'FL Ratio'!$A$2:$B$15,2,FALSE)</f>
        <v>0.58996128891005628</v>
      </c>
      <c r="Q11" s="2">
        <f>('FL Characterization'!Q$2-'FL Characterization'!Q$3)*VLOOKUP($A11,'FL Ratio'!$A$2:$B$15,2,FALSE)</f>
        <v>0.54078744184506655</v>
      </c>
      <c r="R11" s="2">
        <f>('FL Characterization'!R$2-'FL Characterization'!R$3)*VLOOKUP($A11,'FL Ratio'!$A$2:$B$15,2,FALSE)</f>
        <v>0.48602142628247458</v>
      </c>
      <c r="S11" s="2">
        <f>('FL Characterization'!S$2-'FL Characterization'!S$3)*VLOOKUP($A11,'FL Ratio'!$A$2:$B$15,2,FALSE)</f>
        <v>0.46858648438515921</v>
      </c>
      <c r="T11" s="2">
        <f>('FL Characterization'!T$2-'FL Characterization'!T$3)*VLOOKUP($A11,'FL Ratio'!$A$2:$B$15,2,FALSE)</f>
        <v>0.29455152555691738</v>
      </c>
      <c r="U11" s="2">
        <f>('FL Characterization'!U$2-'FL Characterization'!U$3)*VLOOKUP($A11,'FL Ratio'!$A$2:$B$15,2,FALSE)</f>
        <v>0.31499597591690909</v>
      </c>
      <c r="V11" s="2">
        <f>('FL Characterization'!V$2-'FL Characterization'!V$3)*VLOOKUP($A11,'FL Ratio'!$A$2:$B$15,2,FALSE)</f>
        <v>0.34439175567267705</v>
      </c>
      <c r="W11" s="2">
        <f>('FL Characterization'!W$2-'FL Characterization'!W$3)*VLOOKUP($A11,'FL Ratio'!$A$2:$B$15,2,FALSE)</f>
        <v>0.3526097231420523</v>
      </c>
      <c r="X11" s="2">
        <f>('FL Characterization'!X$2-'FL Characterization'!X$3)*VLOOKUP($A11,'FL Ratio'!$A$2:$B$15,2,FALSE)</f>
        <v>0.36774808426984895</v>
      </c>
      <c r="Y11" s="2">
        <f>('FL Characterization'!Y$2-'FL Characterization'!Y$3)*VLOOKUP($A11,'FL Ratio'!$A$2:$B$15,2,FALSE)</f>
        <v>0.40592604337954519</v>
      </c>
    </row>
    <row r="12" spans="1:25" x14ac:dyDescent="0.3">
      <c r="A12">
        <v>11</v>
      </c>
      <c r="B12" s="2">
        <f>('FL Characterization'!B$2-'FL Characterization'!B$3)*VLOOKUP($A12,'FL Ratio'!$A$2:$B$15,2,FALSE)</f>
        <v>1.0950752036561175</v>
      </c>
      <c r="C12" s="2">
        <f>('FL Characterization'!C$2-'FL Characterization'!C$3)*VLOOKUP($A12,'FL Ratio'!$A$2:$B$15,2,FALSE)</f>
        <v>1.1589074137740811</v>
      </c>
      <c r="D12" s="2">
        <f>('FL Characterization'!D$2-'FL Characterization'!D$3)*VLOOKUP($A12,'FL Ratio'!$A$2:$B$15,2,FALSE)</f>
        <v>1.2237788800979073</v>
      </c>
      <c r="E12" s="2">
        <f>('FL Characterization'!E$2-'FL Characterization'!E$3)*VLOOKUP($A12,'FL Ratio'!$A$2:$B$15,2,FALSE)</f>
        <v>1.2794064359590631</v>
      </c>
      <c r="F12" s="2">
        <f>('FL Characterization'!F$2-'FL Characterization'!F$3)*VLOOKUP($A12,'FL Ratio'!$A$2:$B$15,2,FALSE)</f>
        <v>1.2939286739936124</v>
      </c>
      <c r="G12" s="2">
        <f>('FL Characterization'!G$2-'FL Characterization'!G$3)*VLOOKUP($A12,'FL Ratio'!$A$2:$B$15,2,FALSE)</f>
        <v>1.3535218127455588</v>
      </c>
      <c r="H12" s="2">
        <f>('FL Characterization'!H$2-'FL Characterization'!H$3)*VLOOKUP($A12,'FL Ratio'!$A$2:$B$15,2,FALSE)</f>
        <v>1.3466025543223179</v>
      </c>
      <c r="I12" s="2">
        <f>('FL Characterization'!I$2-'FL Characterization'!I$3)*VLOOKUP($A12,'FL Ratio'!$A$2:$B$15,2,FALSE)</f>
        <v>1.2728536520926257</v>
      </c>
      <c r="J12" s="2">
        <f>('FL Characterization'!J$2-'FL Characterization'!J$3)*VLOOKUP($A12,'FL Ratio'!$A$2:$B$15,2,FALSE)</f>
        <v>1.153257141875893</v>
      </c>
      <c r="K12" s="2">
        <f>('FL Characterization'!K$2-'FL Characterization'!K$3)*VLOOKUP($A12,'FL Ratio'!$A$2:$B$15,2,FALSE)</f>
        <v>1.6935254200324199</v>
      </c>
      <c r="L12" s="2">
        <f>('FL Characterization'!L$2-'FL Characterization'!L$3)*VLOOKUP($A12,'FL Ratio'!$A$2:$B$15,2,FALSE)</f>
        <v>1.6537957492362054</v>
      </c>
      <c r="M12" s="2">
        <f>('FL Characterization'!M$2-'FL Characterization'!M$3)*VLOOKUP($A12,'FL Ratio'!$A$2:$B$15,2,FALSE)</f>
        <v>1.5228494672975554</v>
      </c>
      <c r="N12" s="2">
        <f>('FL Characterization'!N$2-'FL Characterization'!N$3)*VLOOKUP($A12,'FL Ratio'!$A$2:$B$15,2,FALSE)</f>
        <v>1.4858464765993527</v>
      </c>
      <c r="O12" s="2">
        <f>('FL Characterization'!O$2-'FL Characterization'!O$3)*VLOOKUP($A12,'FL Ratio'!$A$2:$B$15,2,FALSE)</f>
        <v>1.4919534742511702</v>
      </c>
      <c r="P12" s="2">
        <f>('FL Characterization'!P$2-'FL Characterization'!P$3)*VLOOKUP($A12,'FL Ratio'!$A$2:$B$15,2,FALSE)</f>
        <v>1.4212703778287716</v>
      </c>
      <c r="Q12" s="2">
        <f>('FL Characterization'!Q$2-'FL Characterization'!Q$3)*VLOOKUP($A12,'FL Ratio'!$A$2:$B$15,2,FALSE)</f>
        <v>1.3028061098994783</v>
      </c>
      <c r="R12" s="2">
        <f>('FL Characterization'!R$2-'FL Characterization'!R$3)*VLOOKUP($A12,'FL Ratio'!$A$2:$B$15,2,FALSE)</f>
        <v>1.1708697996805069</v>
      </c>
      <c r="S12" s="2">
        <f>('FL Characterization'!S$2-'FL Characterization'!S$3)*VLOOKUP($A12,'FL Ratio'!$A$2:$B$15,2,FALSE)</f>
        <v>1.1288674396551561</v>
      </c>
      <c r="T12" s="2">
        <f>('FL Characterization'!T$2-'FL Characterization'!T$3)*VLOOKUP($A12,'FL Ratio'!$A$2:$B$15,2,FALSE)</f>
        <v>0.70960140247802816</v>
      </c>
      <c r="U12" s="2">
        <f>('FL Characterization'!U$2-'FL Characterization'!U$3)*VLOOKUP($A12,'FL Ratio'!$A$2:$B$15,2,FALSE)</f>
        <v>0.75885394198164446</v>
      </c>
      <c r="V12" s="2">
        <f>('FL Characterization'!V$2-'FL Characterization'!V$3)*VLOOKUP($A12,'FL Ratio'!$A$2:$B$15,2,FALSE)</f>
        <v>0.8296710477569037</v>
      </c>
      <c r="W12" s="2">
        <f>('FL Characterization'!W$2-'FL Characterization'!W$3)*VLOOKUP($A12,'FL Ratio'!$A$2:$B$15,2,FALSE)</f>
        <v>0.84946887847858044</v>
      </c>
      <c r="X12" s="2">
        <f>('FL Characterization'!X$2-'FL Characterization'!X$3)*VLOOKUP($A12,'FL Ratio'!$A$2:$B$15,2,FALSE)</f>
        <v>0.88593856665009063</v>
      </c>
      <c r="Y12" s="2">
        <f>('FL Characterization'!Y$2-'FL Characterization'!Y$3)*VLOOKUP($A12,'FL Ratio'!$A$2:$B$15,2,FALSE)</f>
        <v>0.97791274086890423</v>
      </c>
    </row>
    <row r="13" spans="1:25" x14ac:dyDescent="0.3">
      <c r="A13">
        <v>12</v>
      </c>
      <c r="B13" s="2">
        <f>('FL Characterization'!B$2-'FL Characterization'!B$3)*VLOOKUP($A13,'FL Ratio'!$A$2:$B$15,2,FALSE)</f>
        <v>0.27376880091402939</v>
      </c>
      <c r="C13" s="2">
        <f>('FL Characterization'!C$2-'FL Characterization'!C$3)*VLOOKUP($A13,'FL Ratio'!$A$2:$B$15,2,FALSE)</f>
        <v>0.28972685344352028</v>
      </c>
      <c r="D13" s="2">
        <f>('FL Characterization'!D$2-'FL Characterization'!D$3)*VLOOKUP($A13,'FL Ratio'!$A$2:$B$15,2,FALSE)</f>
        <v>0.30594472002447681</v>
      </c>
      <c r="E13" s="2">
        <f>('FL Characterization'!E$2-'FL Characterization'!E$3)*VLOOKUP($A13,'FL Ratio'!$A$2:$B$15,2,FALSE)</f>
        <v>0.31985160898976578</v>
      </c>
      <c r="F13" s="2">
        <f>('FL Characterization'!F$2-'FL Characterization'!F$3)*VLOOKUP($A13,'FL Ratio'!$A$2:$B$15,2,FALSE)</f>
        <v>0.32348216849840311</v>
      </c>
      <c r="G13" s="2">
        <f>('FL Characterization'!G$2-'FL Characterization'!G$3)*VLOOKUP($A13,'FL Ratio'!$A$2:$B$15,2,FALSE)</f>
        <v>0.33838045318638971</v>
      </c>
      <c r="H13" s="2">
        <f>('FL Characterization'!H$2-'FL Characterization'!H$3)*VLOOKUP($A13,'FL Ratio'!$A$2:$B$15,2,FALSE)</f>
        <v>0.33665063858057948</v>
      </c>
      <c r="I13" s="2">
        <f>('FL Characterization'!I$2-'FL Characterization'!I$3)*VLOOKUP($A13,'FL Ratio'!$A$2:$B$15,2,FALSE)</f>
        <v>0.31821341302315642</v>
      </c>
      <c r="J13" s="2">
        <f>('FL Characterization'!J$2-'FL Characterization'!J$3)*VLOOKUP($A13,'FL Ratio'!$A$2:$B$15,2,FALSE)</f>
        <v>0.28831428546897325</v>
      </c>
      <c r="K13" s="2">
        <f>('FL Characterization'!K$2-'FL Characterization'!K$3)*VLOOKUP($A13,'FL Ratio'!$A$2:$B$15,2,FALSE)</f>
        <v>0.42338135500810498</v>
      </c>
      <c r="L13" s="2">
        <f>('FL Characterization'!L$2-'FL Characterization'!L$3)*VLOOKUP($A13,'FL Ratio'!$A$2:$B$15,2,FALSE)</f>
        <v>0.41344893730905136</v>
      </c>
      <c r="M13" s="2">
        <f>('FL Characterization'!M$2-'FL Characterization'!M$3)*VLOOKUP($A13,'FL Ratio'!$A$2:$B$15,2,FALSE)</f>
        <v>0.38071236682438886</v>
      </c>
      <c r="N13" s="2">
        <f>('FL Characterization'!N$2-'FL Characterization'!N$3)*VLOOKUP($A13,'FL Ratio'!$A$2:$B$15,2,FALSE)</f>
        <v>0.37146161914983816</v>
      </c>
      <c r="O13" s="2">
        <f>('FL Characterization'!O$2-'FL Characterization'!O$3)*VLOOKUP($A13,'FL Ratio'!$A$2:$B$15,2,FALSE)</f>
        <v>0.37298836856279255</v>
      </c>
      <c r="P13" s="2">
        <f>('FL Characterization'!P$2-'FL Characterization'!P$3)*VLOOKUP($A13,'FL Ratio'!$A$2:$B$15,2,FALSE)</f>
        <v>0.35531759445719291</v>
      </c>
      <c r="Q13" s="2">
        <f>('FL Characterization'!Q$2-'FL Characterization'!Q$3)*VLOOKUP($A13,'FL Ratio'!$A$2:$B$15,2,FALSE)</f>
        <v>0.32570152747486958</v>
      </c>
      <c r="R13" s="2">
        <f>('FL Characterization'!R$2-'FL Characterization'!R$3)*VLOOKUP($A13,'FL Ratio'!$A$2:$B$15,2,FALSE)</f>
        <v>0.29271744992012672</v>
      </c>
      <c r="S13" s="2">
        <f>('FL Characterization'!S$2-'FL Characterization'!S$3)*VLOOKUP($A13,'FL Ratio'!$A$2:$B$15,2,FALSE)</f>
        <v>0.28221685991378903</v>
      </c>
      <c r="T13" s="2">
        <f>('FL Characterization'!T$2-'FL Characterization'!T$3)*VLOOKUP($A13,'FL Ratio'!$A$2:$B$15,2,FALSE)</f>
        <v>0.17740035061950704</v>
      </c>
      <c r="U13" s="2">
        <f>('FL Characterization'!U$2-'FL Characterization'!U$3)*VLOOKUP($A13,'FL Ratio'!$A$2:$B$15,2,FALSE)</f>
        <v>0.18971348549541112</v>
      </c>
      <c r="V13" s="2">
        <f>('FL Characterization'!V$2-'FL Characterization'!V$3)*VLOOKUP($A13,'FL Ratio'!$A$2:$B$15,2,FALSE)</f>
        <v>0.20741776193922593</v>
      </c>
      <c r="W13" s="2">
        <f>('FL Characterization'!W$2-'FL Characterization'!W$3)*VLOOKUP($A13,'FL Ratio'!$A$2:$B$15,2,FALSE)</f>
        <v>0.21236721961964511</v>
      </c>
      <c r="X13" s="2">
        <f>('FL Characterization'!X$2-'FL Characterization'!X$3)*VLOOKUP($A13,'FL Ratio'!$A$2:$B$15,2,FALSE)</f>
        <v>0.22148464166252266</v>
      </c>
      <c r="Y13" s="2">
        <f>('FL Characterization'!Y$2-'FL Characterization'!Y$3)*VLOOKUP($A13,'FL Ratio'!$A$2:$B$15,2,FALSE)</f>
        <v>0.24447818521722606</v>
      </c>
    </row>
    <row r="14" spans="1:25" x14ac:dyDescent="0.3">
      <c r="A14">
        <v>13</v>
      </c>
      <c r="B14" s="2">
        <f>('FL Characterization'!B$2-'FL Characterization'!B$3)*VLOOKUP($A14,'FL Ratio'!$A$2:$B$15,2,FALSE)</f>
        <v>1.5328470126648721</v>
      </c>
      <c r="C14" s="2">
        <f>('FL Characterization'!C$2-'FL Characterization'!C$3)*VLOOKUP($A14,'FL Ratio'!$A$2:$B$15,2,FALSE)</f>
        <v>1.6221970520634839</v>
      </c>
      <c r="D14" s="2">
        <f>('FL Characterization'!D$2-'FL Characterization'!D$3)*VLOOKUP($A14,'FL Ratio'!$A$2:$B$15,2,FALSE)</f>
        <v>1.7130018050427074</v>
      </c>
      <c r="E14" s="2">
        <f>('FL Characterization'!E$2-'FL Characterization'!E$3)*VLOOKUP($A14,'FL Ratio'!$A$2:$B$15,2,FALSE)</f>
        <v>1.7908672635417546</v>
      </c>
      <c r="F14" s="2">
        <f>('FL Characterization'!F$2-'FL Characterization'!F$3)*VLOOKUP($A14,'FL Ratio'!$A$2:$B$15,2,FALSE)</f>
        <v>1.8111949717339835</v>
      </c>
      <c r="G14" s="2">
        <f>('FL Characterization'!G$2-'FL Characterization'!G$3)*VLOOKUP($A14,'FL Ratio'!$A$2:$B$15,2,FALSE)</f>
        <v>1.8946113110011535</v>
      </c>
      <c r="H14" s="2">
        <f>('FL Characterization'!H$2-'FL Characterization'!H$3)*VLOOKUP($A14,'FL Ratio'!$A$2:$B$15,2,FALSE)</f>
        <v>1.8849259811091879</v>
      </c>
      <c r="I14" s="2">
        <f>('FL Characterization'!I$2-'FL Characterization'!I$3)*VLOOKUP($A14,'FL Ratio'!$A$2:$B$15,2,FALSE)</f>
        <v>1.7816949115966354</v>
      </c>
      <c r="J14" s="2">
        <f>('FL Characterization'!J$2-'FL Characterization'!J$3)*VLOOKUP($A14,'FL Ratio'!$A$2:$B$15,2,FALSE)</f>
        <v>1.6142880040173173</v>
      </c>
      <c r="K14" s="2">
        <f>('FL Characterization'!K$2-'FL Characterization'!K$3)*VLOOKUP($A14,'FL Ratio'!$A$2:$B$15,2,FALSE)</f>
        <v>2.3705361716727387</v>
      </c>
      <c r="L14" s="2">
        <f>('FL Characterization'!L$2-'FL Characterization'!L$3)*VLOOKUP($A14,'FL Ratio'!$A$2:$B$15,2,FALSE)</f>
        <v>2.3149240027634148</v>
      </c>
      <c r="M14" s="2">
        <f>('FL Characterization'!M$2-'FL Characterization'!M$3)*VLOOKUP($A14,'FL Ratio'!$A$2:$B$15,2,FALSE)</f>
        <v>2.131630091606366</v>
      </c>
      <c r="N14" s="2">
        <f>('FL Characterization'!N$2-'FL Characterization'!N$3)*VLOOKUP($A14,'FL Ratio'!$A$2:$B$15,2,FALSE)</f>
        <v>2.0798346317493297</v>
      </c>
      <c r="O14" s="2">
        <f>('FL Characterization'!O$2-'FL Characterization'!O$3)*VLOOKUP($A14,'FL Ratio'!$A$2:$B$15,2,FALSE)</f>
        <v>2.0883829881322393</v>
      </c>
      <c r="P14" s="2">
        <f>('FL Characterization'!P$2-'FL Characterization'!P$3)*VLOOKUP($A14,'FL Ratio'!$A$2:$B$15,2,FALSE)</f>
        <v>1.9894433236824907</v>
      </c>
      <c r="Q14" s="2">
        <f>('FL Characterization'!Q$2-'FL Characterization'!Q$3)*VLOOKUP($A14,'FL Ratio'!$A$2:$B$15,2,FALSE)</f>
        <v>1.8236212882673122</v>
      </c>
      <c r="R14" s="2">
        <f>('FL Characterization'!R$2-'FL Characterization'!R$3)*VLOOKUP($A14,'FL Ratio'!$A$2:$B$15,2,FALSE)</f>
        <v>1.6389415710150492</v>
      </c>
      <c r="S14" s="2">
        <f>('FL Characterization'!S$2-'FL Characterization'!S$3)*VLOOKUP($A14,'FL Ratio'!$A$2:$B$15,2,FALSE)</f>
        <v>1.5801481731965452</v>
      </c>
      <c r="T14" s="2">
        <f>('FL Characterization'!T$2-'FL Characterization'!T$3)*VLOOKUP($A14,'FL Ratio'!$A$2:$B$15,2,FALSE)</f>
        <v>0.99327460464790029</v>
      </c>
      <c r="U14" s="2">
        <f>('FL Characterization'!U$2-'FL Characterization'!U$3)*VLOOKUP($A14,'FL Ratio'!$A$2:$B$15,2,FALSE)</f>
        <v>1.0622165437879858</v>
      </c>
      <c r="V14" s="2">
        <f>('FL Characterization'!V$2-'FL Characterization'!V$3)*VLOOKUP($A14,'FL Ratio'!$A$2:$B$15,2,FALSE)</f>
        <v>1.1613437897257601</v>
      </c>
      <c r="W14" s="2">
        <f>('FL Characterization'!W$2-'FL Characterization'!W$3)*VLOOKUP($A14,'FL Ratio'!$A$2:$B$15,2,FALSE)</f>
        <v>1.1890560834364092</v>
      </c>
      <c r="X14" s="2">
        <f>('FL Characterization'!X$2-'FL Characterization'!X$3)*VLOOKUP($A14,'FL Ratio'!$A$2:$B$15,2,FALSE)</f>
        <v>1.2401050455349736</v>
      </c>
      <c r="Y14" s="2">
        <f>('FL Characterization'!Y$2-'FL Characterization'!Y$3)*VLOOKUP($A14,'FL Ratio'!$A$2:$B$15,2,FALSE)</f>
        <v>1.3688471974190912</v>
      </c>
    </row>
    <row r="15" spans="1:25" x14ac:dyDescent="0.3">
      <c r="A15">
        <v>14</v>
      </c>
      <c r="B15" s="2">
        <f>('FL Characterization'!B$2-'FL Characterization'!B$3)*VLOOKUP($A15,'FL Ratio'!$A$2:$B$15,2,FALSE)</f>
        <v>0.90395358792368208</v>
      </c>
      <c r="C15" s="2">
        <f>('FL Characterization'!C$2-'FL Characterization'!C$3)*VLOOKUP($A15,'FL Ratio'!$A$2:$B$15,2,FALSE)</f>
        <v>0.95664527080407658</v>
      </c>
      <c r="D15" s="2">
        <f>('FL Characterization'!D$2-'FL Characterization'!D$3)*VLOOKUP($A15,'FL Ratio'!$A$2:$B$15,2,FALSE)</f>
        <v>1.010194830269499</v>
      </c>
      <c r="E15" s="2">
        <f>('FL Characterization'!E$2-'FL Characterization'!E$3)*VLOOKUP($A15,'FL Ratio'!$A$2:$B$15,2,FALSE)</f>
        <v>1.0561138032680946</v>
      </c>
      <c r="F15" s="2">
        <f>('FL Characterization'!F$2-'FL Characterization'!F$3)*VLOOKUP($A15,'FL Ratio'!$A$2:$B$15,2,FALSE)</f>
        <v>1.0681014997588782</v>
      </c>
      <c r="G15" s="2">
        <f>('FL Characterization'!G$2-'FL Characterization'!G$3)*VLOOKUP($A15,'FL Ratio'!$A$2:$B$15,2,FALSE)</f>
        <v>1.1172939492003433</v>
      </c>
      <c r="H15" s="2">
        <f>('FL Characterization'!H$2-'FL Characterization'!H$3)*VLOOKUP($A15,'FL Ratio'!$A$2:$B$15,2,FALSE)</f>
        <v>1.1115822972000267</v>
      </c>
      <c r="I15" s="2">
        <f>('FL Characterization'!I$2-'FL Characterization'!I$3)*VLOOKUP($A15,'FL Ratio'!$A$2:$B$15,2,FALSE)</f>
        <v>1.0507046656424976</v>
      </c>
      <c r="J15" s="2">
        <f>('FL Characterization'!J$2-'FL Characterization'!J$3)*VLOOKUP($A15,'FL Ratio'!$A$2:$B$15,2,FALSE)</f>
        <v>0.95198113126547779</v>
      </c>
      <c r="K15" s="2">
        <f>('FL Characterization'!K$2-'FL Characterization'!K$3)*VLOOKUP($A15,'FL Ratio'!$A$2:$B$15,2,FALSE)</f>
        <v>1.3979573042720448</v>
      </c>
      <c r="L15" s="2">
        <f>('FL Characterization'!L$2-'FL Characterization'!L$3)*VLOOKUP($A15,'FL Ratio'!$A$2:$B$15,2,FALSE)</f>
        <v>1.365161585454415</v>
      </c>
      <c r="M15" s="2">
        <f>('FL Characterization'!M$2-'FL Characterization'!M$3)*VLOOKUP($A15,'FL Ratio'!$A$2:$B$15,2,FALSE)</f>
        <v>1.2570691357409067</v>
      </c>
      <c r="N15" s="2">
        <f>('FL Characterization'!N$2-'FL Characterization'!N$3)*VLOOKUP($A15,'FL Ratio'!$A$2:$B$15,2,FALSE)</f>
        <v>1.226524214173994</v>
      </c>
      <c r="O15" s="2">
        <f>('FL Characterization'!O$2-'FL Characterization'!O$3)*VLOOKUP($A15,'FL Ratio'!$A$2:$B$15,2,FALSE)</f>
        <v>1.2315653678960132</v>
      </c>
      <c r="P15" s="2">
        <f>('FL Characterization'!P$2-'FL Characterization'!P$3)*VLOOKUP($A15,'FL Ratio'!$A$2:$B$15,2,FALSE)</f>
        <v>1.1732184722643164</v>
      </c>
      <c r="Q15" s="2">
        <f>('FL Characterization'!Q$2-'FL Characterization'!Q$3)*VLOOKUP($A15,'FL Ratio'!$A$2:$B$15,2,FALSE)</f>
        <v>1.0754295718509845</v>
      </c>
      <c r="R15" s="2">
        <f>('FL Characterization'!R$2-'FL Characterization'!R$3)*VLOOKUP($A15,'FL Ratio'!$A$2:$B$15,2,FALSE)</f>
        <v>0.96651988181173931</v>
      </c>
      <c r="S15" s="2">
        <f>('FL Characterization'!S$2-'FL Characterization'!S$3)*VLOOKUP($A15,'FL Ratio'!$A$2:$B$15,2,FALSE)</f>
        <v>0.93184812235685066</v>
      </c>
      <c r="T15" s="2">
        <f>('FL Characterization'!T$2-'FL Characterization'!T$3)*VLOOKUP($A15,'FL Ratio'!$A$2:$B$15,2,FALSE)</f>
        <v>0.58575587468705159</v>
      </c>
      <c r="U15" s="2">
        <f>('FL Characterization'!U$2-'FL Characterization'!U$3)*VLOOKUP($A15,'FL Ratio'!$A$2:$B$15,2,FALSE)</f>
        <v>0.62641245210748964</v>
      </c>
      <c r="V15" s="2">
        <f>('FL Characterization'!V$2-'FL Characterization'!V$3)*VLOOKUP($A15,'FL Ratio'!$A$2:$B$15,2,FALSE)</f>
        <v>0.68486996866725547</v>
      </c>
      <c r="W15" s="2">
        <f>('FL Characterization'!W$2-'FL Characterization'!W$3)*VLOOKUP($A15,'FL Ratio'!$A$2:$B$15,2,FALSE)</f>
        <v>0.70121251761203585</v>
      </c>
      <c r="X15" s="2">
        <f>('FL Characterization'!X$2-'FL Characterization'!X$3)*VLOOKUP($A15,'FL Ratio'!$A$2:$B$15,2,FALSE)</f>
        <v>0.73131721303663144</v>
      </c>
      <c r="Y15" s="2">
        <f>('FL Characterization'!Y$2-'FL Characterization'!Y$3)*VLOOKUP($A15,'FL Ratio'!$A$2:$B$15,2,FALSE)</f>
        <v>0.80723929081159551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9"/>
  <sheetViews>
    <sheetView workbookViewId="0">
      <selection activeCell="A15" sqref="A15:A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Winter'!B$2</f>
        <v>0</v>
      </c>
      <c r="C6" s="6">
        <f>VLOOKUP($A6,'RES installed'!$A$2:$C$15,3,FALSE)*'[1]Profiles, RES, Winter'!C$2</f>
        <v>0</v>
      </c>
      <c r="D6" s="6">
        <f>VLOOKUP($A6,'RES installed'!$A$2:$C$15,3,FALSE)*'[1]Profiles, RES, Winter'!D$2</f>
        <v>0</v>
      </c>
      <c r="E6" s="6">
        <f>VLOOKUP($A6,'RES installed'!$A$2:$C$15,3,FALSE)*'[1]Profiles, RES, Winter'!E$2</f>
        <v>0</v>
      </c>
      <c r="F6" s="6">
        <f>VLOOKUP($A6,'RES installed'!$A$2:$C$15,3,FALSE)*'[1]Profiles, RES, Winter'!F$2</f>
        <v>0</v>
      </c>
      <c r="G6" s="6">
        <f>VLOOKUP($A6,'RES installed'!$A$2:$C$15,3,FALSE)*'[1]Profiles, RES, Winter'!G$2</f>
        <v>0</v>
      </c>
      <c r="H6" s="6">
        <f>VLOOKUP($A6,'RES installed'!$A$2:$C$15,3,FALSE)*'[1]Profiles, RES, Winter'!H$2</f>
        <v>0</v>
      </c>
      <c r="I6" s="6">
        <f>VLOOKUP($A6,'RES installed'!$A$2:$C$15,3,FALSE)*'[1]Profiles, RES, Winter'!I$2</f>
        <v>0</v>
      </c>
      <c r="J6" s="6">
        <f>VLOOKUP($A6,'RES installed'!$A$2:$C$15,3,FALSE)*'[1]Profiles, RES, Winter'!J$2</f>
        <v>0</v>
      </c>
      <c r="K6" s="6">
        <f>VLOOKUP($A6,'RES installed'!$A$2:$C$15,3,FALSE)*'[1]Profiles, RES, Winter'!K$2</f>
        <v>0</v>
      </c>
      <c r="L6" s="6">
        <f>VLOOKUP($A6,'RES installed'!$A$2:$C$15,3,FALSE)*'[1]Profiles, RES, Winter'!L$2</f>
        <v>0</v>
      </c>
      <c r="M6" s="6">
        <f>VLOOKUP($A6,'RES installed'!$A$2:$C$15,3,FALSE)*'[1]Profiles, RES, Winter'!M$2</f>
        <v>0</v>
      </c>
      <c r="N6" s="6">
        <f>VLOOKUP($A6,'RES installed'!$A$2:$C$15,3,FALSE)*'[1]Profiles, RES, Winter'!N$2</f>
        <v>0</v>
      </c>
      <c r="O6" s="6">
        <f>VLOOKUP($A6,'RES installed'!$A$2:$C$15,3,FALSE)*'[1]Profiles, RES, Winter'!O$2</f>
        <v>0</v>
      </c>
      <c r="P6" s="6">
        <f>VLOOKUP($A6,'RES installed'!$A$2:$C$15,3,FALSE)*'[1]Profiles, RES, Winter'!P$2</f>
        <v>0</v>
      </c>
      <c r="Q6" s="6">
        <f>VLOOKUP($A6,'RES installed'!$A$2:$C$15,3,FALSE)*'[1]Profiles, RES, Winter'!Q$2</f>
        <v>0</v>
      </c>
      <c r="R6" s="6">
        <f>VLOOKUP($A6,'RES installed'!$A$2:$C$15,3,FALSE)*'[1]Profiles, RES, Winter'!R$2</f>
        <v>0</v>
      </c>
      <c r="S6" s="6">
        <f>VLOOKUP($A6,'RES installed'!$A$2:$C$15,3,FALSE)*'[1]Profiles, RES, Winter'!S$2</f>
        <v>0</v>
      </c>
      <c r="T6" s="6">
        <f>VLOOKUP($A6,'RES installed'!$A$2:$C$15,3,FALSE)*'[1]Profiles, RES, Winter'!T$2</f>
        <v>0</v>
      </c>
      <c r="U6" s="6">
        <f>VLOOKUP($A6,'RES installed'!$A$2:$C$15,3,FALSE)*'[1]Profiles, RES, Winter'!U$2</f>
        <v>0</v>
      </c>
      <c r="V6" s="6">
        <f>VLOOKUP($A6,'RES installed'!$A$2:$C$15,3,FALSE)*'[1]Profiles, RES, Winter'!V$2</f>
        <v>0</v>
      </c>
      <c r="W6" s="6">
        <f>VLOOKUP($A6,'RES installed'!$A$2:$C$15,3,FALSE)*'[1]Profiles, RES, Winter'!W$2</f>
        <v>0</v>
      </c>
      <c r="X6" s="6">
        <f>VLOOKUP($A6,'RES installed'!$A$2:$C$15,3,FALSE)*'[1]Profiles, RES, Winter'!X$2</f>
        <v>0</v>
      </c>
      <c r="Y6" s="6">
        <f>VLOOKUP($A6,'RES installed'!$A$2:$C$15,3,FALSE)*'[1]Profiles, RES, Winter'!Y$2</f>
        <v>0</v>
      </c>
    </row>
    <row r="7" spans="1:25" x14ac:dyDescent="0.3">
      <c r="A7" s="5">
        <v>6</v>
      </c>
      <c r="B7" s="6">
        <f>VLOOKUP($A7,'RES installed'!$A$2:$C$15,3,FALSE)*'[1]Profiles, RES, Winter'!B$2</f>
        <v>0</v>
      </c>
      <c r="C7" s="6">
        <f>VLOOKUP($A7,'RES installed'!$A$2:$C$15,3,FALSE)*'[1]Profiles, RES, Winter'!C$2</f>
        <v>0</v>
      </c>
      <c r="D7" s="6">
        <f>VLOOKUP($A7,'RES installed'!$A$2:$C$15,3,FALSE)*'[1]Profiles, RES, Winter'!D$2</f>
        <v>0</v>
      </c>
      <c r="E7" s="6">
        <f>VLOOKUP($A7,'RES installed'!$A$2:$C$15,3,FALSE)*'[1]Profiles, RES, Winter'!E$2</f>
        <v>0</v>
      </c>
      <c r="F7" s="6">
        <f>VLOOKUP($A7,'RES installed'!$A$2:$C$15,3,FALSE)*'[1]Profiles, RES, Winter'!F$2</f>
        <v>0</v>
      </c>
      <c r="G7" s="6">
        <f>VLOOKUP($A7,'RES installed'!$A$2:$C$15,3,FALSE)*'[1]Profiles, RES, Winter'!G$2</f>
        <v>0</v>
      </c>
      <c r="H7" s="6">
        <f>VLOOKUP($A7,'RES installed'!$A$2:$C$15,3,FALSE)*'[1]Profiles, RES, Winter'!H$2</f>
        <v>0</v>
      </c>
      <c r="I7" s="6">
        <f>VLOOKUP($A7,'RES installed'!$A$2:$C$15,3,FALSE)*'[1]Profiles, RES, Winter'!I$2</f>
        <v>0</v>
      </c>
      <c r="J7" s="6">
        <f>VLOOKUP($A7,'RES installed'!$A$2:$C$15,3,FALSE)*'[1]Profiles, RES, Winter'!J$2</f>
        <v>0</v>
      </c>
      <c r="K7" s="6">
        <f>VLOOKUP($A7,'RES installed'!$A$2:$C$15,3,FALSE)*'[1]Profiles, RES, Winter'!K$2</f>
        <v>0</v>
      </c>
      <c r="L7" s="6">
        <f>VLOOKUP($A7,'RES installed'!$A$2:$C$15,3,FALSE)*'[1]Profiles, RES, Winter'!L$2</f>
        <v>0</v>
      </c>
      <c r="M7" s="6">
        <f>VLOOKUP($A7,'RES installed'!$A$2:$C$15,3,FALSE)*'[1]Profiles, RES, Winter'!M$2</f>
        <v>0</v>
      </c>
      <c r="N7" s="6">
        <f>VLOOKUP($A7,'RES installed'!$A$2:$C$15,3,FALSE)*'[1]Profiles, RES, Winter'!N$2</f>
        <v>0</v>
      </c>
      <c r="O7" s="6">
        <f>VLOOKUP($A7,'RES installed'!$A$2:$C$15,3,FALSE)*'[1]Profiles, RES, Winter'!O$2</f>
        <v>0</v>
      </c>
      <c r="P7" s="6">
        <f>VLOOKUP($A7,'RES installed'!$A$2:$C$15,3,FALSE)*'[1]Profiles, RES, Winter'!P$2</f>
        <v>0</v>
      </c>
      <c r="Q7" s="6">
        <f>VLOOKUP($A7,'RES installed'!$A$2:$C$15,3,FALSE)*'[1]Profiles, RES, Winter'!Q$2</f>
        <v>0</v>
      </c>
      <c r="R7" s="6">
        <f>VLOOKUP($A7,'RES installed'!$A$2:$C$15,3,FALSE)*'[1]Profiles, RES, Winter'!R$2</f>
        <v>0</v>
      </c>
      <c r="S7" s="6">
        <f>VLOOKUP($A7,'RES installed'!$A$2:$C$15,3,FALSE)*'[1]Profiles, RES, Winter'!S$2</f>
        <v>0</v>
      </c>
      <c r="T7" s="6">
        <f>VLOOKUP($A7,'RES installed'!$A$2:$C$15,3,FALSE)*'[1]Profiles, RES, Winter'!T$2</f>
        <v>0</v>
      </c>
      <c r="U7" s="6">
        <f>VLOOKUP($A7,'RES installed'!$A$2:$C$15,3,FALSE)*'[1]Profiles, RES, Winter'!U$2</f>
        <v>0</v>
      </c>
      <c r="V7" s="6">
        <f>VLOOKUP($A7,'RES installed'!$A$2:$C$15,3,FALSE)*'[1]Profiles, RES, Winter'!V$2</f>
        <v>0</v>
      </c>
      <c r="W7" s="6">
        <f>VLOOKUP($A7,'RES installed'!$A$2:$C$15,3,FALSE)*'[1]Profiles, RES, Winter'!W$2</f>
        <v>0</v>
      </c>
      <c r="X7" s="6">
        <f>VLOOKUP($A7,'RES installed'!$A$2:$C$15,3,FALSE)*'[1]Profiles, RES, Winter'!X$2</f>
        <v>0</v>
      </c>
      <c r="Y7" s="6">
        <f>VLOOKUP($A7,'RES installed'!$A$2:$C$15,3,FALSE)*'[1]Profiles, RES, Winter'!Y$2</f>
        <v>0</v>
      </c>
    </row>
    <row r="8" spans="1:25" x14ac:dyDescent="0.3">
      <c r="A8" s="5">
        <v>7</v>
      </c>
      <c r="B8" s="6">
        <f>VLOOKUP($A8,'RES installed'!$A$2:$C$15,3,FALSE)*'[1]Profiles, RES, Winter'!B$2</f>
        <v>0</v>
      </c>
      <c r="C8" s="6">
        <f>VLOOKUP($A8,'RES installed'!$A$2:$C$15,3,FALSE)*'[1]Profiles, RES, Winter'!C$2</f>
        <v>0</v>
      </c>
      <c r="D8" s="6">
        <f>VLOOKUP($A8,'RES installed'!$A$2:$C$15,3,FALSE)*'[1]Profiles, RES, Winter'!D$2</f>
        <v>0</v>
      </c>
      <c r="E8" s="6">
        <f>VLOOKUP($A8,'RES installed'!$A$2:$C$15,3,FALSE)*'[1]Profiles, RES, Winter'!E$2</f>
        <v>0</v>
      </c>
      <c r="F8" s="6">
        <f>VLOOKUP($A8,'RES installed'!$A$2:$C$15,3,FALSE)*'[1]Profiles, RES, Winter'!F$2</f>
        <v>0</v>
      </c>
      <c r="G8" s="6">
        <f>VLOOKUP($A8,'RES installed'!$A$2:$C$15,3,FALSE)*'[1]Profiles, RES, Winter'!G$2</f>
        <v>0</v>
      </c>
      <c r="H8" s="6">
        <f>VLOOKUP($A8,'RES installed'!$A$2:$C$15,3,FALSE)*'[1]Profiles, RES, Winter'!H$2</f>
        <v>0</v>
      </c>
      <c r="I8" s="6">
        <f>VLOOKUP($A8,'RES installed'!$A$2:$C$15,3,FALSE)*'[1]Profiles, RES, Winter'!I$2</f>
        <v>0</v>
      </c>
      <c r="J8" s="6">
        <f>VLOOKUP($A8,'RES installed'!$A$2:$C$15,3,FALSE)*'[1]Profiles, RES, Winter'!J$2</f>
        <v>0</v>
      </c>
      <c r="K8" s="6">
        <f>VLOOKUP($A8,'RES installed'!$A$2:$C$15,3,FALSE)*'[1]Profiles, RES, Winter'!K$2</f>
        <v>0</v>
      </c>
      <c r="L8" s="6">
        <f>VLOOKUP($A8,'RES installed'!$A$2:$C$15,3,FALSE)*'[1]Profiles, RES, Winter'!L$2</f>
        <v>0</v>
      </c>
      <c r="M8" s="6">
        <f>VLOOKUP($A8,'RES installed'!$A$2:$C$15,3,FALSE)*'[1]Profiles, RES, Winter'!M$2</f>
        <v>0</v>
      </c>
      <c r="N8" s="6">
        <f>VLOOKUP($A8,'RES installed'!$A$2:$C$15,3,FALSE)*'[1]Profiles, RES, Winter'!N$2</f>
        <v>0</v>
      </c>
      <c r="O8" s="6">
        <f>VLOOKUP($A8,'RES installed'!$A$2:$C$15,3,FALSE)*'[1]Profiles, RES, Winter'!O$2</f>
        <v>0</v>
      </c>
      <c r="P8" s="6">
        <f>VLOOKUP($A8,'RES installed'!$A$2:$C$15,3,FALSE)*'[1]Profiles, RES, Winter'!P$2</f>
        <v>0</v>
      </c>
      <c r="Q8" s="6">
        <f>VLOOKUP($A8,'RES installed'!$A$2:$C$15,3,FALSE)*'[1]Profiles, RES, Winter'!Q$2</f>
        <v>0</v>
      </c>
      <c r="R8" s="6">
        <f>VLOOKUP($A8,'RES installed'!$A$2:$C$15,3,FALSE)*'[1]Profiles, RES, Winter'!R$2</f>
        <v>0</v>
      </c>
      <c r="S8" s="6">
        <f>VLOOKUP($A8,'RES installed'!$A$2:$C$15,3,FALSE)*'[1]Profiles, RES, Winter'!S$2</f>
        <v>0</v>
      </c>
      <c r="T8" s="6">
        <f>VLOOKUP($A8,'RES installed'!$A$2:$C$15,3,FALSE)*'[1]Profiles, RES, Winter'!T$2</f>
        <v>0</v>
      </c>
      <c r="U8" s="6">
        <f>VLOOKUP($A8,'RES installed'!$A$2:$C$15,3,FALSE)*'[1]Profiles, RES, Winter'!U$2</f>
        <v>0</v>
      </c>
      <c r="V8" s="6">
        <f>VLOOKUP($A8,'RES installed'!$A$2:$C$15,3,FALSE)*'[1]Profiles, RES, Winter'!V$2</f>
        <v>0</v>
      </c>
      <c r="W8" s="6">
        <f>VLOOKUP($A8,'RES installed'!$A$2:$C$15,3,FALSE)*'[1]Profiles, RES, Winter'!W$2</f>
        <v>0</v>
      </c>
      <c r="X8" s="6">
        <f>VLOOKUP($A8,'RES installed'!$A$2:$C$15,3,FALSE)*'[1]Profiles, RES, Winter'!X$2</f>
        <v>0</v>
      </c>
      <c r="Y8" s="6">
        <f>VLOOKUP($A8,'RES installed'!$A$2:$C$15,3,FALSE)*'[1]Profiles, RES, Winter'!Y$2</f>
        <v>0</v>
      </c>
    </row>
    <row r="9" spans="1:25" x14ac:dyDescent="0.3">
      <c r="A9" s="5">
        <v>8</v>
      </c>
      <c r="B9" s="6">
        <f>VLOOKUP($A9,'RES installed'!$A$2:$C$15,3,FALSE)*'[1]Profiles, RES, Winter'!B$2</f>
        <v>0</v>
      </c>
      <c r="C9" s="6">
        <f>VLOOKUP($A9,'RES installed'!$A$2:$C$15,3,FALSE)*'[1]Profiles, RES, Winter'!C$2</f>
        <v>0</v>
      </c>
      <c r="D9" s="6">
        <f>VLOOKUP($A9,'RES installed'!$A$2:$C$15,3,FALSE)*'[1]Profiles, RES, Winter'!D$2</f>
        <v>0</v>
      </c>
      <c r="E9" s="6">
        <f>VLOOKUP($A9,'RES installed'!$A$2:$C$15,3,FALSE)*'[1]Profiles, RES, Winter'!E$2</f>
        <v>0</v>
      </c>
      <c r="F9" s="6">
        <f>VLOOKUP($A9,'RES installed'!$A$2:$C$15,3,FALSE)*'[1]Profiles, RES, Winter'!F$2</f>
        <v>0</v>
      </c>
      <c r="G9" s="6">
        <f>VLOOKUP($A9,'RES installed'!$A$2:$C$15,3,FALSE)*'[1]Profiles, RES, Winter'!G$2</f>
        <v>0</v>
      </c>
      <c r="H9" s="6">
        <f>VLOOKUP($A9,'RES installed'!$A$2:$C$15,3,FALSE)*'[1]Profiles, RES, Winter'!H$2</f>
        <v>0</v>
      </c>
      <c r="I9" s="6">
        <f>VLOOKUP($A9,'RES installed'!$A$2:$C$15,3,FALSE)*'[1]Profiles, RES, Winter'!I$2</f>
        <v>0</v>
      </c>
      <c r="J9" s="6">
        <f>VLOOKUP($A9,'RES installed'!$A$2:$C$15,3,FALSE)*'[1]Profiles, RES, Winter'!J$2</f>
        <v>0</v>
      </c>
      <c r="K9" s="6">
        <f>VLOOKUP($A9,'RES installed'!$A$2:$C$15,3,FALSE)*'[1]Profiles, RES, Winter'!K$2</f>
        <v>0</v>
      </c>
      <c r="L9" s="6">
        <f>VLOOKUP($A9,'RES installed'!$A$2:$C$15,3,FALSE)*'[1]Profiles, RES, Winter'!L$2</f>
        <v>0</v>
      </c>
      <c r="M9" s="6">
        <f>VLOOKUP($A9,'RES installed'!$A$2:$C$15,3,FALSE)*'[1]Profiles, RES, Winter'!M$2</f>
        <v>0</v>
      </c>
      <c r="N9" s="6">
        <f>VLOOKUP($A9,'RES installed'!$A$2:$C$15,3,FALSE)*'[1]Profiles, RES, Winter'!N$2</f>
        <v>0</v>
      </c>
      <c r="O9" s="6">
        <f>VLOOKUP($A9,'RES installed'!$A$2:$C$15,3,FALSE)*'[1]Profiles, RES, Winter'!O$2</f>
        <v>0</v>
      </c>
      <c r="P9" s="6">
        <f>VLOOKUP($A9,'RES installed'!$A$2:$C$15,3,FALSE)*'[1]Profiles, RES, Winter'!P$2</f>
        <v>0</v>
      </c>
      <c r="Q9" s="6">
        <f>VLOOKUP($A9,'RES installed'!$A$2:$C$15,3,FALSE)*'[1]Profiles, RES, Winter'!Q$2</f>
        <v>0</v>
      </c>
      <c r="R9" s="6">
        <f>VLOOKUP($A9,'RES installed'!$A$2:$C$15,3,FALSE)*'[1]Profiles, RES, Winter'!R$2</f>
        <v>0</v>
      </c>
      <c r="S9" s="6">
        <f>VLOOKUP($A9,'RES installed'!$A$2:$C$15,3,FALSE)*'[1]Profiles, RES, Winter'!S$2</f>
        <v>0</v>
      </c>
      <c r="T9" s="6">
        <f>VLOOKUP($A9,'RES installed'!$A$2:$C$15,3,FALSE)*'[1]Profiles, RES, Winter'!T$2</f>
        <v>0</v>
      </c>
      <c r="U9" s="6">
        <f>VLOOKUP($A9,'RES installed'!$A$2:$C$15,3,FALSE)*'[1]Profiles, RES, Winter'!U$2</f>
        <v>0</v>
      </c>
      <c r="V9" s="6">
        <f>VLOOKUP($A9,'RES installed'!$A$2:$C$15,3,FALSE)*'[1]Profiles, RES, Winter'!V$2</f>
        <v>0</v>
      </c>
      <c r="W9" s="6">
        <f>VLOOKUP($A9,'RES installed'!$A$2:$C$15,3,FALSE)*'[1]Profiles, RES, Winter'!W$2</f>
        <v>0</v>
      </c>
      <c r="X9" s="6">
        <f>VLOOKUP($A9,'RES installed'!$A$2:$C$15,3,FALSE)*'[1]Profiles, RES, Winter'!X$2</f>
        <v>0</v>
      </c>
      <c r="Y9" s="6">
        <f>VLOOKUP($A9,'RES installed'!$A$2:$C$15,3,FALSE)*'[1]Profiles, RES, Winter'!Y$2</f>
        <v>0</v>
      </c>
    </row>
    <row r="10" spans="1:25" x14ac:dyDescent="0.3">
      <c r="A10" s="5">
        <v>9</v>
      </c>
      <c r="B10" s="6">
        <f>VLOOKUP($A10,'RES installed'!$A$2:$C$15,3,FALSE)*'[1]Profiles, RES, Winter'!B$2</f>
        <v>0</v>
      </c>
      <c r="C10" s="6">
        <f>VLOOKUP($A10,'RES installed'!$A$2:$C$15,3,FALSE)*'[1]Profiles, RES, Winter'!C$2</f>
        <v>0</v>
      </c>
      <c r="D10" s="6">
        <f>VLOOKUP($A10,'RES installed'!$A$2:$C$15,3,FALSE)*'[1]Profiles, RES, Winter'!D$2</f>
        <v>0</v>
      </c>
      <c r="E10" s="6">
        <f>VLOOKUP($A10,'RES installed'!$A$2:$C$15,3,FALSE)*'[1]Profiles, RES, Winter'!E$2</f>
        <v>0</v>
      </c>
      <c r="F10" s="6">
        <f>VLOOKUP($A10,'RES installed'!$A$2:$C$15,3,FALSE)*'[1]Profiles, RES, Winter'!F$2</f>
        <v>0</v>
      </c>
      <c r="G10" s="6">
        <f>VLOOKUP($A10,'RES installed'!$A$2:$C$15,3,FALSE)*'[1]Profiles, RES, Winter'!G$2</f>
        <v>0</v>
      </c>
      <c r="H10" s="6">
        <f>VLOOKUP($A10,'RES installed'!$A$2:$C$15,3,FALSE)*'[1]Profiles, RES, Winter'!H$2</f>
        <v>0</v>
      </c>
      <c r="I10" s="6">
        <f>VLOOKUP($A10,'RES installed'!$A$2:$C$15,3,FALSE)*'[1]Profiles, RES, Winter'!I$2</f>
        <v>0</v>
      </c>
      <c r="J10" s="6">
        <f>VLOOKUP($A10,'RES installed'!$A$2:$C$15,3,FALSE)*'[1]Profiles, RES, Winter'!J$2</f>
        <v>0</v>
      </c>
      <c r="K10" s="6">
        <f>VLOOKUP($A10,'RES installed'!$A$2:$C$15,3,FALSE)*'[1]Profiles, RES, Winter'!K$2</f>
        <v>0</v>
      </c>
      <c r="L10" s="6">
        <f>VLOOKUP($A10,'RES installed'!$A$2:$C$15,3,FALSE)*'[1]Profiles, RES, Winter'!L$2</f>
        <v>0</v>
      </c>
      <c r="M10" s="6">
        <f>VLOOKUP($A10,'RES installed'!$A$2:$C$15,3,FALSE)*'[1]Profiles, RES, Winter'!M$2</f>
        <v>0</v>
      </c>
      <c r="N10" s="6">
        <f>VLOOKUP($A10,'RES installed'!$A$2:$C$15,3,FALSE)*'[1]Profiles, RES, Winter'!N$2</f>
        <v>0</v>
      </c>
      <c r="O10" s="6">
        <f>VLOOKUP($A10,'RES installed'!$A$2:$C$15,3,FALSE)*'[1]Profiles, RES, Winter'!O$2</f>
        <v>0</v>
      </c>
      <c r="P10" s="6">
        <f>VLOOKUP($A10,'RES installed'!$A$2:$C$15,3,FALSE)*'[1]Profiles, RES, Winter'!P$2</f>
        <v>0</v>
      </c>
      <c r="Q10" s="6">
        <f>VLOOKUP($A10,'RES installed'!$A$2:$C$15,3,FALSE)*'[1]Profiles, RES, Winter'!Q$2</f>
        <v>0</v>
      </c>
      <c r="R10" s="6">
        <f>VLOOKUP($A10,'RES installed'!$A$2:$C$15,3,FALSE)*'[1]Profiles, RES, Winter'!R$2</f>
        <v>0</v>
      </c>
      <c r="S10" s="6">
        <f>VLOOKUP($A10,'RES installed'!$A$2:$C$15,3,FALSE)*'[1]Profiles, RES, Winter'!S$2</f>
        <v>0</v>
      </c>
      <c r="T10" s="6">
        <f>VLOOKUP($A10,'RES installed'!$A$2:$C$15,3,FALSE)*'[1]Profiles, RES, Winter'!T$2</f>
        <v>0</v>
      </c>
      <c r="U10" s="6">
        <f>VLOOKUP($A10,'RES installed'!$A$2:$C$15,3,FALSE)*'[1]Profiles, RES, Winter'!U$2</f>
        <v>0</v>
      </c>
      <c r="V10" s="6">
        <f>VLOOKUP($A10,'RES installed'!$A$2:$C$15,3,FALSE)*'[1]Profiles, RES, Winter'!V$2</f>
        <v>0</v>
      </c>
      <c r="W10" s="6">
        <f>VLOOKUP($A10,'RES installed'!$A$2:$C$15,3,FALSE)*'[1]Profiles, RES, Winter'!W$2</f>
        <v>0</v>
      </c>
      <c r="X10" s="6">
        <f>VLOOKUP($A10,'RES installed'!$A$2:$C$15,3,FALSE)*'[1]Profiles, RES, Winter'!X$2</f>
        <v>0</v>
      </c>
      <c r="Y10" s="6">
        <f>VLOOKUP($A10,'RES installed'!$A$2:$C$15,3,FALSE)*'[1]Profiles, RES, Winter'!Y$2</f>
        <v>0</v>
      </c>
    </row>
    <row r="11" spans="1:25" x14ac:dyDescent="0.3">
      <c r="A11" s="5">
        <v>10</v>
      </c>
      <c r="B11" s="6">
        <f>VLOOKUP($A11,'RES installed'!$A$2:$C$15,3,FALSE)*'[1]Profiles, RES, Winter'!B$2</f>
        <v>0</v>
      </c>
      <c r="C11" s="6">
        <f>VLOOKUP($A11,'RES installed'!$A$2:$C$15,3,FALSE)*'[1]Profiles, RES, Winter'!C$2</f>
        <v>0</v>
      </c>
      <c r="D11" s="6">
        <f>VLOOKUP($A11,'RES installed'!$A$2:$C$15,3,FALSE)*'[1]Profiles, RES, Winter'!D$2</f>
        <v>0</v>
      </c>
      <c r="E11" s="6">
        <f>VLOOKUP($A11,'RES installed'!$A$2:$C$15,3,FALSE)*'[1]Profiles, RES, Winter'!E$2</f>
        <v>0</v>
      </c>
      <c r="F11" s="6">
        <f>VLOOKUP($A11,'RES installed'!$A$2:$C$15,3,FALSE)*'[1]Profiles, RES, Winter'!F$2</f>
        <v>0</v>
      </c>
      <c r="G11" s="6">
        <f>VLOOKUP($A11,'RES installed'!$A$2:$C$15,3,FALSE)*'[1]Profiles, RES, Winter'!G$2</f>
        <v>0</v>
      </c>
      <c r="H11" s="6">
        <f>VLOOKUP($A11,'RES installed'!$A$2:$C$15,3,FALSE)*'[1]Profiles, RES, Winter'!H$2</f>
        <v>0</v>
      </c>
      <c r="I11" s="6">
        <f>VLOOKUP($A11,'RES installed'!$A$2:$C$15,3,FALSE)*'[1]Profiles, RES, Winter'!I$2</f>
        <v>0</v>
      </c>
      <c r="J11" s="6">
        <f>VLOOKUP($A11,'RES installed'!$A$2:$C$15,3,FALSE)*'[1]Profiles, RES, Winter'!J$2</f>
        <v>0</v>
      </c>
      <c r="K11" s="6">
        <f>VLOOKUP($A11,'RES installed'!$A$2:$C$15,3,FALSE)*'[1]Profiles, RES, Winter'!K$2</f>
        <v>0</v>
      </c>
      <c r="L11" s="6">
        <f>VLOOKUP($A11,'RES installed'!$A$2:$C$15,3,FALSE)*'[1]Profiles, RES, Winter'!L$2</f>
        <v>0</v>
      </c>
      <c r="M11" s="6">
        <f>VLOOKUP($A11,'RES installed'!$A$2:$C$15,3,FALSE)*'[1]Profiles, RES, Winter'!M$2</f>
        <v>0</v>
      </c>
      <c r="N11" s="6">
        <f>VLOOKUP($A11,'RES installed'!$A$2:$C$15,3,FALSE)*'[1]Profiles, RES, Winter'!N$2</f>
        <v>0</v>
      </c>
      <c r="O11" s="6">
        <f>VLOOKUP($A11,'RES installed'!$A$2:$C$15,3,FALSE)*'[1]Profiles, RES, Winter'!O$2</f>
        <v>0</v>
      </c>
      <c r="P11" s="6">
        <f>VLOOKUP($A11,'RES installed'!$A$2:$C$15,3,FALSE)*'[1]Profiles, RES, Winter'!P$2</f>
        <v>0</v>
      </c>
      <c r="Q11" s="6">
        <f>VLOOKUP($A11,'RES installed'!$A$2:$C$15,3,FALSE)*'[1]Profiles, RES, Winter'!Q$2</f>
        <v>0</v>
      </c>
      <c r="R11" s="6">
        <f>VLOOKUP($A11,'RES installed'!$A$2:$C$15,3,FALSE)*'[1]Profiles, RES, Winter'!R$2</f>
        <v>0</v>
      </c>
      <c r="S11" s="6">
        <f>VLOOKUP($A11,'RES installed'!$A$2:$C$15,3,FALSE)*'[1]Profiles, RES, Winter'!S$2</f>
        <v>0</v>
      </c>
      <c r="T11" s="6">
        <f>VLOOKUP($A11,'RES installed'!$A$2:$C$15,3,FALSE)*'[1]Profiles, RES, Winter'!T$2</f>
        <v>0</v>
      </c>
      <c r="U11" s="6">
        <f>VLOOKUP($A11,'RES installed'!$A$2:$C$15,3,FALSE)*'[1]Profiles, RES, Winter'!U$2</f>
        <v>0</v>
      </c>
      <c r="V11" s="6">
        <f>VLOOKUP($A11,'RES installed'!$A$2:$C$15,3,FALSE)*'[1]Profiles, RES, Winter'!V$2</f>
        <v>0</v>
      </c>
      <c r="W11" s="6">
        <f>VLOOKUP($A11,'RES installed'!$A$2:$C$15,3,FALSE)*'[1]Profiles, RES, Winter'!W$2</f>
        <v>0</v>
      </c>
      <c r="X11" s="6">
        <f>VLOOKUP($A11,'RES installed'!$A$2:$C$15,3,FALSE)*'[1]Profiles, RES, Winter'!X$2</f>
        <v>0</v>
      </c>
      <c r="Y11" s="6">
        <f>VLOOKUP($A11,'RES installed'!$A$2:$C$15,3,FALSE)*'[1]Profiles, RES, Winter'!Y$2</f>
        <v>0</v>
      </c>
    </row>
    <row r="12" spans="1:25" x14ac:dyDescent="0.3">
      <c r="A12" s="5">
        <v>11</v>
      </c>
      <c r="B12" s="6">
        <f>VLOOKUP($A12,'RES installed'!$A$2:$C$15,3,FALSE)*'[1]Profiles, RES, Winter'!B$2</f>
        <v>0</v>
      </c>
      <c r="C12" s="6">
        <f>VLOOKUP($A12,'RES installed'!$A$2:$C$15,3,FALSE)*'[1]Profiles, RES, Winter'!C$2</f>
        <v>0</v>
      </c>
      <c r="D12" s="6">
        <f>VLOOKUP($A12,'RES installed'!$A$2:$C$15,3,FALSE)*'[1]Profiles, RES, Winter'!D$2</f>
        <v>0</v>
      </c>
      <c r="E12" s="6">
        <f>VLOOKUP($A12,'RES installed'!$A$2:$C$15,3,FALSE)*'[1]Profiles, RES, Winter'!E$2</f>
        <v>0</v>
      </c>
      <c r="F12" s="6">
        <f>VLOOKUP($A12,'RES installed'!$A$2:$C$15,3,FALSE)*'[1]Profiles, RES, Winter'!F$2</f>
        <v>0</v>
      </c>
      <c r="G12" s="6">
        <f>VLOOKUP($A12,'RES installed'!$A$2:$C$15,3,FALSE)*'[1]Profiles, RES, Winter'!G$2</f>
        <v>0</v>
      </c>
      <c r="H12" s="6">
        <f>VLOOKUP($A12,'RES installed'!$A$2:$C$15,3,FALSE)*'[1]Profiles, RES, Winter'!H$2</f>
        <v>0</v>
      </c>
      <c r="I12" s="6">
        <f>VLOOKUP($A12,'RES installed'!$A$2:$C$15,3,FALSE)*'[1]Profiles, RES, Winter'!I$2</f>
        <v>0</v>
      </c>
      <c r="J12" s="6">
        <f>VLOOKUP($A12,'RES installed'!$A$2:$C$15,3,FALSE)*'[1]Profiles, RES, Winter'!J$2</f>
        <v>0</v>
      </c>
      <c r="K12" s="6">
        <f>VLOOKUP($A12,'RES installed'!$A$2:$C$15,3,FALSE)*'[1]Profiles, RES, Winter'!K$2</f>
        <v>0</v>
      </c>
      <c r="L12" s="6">
        <f>VLOOKUP($A12,'RES installed'!$A$2:$C$15,3,FALSE)*'[1]Profiles, RES, Winter'!L$2</f>
        <v>0</v>
      </c>
      <c r="M12" s="6">
        <f>VLOOKUP($A12,'RES installed'!$A$2:$C$15,3,FALSE)*'[1]Profiles, RES, Winter'!M$2</f>
        <v>0</v>
      </c>
      <c r="N12" s="6">
        <f>VLOOKUP($A12,'RES installed'!$A$2:$C$15,3,FALSE)*'[1]Profiles, RES, Winter'!N$2</f>
        <v>0</v>
      </c>
      <c r="O12" s="6">
        <f>VLOOKUP($A12,'RES installed'!$A$2:$C$15,3,FALSE)*'[1]Profiles, RES, Winter'!O$2</f>
        <v>0</v>
      </c>
      <c r="P12" s="6">
        <f>VLOOKUP($A12,'RES installed'!$A$2:$C$15,3,FALSE)*'[1]Profiles, RES, Winter'!P$2</f>
        <v>0</v>
      </c>
      <c r="Q12" s="6">
        <f>VLOOKUP($A12,'RES installed'!$A$2:$C$15,3,FALSE)*'[1]Profiles, RES, Winter'!Q$2</f>
        <v>0</v>
      </c>
      <c r="R12" s="6">
        <f>VLOOKUP($A12,'RES installed'!$A$2:$C$15,3,FALSE)*'[1]Profiles, RES, Winter'!R$2</f>
        <v>0</v>
      </c>
      <c r="S12" s="6">
        <f>VLOOKUP($A12,'RES installed'!$A$2:$C$15,3,FALSE)*'[1]Profiles, RES, Winter'!S$2</f>
        <v>0</v>
      </c>
      <c r="T12" s="6">
        <f>VLOOKUP($A12,'RES installed'!$A$2:$C$15,3,FALSE)*'[1]Profiles, RES, Winter'!T$2</f>
        <v>0</v>
      </c>
      <c r="U12" s="6">
        <f>VLOOKUP($A12,'RES installed'!$A$2:$C$15,3,FALSE)*'[1]Profiles, RES, Winter'!U$2</f>
        <v>0</v>
      </c>
      <c r="V12" s="6">
        <f>VLOOKUP($A12,'RES installed'!$A$2:$C$15,3,FALSE)*'[1]Profiles, RES, Winter'!V$2</f>
        <v>0</v>
      </c>
      <c r="W12" s="6">
        <f>VLOOKUP($A12,'RES installed'!$A$2:$C$15,3,FALSE)*'[1]Profiles, RES, Winter'!W$2</f>
        <v>0</v>
      </c>
      <c r="X12" s="6">
        <f>VLOOKUP($A12,'RES installed'!$A$2:$C$15,3,FALSE)*'[1]Profiles, RES, Winter'!X$2</f>
        <v>0</v>
      </c>
      <c r="Y12" s="6">
        <f>VLOOKUP($A12,'RES installed'!$A$2:$C$15,3,FALSE)*'[1]Profiles, RES, Winter'!Y$2</f>
        <v>0</v>
      </c>
    </row>
    <row r="13" spans="1:25" x14ac:dyDescent="0.3">
      <c r="A13" s="5">
        <v>12</v>
      </c>
      <c r="B13" s="6">
        <f>VLOOKUP($A13,'RES installed'!$A$2:$C$15,3,FALSE)*'[1]Profiles, RES, Winter'!B$2</f>
        <v>0</v>
      </c>
      <c r="C13" s="6">
        <f>VLOOKUP($A13,'RES installed'!$A$2:$C$15,3,FALSE)*'[1]Profiles, RES, Winter'!C$2</f>
        <v>0</v>
      </c>
      <c r="D13" s="6">
        <f>VLOOKUP($A13,'RES installed'!$A$2:$C$15,3,FALSE)*'[1]Profiles, RES, Winter'!D$2</f>
        <v>0</v>
      </c>
      <c r="E13" s="6">
        <f>VLOOKUP($A13,'RES installed'!$A$2:$C$15,3,FALSE)*'[1]Profiles, RES, Winter'!E$2</f>
        <v>0</v>
      </c>
      <c r="F13" s="6">
        <f>VLOOKUP($A13,'RES installed'!$A$2:$C$15,3,FALSE)*'[1]Profiles, RES, Winter'!F$2</f>
        <v>0</v>
      </c>
      <c r="G13" s="6">
        <f>VLOOKUP($A13,'RES installed'!$A$2:$C$15,3,FALSE)*'[1]Profiles, RES, Winter'!G$2</f>
        <v>0</v>
      </c>
      <c r="H13" s="6">
        <f>VLOOKUP($A13,'RES installed'!$A$2:$C$15,3,FALSE)*'[1]Profiles, RES, Winter'!H$2</f>
        <v>0</v>
      </c>
      <c r="I13" s="6">
        <f>VLOOKUP($A13,'RES installed'!$A$2:$C$15,3,FALSE)*'[1]Profiles, RES, Winter'!I$2</f>
        <v>0</v>
      </c>
      <c r="J13" s="6">
        <f>VLOOKUP($A13,'RES installed'!$A$2:$C$15,3,FALSE)*'[1]Profiles, RES, Winter'!J$2</f>
        <v>0</v>
      </c>
      <c r="K13" s="6">
        <f>VLOOKUP($A13,'RES installed'!$A$2:$C$15,3,FALSE)*'[1]Profiles, RES, Winter'!K$2</f>
        <v>0</v>
      </c>
      <c r="L13" s="6">
        <f>VLOOKUP($A13,'RES installed'!$A$2:$C$15,3,FALSE)*'[1]Profiles, RES, Winter'!L$2</f>
        <v>0</v>
      </c>
      <c r="M13" s="6">
        <f>VLOOKUP($A13,'RES installed'!$A$2:$C$15,3,FALSE)*'[1]Profiles, RES, Winter'!M$2</f>
        <v>0</v>
      </c>
      <c r="N13" s="6">
        <f>VLOOKUP($A13,'RES installed'!$A$2:$C$15,3,FALSE)*'[1]Profiles, RES, Winter'!N$2</f>
        <v>0</v>
      </c>
      <c r="O13" s="6">
        <f>VLOOKUP($A13,'RES installed'!$A$2:$C$15,3,FALSE)*'[1]Profiles, RES, Winter'!O$2</f>
        <v>0</v>
      </c>
      <c r="P13" s="6">
        <f>VLOOKUP($A13,'RES installed'!$A$2:$C$15,3,FALSE)*'[1]Profiles, RES, Winter'!P$2</f>
        <v>0</v>
      </c>
      <c r="Q13" s="6">
        <f>VLOOKUP($A13,'RES installed'!$A$2:$C$15,3,FALSE)*'[1]Profiles, RES, Winter'!Q$2</f>
        <v>0</v>
      </c>
      <c r="R13" s="6">
        <f>VLOOKUP($A13,'RES installed'!$A$2:$C$15,3,FALSE)*'[1]Profiles, RES, Winter'!R$2</f>
        <v>0</v>
      </c>
      <c r="S13" s="6">
        <f>VLOOKUP($A13,'RES installed'!$A$2:$C$15,3,FALSE)*'[1]Profiles, RES, Winter'!S$2</f>
        <v>0</v>
      </c>
      <c r="T13" s="6">
        <f>VLOOKUP($A13,'RES installed'!$A$2:$C$15,3,FALSE)*'[1]Profiles, RES, Winter'!T$2</f>
        <v>0</v>
      </c>
      <c r="U13" s="6">
        <f>VLOOKUP($A13,'RES installed'!$A$2:$C$15,3,FALSE)*'[1]Profiles, RES, Winter'!U$2</f>
        <v>0</v>
      </c>
      <c r="V13" s="6">
        <f>VLOOKUP($A13,'RES installed'!$A$2:$C$15,3,FALSE)*'[1]Profiles, RES, Winter'!V$2</f>
        <v>0</v>
      </c>
      <c r="W13" s="6">
        <f>VLOOKUP($A13,'RES installed'!$A$2:$C$15,3,FALSE)*'[1]Profiles, RES, Winter'!W$2</f>
        <v>0</v>
      </c>
      <c r="X13" s="6">
        <f>VLOOKUP($A13,'RES installed'!$A$2:$C$15,3,FALSE)*'[1]Profiles, RES, Winter'!X$2</f>
        <v>0</v>
      </c>
      <c r="Y13" s="6">
        <f>VLOOKUP($A13,'RES installed'!$A$2:$C$15,3,FALSE)*'[1]Profiles, RES, Winter'!Y$2</f>
        <v>0</v>
      </c>
    </row>
    <row r="14" spans="1:25" x14ac:dyDescent="0.3">
      <c r="A14" s="5">
        <v>13</v>
      </c>
      <c r="B14" s="6">
        <f>VLOOKUP($A14,'RES installed'!$A$2:$C$15,3,FALSE)*'[1]Profiles, RES, Winter'!B$2</f>
        <v>0</v>
      </c>
      <c r="C14" s="6">
        <f>VLOOKUP($A14,'RES installed'!$A$2:$C$15,3,FALSE)*'[1]Profiles, RES, Winter'!C$2</f>
        <v>0</v>
      </c>
      <c r="D14" s="6">
        <f>VLOOKUP($A14,'RES installed'!$A$2:$C$15,3,FALSE)*'[1]Profiles, RES, Winter'!D$2</f>
        <v>0</v>
      </c>
      <c r="E14" s="6">
        <f>VLOOKUP($A14,'RES installed'!$A$2:$C$15,3,FALSE)*'[1]Profiles, RES, Winter'!E$2</f>
        <v>0</v>
      </c>
      <c r="F14" s="6">
        <f>VLOOKUP($A14,'RES installed'!$A$2:$C$15,3,FALSE)*'[1]Profiles, RES, Winter'!F$2</f>
        <v>0</v>
      </c>
      <c r="G14" s="6">
        <f>VLOOKUP($A14,'RES installed'!$A$2:$C$15,3,FALSE)*'[1]Profiles, RES, Winter'!G$2</f>
        <v>0</v>
      </c>
      <c r="H14" s="6">
        <f>VLOOKUP($A14,'RES installed'!$A$2:$C$15,3,FALSE)*'[1]Profiles, RES, Winter'!H$2</f>
        <v>0</v>
      </c>
      <c r="I14" s="6">
        <f>VLOOKUP($A14,'RES installed'!$A$2:$C$15,3,FALSE)*'[1]Profiles, RES, Winter'!I$2</f>
        <v>0</v>
      </c>
      <c r="J14" s="6">
        <f>VLOOKUP($A14,'RES installed'!$A$2:$C$15,3,FALSE)*'[1]Profiles, RES, Winter'!J$2</f>
        <v>0</v>
      </c>
      <c r="K14" s="6">
        <f>VLOOKUP($A14,'RES installed'!$A$2:$C$15,3,FALSE)*'[1]Profiles, RES, Winter'!K$2</f>
        <v>0</v>
      </c>
      <c r="L14" s="6">
        <f>VLOOKUP($A14,'RES installed'!$A$2:$C$15,3,FALSE)*'[1]Profiles, RES, Winter'!L$2</f>
        <v>0</v>
      </c>
      <c r="M14" s="6">
        <f>VLOOKUP($A14,'RES installed'!$A$2:$C$15,3,FALSE)*'[1]Profiles, RES, Winter'!M$2</f>
        <v>0</v>
      </c>
      <c r="N14" s="6">
        <f>VLOOKUP($A14,'RES installed'!$A$2:$C$15,3,FALSE)*'[1]Profiles, RES, Winter'!N$2</f>
        <v>0</v>
      </c>
      <c r="O14" s="6">
        <f>VLOOKUP($A14,'RES installed'!$A$2:$C$15,3,FALSE)*'[1]Profiles, RES, Winter'!O$2</f>
        <v>0</v>
      </c>
      <c r="P14" s="6">
        <f>VLOOKUP($A14,'RES installed'!$A$2:$C$15,3,FALSE)*'[1]Profiles, RES, Winter'!P$2</f>
        <v>0</v>
      </c>
      <c r="Q14" s="6">
        <f>VLOOKUP($A14,'RES installed'!$A$2:$C$15,3,FALSE)*'[1]Profiles, RES, Winter'!Q$2</f>
        <v>0</v>
      </c>
      <c r="R14" s="6">
        <f>VLOOKUP($A14,'RES installed'!$A$2:$C$15,3,FALSE)*'[1]Profiles, RES, Winter'!R$2</f>
        <v>0</v>
      </c>
      <c r="S14" s="6">
        <f>VLOOKUP($A14,'RES installed'!$A$2:$C$15,3,FALSE)*'[1]Profiles, RES, Winter'!S$2</f>
        <v>0</v>
      </c>
      <c r="T14" s="6">
        <f>VLOOKUP($A14,'RES installed'!$A$2:$C$15,3,FALSE)*'[1]Profiles, RES, Winter'!T$2</f>
        <v>0</v>
      </c>
      <c r="U14" s="6">
        <f>VLOOKUP($A14,'RES installed'!$A$2:$C$15,3,FALSE)*'[1]Profiles, RES, Winter'!U$2</f>
        <v>0</v>
      </c>
      <c r="V14" s="6">
        <f>VLOOKUP($A14,'RES installed'!$A$2:$C$15,3,FALSE)*'[1]Profiles, RES, Winter'!V$2</f>
        <v>0</v>
      </c>
      <c r="W14" s="6">
        <f>VLOOKUP($A14,'RES installed'!$A$2:$C$15,3,FALSE)*'[1]Profiles, RES, Winter'!W$2</f>
        <v>0</v>
      </c>
      <c r="X14" s="6">
        <f>VLOOKUP($A14,'RES installed'!$A$2:$C$15,3,FALSE)*'[1]Profiles, RES, Winter'!X$2</f>
        <v>0</v>
      </c>
      <c r="Y14" s="6">
        <f>VLOOKUP($A14,'RES installed'!$A$2:$C$15,3,FALSE)*'[1]Profiles, RES, Winter'!Y$2</f>
        <v>0</v>
      </c>
    </row>
    <row r="15" spans="1:25" x14ac:dyDescent="0.3">
      <c r="A15" s="5">
        <v>14</v>
      </c>
      <c r="B15" s="6">
        <f>VLOOKUP($A15,'RES installed'!$A$2:$C$15,3,FALSE)*'[1]Profiles, RES, Winter'!B$2</f>
        <v>0</v>
      </c>
      <c r="C15" s="6">
        <f>VLOOKUP($A15,'RES installed'!$A$2:$C$15,3,FALSE)*'[1]Profiles, RES, Winter'!C$2</f>
        <v>0</v>
      </c>
      <c r="D15" s="6">
        <f>VLOOKUP($A15,'RES installed'!$A$2:$C$15,3,FALSE)*'[1]Profiles, RES, Winter'!D$2</f>
        <v>0</v>
      </c>
      <c r="E15" s="6">
        <f>VLOOKUP($A15,'RES installed'!$A$2:$C$15,3,FALSE)*'[1]Profiles, RES, Winter'!E$2</f>
        <v>0</v>
      </c>
      <c r="F15" s="6">
        <f>VLOOKUP($A15,'RES installed'!$A$2:$C$15,3,FALSE)*'[1]Profiles, RES, Winter'!F$2</f>
        <v>0</v>
      </c>
      <c r="G15" s="6">
        <f>VLOOKUP($A15,'RES installed'!$A$2:$C$15,3,FALSE)*'[1]Profiles, RES, Winter'!G$2</f>
        <v>0</v>
      </c>
      <c r="H15" s="6">
        <f>VLOOKUP($A15,'RES installed'!$A$2:$C$15,3,FALSE)*'[1]Profiles, RES, Winter'!H$2</f>
        <v>0</v>
      </c>
      <c r="I15" s="6">
        <f>VLOOKUP($A15,'RES installed'!$A$2:$C$15,3,FALSE)*'[1]Profiles, RES, Winter'!I$2</f>
        <v>0</v>
      </c>
      <c r="J15" s="6">
        <f>VLOOKUP($A15,'RES installed'!$A$2:$C$15,3,FALSE)*'[1]Profiles, RES, Winter'!J$2</f>
        <v>0</v>
      </c>
      <c r="K15" s="6">
        <f>VLOOKUP($A15,'RES installed'!$A$2:$C$15,3,FALSE)*'[1]Profiles, RES, Winter'!K$2</f>
        <v>0</v>
      </c>
      <c r="L15" s="6">
        <f>VLOOKUP($A15,'RES installed'!$A$2:$C$15,3,FALSE)*'[1]Profiles, RES, Winter'!L$2</f>
        <v>0</v>
      </c>
      <c r="M15" s="6">
        <f>VLOOKUP($A15,'RES installed'!$A$2:$C$15,3,FALSE)*'[1]Profiles, RES, Winter'!M$2</f>
        <v>0</v>
      </c>
      <c r="N15" s="6">
        <f>VLOOKUP($A15,'RES installed'!$A$2:$C$15,3,FALSE)*'[1]Profiles, RES, Winter'!N$2</f>
        <v>0</v>
      </c>
      <c r="O15" s="6">
        <f>VLOOKUP($A15,'RES installed'!$A$2:$C$15,3,FALSE)*'[1]Profiles, RES, Winter'!O$2</f>
        <v>0</v>
      </c>
      <c r="P15" s="6">
        <f>VLOOKUP($A15,'RES installed'!$A$2:$C$15,3,FALSE)*'[1]Profiles, RES, Winter'!P$2</f>
        <v>0</v>
      </c>
      <c r="Q15" s="6">
        <f>VLOOKUP($A15,'RES installed'!$A$2:$C$15,3,FALSE)*'[1]Profiles, RES, Winter'!Q$2</f>
        <v>0</v>
      </c>
      <c r="R15" s="6">
        <f>VLOOKUP($A15,'RES installed'!$A$2:$C$15,3,FALSE)*'[1]Profiles, RES, Winter'!R$2</f>
        <v>0</v>
      </c>
      <c r="S15" s="6">
        <f>VLOOKUP($A15,'RES installed'!$A$2:$C$15,3,FALSE)*'[1]Profiles, RES, Winter'!S$2</f>
        <v>0</v>
      </c>
      <c r="T15" s="6">
        <f>VLOOKUP($A15,'RES installed'!$A$2:$C$15,3,FALSE)*'[1]Profiles, RES, Winter'!T$2</f>
        <v>0</v>
      </c>
      <c r="U15" s="6">
        <f>VLOOKUP($A15,'RES installed'!$A$2:$C$15,3,FALSE)*'[1]Profiles, RES, Winter'!U$2</f>
        <v>0</v>
      </c>
      <c r="V15" s="6">
        <f>VLOOKUP($A15,'RES installed'!$A$2:$C$15,3,FALSE)*'[1]Profiles, RES, Winter'!V$2</f>
        <v>0</v>
      </c>
      <c r="W15" s="6">
        <f>VLOOKUP($A15,'RES installed'!$A$2:$C$15,3,FALSE)*'[1]Profiles, RES, Winter'!W$2</f>
        <v>0</v>
      </c>
      <c r="X15" s="6">
        <f>VLOOKUP($A15,'RES installed'!$A$2:$C$15,3,FALSE)*'[1]Profiles, RES, Winter'!X$2</f>
        <v>0</v>
      </c>
      <c r="Y15" s="6">
        <f>VLOOKUP($A15,'RES installed'!$A$2:$C$15,3,FALSE)*'[1]Profiles, RES, Winter'!Y$2</f>
        <v>0</v>
      </c>
    </row>
    <row r="16" spans="1:25" x14ac:dyDescent="0.3">
      <c r="A16" s="5">
        <v>15</v>
      </c>
      <c r="B16" s="6">
        <f>VLOOKUP($A16,'RES installed'!$A$2:$C$15,3,FALSE)*'[1]Profiles, RES, Winter'!B$2</f>
        <v>0</v>
      </c>
      <c r="C16" s="6">
        <f>VLOOKUP($A16,'RES installed'!$A$2:$C$15,3,FALSE)*'[1]Profiles, RES, Winter'!C$2</f>
        <v>0</v>
      </c>
      <c r="D16" s="6">
        <f>VLOOKUP($A16,'RES installed'!$A$2:$C$15,3,FALSE)*'[1]Profiles, RES, Winter'!D$2</f>
        <v>7.3228947609033543E-5</v>
      </c>
      <c r="E16" s="6">
        <f>VLOOKUP($A16,'RES installed'!$A$2:$C$15,3,FALSE)*'[1]Profiles, RES, Winter'!E$2</f>
        <v>0</v>
      </c>
      <c r="F16" s="6">
        <f>VLOOKUP($A16,'RES installed'!$A$2:$C$15,3,FALSE)*'[1]Profiles, RES, Winter'!F$2</f>
        <v>0</v>
      </c>
      <c r="G16" s="6">
        <f>VLOOKUP($A16,'RES installed'!$A$2:$C$15,3,FALSE)*'[1]Profiles, RES, Winter'!G$2</f>
        <v>0</v>
      </c>
      <c r="H16" s="6">
        <f>VLOOKUP($A16,'RES installed'!$A$2:$C$15,3,FALSE)*'[1]Profiles, RES, Winter'!H$2</f>
        <v>0</v>
      </c>
      <c r="I16" s="6">
        <f>VLOOKUP($A16,'RES installed'!$A$2:$C$15,3,FALSE)*'[1]Profiles, RES, Winter'!I$2</f>
        <v>4.4529178019566601E-2</v>
      </c>
      <c r="J16" s="6">
        <f>VLOOKUP($A16,'RES installed'!$A$2:$C$15,3,FALSE)*'[1]Profiles, RES, Winter'!J$2</f>
        <v>0.88217418716284157</v>
      </c>
      <c r="K16" s="6">
        <f>VLOOKUP($A16,'RES installed'!$A$2:$C$15,3,FALSE)*'[1]Profiles, RES, Winter'!K$2</f>
        <v>2.3018473553076708</v>
      </c>
      <c r="L16" s="6">
        <f>VLOOKUP($A16,'RES installed'!$A$2:$C$15,3,FALSE)*'[1]Profiles, RES, Winter'!L$2</f>
        <v>2.8725922785041593</v>
      </c>
      <c r="M16" s="6">
        <f>VLOOKUP($A16,'RES installed'!$A$2:$C$15,3,FALSE)*'[1]Profiles, RES, Winter'!M$2</f>
        <v>3.1905972030721395</v>
      </c>
      <c r="N16" s="6">
        <f>VLOOKUP($A16,'RES installed'!$A$2:$C$15,3,FALSE)*'[1]Profiles, RES, Winter'!N$2</f>
        <v>3.2497661927402395</v>
      </c>
      <c r="O16" s="6">
        <f>VLOOKUP($A16,'RES installed'!$A$2:$C$15,3,FALSE)*'[1]Profiles, RES, Winter'!O$2</f>
        <v>3.1900920727804691</v>
      </c>
      <c r="P16" s="6">
        <f>VLOOKUP($A16,'RES installed'!$A$2:$C$15,3,FALSE)*'[1]Profiles, RES, Winter'!P$2</f>
        <v>2.7238867029349909</v>
      </c>
      <c r="Q16" s="6">
        <f>VLOOKUP($A16,'RES installed'!$A$2:$C$15,3,FALSE)*'[1]Profiles, RES, Winter'!Q$2</f>
        <v>1.8000198386211939</v>
      </c>
      <c r="R16" s="6">
        <f>VLOOKUP($A16,'RES installed'!$A$2:$C$15,3,FALSE)*'[1]Profiles, RES, Winter'!R$2</f>
        <v>0.4397659835878211</v>
      </c>
      <c r="S16" s="6">
        <f>VLOOKUP($A16,'RES installed'!$A$2:$C$15,3,FALSE)*'[1]Profiles, RES, Winter'!S$2</f>
        <v>3.4372771326689222E-3</v>
      </c>
      <c r="T16" s="6">
        <f>VLOOKUP($A16,'RES installed'!$A$2:$C$15,3,FALSE)*'[1]Profiles, RES, Winter'!T$2</f>
        <v>2.9590472707323765E-4</v>
      </c>
      <c r="U16" s="6">
        <f>VLOOKUP($A16,'RES installed'!$A$2:$C$15,3,FALSE)*'[1]Profiles, RES, Winter'!U$2</f>
        <v>2.2641195026058334E-4</v>
      </c>
      <c r="V16" s="6">
        <f>VLOOKUP($A16,'RES installed'!$A$2:$C$15,3,FALSE)*'[1]Profiles, RES, Winter'!V$2</f>
        <v>0</v>
      </c>
      <c r="W16" s="6">
        <f>VLOOKUP($A16,'RES installed'!$A$2:$C$15,3,FALSE)*'[1]Profiles, RES, Winter'!W$2</f>
        <v>0</v>
      </c>
      <c r="X16" s="6">
        <f>VLOOKUP($A16,'RES installed'!$A$2:$C$15,3,FALSE)*'[1]Profiles, RES, Winter'!X$2</f>
        <v>0</v>
      </c>
      <c r="Y16" s="6">
        <f>VLOOKUP($A16,'RES installed'!$A$2:$C$15,3,FALSE)*'[1]Profiles, RES, Winter'!Y$2</f>
        <v>0</v>
      </c>
    </row>
    <row r="17" spans="1:25" x14ac:dyDescent="0.3">
      <c r="A17" s="5">
        <v>16</v>
      </c>
      <c r="B17" s="6">
        <f>VLOOKUP($A17,'RES installed'!$A$2:$C$15,3,FALSE)*'[1]Profiles, RES, Winter'!B$2</f>
        <v>0</v>
      </c>
      <c r="C17" s="6">
        <f>VLOOKUP($A17,'RES installed'!$A$2:$C$15,3,FALSE)*'[1]Profiles, RES, Winter'!C$2</f>
        <v>0</v>
      </c>
      <c r="D17" s="6">
        <f>VLOOKUP($A17,'RES installed'!$A$2:$C$15,3,FALSE)*'[1]Profiles, RES, Winter'!D$2</f>
        <v>1.8346438694340308E-5</v>
      </c>
      <c r="E17" s="6">
        <f>VLOOKUP($A17,'RES installed'!$A$2:$C$15,3,FALSE)*'[1]Profiles, RES, Winter'!E$2</f>
        <v>0</v>
      </c>
      <c r="F17" s="6">
        <f>VLOOKUP($A17,'RES installed'!$A$2:$C$15,3,FALSE)*'[1]Profiles, RES, Winter'!F$2</f>
        <v>0</v>
      </c>
      <c r="G17" s="6">
        <f>VLOOKUP($A17,'RES installed'!$A$2:$C$15,3,FALSE)*'[1]Profiles, RES, Winter'!G$2</f>
        <v>0</v>
      </c>
      <c r="H17" s="6">
        <f>VLOOKUP($A17,'RES installed'!$A$2:$C$15,3,FALSE)*'[1]Profiles, RES, Winter'!H$2</f>
        <v>0</v>
      </c>
      <c r="I17" s="6">
        <f>VLOOKUP($A17,'RES installed'!$A$2:$C$15,3,FALSE)*'[1]Profiles, RES, Winter'!I$2</f>
        <v>1.1156132394623751E-2</v>
      </c>
      <c r="J17" s="6">
        <f>VLOOKUP($A17,'RES installed'!$A$2:$C$15,3,FALSE)*'[1]Profiles, RES, Winter'!J$2</f>
        <v>0.2210158027795556</v>
      </c>
      <c r="K17" s="6">
        <f>VLOOKUP($A17,'RES installed'!$A$2:$C$15,3,FALSE)*'[1]Profiles, RES, Winter'!K$2</f>
        <v>0.57669409115845283</v>
      </c>
      <c r="L17" s="6">
        <f>VLOOKUP($A17,'RES installed'!$A$2:$C$15,3,FALSE)*'[1]Profiles, RES, Winter'!L$2</f>
        <v>0.71968585992502498</v>
      </c>
      <c r="M17" s="6">
        <f>VLOOKUP($A17,'RES installed'!$A$2:$C$15,3,FALSE)*'[1]Profiles, RES, Winter'!M$2</f>
        <v>0.79935732924933689</v>
      </c>
      <c r="N17" s="6">
        <f>VLOOKUP($A17,'RES installed'!$A$2:$C$15,3,FALSE)*'[1]Profiles, RES, Winter'!N$2</f>
        <v>0.81418125171436406</v>
      </c>
      <c r="O17" s="6">
        <f>VLOOKUP($A17,'RES installed'!$A$2:$C$15,3,FALSE)*'[1]Profiles, RES, Winter'!O$2</f>
        <v>0.79923077626405759</v>
      </c>
      <c r="P17" s="6">
        <f>VLOOKUP($A17,'RES installed'!$A$2:$C$15,3,FALSE)*'[1]Profiles, RES, Winter'!P$2</f>
        <v>0.68242985919356303</v>
      </c>
      <c r="Q17" s="6">
        <f>VLOOKUP($A17,'RES installed'!$A$2:$C$15,3,FALSE)*'[1]Profiles, RES, Winter'!Q$2</f>
        <v>0.45096856770595223</v>
      </c>
      <c r="R17" s="6">
        <f>VLOOKUP($A17,'RES installed'!$A$2:$C$15,3,FALSE)*'[1]Profiles, RES, Winter'!R$2</f>
        <v>0.11017691665904726</v>
      </c>
      <c r="S17" s="6">
        <f>VLOOKUP($A17,'RES installed'!$A$2:$C$15,3,FALSE)*'[1]Profiles, RES, Winter'!S$2</f>
        <v>8.6115936728536153E-4</v>
      </c>
      <c r="T17" s="6">
        <f>VLOOKUP($A17,'RES installed'!$A$2:$C$15,3,FALSE)*'[1]Profiles, RES, Winter'!T$2</f>
        <v>7.4134589009783308E-5</v>
      </c>
      <c r="U17" s="6">
        <f>VLOOKUP($A17,'RES installed'!$A$2:$C$15,3,FALSE)*'[1]Profiles, RES, Winter'!U$2</f>
        <v>5.6724193105970553E-5</v>
      </c>
      <c r="V17" s="6">
        <f>VLOOKUP($A17,'RES installed'!$A$2:$C$15,3,FALSE)*'[1]Profiles, RES, Winter'!V$2</f>
        <v>0</v>
      </c>
      <c r="W17" s="6">
        <f>VLOOKUP($A17,'RES installed'!$A$2:$C$15,3,FALSE)*'[1]Profiles, RES, Winter'!W$2</f>
        <v>0</v>
      </c>
      <c r="X17" s="6">
        <f>VLOOKUP($A17,'RES installed'!$A$2:$C$15,3,FALSE)*'[1]Profiles, RES, Winter'!X$2</f>
        <v>0</v>
      </c>
      <c r="Y17" s="6">
        <f>VLOOKUP($A17,'RES installed'!$A$2:$C$15,3,FALSE)*'[1]Profiles, RES, Winter'!Y$2</f>
        <v>0</v>
      </c>
    </row>
    <row r="18" spans="1:25" x14ac:dyDescent="0.3">
      <c r="A18" s="5">
        <v>17</v>
      </c>
      <c r="B18" s="6">
        <f>VLOOKUP($A18,'RES installed'!$A$2:$C$15,3,FALSE)*'[1]Profiles, RES, Winter'!B$2</f>
        <v>0</v>
      </c>
      <c r="C18" s="6">
        <f>VLOOKUP($A18,'RES installed'!$A$2:$C$15,3,FALSE)*'[1]Profiles, RES, Winter'!C$2</f>
        <v>0</v>
      </c>
      <c r="D18" s="6">
        <f>VLOOKUP($A18,'RES installed'!$A$2:$C$15,3,FALSE)*'[1]Profiles, RES, Winter'!D$2</f>
        <v>1.0239508091798481E-4</v>
      </c>
      <c r="E18" s="6">
        <f>VLOOKUP($A18,'RES installed'!$A$2:$C$15,3,FALSE)*'[1]Profiles, RES, Winter'!E$2</f>
        <v>0</v>
      </c>
      <c r="F18" s="6">
        <f>VLOOKUP($A18,'RES installed'!$A$2:$C$15,3,FALSE)*'[1]Profiles, RES, Winter'!F$2</f>
        <v>0</v>
      </c>
      <c r="G18" s="6">
        <f>VLOOKUP($A18,'RES installed'!$A$2:$C$15,3,FALSE)*'[1]Profiles, RES, Winter'!G$2</f>
        <v>0</v>
      </c>
      <c r="H18" s="6">
        <f>VLOOKUP($A18,'RES installed'!$A$2:$C$15,3,FALSE)*'[1]Profiles, RES, Winter'!H$2</f>
        <v>0</v>
      </c>
      <c r="I18" s="6">
        <f>VLOOKUP($A18,'RES installed'!$A$2:$C$15,3,FALSE)*'[1]Profiles, RES, Winter'!I$2</f>
        <v>6.2264567980250513E-2</v>
      </c>
      <c r="J18" s="6">
        <f>VLOOKUP($A18,'RES installed'!$A$2:$C$15,3,FALSE)*'[1]Profiles, RES, Winter'!J$2</f>
        <v>1.2335326428636737</v>
      </c>
      <c r="K18" s="6">
        <f>VLOOKUP($A18,'RES installed'!$A$2:$C$15,3,FALSE)*'[1]Profiles, RES, Winter'!K$2</f>
        <v>3.2186430899698268</v>
      </c>
      <c r="L18" s="6">
        <f>VLOOKUP($A18,'RES installed'!$A$2:$C$15,3,FALSE)*'[1]Profiles, RES, Winter'!L$2</f>
        <v>4.0167082609490716</v>
      </c>
      <c r="M18" s="6">
        <f>VLOOKUP($A18,'RES installed'!$A$2:$C$15,3,FALSE)*'[1]Profiles, RES, Winter'!M$2</f>
        <v>4.4613703931608288</v>
      </c>
      <c r="N18" s="6">
        <f>VLOOKUP($A18,'RES installed'!$A$2:$C$15,3,FALSE)*'[1]Profiles, RES, Winter'!N$2</f>
        <v>4.5441056185425621</v>
      </c>
      <c r="O18" s="6">
        <f>VLOOKUP($A18,'RES installed'!$A$2:$C$15,3,FALSE)*'[1]Profiles, RES, Winter'!O$2</f>
        <v>4.4606640760720486</v>
      </c>
      <c r="P18" s="6">
        <f>VLOOKUP($A18,'RES installed'!$A$2:$C$15,3,FALSE)*'[1]Profiles, RES, Winter'!P$2</f>
        <v>3.8087751970375785</v>
      </c>
      <c r="Q18" s="6">
        <f>VLOOKUP($A18,'RES installed'!$A$2:$C$15,3,FALSE)*'[1]Profiles, RES, Winter'!Q$2</f>
        <v>2.5169442283075796</v>
      </c>
      <c r="R18" s="6">
        <f>VLOOKUP($A18,'RES installed'!$A$2:$C$15,3,FALSE)*'[1]Profiles, RES, Winter'!R$2</f>
        <v>0.61491903058425523</v>
      </c>
      <c r="S18" s="6">
        <f>VLOOKUP($A18,'RES installed'!$A$2:$C$15,3,FALSE)*'[1]Profiles, RES, Winter'!S$2</f>
        <v>4.8062997165584714E-3</v>
      </c>
      <c r="T18" s="6">
        <f>VLOOKUP($A18,'RES installed'!$A$2:$C$15,3,FALSE)*'[1]Profiles, RES, Winter'!T$2</f>
        <v>4.1375971472981627E-4</v>
      </c>
      <c r="U18" s="6">
        <f>VLOOKUP($A18,'RES installed'!$A$2:$C$15,3,FALSE)*'[1]Profiles, RES, Winter'!U$2</f>
        <v>3.1658887263417756E-4</v>
      </c>
      <c r="V18" s="6">
        <f>VLOOKUP($A18,'RES installed'!$A$2:$C$15,3,FALSE)*'[1]Profiles, RES, Winter'!V$2</f>
        <v>0</v>
      </c>
      <c r="W18" s="6">
        <f>VLOOKUP($A18,'RES installed'!$A$2:$C$15,3,FALSE)*'[1]Profiles, RES, Winter'!W$2</f>
        <v>0</v>
      </c>
      <c r="X18" s="6">
        <f>VLOOKUP($A18,'RES installed'!$A$2:$C$15,3,FALSE)*'[1]Profiles, RES, Winter'!X$2</f>
        <v>0</v>
      </c>
      <c r="Y18" s="6">
        <f>VLOOKUP($A18,'RES installed'!$A$2:$C$15,3,FALSE)*'[1]Profiles, RES, Winter'!Y$2</f>
        <v>0</v>
      </c>
    </row>
    <row r="19" spans="1:25" x14ac:dyDescent="0.3">
      <c r="A19" s="5">
        <v>18</v>
      </c>
      <c r="B19" s="6">
        <f>VLOOKUP($A19,'RES installed'!$A$2:$C$15,3,FALSE)*'[1]Profiles, RES, Winter'!B$2</f>
        <v>0</v>
      </c>
      <c r="C19" s="6">
        <f>VLOOKUP($A19,'RES installed'!$A$2:$C$15,3,FALSE)*'[1]Profiles, RES, Winter'!C$2</f>
        <v>0</v>
      </c>
      <c r="D19" s="6">
        <f>VLOOKUP($A19,'RES installed'!$A$2:$C$15,3,FALSE)*'[1]Profiles, RES, Winter'!D$2</f>
        <v>6.037075980616256E-5</v>
      </c>
      <c r="E19" s="6">
        <f>VLOOKUP($A19,'RES installed'!$A$2:$C$15,3,FALSE)*'[1]Profiles, RES, Winter'!E$2</f>
        <v>0</v>
      </c>
      <c r="F19" s="6">
        <f>VLOOKUP($A19,'RES installed'!$A$2:$C$15,3,FALSE)*'[1]Profiles, RES, Winter'!F$2</f>
        <v>0</v>
      </c>
      <c r="G19" s="6">
        <f>VLOOKUP($A19,'RES installed'!$A$2:$C$15,3,FALSE)*'[1]Profiles, RES, Winter'!G$2</f>
        <v>0</v>
      </c>
      <c r="H19" s="6">
        <f>VLOOKUP($A19,'RES installed'!$A$2:$C$15,3,FALSE)*'[1]Profiles, RES, Winter'!H$2</f>
        <v>0</v>
      </c>
      <c r="I19" s="6">
        <f>VLOOKUP($A19,'RES installed'!$A$2:$C$15,3,FALSE)*'[1]Profiles, RES, Winter'!I$2</f>
        <v>3.6710350187437131E-2</v>
      </c>
      <c r="J19" s="6">
        <f>VLOOKUP($A19,'RES installed'!$A$2:$C$15,3,FALSE)*'[1]Profiles, RES, Winter'!J$2</f>
        <v>0.72727422282161458</v>
      </c>
      <c r="K19" s="6">
        <f>VLOOKUP($A19,'RES installed'!$A$2:$C$15,3,FALSE)*'[1]Profiles, RES, Winter'!K$2</f>
        <v>1.8976685905641399</v>
      </c>
      <c r="L19" s="6">
        <f>VLOOKUP($A19,'RES installed'!$A$2:$C$15,3,FALSE)*'[1]Profiles, RES, Winter'!L$2</f>
        <v>2.3681970604370481</v>
      </c>
      <c r="M19" s="6">
        <f>VLOOKUP($A19,'RES installed'!$A$2:$C$15,3,FALSE)*'[1]Profiles, RES, Winter'!M$2</f>
        <v>2.6303638612050828</v>
      </c>
      <c r="N19" s="6">
        <f>VLOOKUP($A19,'RES installed'!$A$2:$C$15,3,FALSE)*'[1]Profiles, RES, Winter'!N$2</f>
        <v>2.6791434351284633</v>
      </c>
      <c r="O19" s="6">
        <f>VLOOKUP($A19,'RES installed'!$A$2:$C$15,3,FALSE)*'[1]Profiles, RES, Winter'!O$2</f>
        <v>2.6299474261680529</v>
      </c>
      <c r="P19" s="6">
        <f>VLOOKUP($A19,'RES installed'!$A$2:$C$15,3,FALSE)*'[1]Profiles, RES, Winter'!P$2</f>
        <v>2.2456025281155707</v>
      </c>
      <c r="Q19" s="6">
        <f>VLOOKUP($A19,'RES installed'!$A$2:$C$15,3,FALSE)*'[1]Profiles, RES, Winter'!Q$2</f>
        <v>1.4839563980067658</v>
      </c>
      <c r="R19" s="6">
        <f>VLOOKUP($A19,'RES installed'!$A$2:$C$15,3,FALSE)*'[1]Profiles, RES, Winter'!R$2</f>
        <v>0.36254797362165125</v>
      </c>
      <c r="S19" s="6">
        <f>VLOOKUP($A19,'RES installed'!$A$2:$C$15,3,FALSE)*'[1]Profiles, RES, Winter'!S$2</f>
        <v>2.8337295419219167E-3</v>
      </c>
      <c r="T19" s="6">
        <f>VLOOKUP($A19,'RES installed'!$A$2:$C$15,3,FALSE)*'[1]Profiles, RES, Winter'!T$2</f>
        <v>2.4394715186979978E-4</v>
      </c>
      <c r="U19" s="6">
        <f>VLOOKUP($A19,'RES installed'!$A$2:$C$15,3,FALSE)*'[1]Profiles, RES, Winter'!U$2</f>
        <v>1.8665653287007407E-4</v>
      </c>
      <c r="V19" s="6">
        <f>VLOOKUP($A19,'RES installed'!$A$2:$C$15,3,FALSE)*'[1]Profiles, RES, Winter'!V$2</f>
        <v>0</v>
      </c>
      <c r="W19" s="6">
        <f>VLOOKUP($A19,'RES installed'!$A$2:$C$15,3,FALSE)*'[1]Profiles, RES, Winter'!W$2</f>
        <v>0</v>
      </c>
      <c r="X19" s="6">
        <f>VLOOKUP($A19,'RES installed'!$A$2:$C$15,3,FALSE)*'[1]Profiles, RES, Winter'!X$2</f>
        <v>0</v>
      </c>
      <c r="Y19" s="6">
        <f>VLOOKUP($A19,'RES installed'!$A$2:$C$15,3,FALSE)*'[1]Profiles,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9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Winter'!B$3</f>
        <v>0</v>
      </c>
      <c r="C6" s="6">
        <f>VLOOKUP($A6,'RES installed'!$A$2:$C$15,3,FALSE)*'[1]Profiles, RES, Winter'!C$3</f>
        <v>0</v>
      </c>
      <c r="D6" s="6">
        <f>VLOOKUP($A6,'RES installed'!$A$2:$C$15,3,FALSE)*'[1]Profiles, RES, Winter'!D$3</f>
        <v>0</v>
      </c>
      <c r="E6" s="6">
        <f>VLOOKUP($A6,'RES installed'!$A$2:$C$15,3,FALSE)*'[1]Profiles, RES, Winter'!E$3</f>
        <v>0</v>
      </c>
      <c r="F6" s="6">
        <f>VLOOKUP($A6,'RES installed'!$A$2:$C$15,3,FALSE)*'[1]Profiles, RES, Winter'!F$3</f>
        <v>0</v>
      </c>
      <c r="G6" s="6">
        <f>VLOOKUP($A6,'RES installed'!$A$2:$C$15,3,FALSE)*'[1]Profiles, RES, Winter'!G$3</f>
        <v>0</v>
      </c>
      <c r="H6" s="6">
        <f>VLOOKUP($A6,'RES installed'!$A$2:$C$15,3,FALSE)*'[1]Profiles, RES, Winter'!H$3</f>
        <v>0</v>
      </c>
      <c r="I6" s="6">
        <f>VLOOKUP($A6,'RES installed'!$A$2:$C$15,3,FALSE)*'[1]Profiles, RES, Winter'!I$3</f>
        <v>0</v>
      </c>
      <c r="J6" s="6">
        <f>VLOOKUP($A6,'RES installed'!$A$2:$C$15,3,FALSE)*'[1]Profiles, RES, Winter'!J$3</f>
        <v>0</v>
      </c>
      <c r="K6" s="6">
        <f>VLOOKUP($A6,'RES installed'!$A$2:$C$15,3,FALSE)*'[1]Profiles, RES, Winter'!K$3</f>
        <v>0</v>
      </c>
      <c r="L6" s="6">
        <f>VLOOKUP($A6,'RES installed'!$A$2:$C$15,3,FALSE)*'[1]Profiles, RES, Winter'!L$3</f>
        <v>0</v>
      </c>
      <c r="M6" s="6">
        <f>VLOOKUP($A6,'RES installed'!$A$2:$C$15,3,FALSE)*'[1]Profiles, RES, Winter'!M$3</f>
        <v>0</v>
      </c>
      <c r="N6" s="6">
        <f>VLOOKUP($A6,'RES installed'!$A$2:$C$15,3,FALSE)*'[1]Profiles, RES, Winter'!N$3</f>
        <v>0</v>
      </c>
      <c r="O6" s="6">
        <f>VLOOKUP($A6,'RES installed'!$A$2:$C$15,3,FALSE)*'[1]Profiles, RES, Winter'!O$3</f>
        <v>0</v>
      </c>
      <c r="P6" s="6">
        <f>VLOOKUP($A6,'RES installed'!$A$2:$C$15,3,FALSE)*'[1]Profiles, RES, Winter'!P$3</f>
        <v>0</v>
      </c>
      <c r="Q6" s="6">
        <f>VLOOKUP($A6,'RES installed'!$A$2:$C$15,3,FALSE)*'[1]Profiles, RES, Winter'!Q$3</f>
        <v>0</v>
      </c>
      <c r="R6" s="6">
        <f>VLOOKUP($A6,'RES installed'!$A$2:$C$15,3,FALSE)*'[1]Profiles, RES, Winter'!R$3</f>
        <v>0</v>
      </c>
      <c r="S6" s="6">
        <f>VLOOKUP($A6,'RES installed'!$A$2:$C$15,3,FALSE)*'[1]Profiles, RES, Winter'!S$3</f>
        <v>0</v>
      </c>
      <c r="T6" s="6">
        <f>VLOOKUP($A6,'RES installed'!$A$2:$C$15,3,FALSE)*'[1]Profiles, RES, Winter'!T$3</f>
        <v>0</v>
      </c>
      <c r="U6" s="6">
        <f>VLOOKUP($A6,'RES installed'!$A$2:$C$15,3,FALSE)*'[1]Profiles, RES, Winter'!U$3</f>
        <v>0</v>
      </c>
      <c r="V6" s="6">
        <f>VLOOKUP($A6,'RES installed'!$A$2:$C$15,3,FALSE)*'[1]Profiles, RES, Winter'!V$3</f>
        <v>0</v>
      </c>
      <c r="W6" s="6">
        <f>VLOOKUP($A6,'RES installed'!$A$2:$C$15,3,FALSE)*'[1]Profiles, RES, Winter'!W$3</f>
        <v>0</v>
      </c>
      <c r="X6" s="6">
        <f>VLOOKUP($A6,'RES installed'!$A$2:$C$15,3,FALSE)*'[1]Profiles, RES, Winter'!X$3</f>
        <v>0</v>
      </c>
      <c r="Y6" s="6">
        <f>VLOOKUP($A6,'RES installed'!$A$2:$C$15,3,FALSE)*'[1]Profiles, RES, Winter'!Y$3</f>
        <v>0</v>
      </c>
    </row>
    <row r="7" spans="1:25" x14ac:dyDescent="0.3">
      <c r="A7" s="5">
        <v>6</v>
      </c>
      <c r="B7" s="6">
        <f>VLOOKUP($A7,'RES installed'!$A$2:$C$15,3,FALSE)*'[1]Profiles, RES, Winter'!B$3</f>
        <v>0</v>
      </c>
      <c r="C7" s="6">
        <f>VLOOKUP($A7,'RES installed'!$A$2:$C$15,3,FALSE)*'[1]Profiles, RES, Winter'!C$3</f>
        <v>0</v>
      </c>
      <c r="D7" s="6">
        <f>VLOOKUP($A7,'RES installed'!$A$2:$C$15,3,FALSE)*'[1]Profiles, RES, Winter'!D$3</f>
        <v>0</v>
      </c>
      <c r="E7" s="6">
        <f>VLOOKUP($A7,'RES installed'!$A$2:$C$15,3,FALSE)*'[1]Profiles, RES, Winter'!E$3</f>
        <v>0</v>
      </c>
      <c r="F7" s="6">
        <f>VLOOKUP($A7,'RES installed'!$A$2:$C$15,3,FALSE)*'[1]Profiles, RES, Winter'!F$3</f>
        <v>0</v>
      </c>
      <c r="G7" s="6">
        <f>VLOOKUP($A7,'RES installed'!$A$2:$C$15,3,FALSE)*'[1]Profiles, RES, Winter'!G$3</f>
        <v>0</v>
      </c>
      <c r="H7" s="6">
        <f>VLOOKUP($A7,'RES installed'!$A$2:$C$15,3,FALSE)*'[1]Profiles, RES, Winter'!H$3</f>
        <v>0</v>
      </c>
      <c r="I7" s="6">
        <f>VLOOKUP($A7,'RES installed'!$A$2:$C$15,3,FALSE)*'[1]Profiles, RES, Winter'!I$3</f>
        <v>0</v>
      </c>
      <c r="J7" s="6">
        <f>VLOOKUP($A7,'RES installed'!$A$2:$C$15,3,FALSE)*'[1]Profiles, RES, Winter'!J$3</f>
        <v>0</v>
      </c>
      <c r="K7" s="6">
        <f>VLOOKUP($A7,'RES installed'!$A$2:$C$15,3,FALSE)*'[1]Profiles, RES, Winter'!K$3</f>
        <v>0</v>
      </c>
      <c r="L7" s="6">
        <f>VLOOKUP($A7,'RES installed'!$A$2:$C$15,3,FALSE)*'[1]Profiles, RES, Winter'!L$3</f>
        <v>0</v>
      </c>
      <c r="M7" s="6">
        <f>VLOOKUP($A7,'RES installed'!$A$2:$C$15,3,FALSE)*'[1]Profiles, RES, Winter'!M$3</f>
        <v>0</v>
      </c>
      <c r="N7" s="6">
        <f>VLOOKUP($A7,'RES installed'!$A$2:$C$15,3,FALSE)*'[1]Profiles, RES, Winter'!N$3</f>
        <v>0</v>
      </c>
      <c r="O7" s="6">
        <f>VLOOKUP($A7,'RES installed'!$A$2:$C$15,3,FALSE)*'[1]Profiles, RES, Winter'!O$3</f>
        <v>0</v>
      </c>
      <c r="P7" s="6">
        <f>VLOOKUP($A7,'RES installed'!$A$2:$C$15,3,FALSE)*'[1]Profiles, RES, Winter'!P$3</f>
        <v>0</v>
      </c>
      <c r="Q7" s="6">
        <f>VLOOKUP($A7,'RES installed'!$A$2:$C$15,3,FALSE)*'[1]Profiles, RES, Winter'!Q$3</f>
        <v>0</v>
      </c>
      <c r="R7" s="6">
        <f>VLOOKUP($A7,'RES installed'!$A$2:$C$15,3,FALSE)*'[1]Profiles, RES, Winter'!R$3</f>
        <v>0</v>
      </c>
      <c r="S7" s="6">
        <f>VLOOKUP($A7,'RES installed'!$A$2:$C$15,3,FALSE)*'[1]Profiles, RES, Winter'!S$3</f>
        <v>0</v>
      </c>
      <c r="T7" s="6">
        <f>VLOOKUP($A7,'RES installed'!$A$2:$C$15,3,FALSE)*'[1]Profiles, RES, Winter'!T$3</f>
        <v>0</v>
      </c>
      <c r="U7" s="6">
        <f>VLOOKUP($A7,'RES installed'!$A$2:$C$15,3,FALSE)*'[1]Profiles, RES, Winter'!U$3</f>
        <v>0</v>
      </c>
      <c r="V7" s="6">
        <f>VLOOKUP($A7,'RES installed'!$A$2:$C$15,3,FALSE)*'[1]Profiles, RES, Winter'!V$3</f>
        <v>0</v>
      </c>
      <c r="W7" s="6">
        <f>VLOOKUP($A7,'RES installed'!$A$2:$C$15,3,FALSE)*'[1]Profiles, RES, Winter'!W$3</f>
        <v>0</v>
      </c>
      <c r="X7" s="6">
        <f>VLOOKUP($A7,'RES installed'!$A$2:$C$15,3,FALSE)*'[1]Profiles, RES, Winter'!X$3</f>
        <v>0</v>
      </c>
      <c r="Y7" s="6">
        <f>VLOOKUP($A7,'RES installed'!$A$2:$C$15,3,FALSE)*'[1]Profiles, RES, Winter'!Y$3</f>
        <v>0</v>
      </c>
    </row>
    <row r="8" spans="1:25" x14ac:dyDescent="0.3">
      <c r="A8" s="5">
        <v>7</v>
      </c>
      <c r="B8" s="6">
        <f>VLOOKUP($A8,'RES installed'!$A$2:$C$15,3,FALSE)*'[1]Profiles, RES, Winter'!B$3</f>
        <v>0</v>
      </c>
      <c r="C8" s="6">
        <f>VLOOKUP($A8,'RES installed'!$A$2:$C$15,3,FALSE)*'[1]Profiles, RES, Winter'!C$3</f>
        <v>0</v>
      </c>
      <c r="D8" s="6">
        <f>VLOOKUP($A8,'RES installed'!$A$2:$C$15,3,FALSE)*'[1]Profiles, RES, Winter'!D$3</f>
        <v>0</v>
      </c>
      <c r="E8" s="6">
        <f>VLOOKUP($A8,'RES installed'!$A$2:$C$15,3,FALSE)*'[1]Profiles, RES, Winter'!E$3</f>
        <v>0</v>
      </c>
      <c r="F8" s="6">
        <f>VLOOKUP($A8,'RES installed'!$A$2:$C$15,3,FALSE)*'[1]Profiles, RES, Winter'!F$3</f>
        <v>0</v>
      </c>
      <c r="G8" s="6">
        <f>VLOOKUP($A8,'RES installed'!$A$2:$C$15,3,FALSE)*'[1]Profiles, RES, Winter'!G$3</f>
        <v>0</v>
      </c>
      <c r="H8" s="6">
        <f>VLOOKUP($A8,'RES installed'!$A$2:$C$15,3,FALSE)*'[1]Profiles, RES, Winter'!H$3</f>
        <v>0</v>
      </c>
      <c r="I8" s="6">
        <f>VLOOKUP($A8,'RES installed'!$A$2:$C$15,3,FALSE)*'[1]Profiles, RES, Winter'!I$3</f>
        <v>0</v>
      </c>
      <c r="J8" s="6">
        <f>VLOOKUP($A8,'RES installed'!$A$2:$C$15,3,FALSE)*'[1]Profiles, RES, Winter'!J$3</f>
        <v>0</v>
      </c>
      <c r="K8" s="6">
        <f>VLOOKUP($A8,'RES installed'!$A$2:$C$15,3,FALSE)*'[1]Profiles, RES, Winter'!K$3</f>
        <v>0</v>
      </c>
      <c r="L8" s="6">
        <f>VLOOKUP($A8,'RES installed'!$A$2:$C$15,3,FALSE)*'[1]Profiles, RES, Winter'!L$3</f>
        <v>0</v>
      </c>
      <c r="M8" s="6">
        <f>VLOOKUP($A8,'RES installed'!$A$2:$C$15,3,FALSE)*'[1]Profiles, RES, Winter'!M$3</f>
        <v>0</v>
      </c>
      <c r="N8" s="6">
        <f>VLOOKUP($A8,'RES installed'!$A$2:$C$15,3,FALSE)*'[1]Profiles, RES, Winter'!N$3</f>
        <v>0</v>
      </c>
      <c r="O8" s="6">
        <f>VLOOKUP($A8,'RES installed'!$A$2:$C$15,3,FALSE)*'[1]Profiles, RES, Winter'!O$3</f>
        <v>0</v>
      </c>
      <c r="P8" s="6">
        <f>VLOOKUP($A8,'RES installed'!$A$2:$C$15,3,FALSE)*'[1]Profiles, RES, Winter'!P$3</f>
        <v>0</v>
      </c>
      <c r="Q8" s="6">
        <f>VLOOKUP($A8,'RES installed'!$A$2:$C$15,3,FALSE)*'[1]Profiles, RES, Winter'!Q$3</f>
        <v>0</v>
      </c>
      <c r="R8" s="6">
        <f>VLOOKUP($A8,'RES installed'!$A$2:$C$15,3,FALSE)*'[1]Profiles, RES, Winter'!R$3</f>
        <v>0</v>
      </c>
      <c r="S8" s="6">
        <f>VLOOKUP($A8,'RES installed'!$A$2:$C$15,3,FALSE)*'[1]Profiles, RES, Winter'!S$3</f>
        <v>0</v>
      </c>
      <c r="T8" s="6">
        <f>VLOOKUP($A8,'RES installed'!$A$2:$C$15,3,FALSE)*'[1]Profiles, RES, Winter'!T$3</f>
        <v>0</v>
      </c>
      <c r="U8" s="6">
        <f>VLOOKUP($A8,'RES installed'!$A$2:$C$15,3,FALSE)*'[1]Profiles, RES, Winter'!U$3</f>
        <v>0</v>
      </c>
      <c r="V8" s="6">
        <f>VLOOKUP($A8,'RES installed'!$A$2:$C$15,3,FALSE)*'[1]Profiles, RES, Winter'!V$3</f>
        <v>0</v>
      </c>
      <c r="W8" s="6">
        <f>VLOOKUP($A8,'RES installed'!$A$2:$C$15,3,FALSE)*'[1]Profiles, RES, Winter'!W$3</f>
        <v>0</v>
      </c>
      <c r="X8" s="6">
        <f>VLOOKUP($A8,'RES installed'!$A$2:$C$15,3,FALSE)*'[1]Profiles, RES, Winter'!X$3</f>
        <v>0</v>
      </c>
      <c r="Y8" s="6">
        <f>VLOOKUP($A8,'RES installed'!$A$2:$C$15,3,FALSE)*'[1]Profiles, RES, Winter'!Y$3</f>
        <v>0</v>
      </c>
    </row>
    <row r="9" spans="1:25" x14ac:dyDescent="0.3">
      <c r="A9" s="5">
        <v>8</v>
      </c>
      <c r="B9" s="6">
        <f>VLOOKUP($A9,'RES installed'!$A$2:$C$15,3,FALSE)*'[1]Profiles, RES, Winter'!B$3</f>
        <v>0</v>
      </c>
      <c r="C9" s="6">
        <f>VLOOKUP($A9,'RES installed'!$A$2:$C$15,3,FALSE)*'[1]Profiles, RES, Winter'!C$3</f>
        <v>0</v>
      </c>
      <c r="D9" s="6">
        <f>VLOOKUP($A9,'RES installed'!$A$2:$C$15,3,FALSE)*'[1]Profiles, RES, Winter'!D$3</f>
        <v>0</v>
      </c>
      <c r="E9" s="6">
        <f>VLOOKUP($A9,'RES installed'!$A$2:$C$15,3,FALSE)*'[1]Profiles, RES, Winter'!E$3</f>
        <v>0</v>
      </c>
      <c r="F9" s="6">
        <f>VLOOKUP($A9,'RES installed'!$A$2:$C$15,3,FALSE)*'[1]Profiles, RES, Winter'!F$3</f>
        <v>0</v>
      </c>
      <c r="G9" s="6">
        <f>VLOOKUP($A9,'RES installed'!$A$2:$C$15,3,FALSE)*'[1]Profiles, RES, Winter'!G$3</f>
        <v>0</v>
      </c>
      <c r="H9" s="6">
        <f>VLOOKUP($A9,'RES installed'!$A$2:$C$15,3,FALSE)*'[1]Profiles, RES, Winter'!H$3</f>
        <v>0</v>
      </c>
      <c r="I9" s="6">
        <f>VLOOKUP($A9,'RES installed'!$A$2:$C$15,3,FALSE)*'[1]Profiles, RES, Winter'!I$3</f>
        <v>0</v>
      </c>
      <c r="J9" s="6">
        <f>VLOOKUP($A9,'RES installed'!$A$2:$C$15,3,FALSE)*'[1]Profiles, RES, Winter'!J$3</f>
        <v>0</v>
      </c>
      <c r="K9" s="6">
        <f>VLOOKUP($A9,'RES installed'!$A$2:$C$15,3,FALSE)*'[1]Profiles, RES, Winter'!K$3</f>
        <v>0</v>
      </c>
      <c r="L9" s="6">
        <f>VLOOKUP($A9,'RES installed'!$A$2:$C$15,3,FALSE)*'[1]Profiles, RES, Winter'!L$3</f>
        <v>0</v>
      </c>
      <c r="M9" s="6">
        <f>VLOOKUP($A9,'RES installed'!$A$2:$C$15,3,FALSE)*'[1]Profiles, RES, Winter'!M$3</f>
        <v>0</v>
      </c>
      <c r="N9" s="6">
        <f>VLOOKUP($A9,'RES installed'!$A$2:$C$15,3,FALSE)*'[1]Profiles, RES, Winter'!N$3</f>
        <v>0</v>
      </c>
      <c r="O9" s="6">
        <f>VLOOKUP($A9,'RES installed'!$A$2:$C$15,3,FALSE)*'[1]Profiles, RES, Winter'!O$3</f>
        <v>0</v>
      </c>
      <c r="P9" s="6">
        <f>VLOOKUP($A9,'RES installed'!$A$2:$C$15,3,FALSE)*'[1]Profiles, RES, Winter'!P$3</f>
        <v>0</v>
      </c>
      <c r="Q9" s="6">
        <f>VLOOKUP($A9,'RES installed'!$A$2:$C$15,3,FALSE)*'[1]Profiles, RES, Winter'!Q$3</f>
        <v>0</v>
      </c>
      <c r="R9" s="6">
        <f>VLOOKUP($A9,'RES installed'!$A$2:$C$15,3,FALSE)*'[1]Profiles, RES, Winter'!R$3</f>
        <v>0</v>
      </c>
      <c r="S9" s="6">
        <f>VLOOKUP($A9,'RES installed'!$A$2:$C$15,3,FALSE)*'[1]Profiles, RES, Winter'!S$3</f>
        <v>0</v>
      </c>
      <c r="T9" s="6">
        <f>VLOOKUP($A9,'RES installed'!$A$2:$C$15,3,FALSE)*'[1]Profiles, RES, Winter'!T$3</f>
        <v>0</v>
      </c>
      <c r="U9" s="6">
        <f>VLOOKUP($A9,'RES installed'!$A$2:$C$15,3,FALSE)*'[1]Profiles, RES, Winter'!U$3</f>
        <v>0</v>
      </c>
      <c r="V9" s="6">
        <f>VLOOKUP($A9,'RES installed'!$A$2:$C$15,3,FALSE)*'[1]Profiles, RES, Winter'!V$3</f>
        <v>0</v>
      </c>
      <c r="W9" s="6">
        <f>VLOOKUP($A9,'RES installed'!$A$2:$C$15,3,FALSE)*'[1]Profiles, RES, Winter'!W$3</f>
        <v>0</v>
      </c>
      <c r="X9" s="6">
        <f>VLOOKUP($A9,'RES installed'!$A$2:$C$15,3,FALSE)*'[1]Profiles, RES, Winter'!X$3</f>
        <v>0</v>
      </c>
      <c r="Y9" s="6">
        <f>VLOOKUP($A9,'RES installed'!$A$2:$C$15,3,FALSE)*'[1]Profiles, RES, Winter'!Y$3</f>
        <v>0</v>
      </c>
    </row>
    <row r="10" spans="1:25" x14ac:dyDescent="0.3">
      <c r="A10" s="5">
        <v>9</v>
      </c>
      <c r="B10" s="6">
        <f>VLOOKUP($A10,'RES installed'!$A$2:$C$15,3,FALSE)*'[1]Profiles, RES, Winter'!B$3</f>
        <v>0</v>
      </c>
      <c r="C10" s="6">
        <f>VLOOKUP($A10,'RES installed'!$A$2:$C$15,3,FALSE)*'[1]Profiles, RES, Winter'!C$3</f>
        <v>0</v>
      </c>
      <c r="D10" s="6">
        <f>VLOOKUP($A10,'RES installed'!$A$2:$C$15,3,FALSE)*'[1]Profiles, RES, Winter'!D$3</f>
        <v>0</v>
      </c>
      <c r="E10" s="6">
        <f>VLOOKUP($A10,'RES installed'!$A$2:$C$15,3,FALSE)*'[1]Profiles, RES, Winter'!E$3</f>
        <v>0</v>
      </c>
      <c r="F10" s="6">
        <f>VLOOKUP($A10,'RES installed'!$A$2:$C$15,3,FALSE)*'[1]Profiles, RES, Winter'!F$3</f>
        <v>0</v>
      </c>
      <c r="G10" s="6">
        <f>VLOOKUP($A10,'RES installed'!$A$2:$C$15,3,FALSE)*'[1]Profiles, RES, Winter'!G$3</f>
        <v>0</v>
      </c>
      <c r="H10" s="6">
        <f>VLOOKUP($A10,'RES installed'!$A$2:$C$15,3,FALSE)*'[1]Profiles, RES, Winter'!H$3</f>
        <v>0</v>
      </c>
      <c r="I10" s="6">
        <f>VLOOKUP($A10,'RES installed'!$A$2:$C$15,3,FALSE)*'[1]Profiles, RES, Winter'!I$3</f>
        <v>0</v>
      </c>
      <c r="J10" s="6">
        <f>VLOOKUP($A10,'RES installed'!$A$2:$C$15,3,FALSE)*'[1]Profiles, RES, Winter'!J$3</f>
        <v>0</v>
      </c>
      <c r="K10" s="6">
        <f>VLOOKUP($A10,'RES installed'!$A$2:$C$15,3,FALSE)*'[1]Profiles, RES, Winter'!K$3</f>
        <v>0</v>
      </c>
      <c r="L10" s="6">
        <f>VLOOKUP($A10,'RES installed'!$A$2:$C$15,3,FALSE)*'[1]Profiles, RES, Winter'!L$3</f>
        <v>0</v>
      </c>
      <c r="M10" s="6">
        <f>VLOOKUP($A10,'RES installed'!$A$2:$C$15,3,FALSE)*'[1]Profiles, RES, Winter'!M$3</f>
        <v>0</v>
      </c>
      <c r="N10" s="6">
        <f>VLOOKUP($A10,'RES installed'!$A$2:$C$15,3,FALSE)*'[1]Profiles, RES, Winter'!N$3</f>
        <v>0</v>
      </c>
      <c r="O10" s="6">
        <f>VLOOKUP($A10,'RES installed'!$A$2:$C$15,3,FALSE)*'[1]Profiles, RES, Winter'!O$3</f>
        <v>0</v>
      </c>
      <c r="P10" s="6">
        <f>VLOOKUP($A10,'RES installed'!$A$2:$C$15,3,FALSE)*'[1]Profiles, RES, Winter'!P$3</f>
        <v>0</v>
      </c>
      <c r="Q10" s="6">
        <f>VLOOKUP($A10,'RES installed'!$A$2:$C$15,3,FALSE)*'[1]Profiles, RES, Winter'!Q$3</f>
        <v>0</v>
      </c>
      <c r="R10" s="6">
        <f>VLOOKUP($A10,'RES installed'!$A$2:$C$15,3,FALSE)*'[1]Profiles, RES, Winter'!R$3</f>
        <v>0</v>
      </c>
      <c r="S10" s="6">
        <f>VLOOKUP($A10,'RES installed'!$A$2:$C$15,3,FALSE)*'[1]Profiles, RES, Winter'!S$3</f>
        <v>0</v>
      </c>
      <c r="T10" s="6">
        <f>VLOOKUP($A10,'RES installed'!$A$2:$C$15,3,FALSE)*'[1]Profiles, RES, Winter'!T$3</f>
        <v>0</v>
      </c>
      <c r="U10" s="6">
        <f>VLOOKUP($A10,'RES installed'!$A$2:$C$15,3,FALSE)*'[1]Profiles, RES, Winter'!U$3</f>
        <v>0</v>
      </c>
      <c r="V10" s="6">
        <f>VLOOKUP($A10,'RES installed'!$A$2:$C$15,3,FALSE)*'[1]Profiles, RES, Winter'!V$3</f>
        <v>0</v>
      </c>
      <c r="W10" s="6">
        <f>VLOOKUP($A10,'RES installed'!$A$2:$C$15,3,FALSE)*'[1]Profiles, RES, Winter'!W$3</f>
        <v>0</v>
      </c>
      <c r="X10" s="6">
        <f>VLOOKUP($A10,'RES installed'!$A$2:$C$15,3,FALSE)*'[1]Profiles, RES, Winter'!X$3</f>
        <v>0</v>
      </c>
      <c r="Y10" s="6">
        <f>VLOOKUP($A10,'RES installed'!$A$2:$C$15,3,FALSE)*'[1]Profiles, RES, Winter'!Y$3</f>
        <v>0</v>
      </c>
    </row>
    <row r="11" spans="1:25" x14ac:dyDescent="0.3">
      <c r="A11" s="5">
        <v>10</v>
      </c>
      <c r="B11" s="6">
        <f>VLOOKUP($A11,'RES installed'!$A$2:$C$15,3,FALSE)*'[1]Profiles, RES, Winter'!B$3</f>
        <v>0</v>
      </c>
      <c r="C11" s="6">
        <f>VLOOKUP($A11,'RES installed'!$A$2:$C$15,3,FALSE)*'[1]Profiles, RES, Winter'!C$3</f>
        <v>0</v>
      </c>
      <c r="D11" s="6">
        <f>VLOOKUP($A11,'RES installed'!$A$2:$C$15,3,FALSE)*'[1]Profiles, RES, Winter'!D$3</f>
        <v>0</v>
      </c>
      <c r="E11" s="6">
        <f>VLOOKUP($A11,'RES installed'!$A$2:$C$15,3,FALSE)*'[1]Profiles, RES, Winter'!E$3</f>
        <v>0</v>
      </c>
      <c r="F11" s="6">
        <f>VLOOKUP($A11,'RES installed'!$A$2:$C$15,3,FALSE)*'[1]Profiles, RES, Winter'!F$3</f>
        <v>0</v>
      </c>
      <c r="G11" s="6">
        <f>VLOOKUP($A11,'RES installed'!$A$2:$C$15,3,FALSE)*'[1]Profiles, RES, Winter'!G$3</f>
        <v>0</v>
      </c>
      <c r="H11" s="6">
        <f>VLOOKUP($A11,'RES installed'!$A$2:$C$15,3,FALSE)*'[1]Profiles, RES, Winter'!H$3</f>
        <v>0</v>
      </c>
      <c r="I11" s="6">
        <f>VLOOKUP($A11,'RES installed'!$A$2:$C$15,3,FALSE)*'[1]Profiles, RES, Winter'!I$3</f>
        <v>0</v>
      </c>
      <c r="J11" s="6">
        <f>VLOOKUP($A11,'RES installed'!$A$2:$C$15,3,FALSE)*'[1]Profiles, RES, Winter'!J$3</f>
        <v>0</v>
      </c>
      <c r="K11" s="6">
        <f>VLOOKUP($A11,'RES installed'!$A$2:$C$15,3,FALSE)*'[1]Profiles, RES, Winter'!K$3</f>
        <v>0</v>
      </c>
      <c r="L11" s="6">
        <f>VLOOKUP($A11,'RES installed'!$A$2:$C$15,3,FALSE)*'[1]Profiles, RES, Winter'!L$3</f>
        <v>0</v>
      </c>
      <c r="M11" s="6">
        <f>VLOOKUP($A11,'RES installed'!$A$2:$C$15,3,FALSE)*'[1]Profiles, RES, Winter'!M$3</f>
        <v>0</v>
      </c>
      <c r="N11" s="6">
        <f>VLOOKUP($A11,'RES installed'!$A$2:$C$15,3,FALSE)*'[1]Profiles, RES, Winter'!N$3</f>
        <v>0</v>
      </c>
      <c r="O11" s="6">
        <f>VLOOKUP($A11,'RES installed'!$A$2:$C$15,3,FALSE)*'[1]Profiles, RES, Winter'!O$3</f>
        <v>0</v>
      </c>
      <c r="P11" s="6">
        <f>VLOOKUP($A11,'RES installed'!$A$2:$C$15,3,FALSE)*'[1]Profiles, RES, Winter'!P$3</f>
        <v>0</v>
      </c>
      <c r="Q11" s="6">
        <f>VLOOKUP($A11,'RES installed'!$A$2:$C$15,3,FALSE)*'[1]Profiles, RES, Winter'!Q$3</f>
        <v>0</v>
      </c>
      <c r="R11" s="6">
        <f>VLOOKUP($A11,'RES installed'!$A$2:$C$15,3,FALSE)*'[1]Profiles, RES, Winter'!R$3</f>
        <v>0</v>
      </c>
      <c r="S11" s="6">
        <f>VLOOKUP($A11,'RES installed'!$A$2:$C$15,3,FALSE)*'[1]Profiles, RES, Winter'!S$3</f>
        <v>0</v>
      </c>
      <c r="T11" s="6">
        <f>VLOOKUP($A11,'RES installed'!$A$2:$C$15,3,FALSE)*'[1]Profiles, RES, Winter'!T$3</f>
        <v>0</v>
      </c>
      <c r="U11" s="6">
        <f>VLOOKUP($A11,'RES installed'!$A$2:$C$15,3,FALSE)*'[1]Profiles, RES, Winter'!U$3</f>
        <v>0</v>
      </c>
      <c r="V11" s="6">
        <f>VLOOKUP($A11,'RES installed'!$A$2:$C$15,3,FALSE)*'[1]Profiles, RES, Winter'!V$3</f>
        <v>0</v>
      </c>
      <c r="W11" s="6">
        <f>VLOOKUP($A11,'RES installed'!$A$2:$C$15,3,FALSE)*'[1]Profiles, RES, Winter'!W$3</f>
        <v>0</v>
      </c>
      <c r="X11" s="6">
        <f>VLOOKUP($A11,'RES installed'!$A$2:$C$15,3,FALSE)*'[1]Profiles, RES, Winter'!X$3</f>
        <v>0</v>
      </c>
      <c r="Y11" s="6">
        <f>VLOOKUP($A11,'RES installed'!$A$2:$C$15,3,FALSE)*'[1]Profiles, RES, Winter'!Y$3</f>
        <v>0</v>
      </c>
    </row>
    <row r="12" spans="1:25" x14ac:dyDescent="0.3">
      <c r="A12" s="5">
        <v>11</v>
      </c>
      <c r="B12" s="6">
        <f>VLOOKUP($A12,'RES installed'!$A$2:$C$15,3,FALSE)*'[1]Profiles, RES, Winter'!B$3</f>
        <v>0</v>
      </c>
      <c r="C12" s="6">
        <f>VLOOKUP($A12,'RES installed'!$A$2:$C$15,3,FALSE)*'[1]Profiles, RES, Winter'!C$3</f>
        <v>0</v>
      </c>
      <c r="D12" s="6">
        <f>VLOOKUP($A12,'RES installed'!$A$2:$C$15,3,FALSE)*'[1]Profiles, RES, Winter'!D$3</f>
        <v>0</v>
      </c>
      <c r="E12" s="6">
        <f>VLOOKUP($A12,'RES installed'!$A$2:$C$15,3,FALSE)*'[1]Profiles, RES, Winter'!E$3</f>
        <v>0</v>
      </c>
      <c r="F12" s="6">
        <f>VLOOKUP($A12,'RES installed'!$A$2:$C$15,3,FALSE)*'[1]Profiles, RES, Winter'!F$3</f>
        <v>0</v>
      </c>
      <c r="G12" s="6">
        <f>VLOOKUP($A12,'RES installed'!$A$2:$C$15,3,FALSE)*'[1]Profiles, RES, Winter'!G$3</f>
        <v>0</v>
      </c>
      <c r="H12" s="6">
        <f>VLOOKUP($A12,'RES installed'!$A$2:$C$15,3,FALSE)*'[1]Profiles, RES, Winter'!H$3</f>
        <v>0</v>
      </c>
      <c r="I12" s="6">
        <f>VLOOKUP($A12,'RES installed'!$A$2:$C$15,3,FALSE)*'[1]Profiles, RES, Winter'!I$3</f>
        <v>0</v>
      </c>
      <c r="J12" s="6">
        <f>VLOOKUP($A12,'RES installed'!$A$2:$C$15,3,FALSE)*'[1]Profiles, RES, Winter'!J$3</f>
        <v>0</v>
      </c>
      <c r="K12" s="6">
        <f>VLOOKUP($A12,'RES installed'!$A$2:$C$15,3,FALSE)*'[1]Profiles, RES, Winter'!K$3</f>
        <v>0</v>
      </c>
      <c r="L12" s="6">
        <f>VLOOKUP($A12,'RES installed'!$A$2:$C$15,3,FALSE)*'[1]Profiles, RES, Winter'!L$3</f>
        <v>0</v>
      </c>
      <c r="M12" s="6">
        <f>VLOOKUP($A12,'RES installed'!$A$2:$C$15,3,FALSE)*'[1]Profiles, RES, Winter'!M$3</f>
        <v>0</v>
      </c>
      <c r="N12" s="6">
        <f>VLOOKUP($A12,'RES installed'!$A$2:$C$15,3,FALSE)*'[1]Profiles, RES, Winter'!N$3</f>
        <v>0</v>
      </c>
      <c r="O12" s="6">
        <f>VLOOKUP($A12,'RES installed'!$A$2:$C$15,3,FALSE)*'[1]Profiles, RES, Winter'!O$3</f>
        <v>0</v>
      </c>
      <c r="P12" s="6">
        <f>VLOOKUP($A12,'RES installed'!$A$2:$C$15,3,FALSE)*'[1]Profiles, RES, Winter'!P$3</f>
        <v>0</v>
      </c>
      <c r="Q12" s="6">
        <f>VLOOKUP($A12,'RES installed'!$A$2:$C$15,3,FALSE)*'[1]Profiles, RES, Winter'!Q$3</f>
        <v>0</v>
      </c>
      <c r="R12" s="6">
        <f>VLOOKUP($A12,'RES installed'!$A$2:$C$15,3,FALSE)*'[1]Profiles, RES, Winter'!R$3</f>
        <v>0</v>
      </c>
      <c r="S12" s="6">
        <f>VLOOKUP($A12,'RES installed'!$A$2:$C$15,3,FALSE)*'[1]Profiles, RES, Winter'!S$3</f>
        <v>0</v>
      </c>
      <c r="T12" s="6">
        <f>VLOOKUP($A12,'RES installed'!$A$2:$C$15,3,FALSE)*'[1]Profiles, RES, Winter'!T$3</f>
        <v>0</v>
      </c>
      <c r="U12" s="6">
        <f>VLOOKUP($A12,'RES installed'!$A$2:$C$15,3,FALSE)*'[1]Profiles, RES, Winter'!U$3</f>
        <v>0</v>
      </c>
      <c r="V12" s="6">
        <f>VLOOKUP($A12,'RES installed'!$A$2:$C$15,3,FALSE)*'[1]Profiles, RES, Winter'!V$3</f>
        <v>0</v>
      </c>
      <c r="W12" s="6">
        <f>VLOOKUP($A12,'RES installed'!$A$2:$C$15,3,FALSE)*'[1]Profiles, RES, Winter'!W$3</f>
        <v>0</v>
      </c>
      <c r="X12" s="6">
        <f>VLOOKUP($A12,'RES installed'!$A$2:$C$15,3,FALSE)*'[1]Profiles, RES, Winter'!X$3</f>
        <v>0</v>
      </c>
      <c r="Y12" s="6">
        <f>VLOOKUP($A12,'RES installed'!$A$2:$C$15,3,FALSE)*'[1]Profiles, RES, Winter'!Y$3</f>
        <v>0</v>
      </c>
    </row>
    <row r="13" spans="1:25" x14ac:dyDescent="0.3">
      <c r="A13" s="5">
        <v>12</v>
      </c>
      <c r="B13" s="6">
        <f>VLOOKUP($A13,'RES installed'!$A$2:$C$15,3,FALSE)*'[1]Profiles, RES, Winter'!B$3</f>
        <v>0</v>
      </c>
      <c r="C13" s="6">
        <f>VLOOKUP($A13,'RES installed'!$A$2:$C$15,3,FALSE)*'[1]Profiles, RES, Winter'!C$3</f>
        <v>0</v>
      </c>
      <c r="D13" s="6">
        <f>VLOOKUP($A13,'RES installed'!$A$2:$C$15,3,FALSE)*'[1]Profiles, RES, Winter'!D$3</f>
        <v>0</v>
      </c>
      <c r="E13" s="6">
        <f>VLOOKUP($A13,'RES installed'!$A$2:$C$15,3,FALSE)*'[1]Profiles, RES, Winter'!E$3</f>
        <v>0</v>
      </c>
      <c r="F13" s="6">
        <f>VLOOKUP($A13,'RES installed'!$A$2:$C$15,3,FALSE)*'[1]Profiles, RES, Winter'!F$3</f>
        <v>0</v>
      </c>
      <c r="G13" s="6">
        <f>VLOOKUP($A13,'RES installed'!$A$2:$C$15,3,FALSE)*'[1]Profiles, RES, Winter'!G$3</f>
        <v>0</v>
      </c>
      <c r="H13" s="6">
        <f>VLOOKUP($A13,'RES installed'!$A$2:$C$15,3,FALSE)*'[1]Profiles, RES, Winter'!H$3</f>
        <v>0</v>
      </c>
      <c r="I13" s="6">
        <f>VLOOKUP($A13,'RES installed'!$A$2:$C$15,3,FALSE)*'[1]Profiles, RES, Winter'!I$3</f>
        <v>0</v>
      </c>
      <c r="J13" s="6">
        <f>VLOOKUP($A13,'RES installed'!$A$2:$C$15,3,FALSE)*'[1]Profiles, RES, Winter'!J$3</f>
        <v>0</v>
      </c>
      <c r="K13" s="6">
        <f>VLOOKUP($A13,'RES installed'!$A$2:$C$15,3,FALSE)*'[1]Profiles, RES, Winter'!K$3</f>
        <v>0</v>
      </c>
      <c r="L13" s="6">
        <f>VLOOKUP($A13,'RES installed'!$A$2:$C$15,3,FALSE)*'[1]Profiles, RES, Winter'!L$3</f>
        <v>0</v>
      </c>
      <c r="M13" s="6">
        <f>VLOOKUP($A13,'RES installed'!$A$2:$C$15,3,FALSE)*'[1]Profiles, RES, Winter'!M$3</f>
        <v>0</v>
      </c>
      <c r="N13" s="6">
        <f>VLOOKUP($A13,'RES installed'!$A$2:$C$15,3,FALSE)*'[1]Profiles, RES, Winter'!N$3</f>
        <v>0</v>
      </c>
      <c r="O13" s="6">
        <f>VLOOKUP($A13,'RES installed'!$A$2:$C$15,3,FALSE)*'[1]Profiles, RES, Winter'!O$3</f>
        <v>0</v>
      </c>
      <c r="P13" s="6">
        <f>VLOOKUP($A13,'RES installed'!$A$2:$C$15,3,FALSE)*'[1]Profiles, RES, Winter'!P$3</f>
        <v>0</v>
      </c>
      <c r="Q13" s="6">
        <f>VLOOKUP($A13,'RES installed'!$A$2:$C$15,3,FALSE)*'[1]Profiles, RES, Winter'!Q$3</f>
        <v>0</v>
      </c>
      <c r="R13" s="6">
        <f>VLOOKUP($A13,'RES installed'!$A$2:$C$15,3,FALSE)*'[1]Profiles, RES, Winter'!R$3</f>
        <v>0</v>
      </c>
      <c r="S13" s="6">
        <f>VLOOKUP($A13,'RES installed'!$A$2:$C$15,3,FALSE)*'[1]Profiles, RES, Winter'!S$3</f>
        <v>0</v>
      </c>
      <c r="T13" s="6">
        <f>VLOOKUP($A13,'RES installed'!$A$2:$C$15,3,FALSE)*'[1]Profiles, RES, Winter'!T$3</f>
        <v>0</v>
      </c>
      <c r="U13" s="6">
        <f>VLOOKUP($A13,'RES installed'!$A$2:$C$15,3,FALSE)*'[1]Profiles, RES, Winter'!U$3</f>
        <v>0</v>
      </c>
      <c r="V13" s="6">
        <f>VLOOKUP($A13,'RES installed'!$A$2:$C$15,3,FALSE)*'[1]Profiles, RES, Winter'!V$3</f>
        <v>0</v>
      </c>
      <c r="W13" s="6">
        <f>VLOOKUP($A13,'RES installed'!$A$2:$C$15,3,FALSE)*'[1]Profiles, RES, Winter'!W$3</f>
        <v>0</v>
      </c>
      <c r="X13" s="6">
        <f>VLOOKUP($A13,'RES installed'!$A$2:$C$15,3,FALSE)*'[1]Profiles, RES, Winter'!X$3</f>
        <v>0</v>
      </c>
      <c r="Y13" s="6">
        <f>VLOOKUP($A13,'RES installed'!$A$2:$C$15,3,FALSE)*'[1]Profiles, RES, Winter'!Y$3</f>
        <v>0</v>
      </c>
    </row>
    <row r="14" spans="1:25" x14ac:dyDescent="0.3">
      <c r="A14" s="5">
        <v>13</v>
      </c>
      <c r="B14" s="6">
        <f>VLOOKUP($A14,'RES installed'!$A$2:$C$15,3,FALSE)*'[1]Profiles, RES, Winter'!B$3</f>
        <v>0</v>
      </c>
      <c r="C14" s="6">
        <f>VLOOKUP($A14,'RES installed'!$A$2:$C$15,3,FALSE)*'[1]Profiles, RES, Winter'!C$3</f>
        <v>0</v>
      </c>
      <c r="D14" s="6">
        <f>VLOOKUP($A14,'RES installed'!$A$2:$C$15,3,FALSE)*'[1]Profiles, RES, Winter'!D$3</f>
        <v>0</v>
      </c>
      <c r="E14" s="6">
        <f>VLOOKUP($A14,'RES installed'!$A$2:$C$15,3,FALSE)*'[1]Profiles, RES, Winter'!E$3</f>
        <v>0</v>
      </c>
      <c r="F14" s="6">
        <f>VLOOKUP($A14,'RES installed'!$A$2:$C$15,3,FALSE)*'[1]Profiles, RES, Winter'!F$3</f>
        <v>0</v>
      </c>
      <c r="G14" s="6">
        <f>VLOOKUP($A14,'RES installed'!$A$2:$C$15,3,FALSE)*'[1]Profiles, RES, Winter'!G$3</f>
        <v>0</v>
      </c>
      <c r="H14" s="6">
        <f>VLOOKUP($A14,'RES installed'!$A$2:$C$15,3,FALSE)*'[1]Profiles, RES, Winter'!H$3</f>
        <v>0</v>
      </c>
      <c r="I14" s="6">
        <f>VLOOKUP($A14,'RES installed'!$A$2:$C$15,3,FALSE)*'[1]Profiles, RES, Winter'!I$3</f>
        <v>0</v>
      </c>
      <c r="J14" s="6">
        <f>VLOOKUP($A14,'RES installed'!$A$2:$C$15,3,FALSE)*'[1]Profiles, RES, Winter'!J$3</f>
        <v>0</v>
      </c>
      <c r="K14" s="6">
        <f>VLOOKUP($A14,'RES installed'!$A$2:$C$15,3,FALSE)*'[1]Profiles, RES, Winter'!K$3</f>
        <v>0</v>
      </c>
      <c r="L14" s="6">
        <f>VLOOKUP($A14,'RES installed'!$A$2:$C$15,3,FALSE)*'[1]Profiles, RES, Winter'!L$3</f>
        <v>0</v>
      </c>
      <c r="M14" s="6">
        <f>VLOOKUP($A14,'RES installed'!$A$2:$C$15,3,FALSE)*'[1]Profiles, RES, Winter'!M$3</f>
        <v>0</v>
      </c>
      <c r="N14" s="6">
        <f>VLOOKUP($A14,'RES installed'!$A$2:$C$15,3,FALSE)*'[1]Profiles, RES, Winter'!N$3</f>
        <v>0</v>
      </c>
      <c r="O14" s="6">
        <f>VLOOKUP($A14,'RES installed'!$A$2:$C$15,3,FALSE)*'[1]Profiles, RES, Winter'!O$3</f>
        <v>0</v>
      </c>
      <c r="P14" s="6">
        <f>VLOOKUP($A14,'RES installed'!$A$2:$C$15,3,FALSE)*'[1]Profiles, RES, Winter'!P$3</f>
        <v>0</v>
      </c>
      <c r="Q14" s="6">
        <f>VLOOKUP($A14,'RES installed'!$A$2:$C$15,3,FALSE)*'[1]Profiles, RES, Winter'!Q$3</f>
        <v>0</v>
      </c>
      <c r="R14" s="6">
        <f>VLOOKUP($A14,'RES installed'!$A$2:$C$15,3,FALSE)*'[1]Profiles, RES, Winter'!R$3</f>
        <v>0</v>
      </c>
      <c r="S14" s="6">
        <f>VLOOKUP($A14,'RES installed'!$A$2:$C$15,3,FALSE)*'[1]Profiles, RES, Winter'!S$3</f>
        <v>0</v>
      </c>
      <c r="T14" s="6">
        <f>VLOOKUP($A14,'RES installed'!$A$2:$C$15,3,FALSE)*'[1]Profiles, RES, Winter'!T$3</f>
        <v>0</v>
      </c>
      <c r="U14" s="6">
        <f>VLOOKUP($A14,'RES installed'!$A$2:$C$15,3,FALSE)*'[1]Profiles, RES, Winter'!U$3</f>
        <v>0</v>
      </c>
      <c r="V14" s="6">
        <f>VLOOKUP($A14,'RES installed'!$A$2:$C$15,3,FALSE)*'[1]Profiles, RES, Winter'!V$3</f>
        <v>0</v>
      </c>
      <c r="W14" s="6">
        <f>VLOOKUP($A14,'RES installed'!$A$2:$C$15,3,FALSE)*'[1]Profiles, RES, Winter'!W$3</f>
        <v>0</v>
      </c>
      <c r="X14" s="6">
        <f>VLOOKUP($A14,'RES installed'!$A$2:$C$15,3,FALSE)*'[1]Profiles, RES, Winter'!X$3</f>
        <v>0</v>
      </c>
      <c r="Y14" s="6">
        <f>VLOOKUP($A14,'RES installed'!$A$2:$C$15,3,FALSE)*'[1]Profiles, RES, Winter'!Y$3</f>
        <v>0</v>
      </c>
    </row>
    <row r="15" spans="1:25" x14ac:dyDescent="0.3">
      <c r="A15" s="5">
        <v>14</v>
      </c>
      <c r="B15" s="6">
        <f>VLOOKUP($A15,'RES installed'!$A$2:$C$15,3,FALSE)*'[1]Profiles, RES, Winter'!B$3</f>
        <v>0</v>
      </c>
      <c r="C15" s="6">
        <f>VLOOKUP($A15,'RES installed'!$A$2:$C$15,3,FALSE)*'[1]Profiles, RES, Winter'!C$3</f>
        <v>0</v>
      </c>
      <c r="D15" s="6">
        <f>VLOOKUP($A15,'RES installed'!$A$2:$C$15,3,FALSE)*'[1]Profiles, RES, Winter'!D$3</f>
        <v>0</v>
      </c>
      <c r="E15" s="6">
        <f>VLOOKUP($A15,'RES installed'!$A$2:$C$15,3,FALSE)*'[1]Profiles, RES, Winter'!E$3</f>
        <v>0</v>
      </c>
      <c r="F15" s="6">
        <f>VLOOKUP($A15,'RES installed'!$A$2:$C$15,3,FALSE)*'[1]Profiles, RES, Winter'!F$3</f>
        <v>0</v>
      </c>
      <c r="G15" s="6">
        <f>VLOOKUP($A15,'RES installed'!$A$2:$C$15,3,FALSE)*'[1]Profiles, RES, Winter'!G$3</f>
        <v>0</v>
      </c>
      <c r="H15" s="6">
        <f>VLOOKUP($A15,'RES installed'!$A$2:$C$15,3,FALSE)*'[1]Profiles, RES, Winter'!H$3</f>
        <v>0</v>
      </c>
      <c r="I15" s="6">
        <f>VLOOKUP($A15,'RES installed'!$A$2:$C$15,3,FALSE)*'[1]Profiles, RES, Winter'!I$3</f>
        <v>0</v>
      </c>
      <c r="J15" s="6">
        <f>VLOOKUP($A15,'RES installed'!$A$2:$C$15,3,FALSE)*'[1]Profiles, RES, Winter'!J$3</f>
        <v>0</v>
      </c>
      <c r="K15" s="6">
        <f>VLOOKUP($A15,'RES installed'!$A$2:$C$15,3,FALSE)*'[1]Profiles, RES, Winter'!K$3</f>
        <v>0</v>
      </c>
      <c r="L15" s="6">
        <f>VLOOKUP($A15,'RES installed'!$A$2:$C$15,3,FALSE)*'[1]Profiles, RES, Winter'!L$3</f>
        <v>0</v>
      </c>
      <c r="M15" s="6">
        <f>VLOOKUP($A15,'RES installed'!$A$2:$C$15,3,FALSE)*'[1]Profiles, RES, Winter'!M$3</f>
        <v>0</v>
      </c>
      <c r="N15" s="6">
        <f>VLOOKUP($A15,'RES installed'!$A$2:$C$15,3,FALSE)*'[1]Profiles, RES, Winter'!N$3</f>
        <v>0</v>
      </c>
      <c r="O15" s="6">
        <f>VLOOKUP($A15,'RES installed'!$A$2:$C$15,3,FALSE)*'[1]Profiles, RES, Winter'!O$3</f>
        <v>0</v>
      </c>
      <c r="P15" s="6">
        <f>VLOOKUP($A15,'RES installed'!$A$2:$C$15,3,FALSE)*'[1]Profiles, RES, Winter'!P$3</f>
        <v>0</v>
      </c>
      <c r="Q15" s="6">
        <f>VLOOKUP($A15,'RES installed'!$A$2:$C$15,3,FALSE)*'[1]Profiles, RES, Winter'!Q$3</f>
        <v>0</v>
      </c>
      <c r="R15" s="6">
        <f>VLOOKUP($A15,'RES installed'!$A$2:$C$15,3,FALSE)*'[1]Profiles, RES, Winter'!R$3</f>
        <v>0</v>
      </c>
      <c r="S15" s="6">
        <f>VLOOKUP($A15,'RES installed'!$A$2:$C$15,3,FALSE)*'[1]Profiles, RES, Winter'!S$3</f>
        <v>0</v>
      </c>
      <c r="T15" s="6">
        <f>VLOOKUP($A15,'RES installed'!$A$2:$C$15,3,FALSE)*'[1]Profiles, RES, Winter'!T$3</f>
        <v>0</v>
      </c>
      <c r="U15" s="6">
        <f>VLOOKUP($A15,'RES installed'!$A$2:$C$15,3,FALSE)*'[1]Profiles, RES, Winter'!U$3</f>
        <v>0</v>
      </c>
      <c r="V15" s="6">
        <f>VLOOKUP($A15,'RES installed'!$A$2:$C$15,3,FALSE)*'[1]Profiles, RES, Winter'!V$3</f>
        <v>0</v>
      </c>
      <c r="W15" s="6">
        <f>VLOOKUP($A15,'RES installed'!$A$2:$C$15,3,FALSE)*'[1]Profiles, RES, Winter'!W$3</f>
        <v>0</v>
      </c>
      <c r="X15" s="6">
        <f>VLOOKUP($A15,'RES installed'!$A$2:$C$15,3,FALSE)*'[1]Profiles, RES, Winter'!X$3</f>
        <v>0</v>
      </c>
      <c r="Y15" s="6">
        <f>VLOOKUP($A15,'RES installed'!$A$2:$C$15,3,FALSE)*'[1]Profiles, RES, Winter'!Y$3</f>
        <v>0</v>
      </c>
    </row>
    <row r="16" spans="1:25" x14ac:dyDescent="0.3">
      <c r="A16" s="5">
        <v>15</v>
      </c>
      <c r="B16" s="6">
        <f>VLOOKUP($A16,'RES installed'!$A$2:$C$15,3,FALSE)*'[1]Profiles, RES, Winter'!B$3</f>
        <v>0</v>
      </c>
      <c r="C16" s="6">
        <f>VLOOKUP($A16,'RES installed'!$A$2:$C$15,3,FALSE)*'[1]Profiles, RES, Winter'!C$3</f>
        <v>1.2727663934426227E-4</v>
      </c>
      <c r="D16" s="6">
        <f>VLOOKUP($A16,'RES installed'!$A$2:$C$15,3,FALSE)*'[1]Profiles, RES, Winter'!D$3</f>
        <v>0</v>
      </c>
      <c r="E16" s="6">
        <f>VLOOKUP($A16,'RES installed'!$A$2:$C$15,3,FALSE)*'[1]Profiles, RES, Winter'!E$3</f>
        <v>0</v>
      </c>
      <c r="F16" s="6">
        <f>VLOOKUP($A16,'RES installed'!$A$2:$C$15,3,FALSE)*'[1]Profiles, RES, Winter'!F$3</f>
        <v>0</v>
      </c>
      <c r="G16" s="6">
        <f>VLOOKUP($A16,'RES installed'!$A$2:$C$15,3,FALSE)*'[1]Profiles, RES, Winter'!G$3</f>
        <v>0</v>
      </c>
      <c r="H16" s="6">
        <f>VLOOKUP($A16,'RES installed'!$A$2:$C$15,3,FALSE)*'[1]Profiles, RES, Winter'!H$3</f>
        <v>0</v>
      </c>
      <c r="I16" s="6">
        <f>VLOOKUP($A16,'RES installed'!$A$2:$C$15,3,FALSE)*'[1]Profiles, RES, Winter'!I$3</f>
        <v>3.5678991393442619E-2</v>
      </c>
      <c r="J16" s="6">
        <f>VLOOKUP($A16,'RES installed'!$A$2:$C$15,3,FALSE)*'[1]Profiles, RES, Winter'!J$3</f>
        <v>0.70224550819672116</v>
      </c>
      <c r="K16" s="6">
        <f>VLOOKUP($A16,'RES installed'!$A$2:$C$15,3,FALSE)*'[1]Profiles, RES, Winter'!K$3</f>
        <v>1.6705393852459018</v>
      </c>
      <c r="L16" s="6">
        <f>VLOOKUP($A16,'RES installed'!$A$2:$C$15,3,FALSE)*'[1]Profiles, RES, Winter'!L$3</f>
        <v>2.2480484278688526</v>
      </c>
      <c r="M16" s="6">
        <f>VLOOKUP($A16,'RES installed'!$A$2:$C$15,3,FALSE)*'[1]Profiles, RES, Winter'!M$3</f>
        <v>2.7571496262295079</v>
      </c>
      <c r="N16" s="6">
        <f>VLOOKUP($A16,'RES installed'!$A$2:$C$15,3,FALSE)*'[1]Profiles, RES, Winter'!N$3</f>
        <v>3.2743322213114752</v>
      </c>
      <c r="O16" s="6">
        <f>VLOOKUP($A16,'RES installed'!$A$2:$C$15,3,FALSE)*'[1]Profiles, RES, Winter'!O$3</f>
        <v>2.7325021700819669</v>
      </c>
      <c r="P16" s="6">
        <f>VLOOKUP($A16,'RES installed'!$A$2:$C$15,3,FALSE)*'[1]Profiles, RES, Winter'!P$3</f>
        <v>2.0078425758196721</v>
      </c>
      <c r="Q16" s="6">
        <f>VLOOKUP($A16,'RES installed'!$A$2:$C$15,3,FALSE)*'[1]Profiles, RES, Winter'!Q$3</f>
        <v>0.96318673442622948</v>
      </c>
      <c r="R16" s="6">
        <f>VLOOKUP($A16,'RES installed'!$A$2:$C$15,3,FALSE)*'[1]Profiles, RES, Winter'!R$3</f>
        <v>0.20122436680327865</v>
      </c>
      <c r="S16" s="6">
        <f>VLOOKUP($A16,'RES installed'!$A$2:$C$15,3,FALSE)*'[1]Profiles, RES, Winter'!S$3</f>
        <v>1.2861639344262292E-3</v>
      </c>
      <c r="T16" s="6">
        <f>VLOOKUP($A16,'RES installed'!$A$2:$C$15,3,FALSE)*'[1]Profiles, RES, Winter'!T$3</f>
        <v>5.626967213114754E-4</v>
      </c>
      <c r="U16" s="6">
        <f>VLOOKUP($A16,'RES installed'!$A$2:$C$15,3,FALSE)*'[1]Profiles, RES, Winter'!U$3</f>
        <v>0</v>
      </c>
      <c r="V16" s="6">
        <f>VLOOKUP($A16,'RES installed'!$A$2:$C$15,3,FALSE)*'[1]Profiles, RES, Winter'!V$3</f>
        <v>0</v>
      </c>
      <c r="W16" s="6">
        <f>VLOOKUP($A16,'RES installed'!$A$2:$C$15,3,FALSE)*'[1]Profiles, RES, Winter'!W$3</f>
        <v>0</v>
      </c>
      <c r="X16" s="6">
        <f>VLOOKUP($A16,'RES installed'!$A$2:$C$15,3,FALSE)*'[1]Profiles, RES, Winter'!X$3</f>
        <v>0</v>
      </c>
      <c r="Y16" s="6">
        <f>VLOOKUP($A16,'RES installed'!$A$2:$C$15,3,FALSE)*'[1]Profiles, RES, Winter'!Y$3</f>
        <v>0</v>
      </c>
    </row>
    <row r="17" spans="1:25" x14ac:dyDescent="0.3">
      <c r="A17" s="5">
        <v>16</v>
      </c>
      <c r="B17" s="6">
        <f>VLOOKUP($A17,'RES installed'!$A$2:$C$15,3,FALSE)*'[1]Profiles, RES, Winter'!B$3</f>
        <v>0</v>
      </c>
      <c r="C17" s="6">
        <f>VLOOKUP($A17,'RES installed'!$A$2:$C$15,3,FALSE)*'[1]Profiles, RES, Winter'!C$3</f>
        <v>3.1887295081967211E-5</v>
      </c>
      <c r="D17" s="6">
        <f>VLOOKUP($A17,'RES installed'!$A$2:$C$15,3,FALSE)*'[1]Profiles, RES, Winter'!D$3</f>
        <v>0</v>
      </c>
      <c r="E17" s="6">
        <f>VLOOKUP($A17,'RES installed'!$A$2:$C$15,3,FALSE)*'[1]Profiles, RES, Winter'!E$3</f>
        <v>0</v>
      </c>
      <c r="F17" s="6">
        <f>VLOOKUP($A17,'RES installed'!$A$2:$C$15,3,FALSE)*'[1]Profiles, RES, Winter'!F$3</f>
        <v>0</v>
      </c>
      <c r="G17" s="6">
        <f>VLOOKUP($A17,'RES installed'!$A$2:$C$15,3,FALSE)*'[1]Profiles, RES, Winter'!G$3</f>
        <v>0</v>
      </c>
      <c r="H17" s="6">
        <f>VLOOKUP($A17,'RES installed'!$A$2:$C$15,3,FALSE)*'[1]Profiles, RES, Winter'!H$3</f>
        <v>0</v>
      </c>
      <c r="I17" s="6">
        <f>VLOOKUP($A17,'RES installed'!$A$2:$C$15,3,FALSE)*'[1]Profiles, RES, Winter'!I$3</f>
        <v>8.938847950819671E-3</v>
      </c>
      <c r="J17" s="6">
        <f>VLOOKUP($A17,'RES installed'!$A$2:$C$15,3,FALSE)*'[1]Profiles, RES, Winter'!J$3</f>
        <v>0.17593731147540981</v>
      </c>
      <c r="K17" s="6">
        <f>VLOOKUP($A17,'RES installed'!$A$2:$C$15,3,FALSE)*'[1]Profiles, RES, Winter'!K$3</f>
        <v>0.41852913934426228</v>
      </c>
      <c r="L17" s="6">
        <f>VLOOKUP($A17,'RES installed'!$A$2:$C$15,3,FALSE)*'[1]Profiles, RES, Winter'!L$3</f>
        <v>0.56321555901639342</v>
      </c>
      <c r="M17" s="6">
        <f>VLOOKUP($A17,'RES installed'!$A$2:$C$15,3,FALSE)*'[1]Profiles, RES, Winter'!M$3</f>
        <v>0.69076339672131137</v>
      </c>
      <c r="N17" s="6">
        <f>VLOOKUP($A17,'RES installed'!$A$2:$C$15,3,FALSE)*'[1]Profiles, RES, Winter'!N$3</f>
        <v>0.82033590983606541</v>
      </c>
      <c r="O17" s="6">
        <f>VLOOKUP($A17,'RES installed'!$A$2:$C$15,3,FALSE)*'[1]Profiles, RES, Winter'!O$3</f>
        <v>0.68458833811475406</v>
      </c>
      <c r="P17" s="6">
        <f>VLOOKUP($A17,'RES installed'!$A$2:$C$15,3,FALSE)*'[1]Profiles, RES, Winter'!P$3</f>
        <v>0.503035506147541</v>
      </c>
      <c r="Q17" s="6">
        <f>VLOOKUP($A17,'RES installed'!$A$2:$C$15,3,FALSE)*'[1]Profiles, RES, Winter'!Q$3</f>
        <v>0.24131230819672128</v>
      </c>
      <c r="R17" s="6">
        <f>VLOOKUP($A17,'RES installed'!$A$2:$C$15,3,FALSE)*'[1]Profiles, RES, Winter'!R$3</f>
        <v>5.0413813524590151E-2</v>
      </c>
      <c r="S17" s="6">
        <f>VLOOKUP($A17,'RES installed'!$A$2:$C$15,3,FALSE)*'[1]Profiles, RES, Winter'!S$3</f>
        <v>3.2222950819672124E-4</v>
      </c>
      <c r="T17" s="6">
        <f>VLOOKUP($A17,'RES installed'!$A$2:$C$15,3,FALSE)*'[1]Profiles, RES, Winter'!T$3</f>
        <v>1.4097540983606555E-4</v>
      </c>
      <c r="U17" s="6">
        <f>VLOOKUP($A17,'RES installed'!$A$2:$C$15,3,FALSE)*'[1]Profiles, RES, Winter'!U$3</f>
        <v>0</v>
      </c>
      <c r="V17" s="6">
        <f>VLOOKUP($A17,'RES installed'!$A$2:$C$15,3,FALSE)*'[1]Profiles, RES, Winter'!V$3</f>
        <v>0</v>
      </c>
      <c r="W17" s="6">
        <f>VLOOKUP($A17,'RES installed'!$A$2:$C$15,3,FALSE)*'[1]Profiles, RES, Winter'!W$3</f>
        <v>0</v>
      </c>
      <c r="X17" s="6">
        <f>VLOOKUP($A17,'RES installed'!$A$2:$C$15,3,FALSE)*'[1]Profiles, RES, Winter'!X$3</f>
        <v>0</v>
      </c>
      <c r="Y17" s="6">
        <f>VLOOKUP($A17,'RES installed'!$A$2:$C$15,3,FALSE)*'[1]Profiles, RES, Winter'!Y$3</f>
        <v>0</v>
      </c>
    </row>
    <row r="18" spans="1:25" x14ac:dyDescent="0.3">
      <c r="A18" s="5">
        <v>17</v>
      </c>
      <c r="B18" s="6">
        <f>VLOOKUP($A18,'RES installed'!$A$2:$C$15,3,FALSE)*'[1]Profiles, RES, Winter'!B$3</f>
        <v>0</v>
      </c>
      <c r="C18" s="6">
        <f>VLOOKUP($A18,'RES installed'!$A$2:$C$15,3,FALSE)*'[1]Profiles, RES, Winter'!C$3</f>
        <v>1.7796926229508197E-4</v>
      </c>
      <c r="D18" s="6">
        <f>VLOOKUP($A18,'RES installed'!$A$2:$C$15,3,FALSE)*'[1]Profiles, RES, Winter'!D$3</f>
        <v>0</v>
      </c>
      <c r="E18" s="6">
        <f>VLOOKUP($A18,'RES installed'!$A$2:$C$15,3,FALSE)*'[1]Profiles, RES, Winter'!E$3</f>
        <v>0</v>
      </c>
      <c r="F18" s="6">
        <f>VLOOKUP($A18,'RES installed'!$A$2:$C$15,3,FALSE)*'[1]Profiles, RES, Winter'!F$3</f>
        <v>0</v>
      </c>
      <c r="G18" s="6">
        <f>VLOOKUP($A18,'RES installed'!$A$2:$C$15,3,FALSE)*'[1]Profiles, RES, Winter'!G$3</f>
        <v>0</v>
      </c>
      <c r="H18" s="6">
        <f>VLOOKUP($A18,'RES installed'!$A$2:$C$15,3,FALSE)*'[1]Profiles, RES, Winter'!H$3</f>
        <v>0</v>
      </c>
      <c r="I18" s="6">
        <f>VLOOKUP($A18,'RES installed'!$A$2:$C$15,3,FALSE)*'[1]Profiles, RES, Winter'!I$3</f>
        <v>4.9889467622950816E-2</v>
      </c>
      <c r="J18" s="6">
        <f>VLOOKUP($A18,'RES installed'!$A$2:$C$15,3,FALSE)*'[1]Profiles, RES, Winter'!J$3</f>
        <v>0.98194072131147525</v>
      </c>
      <c r="K18" s="6">
        <f>VLOOKUP($A18,'RES installed'!$A$2:$C$15,3,FALSE)*'[1]Profiles, RES, Winter'!K$3</f>
        <v>2.3358934016393444</v>
      </c>
      <c r="L18" s="6">
        <f>VLOOKUP($A18,'RES installed'!$A$2:$C$15,3,FALSE)*'[1]Profiles, RES, Winter'!L$3</f>
        <v>3.1434167524590166</v>
      </c>
      <c r="M18" s="6">
        <f>VLOOKUP($A18,'RES installed'!$A$2:$C$15,3,FALSE)*'[1]Profiles, RES, Winter'!M$3</f>
        <v>3.855286308196721</v>
      </c>
      <c r="N18" s="6">
        <f>VLOOKUP($A18,'RES installed'!$A$2:$C$15,3,FALSE)*'[1]Profiles, RES, Winter'!N$3</f>
        <v>4.5784559754098355</v>
      </c>
      <c r="O18" s="6">
        <f>VLOOKUP($A18,'RES installed'!$A$2:$C$15,3,FALSE)*'[1]Profiles, RES, Winter'!O$3</f>
        <v>3.8208220922131146</v>
      </c>
      <c r="P18" s="6">
        <f>VLOOKUP($A18,'RES installed'!$A$2:$C$15,3,FALSE)*'[1]Profiles, RES, Winter'!P$3</f>
        <v>2.8075400471311478</v>
      </c>
      <c r="Q18" s="6">
        <f>VLOOKUP($A18,'RES installed'!$A$2:$C$15,3,FALSE)*'[1]Profiles, RES, Winter'!Q$3</f>
        <v>1.3468114295081968</v>
      </c>
      <c r="R18" s="6">
        <f>VLOOKUP($A18,'RES installed'!$A$2:$C$15,3,FALSE)*'[1]Profiles, RES, Winter'!R$3</f>
        <v>0.28136940368852453</v>
      </c>
      <c r="S18" s="6">
        <f>VLOOKUP($A18,'RES installed'!$A$2:$C$15,3,FALSE)*'[1]Profiles, RES, Winter'!S$3</f>
        <v>1.7984262295081964E-3</v>
      </c>
      <c r="T18" s="6">
        <f>VLOOKUP($A18,'RES installed'!$A$2:$C$15,3,FALSE)*'[1]Profiles, RES, Winter'!T$3</f>
        <v>7.8681147540983606E-4</v>
      </c>
      <c r="U18" s="6">
        <f>VLOOKUP($A18,'RES installed'!$A$2:$C$15,3,FALSE)*'[1]Profiles, RES, Winter'!U$3</f>
        <v>0</v>
      </c>
      <c r="V18" s="6">
        <f>VLOOKUP($A18,'RES installed'!$A$2:$C$15,3,FALSE)*'[1]Profiles, RES, Winter'!V$3</f>
        <v>0</v>
      </c>
      <c r="W18" s="6">
        <f>VLOOKUP($A18,'RES installed'!$A$2:$C$15,3,FALSE)*'[1]Profiles, RES, Winter'!W$3</f>
        <v>0</v>
      </c>
      <c r="X18" s="6">
        <f>VLOOKUP($A18,'RES installed'!$A$2:$C$15,3,FALSE)*'[1]Profiles, RES, Winter'!X$3</f>
        <v>0</v>
      </c>
      <c r="Y18" s="6">
        <f>VLOOKUP($A18,'RES installed'!$A$2:$C$15,3,FALSE)*'[1]Profiles, RES, Winter'!Y$3</f>
        <v>0</v>
      </c>
    </row>
    <row r="19" spans="1:25" x14ac:dyDescent="0.3">
      <c r="A19" s="5">
        <v>18</v>
      </c>
      <c r="B19" s="6">
        <f>VLOOKUP($A19,'RES installed'!$A$2:$C$15,3,FALSE)*'[1]Profiles, RES, Winter'!B$3</f>
        <v>0</v>
      </c>
      <c r="C19" s="6">
        <f>VLOOKUP($A19,'RES installed'!$A$2:$C$15,3,FALSE)*'[1]Profiles, RES, Winter'!C$3</f>
        <v>1.0492827868852458E-4</v>
      </c>
      <c r="D19" s="6">
        <f>VLOOKUP($A19,'RES installed'!$A$2:$C$15,3,FALSE)*'[1]Profiles, RES, Winter'!D$3</f>
        <v>0</v>
      </c>
      <c r="E19" s="6">
        <f>VLOOKUP($A19,'RES installed'!$A$2:$C$15,3,FALSE)*'[1]Profiles, RES, Winter'!E$3</f>
        <v>0</v>
      </c>
      <c r="F19" s="6">
        <f>VLOOKUP($A19,'RES installed'!$A$2:$C$15,3,FALSE)*'[1]Profiles, RES, Winter'!F$3</f>
        <v>0</v>
      </c>
      <c r="G19" s="6">
        <f>VLOOKUP($A19,'RES installed'!$A$2:$C$15,3,FALSE)*'[1]Profiles, RES, Winter'!G$3</f>
        <v>0</v>
      </c>
      <c r="H19" s="6">
        <f>VLOOKUP($A19,'RES installed'!$A$2:$C$15,3,FALSE)*'[1]Profiles, RES, Winter'!H$3</f>
        <v>0</v>
      </c>
      <c r="I19" s="6">
        <f>VLOOKUP($A19,'RES installed'!$A$2:$C$15,3,FALSE)*'[1]Profiles, RES, Winter'!I$3</f>
        <v>2.9414157786885241E-2</v>
      </c>
      <c r="J19" s="6">
        <f>VLOOKUP($A19,'RES installed'!$A$2:$C$15,3,FALSE)*'[1]Profiles, RES, Winter'!J$3</f>
        <v>0.57893901639344258</v>
      </c>
      <c r="K19" s="6">
        <f>VLOOKUP($A19,'RES installed'!$A$2:$C$15,3,FALSE)*'[1]Profiles, RES, Winter'!K$3</f>
        <v>1.3772112704918034</v>
      </c>
      <c r="L19" s="6">
        <f>VLOOKUP($A19,'RES installed'!$A$2:$C$15,3,FALSE)*'[1]Profiles, RES, Winter'!L$3</f>
        <v>1.8533161557377049</v>
      </c>
      <c r="M19" s="6">
        <f>VLOOKUP($A19,'RES installed'!$A$2:$C$15,3,FALSE)*'[1]Profiles, RES, Winter'!M$3</f>
        <v>2.2730248524590162</v>
      </c>
      <c r="N19" s="6">
        <f>VLOOKUP($A19,'RES installed'!$A$2:$C$15,3,FALSE)*'[1]Profiles, RES, Winter'!N$3</f>
        <v>2.6993959426229508</v>
      </c>
      <c r="O19" s="6">
        <f>VLOOKUP($A19,'RES installed'!$A$2:$C$15,3,FALSE)*'[1]Profiles, RES, Winter'!O$3</f>
        <v>2.2527052151639344</v>
      </c>
      <c r="P19" s="6">
        <f>VLOOKUP($A19,'RES installed'!$A$2:$C$15,3,FALSE)*'[1]Profiles, RES, Winter'!P$3</f>
        <v>1.6552877766393443</v>
      </c>
      <c r="Q19" s="6">
        <f>VLOOKUP($A19,'RES installed'!$A$2:$C$15,3,FALSE)*'[1]Profiles, RES, Winter'!Q$3</f>
        <v>0.794061868852459</v>
      </c>
      <c r="R19" s="6">
        <f>VLOOKUP($A19,'RES installed'!$A$2:$C$15,3,FALSE)*'[1]Profiles, RES, Winter'!R$3</f>
        <v>0.16589160860655736</v>
      </c>
      <c r="S19" s="6">
        <f>VLOOKUP($A19,'RES installed'!$A$2:$C$15,3,FALSE)*'[1]Profiles, RES, Winter'!S$3</f>
        <v>1.0603278688524587E-3</v>
      </c>
      <c r="T19" s="6">
        <f>VLOOKUP($A19,'RES installed'!$A$2:$C$15,3,FALSE)*'[1]Profiles, RES, Winter'!T$3</f>
        <v>4.6389344262295082E-4</v>
      </c>
      <c r="U19" s="6">
        <f>VLOOKUP($A19,'RES installed'!$A$2:$C$15,3,FALSE)*'[1]Profiles, RES, Winter'!U$3</f>
        <v>0</v>
      </c>
      <c r="V19" s="6">
        <f>VLOOKUP($A19,'RES installed'!$A$2:$C$15,3,FALSE)*'[1]Profiles, RES, Winter'!V$3</f>
        <v>0</v>
      </c>
      <c r="W19" s="6">
        <f>VLOOKUP($A19,'RES installed'!$A$2:$C$15,3,FALSE)*'[1]Profiles, RES, Winter'!W$3</f>
        <v>0</v>
      </c>
      <c r="X19" s="6">
        <f>VLOOKUP($A19,'RES installed'!$A$2:$C$15,3,FALSE)*'[1]Profiles, RES, Winter'!X$3</f>
        <v>0</v>
      </c>
      <c r="Y19" s="6">
        <f>VLOOKUP($A19,'RES installed'!$A$2:$C$15,3,FALSE)*'[1]Profiles,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9"/>
  <sheetViews>
    <sheetView topLeftCell="A14"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Winter'!B$4</f>
        <v>0</v>
      </c>
      <c r="C6" s="6">
        <f>VLOOKUP($A6,'RES installed'!$A$2:$C$15,3,FALSE)*'[1]Profiles, RES, Winter'!C$4</f>
        <v>0</v>
      </c>
      <c r="D6" s="6">
        <f>VLOOKUP($A6,'RES installed'!$A$2:$C$15,3,FALSE)*'[1]Profiles, RES, Winter'!D$4</f>
        <v>0</v>
      </c>
      <c r="E6" s="6">
        <f>VLOOKUP($A6,'RES installed'!$A$2:$C$15,3,FALSE)*'[1]Profiles, RES, Winter'!E$4</f>
        <v>0</v>
      </c>
      <c r="F6" s="6">
        <f>VLOOKUP($A6,'RES installed'!$A$2:$C$15,3,FALSE)*'[1]Profiles, RES, Winter'!F$4</f>
        <v>0</v>
      </c>
      <c r="G6" s="6">
        <f>VLOOKUP($A6,'RES installed'!$A$2:$C$15,3,FALSE)*'[1]Profiles, RES, Winter'!G$4</f>
        <v>0</v>
      </c>
      <c r="H6" s="6">
        <f>VLOOKUP($A6,'RES installed'!$A$2:$C$15,3,FALSE)*'[1]Profiles, RES, Winter'!H$4</f>
        <v>0</v>
      </c>
      <c r="I6" s="6">
        <f>VLOOKUP($A6,'RES installed'!$A$2:$C$15,3,FALSE)*'[1]Profiles, RES, Winter'!I$4</f>
        <v>0</v>
      </c>
      <c r="J6" s="6">
        <f>VLOOKUP($A6,'RES installed'!$A$2:$C$15,3,FALSE)*'[1]Profiles, RES, Winter'!J$4</f>
        <v>0</v>
      </c>
      <c r="K6" s="6">
        <f>VLOOKUP($A6,'RES installed'!$A$2:$C$15,3,FALSE)*'[1]Profiles, RES, Winter'!K$4</f>
        <v>0</v>
      </c>
      <c r="L6" s="6">
        <f>VLOOKUP($A6,'RES installed'!$A$2:$C$15,3,FALSE)*'[1]Profiles, RES, Winter'!L$4</f>
        <v>0</v>
      </c>
      <c r="M6" s="6">
        <f>VLOOKUP($A6,'RES installed'!$A$2:$C$15,3,FALSE)*'[1]Profiles, RES, Winter'!M$4</f>
        <v>0</v>
      </c>
      <c r="N6" s="6">
        <f>VLOOKUP($A6,'RES installed'!$A$2:$C$15,3,FALSE)*'[1]Profiles, RES, Winter'!N$4</f>
        <v>0</v>
      </c>
      <c r="O6" s="6">
        <f>VLOOKUP($A6,'RES installed'!$A$2:$C$15,3,FALSE)*'[1]Profiles, RES, Winter'!O$4</f>
        <v>0</v>
      </c>
      <c r="P6" s="6">
        <f>VLOOKUP($A6,'RES installed'!$A$2:$C$15,3,FALSE)*'[1]Profiles, RES, Winter'!P$4</f>
        <v>0</v>
      </c>
      <c r="Q6" s="6">
        <f>VLOOKUP($A6,'RES installed'!$A$2:$C$15,3,FALSE)*'[1]Profiles, RES, Winter'!Q$4</f>
        <v>0</v>
      </c>
      <c r="R6" s="6">
        <f>VLOOKUP($A6,'RES installed'!$A$2:$C$15,3,FALSE)*'[1]Profiles, RES, Winter'!R$4</f>
        <v>0</v>
      </c>
      <c r="S6" s="6">
        <f>VLOOKUP($A6,'RES installed'!$A$2:$C$15,3,FALSE)*'[1]Profiles, RES, Winter'!S$4</f>
        <v>0</v>
      </c>
      <c r="T6" s="6">
        <f>VLOOKUP($A6,'RES installed'!$A$2:$C$15,3,FALSE)*'[1]Profiles, RES, Winter'!T$4</f>
        <v>0</v>
      </c>
      <c r="U6" s="6">
        <f>VLOOKUP($A6,'RES installed'!$A$2:$C$15,3,FALSE)*'[1]Profiles, RES, Winter'!U$4</f>
        <v>0</v>
      </c>
      <c r="V6" s="6">
        <f>VLOOKUP($A6,'RES installed'!$A$2:$C$15,3,FALSE)*'[1]Profiles, RES, Winter'!V$4</f>
        <v>0</v>
      </c>
      <c r="W6" s="6">
        <f>VLOOKUP($A6,'RES installed'!$A$2:$C$15,3,FALSE)*'[1]Profiles, RES, Winter'!W$4</f>
        <v>0</v>
      </c>
      <c r="X6" s="6">
        <f>VLOOKUP($A6,'RES installed'!$A$2:$C$15,3,FALSE)*'[1]Profiles, RES, Winter'!X$4</f>
        <v>0</v>
      </c>
      <c r="Y6" s="6">
        <f>VLOOKUP($A6,'RES installed'!$A$2:$C$15,3,FALSE)*'[1]Profiles, RES, Winter'!Y$4</f>
        <v>0</v>
      </c>
    </row>
    <row r="7" spans="1:25" x14ac:dyDescent="0.3">
      <c r="A7" s="5">
        <v>6</v>
      </c>
      <c r="B7" s="6">
        <f>VLOOKUP($A7,'RES installed'!$A$2:$C$15,3,FALSE)*'[1]Profiles, RES, Winter'!B$4</f>
        <v>0</v>
      </c>
      <c r="C7" s="6">
        <f>VLOOKUP($A7,'RES installed'!$A$2:$C$15,3,FALSE)*'[1]Profiles, RES, Winter'!C$4</f>
        <v>0</v>
      </c>
      <c r="D7" s="6">
        <f>VLOOKUP($A7,'RES installed'!$A$2:$C$15,3,FALSE)*'[1]Profiles, RES, Winter'!D$4</f>
        <v>0</v>
      </c>
      <c r="E7" s="6">
        <f>VLOOKUP($A7,'RES installed'!$A$2:$C$15,3,FALSE)*'[1]Profiles, RES, Winter'!E$4</f>
        <v>0</v>
      </c>
      <c r="F7" s="6">
        <f>VLOOKUP($A7,'RES installed'!$A$2:$C$15,3,FALSE)*'[1]Profiles, RES, Winter'!F$4</f>
        <v>0</v>
      </c>
      <c r="G7" s="6">
        <f>VLOOKUP($A7,'RES installed'!$A$2:$C$15,3,FALSE)*'[1]Profiles, RES, Winter'!G$4</f>
        <v>0</v>
      </c>
      <c r="H7" s="6">
        <f>VLOOKUP($A7,'RES installed'!$A$2:$C$15,3,FALSE)*'[1]Profiles, RES, Winter'!H$4</f>
        <v>0</v>
      </c>
      <c r="I7" s="6">
        <f>VLOOKUP($A7,'RES installed'!$A$2:$C$15,3,FALSE)*'[1]Profiles, RES, Winter'!I$4</f>
        <v>0</v>
      </c>
      <c r="J7" s="6">
        <f>VLOOKUP($A7,'RES installed'!$A$2:$C$15,3,FALSE)*'[1]Profiles, RES, Winter'!J$4</f>
        <v>0</v>
      </c>
      <c r="K7" s="6">
        <f>VLOOKUP($A7,'RES installed'!$A$2:$C$15,3,FALSE)*'[1]Profiles, RES, Winter'!K$4</f>
        <v>0</v>
      </c>
      <c r="L7" s="6">
        <f>VLOOKUP($A7,'RES installed'!$A$2:$C$15,3,FALSE)*'[1]Profiles, RES, Winter'!L$4</f>
        <v>0</v>
      </c>
      <c r="M7" s="6">
        <f>VLOOKUP($A7,'RES installed'!$A$2:$C$15,3,FALSE)*'[1]Profiles, RES, Winter'!M$4</f>
        <v>0</v>
      </c>
      <c r="N7" s="6">
        <f>VLOOKUP($A7,'RES installed'!$A$2:$C$15,3,FALSE)*'[1]Profiles, RES, Winter'!N$4</f>
        <v>0</v>
      </c>
      <c r="O7" s="6">
        <f>VLOOKUP($A7,'RES installed'!$A$2:$C$15,3,FALSE)*'[1]Profiles, RES, Winter'!O$4</f>
        <v>0</v>
      </c>
      <c r="P7" s="6">
        <f>VLOOKUP($A7,'RES installed'!$A$2:$C$15,3,FALSE)*'[1]Profiles, RES, Winter'!P$4</f>
        <v>0</v>
      </c>
      <c r="Q7" s="6">
        <f>VLOOKUP($A7,'RES installed'!$A$2:$C$15,3,FALSE)*'[1]Profiles, RES, Winter'!Q$4</f>
        <v>0</v>
      </c>
      <c r="R7" s="6">
        <f>VLOOKUP($A7,'RES installed'!$A$2:$C$15,3,FALSE)*'[1]Profiles, RES, Winter'!R$4</f>
        <v>0</v>
      </c>
      <c r="S7" s="6">
        <f>VLOOKUP($A7,'RES installed'!$A$2:$C$15,3,FALSE)*'[1]Profiles, RES, Winter'!S$4</f>
        <v>0</v>
      </c>
      <c r="T7" s="6">
        <f>VLOOKUP($A7,'RES installed'!$A$2:$C$15,3,FALSE)*'[1]Profiles, RES, Winter'!T$4</f>
        <v>0</v>
      </c>
      <c r="U7" s="6">
        <f>VLOOKUP($A7,'RES installed'!$A$2:$C$15,3,FALSE)*'[1]Profiles, RES, Winter'!U$4</f>
        <v>0</v>
      </c>
      <c r="V7" s="6">
        <f>VLOOKUP($A7,'RES installed'!$A$2:$C$15,3,FALSE)*'[1]Profiles, RES, Winter'!V$4</f>
        <v>0</v>
      </c>
      <c r="W7" s="6">
        <f>VLOOKUP($A7,'RES installed'!$A$2:$C$15,3,FALSE)*'[1]Profiles, RES, Winter'!W$4</f>
        <v>0</v>
      </c>
      <c r="X7" s="6">
        <f>VLOOKUP($A7,'RES installed'!$A$2:$C$15,3,FALSE)*'[1]Profiles, RES, Winter'!X$4</f>
        <v>0</v>
      </c>
      <c r="Y7" s="6">
        <f>VLOOKUP($A7,'RES installed'!$A$2:$C$15,3,FALSE)*'[1]Profiles, RES, Winter'!Y$4</f>
        <v>0</v>
      </c>
    </row>
    <row r="8" spans="1:25" x14ac:dyDescent="0.3">
      <c r="A8" s="5">
        <v>7</v>
      </c>
      <c r="B8" s="6">
        <f>VLOOKUP($A8,'RES installed'!$A$2:$C$15,3,FALSE)*'[1]Profiles, RES, Winter'!B$4</f>
        <v>0</v>
      </c>
      <c r="C8" s="6">
        <f>VLOOKUP($A8,'RES installed'!$A$2:$C$15,3,FALSE)*'[1]Profiles, RES, Winter'!C$4</f>
        <v>0</v>
      </c>
      <c r="D8" s="6">
        <f>VLOOKUP($A8,'RES installed'!$A$2:$C$15,3,FALSE)*'[1]Profiles, RES, Winter'!D$4</f>
        <v>0</v>
      </c>
      <c r="E8" s="6">
        <f>VLOOKUP($A8,'RES installed'!$A$2:$C$15,3,FALSE)*'[1]Profiles, RES, Winter'!E$4</f>
        <v>0</v>
      </c>
      <c r="F8" s="6">
        <f>VLOOKUP($A8,'RES installed'!$A$2:$C$15,3,FALSE)*'[1]Profiles, RES, Winter'!F$4</f>
        <v>0</v>
      </c>
      <c r="G8" s="6">
        <f>VLOOKUP($A8,'RES installed'!$A$2:$C$15,3,FALSE)*'[1]Profiles, RES, Winter'!G$4</f>
        <v>0</v>
      </c>
      <c r="H8" s="6">
        <f>VLOOKUP($A8,'RES installed'!$A$2:$C$15,3,FALSE)*'[1]Profiles, RES, Winter'!H$4</f>
        <v>0</v>
      </c>
      <c r="I8" s="6">
        <f>VLOOKUP($A8,'RES installed'!$A$2:$C$15,3,FALSE)*'[1]Profiles, RES, Winter'!I$4</f>
        <v>0</v>
      </c>
      <c r="J8" s="6">
        <f>VLOOKUP($A8,'RES installed'!$A$2:$C$15,3,FALSE)*'[1]Profiles, RES, Winter'!J$4</f>
        <v>0</v>
      </c>
      <c r="K8" s="6">
        <f>VLOOKUP($A8,'RES installed'!$A$2:$C$15,3,FALSE)*'[1]Profiles, RES, Winter'!K$4</f>
        <v>0</v>
      </c>
      <c r="L8" s="6">
        <f>VLOOKUP($A8,'RES installed'!$A$2:$C$15,3,FALSE)*'[1]Profiles, RES, Winter'!L$4</f>
        <v>0</v>
      </c>
      <c r="M8" s="6">
        <f>VLOOKUP($A8,'RES installed'!$A$2:$C$15,3,FALSE)*'[1]Profiles, RES, Winter'!M$4</f>
        <v>0</v>
      </c>
      <c r="N8" s="6">
        <f>VLOOKUP($A8,'RES installed'!$A$2:$C$15,3,FALSE)*'[1]Profiles, RES, Winter'!N$4</f>
        <v>0</v>
      </c>
      <c r="O8" s="6">
        <f>VLOOKUP($A8,'RES installed'!$A$2:$C$15,3,FALSE)*'[1]Profiles, RES, Winter'!O$4</f>
        <v>0</v>
      </c>
      <c r="P8" s="6">
        <f>VLOOKUP($A8,'RES installed'!$A$2:$C$15,3,FALSE)*'[1]Profiles, RES, Winter'!P$4</f>
        <v>0</v>
      </c>
      <c r="Q8" s="6">
        <f>VLOOKUP($A8,'RES installed'!$A$2:$C$15,3,FALSE)*'[1]Profiles, RES, Winter'!Q$4</f>
        <v>0</v>
      </c>
      <c r="R8" s="6">
        <f>VLOOKUP($A8,'RES installed'!$A$2:$C$15,3,FALSE)*'[1]Profiles, RES, Winter'!R$4</f>
        <v>0</v>
      </c>
      <c r="S8" s="6">
        <f>VLOOKUP($A8,'RES installed'!$A$2:$C$15,3,FALSE)*'[1]Profiles, RES, Winter'!S$4</f>
        <v>0</v>
      </c>
      <c r="T8" s="6">
        <f>VLOOKUP($A8,'RES installed'!$A$2:$C$15,3,FALSE)*'[1]Profiles, RES, Winter'!T$4</f>
        <v>0</v>
      </c>
      <c r="U8" s="6">
        <f>VLOOKUP($A8,'RES installed'!$A$2:$C$15,3,FALSE)*'[1]Profiles, RES, Winter'!U$4</f>
        <v>0</v>
      </c>
      <c r="V8" s="6">
        <f>VLOOKUP($A8,'RES installed'!$A$2:$C$15,3,FALSE)*'[1]Profiles, RES, Winter'!V$4</f>
        <v>0</v>
      </c>
      <c r="W8" s="6">
        <f>VLOOKUP($A8,'RES installed'!$A$2:$C$15,3,FALSE)*'[1]Profiles, RES, Winter'!W$4</f>
        <v>0</v>
      </c>
      <c r="X8" s="6">
        <f>VLOOKUP($A8,'RES installed'!$A$2:$C$15,3,FALSE)*'[1]Profiles, RES, Winter'!X$4</f>
        <v>0</v>
      </c>
      <c r="Y8" s="6">
        <f>VLOOKUP($A8,'RES installed'!$A$2:$C$15,3,FALSE)*'[1]Profiles, RES, Winter'!Y$4</f>
        <v>0</v>
      </c>
    </row>
    <row r="9" spans="1:25" x14ac:dyDescent="0.3">
      <c r="A9" s="5">
        <v>8</v>
      </c>
      <c r="B9" s="6">
        <f>VLOOKUP($A9,'RES installed'!$A$2:$C$15,3,FALSE)*'[1]Profiles, RES, Winter'!B$4</f>
        <v>0</v>
      </c>
      <c r="C9" s="6">
        <f>VLOOKUP($A9,'RES installed'!$A$2:$C$15,3,FALSE)*'[1]Profiles, RES, Winter'!C$4</f>
        <v>0</v>
      </c>
      <c r="D9" s="6">
        <f>VLOOKUP($A9,'RES installed'!$A$2:$C$15,3,FALSE)*'[1]Profiles, RES, Winter'!D$4</f>
        <v>0</v>
      </c>
      <c r="E9" s="6">
        <f>VLOOKUP($A9,'RES installed'!$A$2:$C$15,3,FALSE)*'[1]Profiles, RES, Winter'!E$4</f>
        <v>0</v>
      </c>
      <c r="F9" s="6">
        <f>VLOOKUP($A9,'RES installed'!$A$2:$C$15,3,FALSE)*'[1]Profiles, RES, Winter'!F$4</f>
        <v>0</v>
      </c>
      <c r="G9" s="6">
        <f>VLOOKUP($A9,'RES installed'!$A$2:$C$15,3,FALSE)*'[1]Profiles, RES, Winter'!G$4</f>
        <v>0</v>
      </c>
      <c r="H9" s="6">
        <f>VLOOKUP($A9,'RES installed'!$A$2:$C$15,3,FALSE)*'[1]Profiles, RES, Winter'!H$4</f>
        <v>0</v>
      </c>
      <c r="I9" s="6">
        <f>VLOOKUP($A9,'RES installed'!$A$2:$C$15,3,FALSE)*'[1]Profiles, RES, Winter'!I$4</f>
        <v>0</v>
      </c>
      <c r="J9" s="6">
        <f>VLOOKUP($A9,'RES installed'!$A$2:$C$15,3,FALSE)*'[1]Profiles, RES, Winter'!J$4</f>
        <v>0</v>
      </c>
      <c r="K9" s="6">
        <f>VLOOKUP($A9,'RES installed'!$A$2:$C$15,3,FALSE)*'[1]Profiles, RES, Winter'!K$4</f>
        <v>0</v>
      </c>
      <c r="L9" s="6">
        <f>VLOOKUP($A9,'RES installed'!$A$2:$C$15,3,FALSE)*'[1]Profiles, RES, Winter'!L$4</f>
        <v>0</v>
      </c>
      <c r="M9" s="6">
        <f>VLOOKUP($A9,'RES installed'!$A$2:$C$15,3,FALSE)*'[1]Profiles, RES, Winter'!M$4</f>
        <v>0</v>
      </c>
      <c r="N9" s="6">
        <f>VLOOKUP($A9,'RES installed'!$A$2:$C$15,3,FALSE)*'[1]Profiles, RES, Winter'!N$4</f>
        <v>0</v>
      </c>
      <c r="O9" s="6">
        <f>VLOOKUP($A9,'RES installed'!$A$2:$C$15,3,FALSE)*'[1]Profiles, RES, Winter'!O$4</f>
        <v>0</v>
      </c>
      <c r="P9" s="6">
        <f>VLOOKUP($A9,'RES installed'!$A$2:$C$15,3,FALSE)*'[1]Profiles, RES, Winter'!P$4</f>
        <v>0</v>
      </c>
      <c r="Q9" s="6">
        <f>VLOOKUP($A9,'RES installed'!$A$2:$C$15,3,FALSE)*'[1]Profiles, RES, Winter'!Q$4</f>
        <v>0</v>
      </c>
      <c r="R9" s="6">
        <f>VLOOKUP($A9,'RES installed'!$A$2:$C$15,3,FALSE)*'[1]Profiles, RES, Winter'!R$4</f>
        <v>0</v>
      </c>
      <c r="S9" s="6">
        <f>VLOOKUP($A9,'RES installed'!$A$2:$C$15,3,FALSE)*'[1]Profiles, RES, Winter'!S$4</f>
        <v>0</v>
      </c>
      <c r="T9" s="6">
        <f>VLOOKUP($A9,'RES installed'!$A$2:$C$15,3,FALSE)*'[1]Profiles, RES, Winter'!T$4</f>
        <v>0</v>
      </c>
      <c r="U9" s="6">
        <f>VLOOKUP($A9,'RES installed'!$A$2:$C$15,3,FALSE)*'[1]Profiles, RES, Winter'!U$4</f>
        <v>0</v>
      </c>
      <c r="V9" s="6">
        <f>VLOOKUP($A9,'RES installed'!$A$2:$C$15,3,FALSE)*'[1]Profiles, RES, Winter'!V$4</f>
        <v>0</v>
      </c>
      <c r="W9" s="6">
        <f>VLOOKUP($A9,'RES installed'!$A$2:$C$15,3,FALSE)*'[1]Profiles, RES, Winter'!W$4</f>
        <v>0</v>
      </c>
      <c r="X9" s="6">
        <f>VLOOKUP($A9,'RES installed'!$A$2:$C$15,3,FALSE)*'[1]Profiles, RES, Winter'!X$4</f>
        <v>0</v>
      </c>
      <c r="Y9" s="6">
        <f>VLOOKUP($A9,'RES installed'!$A$2:$C$15,3,FALSE)*'[1]Profiles, RES, Winter'!Y$4</f>
        <v>0</v>
      </c>
    </row>
    <row r="10" spans="1:25" x14ac:dyDescent="0.3">
      <c r="A10" s="5">
        <v>9</v>
      </c>
      <c r="B10" s="6">
        <f>VLOOKUP($A10,'RES installed'!$A$2:$C$15,3,FALSE)*'[1]Profiles, RES, Winter'!B$4</f>
        <v>0</v>
      </c>
      <c r="C10" s="6">
        <f>VLOOKUP($A10,'RES installed'!$A$2:$C$15,3,FALSE)*'[1]Profiles, RES, Winter'!C$4</f>
        <v>0</v>
      </c>
      <c r="D10" s="6">
        <f>VLOOKUP($A10,'RES installed'!$A$2:$C$15,3,FALSE)*'[1]Profiles, RES, Winter'!D$4</f>
        <v>0</v>
      </c>
      <c r="E10" s="6">
        <f>VLOOKUP($A10,'RES installed'!$A$2:$C$15,3,FALSE)*'[1]Profiles, RES, Winter'!E$4</f>
        <v>0</v>
      </c>
      <c r="F10" s="6">
        <f>VLOOKUP($A10,'RES installed'!$A$2:$C$15,3,FALSE)*'[1]Profiles, RES, Winter'!F$4</f>
        <v>0</v>
      </c>
      <c r="G10" s="6">
        <f>VLOOKUP($A10,'RES installed'!$A$2:$C$15,3,FALSE)*'[1]Profiles, RES, Winter'!G$4</f>
        <v>0</v>
      </c>
      <c r="H10" s="6">
        <f>VLOOKUP($A10,'RES installed'!$A$2:$C$15,3,FALSE)*'[1]Profiles, RES, Winter'!H$4</f>
        <v>0</v>
      </c>
      <c r="I10" s="6">
        <f>VLOOKUP($A10,'RES installed'!$A$2:$C$15,3,FALSE)*'[1]Profiles, RES, Winter'!I$4</f>
        <v>0</v>
      </c>
      <c r="J10" s="6">
        <f>VLOOKUP($A10,'RES installed'!$A$2:$C$15,3,FALSE)*'[1]Profiles, RES, Winter'!J$4</f>
        <v>0</v>
      </c>
      <c r="K10" s="6">
        <f>VLOOKUP($A10,'RES installed'!$A$2:$C$15,3,FALSE)*'[1]Profiles, RES, Winter'!K$4</f>
        <v>0</v>
      </c>
      <c r="L10" s="6">
        <f>VLOOKUP($A10,'RES installed'!$A$2:$C$15,3,FALSE)*'[1]Profiles, RES, Winter'!L$4</f>
        <v>0</v>
      </c>
      <c r="M10" s="6">
        <f>VLOOKUP($A10,'RES installed'!$A$2:$C$15,3,FALSE)*'[1]Profiles, RES, Winter'!M$4</f>
        <v>0</v>
      </c>
      <c r="N10" s="6">
        <f>VLOOKUP($A10,'RES installed'!$A$2:$C$15,3,FALSE)*'[1]Profiles, RES, Winter'!N$4</f>
        <v>0</v>
      </c>
      <c r="O10" s="6">
        <f>VLOOKUP($A10,'RES installed'!$A$2:$C$15,3,FALSE)*'[1]Profiles, RES, Winter'!O$4</f>
        <v>0</v>
      </c>
      <c r="P10" s="6">
        <f>VLOOKUP($A10,'RES installed'!$A$2:$C$15,3,FALSE)*'[1]Profiles, RES, Winter'!P$4</f>
        <v>0</v>
      </c>
      <c r="Q10" s="6">
        <f>VLOOKUP($A10,'RES installed'!$A$2:$C$15,3,FALSE)*'[1]Profiles, RES, Winter'!Q$4</f>
        <v>0</v>
      </c>
      <c r="R10" s="6">
        <f>VLOOKUP($A10,'RES installed'!$A$2:$C$15,3,FALSE)*'[1]Profiles, RES, Winter'!R$4</f>
        <v>0</v>
      </c>
      <c r="S10" s="6">
        <f>VLOOKUP($A10,'RES installed'!$A$2:$C$15,3,FALSE)*'[1]Profiles, RES, Winter'!S$4</f>
        <v>0</v>
      </c>
      <c r="T10" s="6">
        <f>VLOOKUP($A10,'RES installed'!$A$2:$C$15,3,FALSE)*'[1]Profiles, RES, Winter'!T$4</f>
        <v>0</v>
      </c>
      <c r="U10" s="6">
        <f>VLOOKUP($A10,'RES installed'!$A$2:$C$15,3,FALSE)*'[1]Profiles, RES, Winter'!U$4</f>
        <v>0</v>
      </c>
      <c r="V10" s="6">
        <f>VLOOKUP($A10,'RES installed'!$A$2:$C$15,3,FALSE)*'[1]Profiles, RES, Winter'!V$4</f>
        <v>0</v>
      </c>
      <c r="W10" s="6">
        <f>VLOOKUP($A10,'RES installed'!$A$2:$C$15,3,FALSE)*'[1]Profiles, RES, Winter'!W$4</f>
        <v>0</v>
      </c>
      <c r="X10" s="6">
        <f>VLOOKUP($A10,'RES installed'!$A$2:$C$15,3,FALSE)*'[1]Profiles, RES, Winter'!X$4</f>
        <v>0</v>
      </c>
      <c r="Y10" s="6">
        <f>VLOOKUP($A10,'RES installed'!$A$2:$C$15,3,FALSE)*'[1]Profiles, RES, Winter'!Y$4</f>
        <v>0</v>
      </c>
    </row>
    <row r="11" spans="1:25" x14ac:dyDescent="0.3">
      <c r="A11" s="5">
        <v>10</v>
      </c>
      <c r="B11" s="6">
        <f>VLOOKUP($A11,'RES installed'!$A$2:$C$15,3,FALSE)*'[1]Profiles, RES, Winter'!B$4</f>
        <v>0</v>
      </c>
      <c r="C11" s="6">
        <f>VLOOKUP($A11,'RES installed'!$A$2:$C$15,3,FALSE)*'[1]Profiles, RES, Winter'!C$4</f>
        <v>0</v>
      </c>
      <c r="D11" s="6">
        <f>VLOOKUP($A11,'RES installed'!$A$2:$C$15,3,FALSE)*'[1]Profiles, RES, Winter'!D$4</f>
        <v>0</v>
      </c>
      <c r="E11" s="6">
        <f>VLOOKUP($A11,'RES installed'!$A$2:$C$15,3,FALSE)*'[1]Profiles, RES, Winter'!E$4</f>
        <v>0</v>
      </c>
      <c r="F11" s="6">
        <f>VLOOKUP($A11,'RES installed'!$A$2:$C$15,3,FALSE)*'[1]Profiles, RES, Winter'!F$4</f>
        <v>0</v>
      </c>
      <c r="G11" s="6">
        <f>VLOOKUP($A11,'RES installed'!$A$2:$C$15,3,FALSE)*'[1]Profiles, RES, Winter'!G$4</f>
        <v>0</v>
      </c>
      <c r="H11" s="6">
        <f>VLOOKUP($A11,'RES installed'!$A$2:$C$15,3,FALSE)*'[1]Profiles, RES, Winter'!H$4</f>
        <v>0</v>
      </c>
      <c r="I11" s="6">
        <f>VLOOKUP($A11,'RES installed'!$A$2:$C$15,3,FALSE)*'[1]Profiles, RES, Winter'!I$4</f>
        <v>0</v>
      </c>
      <c r="J11" s="6">
        <f>VLOOKUP($A11,'RES installed'!$A$2:$C$15,3,FALSE)*'[1]Profiles, RES, Winter'!J$4</f>
        <v>0</v>
      </c>
      <c r="K11" s="6">
        <f>VLOOKUP($A11,'RES installed'!$A$2:$C$15,3,FALSE)*'[1]Profiles, RES, Winter'!K$4</f>
        <v>0</v>
      </c>
      <c r="L11" s="6">
        <f>VLOOKUP($A11,'RES installed'!$A$2:$C$15,3,FALSE)*'[1]Profiles, RES, Winter'!L$4</f>
        <v>0</v>
      </c>
      <c r="M11" s="6">
        <f>VLOOKUP($A11,'RES installed'!$A$2:$C$15,3,FALSE)*'[1]Profiles, RES, Winter'!M$4</f>
        <v>0</v>
      </c>
      <c r="N11" s="6">
        <f>VLOOKUP($A11,'RES installed'!$A$2:$C$15,3,FALSE)*'[1]Profiles, RES, Winter'!N$4</f>
        <v>0</v>
      </c>
      <c r="O11" s="6">
        <f>VLOOKUP($A11,'RES installed'!$A$2:$C$15,3,FALSE)*'[1]Profiles, RES, Winter'!O$4</f>
        <v>0</v>
      </c>
      <c r="P11" s="6">
        <f>VLOOKUP($A11,'RES installed'!$A$2:$C$15,3,FALSE)*'[1]Profiles, RES, Winter'!P$4</f>
        <v>0</v>
      </c>
      <c r="Q11" s="6">
        <f>VLOOKUP($A11,'RES installed'!$A$2:$C$15,3,FALSE)*'[1]Profiles, RES, Winter'!Q$4</f>
        <v>0</v>
      </c>
      <c r="R11" s="6">
        <f>VLOOKUP($A11,'RES installed'!$A$2:$C$15,3,FALSE)*'[1]Profiles, RES, Winter'!R$4</f>
        <v>0</v>
      </c>
      <c r="S11" s="6">
        <f>VLOOKUP($A11,'RES installed'!$A$2:$C$15,3,FALSE)*'[1]Profiles, RES, Winter'!S$4</f>
        <v>0</v>
      </c>
      <c r="T11" s="6">
        <f>VLOOKUP($A11,'RES installed'!$A$2:$C$15,3,FALSE)*'[1]Profiles, RES, Winter'!T$4</f>
        <v>0</v>
      </c>
      <c r="U11" s="6">
        <f>VLOOKUP($A11,'RES installed'!$A$2:$C$15,3,FALSE)*'[1]Profiles, RES, Winter'!U$4</f>
        <v>0</v>
      </c>
      <c r="V11" s="6">
        <f>VLOOKUP($A11,'RES installed'!$A$2:$C$15,3,FALSE)*'[1]Profiles, RES, Winter'!V$4</f>
        <v>0</v>
      </c>
      <c r="W11" s="6">
        <f>VLOOKUP($A11,'RES installed'!$A$2:$C$15,3,FALSE)*'[1]Profiles, RES, Winter'!W$4</f>
        <v>0</v>
      </c>
      <c r="X11" s="6">
        <f>VLOOKUP($A11,'RES installed'!$A$2:$C$15,3,FALSE)*'[1]Profiles, RES, Winter'!X$4</f>
        <v>0</v>
      </c>
      <c r="Y11" s="6">
        <f>VLOOKUP($A11,'RES installed'!$A$2:$C$15,3,FALSE)*'[1]Profiles, RES, Winter'!Y$4</f>
        <v>0</v>
      </c>
    </row>
    <row r="12" spans="1:25" x14ac:dyDescent="0.3">
      <c r="A12" s="5">
        <v>11</v>
      </c>
      <c r="B12" s="6">
        <f>VLOOKUP($A12,'RES installed'!$A$2:$C$15,3,FALSE)*'[1]Profiles, RES, Winter'!B$4</f>
        <v>0</v>
      </c>
      <c r="C12" s="6">
        <f>VLOOKUP($A12,'RES installed'!$A$2:$C$15,3,FALSE)*'[1]Profiles, RES, Winter'!C$4</f>
        <v>0</v>
      </c>
      <c r="D12" s="6">
        <f>VLOOKUP($A12,'RES installed'!$A$2:$C$15,3,FALSE)*'[1]Profiles, RES, Winter'!D$4</f>
        <v>0</v>
      </c>
      <c r="E12" s="6">
        <f>VLOOKUP($A12,'RES installed'!$A$2:$C$15,3,FALSE)*'[1]Profiles, RES, Winter'!E$4</f>
        <v>0</v>
      </c>
      <c r="F12" s="6">
        <f>VLOOKUP($A12,'RES installed'!$A$2:$C$15,3,FALSE)*'[1]Profiles, RES, Winter'!F$4</f>
        <v>0</v>
      </c>
      <c r="G12" s="6">
        <f>VLOOKUP($A12,'RES installed'!$A$2:$C$15,3,FALSE)*'[1]Profiles, RES, Winter'!G$4</f>
        <v>0</v>
      </c>
      <c r="H12" s="6">
        <f>VLOOKUP($A12,'RES installed'!$A$2:$C$15,3,FALSE)*'[1]Profiles, RES, Winter'!H$4</f>
        <v>0</v>
      </c>
      <c r="I12" s="6">
        <f>VLOOKUP($A12,'RES installed'!$A$2:$C$15,3,FALSE)*'[1]Profiles, RES, Winter'!I$4</f>
        <v>0</v>
      </c>
      <c r="J12" s="6">
        <f>VLOOKUP($A12,'RES installed'!$A$2:$C$15,3,FALSE)*'[1]Profiles, RES, Winter'!J$4</f>
        <v>0</v>
      </c>
      <c r="K12" s="6">
        <f>VLOOKUP($A12,'RES installed'!$A$2:$C$15,3,FALSE)*'[1]Profiles, RES, Winter'!K$4</f>
        <v>0</v>
      </c>
      <c r="L12" s="6">
        <f>VLOOKUP($A12,'RES installed'!$A$2:$C$15,3,FALSE)*'[1]Profiles, RES, Winter'!L$4</f>
        <v>0</v>
      </c>
      <c r="M12" s="6">
        <f>VLOOKUP($A12,'RES installed'!$A$2:$C$15,3,FALSE)*'[1]Profiles, RES, Winter'!M$4</f>
        <v>0</v>
      </c>
      <c r="N12" s="6">
        <f>VLOOKUP($A12,'RES installed'!$A$2:$C$15,3,FALSE)*'[1]Profiles, RES, Winter'!N$4</f>
        <v>0</v>
      </c>
      <c r="O12" s="6">
        <f>VLOOKUP($A12,'RES installed'!$A$2:$C$15,3,FALSE)*'[1]Profiles, RES, Winter'!O$4</f>
        <v>0</v>
      </c>
      <c r="P12" s="6">
        <f>VLOOKUP($A12,'RES installed'!$A$2:$C$15,3,FALSE)*'[1]Profiles, RES, Winter'!P$4</f>
        <v>0</v>
      </c>
      <c r="Q12" s="6">
        <f>VLOOKUP($A12,'RES installed'!$A$2:$C$15,3,FALSE)*'[1]Profiles, RES, Winter'!Q$4</f>
        <v>0</v>
      </c>
      <c r="R12" s="6">
        <f>VLOOKUP($A12,'RES installed'!$A$2:$C$15,3,FALSE)*'[1]Profiles, RES, Winter'!R$4</f>
        <v>0</v>
      </c>
      <c r="S12" s="6">
        <f>VLOOKUP($A12,'RES installed'!$A$2:$C$15,3,FALSE)*'[1]Profiles, RES, Winter'!S$4</f>
        <v>0</v>
      </c>
      <c r="T12" s="6">
        <f>VLOOKUP($A12,'RES installed'!$A$2:$C$15,3,FALSE)*'[1]Profiles, RES, Winter'!T$4</f>
        <v>0</v>
      </c>
      <c r="U12" s="6">
        <f>VLOOKUP($A12,'RES installed'!$A$2:$C$15,3,FALSE)*'[1]Profiles, RES, Winter'!U$4</f>
        <v>0</v>
      </c>
      <c r="V12" s="6">
        <f>VLOOKUP($A12,'RES installed'!$A$2:$C$15,3,FALSE)*'[1]Profiles, RES, Winter'!V$4</f>
        <v>0</v>
      </c>
      <c r="W12" s="6">
        <f>VLOOKUP($A12,'RES installed'!$A$2:$C$15,3,FALSE)*'[1]Profiles, RES, Winter'!W$4</f>
        <v>0</v>
      </c>
      <c r="X12" s="6">
        <f>VLOOKUP($A12,'RES installed'!$A$2:$C$15,3,FALSE)*'[1]Profiles, RES, Winter'!X$4</f>
        <v>0</v>
      </c>
      <c r="Y12" s="6">
        <f>VLOOKUP($A12,'RES installed'!$A$2:$C$15,3,FALSE)*'[1]Profiles, RES, Winter'!Y$4</f>
        <v>0</v>
      </c>
    </row>
    <row r="13" spans="1:25" x14ac:dyDescent="0.3">
      <c r="A13" s="5">
        <v>12</v>
      </c>
      <c r="B13" s="6">
        <f>VLOOKUP($A13,'RES installed'!$A$2:$C$15,3,FALSE)*'[1]Profiles, RES, Winter'!B$4</f>
        <v>0</v>
      </c>
      <c r="C13" s="6">
        <f>VLOOKUP($A13,'RES installed'!$A$2:$C$15,3,FALSE)*'[1]Profiles, RES, Winter'!C$4</f>
        <v>0</v>
      </c>
      <c r="D13" s="6">
        <f>VLOOKUP($A13,'RES installed'!$A$2:$C$15,3,FALSE)*'[1]Profiles, RES, Winter'!D$4</f>
        <v>0</v>
      </c>
      <c r="E13" s="6">
        <f>VLOOKUP($A13,'RES installed'!$A$2:$C$15,3,FALSE)*'[1]Profiles, RES, Winter'!E$4</f>
        <v>0</v>
      </c>
      <c r="F13" s="6">
        <f>VLOOKUP($A13,'RES installed'!$A$2:$C$15,3,FALSE)*'[1]Profiles, RES, Winter'!F$4</f>
        <v>0</v>
      </c>
      <c r="G13" s="6">
        <f>VLOOKUP($A13,'RES installed'!$A$2:$C$15,3,FALSE)*'[1]Profiles, RES, Winter'!G$4</f>
        <v>0</v>
      </c>
      <c r="H13" s="6">
        <f>VLOOKUP($A13,'RES installed'!$A$2:$C$15,3,FALSE)*'[1]Profiles, RES, Winter'!H$4</f>
        <v>0</v>
      </c>
      <c r="I13" s="6">
        <f>VLOOKUP($A13,'RES installed'!$A$2:$C$15,3,FALSE)*'[1]Profiles, RES, Winter'!I$4</f>
        <v>0</v>
      </c>
      <c r="J13" s="6">
        <f>VLOOKUP($A13,'RES installed'!$A$2:$C$15,3,FALSE)*'[1]Profiles, RES, Winter'!J$4</f>
        <v>0</v>
      </c>
      <c r="K13" s="6">
        <f>VLOOKUP($A13,'RES installed'!$A$2:$C$15,3,FALSE)*'[1]Profiles, RES, Winter'!K$4</f>
        <v>0</v>
      </c>
      <c r="L13" s="6">
        <f>VLOOKUP($A13,'RES installed'!$A$2:$C$15,3,FALSE)*'[1]Profiles, RES, Winter'!L$4</f>
        <v>0</v>
      </c>
      <c r="M13" s="6">
        <f>VLOOKUP($A13,'RES installed'!$A$2:$C$15,3,FALSE)*'[1]Profiles, RES, Winter'!M$4</f>
        <v>0</v>
      </c>
      <c r="N13" s="6">
        <f>VLOOKUP($A13,'RES installed'!$A$2:$C$15,3,FALSE)*'[1]Profiles, RES, Winter'!N$4</f>
        <v>0</v>
      </c>
      <c r="O13" s="6">
        <f>VLOOKUP($A13,'RES installed'!$A$2:$C$15,3,FALSE)*'[1]Profiles, RES, Winter'!O$4</f>
        <v>0</v>
      </c>
      <c r="P13" s="6">
        <f>VLOOKUP($A13,'RES installed'!$A$2:$C$15,3,FALSE)*'[1]Profiles, RES, Winter'!P$4</f>
        <v>0</v>
      </c>
      <c r="Q13" s="6">
        <f>VLOOKUP($A13,'RES installed'!$A$2:$C$15,3,FALSE)*'[1]Profiles, RES, Winter'!Q$4</f>
        <v>0</v>
      </c>
      <c r="R13" s="6">
        <f>VLOOKUP($A13,'RES installed'!$A$2:$C$15,3,FALSE)*'[1]Profiles, RES, Winter'!R$4</f>
        <v>0</v>
      </c>
      <c r="S13" s="6">
        <f>VLOOKUP($A13,'RES installed'!$A$2:$C$15,3,FALSE)*'[1]Profiles, RES, Winter'!S$4</f>
        <v>0</v>
      </c>
      <c r="T13" s="6">
        <f>VLOOKUP($A13,'RES installed'!$A$2:$C$15,3,FALSE)*'[1]Profiles, RES, Winter'!T$4</f>
        <v>0</v>
      </c>
      <c r="U13" s="6">
        <f>VLOOKUP($A13,'RES installed'!$A$2:$C$15,3,FALSE)*'[1]Profiles, RES, Winter'!U$4</f>
        <v>0</v>
      </c>
      <c r="V13" s="6">
        <f>VLOOKUP($A13,'RES installed'!$A$2:$C$15,3,FALSE)*'[1]Profiles, RES, Winter'!V$4</f>
        <v>0</v>
      </c>
      <c r="W13" s="6">
        <f>VLOOKUP($A13,'RES installed'!$A$2:$C$15,3,FALSE)*'[1]Profiles, RES, Winter'!W$4</f>
        <v>0</v>
      </c>
      <c r="X13" s="6">
        <f>VLOOKUP($A13,'RES installed'!$A$2:$C$15,3,FALSE)*'[1]Profiles, RES, Winter'!X$4</f>
        <v>0</v>
      </c>
      <c r="Y13" s="6">
        <f>VLOOKUP($A13,'RES installed'!$A$2:$C$15,3,FALSE)*'[1]Profiles, RES, Winter'!Y$4</f>
        <v>0</v>
      </c>
    </row>
    <row r="14" spans="1:25" x14ac:dyDescent="0.3">
      <c r="A14" s="5">
        <v>13</v>
      </c>
      <c r="B14" s="6">
        <f>VLOOKUP($A14,'RES installed'!$A$2:$C$15,3,FALSE)*'[1]Profiles, RES, Winter'!B$4</f>
        <v>0</v>
      </c>
      <c r="C14" s="6">
        <f>VLOOKUP($A14,'RES installed'!$A$2:$C$15,3,FALSE)*'[1]Profiles, RES, Winter'!C$4</f>
        <v>0</v>
      </c>
      <c r="D14" s="6">
        <f>VLOOKUP($A14,'RES installed'!$A$2:$C$15,3,FALSE)*'[1]Profiles, RES, Winter'!D$4</f>
        <v>0</v>
      </c>
      <c r="E14" s="6">
        <f>VLOOKUP($A14,'RES installed'!$A$2:$C$15,3,FALSE)*'[1]Profiles, RES, Winter'!E$4</f>
        <v>0</v>
      </c>
      <c r="F14" s="6">
        <f>VLOOKUP($A14,'RES installed'!$A$2:$C$15,3,FALSE)*'[1]Profiles, RES, Winter'!F$4</f>
        <v>0</v>
      </c>
      <c r="G14" s="6">
        <f>VLOOKUP($A14,'RES installed'!$A$2:$C$15,3,FALSE)*'[1]Profiles, RES, Winter'!G$4</f>
        <v>0</v>
      </c>
      <c r="H14" s="6">
        <f>VLOOKUP($A14,'RES installed'!$A$2:$C$15,3,FALSE)*'[1]Profiles, RES, Winter'!H$4</f>
        <v>0</v>
      </c>
      <c r="I14" s="6">
        <f>VLOOKUP($A14,'RES installed'!$A$2:$C$15,3,FALSE)*'[1]Profiles, RES, Winter'!I$4</f>
        <v>0</v>
      </c>
      <c r="J14" s="6">
        <f>VLOOKUP($A14,'RES installed'!$A$2:$C$15,3,FALSE)*'[1]Profiles, RES, Winter'!J$4</f>
        <v>0</v>
      </c>
      <c r="K14" s="6">
        <f>VLOOKUP($A14,'RES installed'!$A$2:$C$15,3,FALSE)*'[1]Profiles, RES, Winter'!K$4</f>
        <v>0</v>
      </c>
      <c r="L14" s="6">
        <f>VLOOKUP($A14,'RES installed'!$A$2:$C$15,3,FALSE)*'[1]Profiles, RES, Winter'!L$4</f>
        <v>0</v>
      </c>
      <c r="M14" s="6">
        <f>VLOOKUP($A14,'RES installed'!$A$2:$C$15,3,FALSE)*'[1]Profiles, RES, Winter'!M$4</f>
        <v>0</v>
      </c>
      <c r="N14" s="6">
        <f>VLOOKUP($A14,'RES installed'!$A$2:$C$15,3,FALSE)*'[1]Profiles, RES, Winter'!N$4</f>
        <v>0</v>
      </c>
      <c r="O14" s="6">
        <f>VLOOKUP($A14,'RES installed'!$A$2:$C$15,3,FALSE)*'[1]Profiles, RES, Winter'!O$4</f>
        <v>0</v>
      </c>
      <c r="P14" s="6">
        <f>VLOOKUP($A14,'RES installed'!$A$2:$C$15,3,FALSE)*'[1]Profiles, RES, Winter'!P$4</f>
        <v>0</v>
      </c>
      <c r="Q14" s="6">
        <f>VLOOKUP($A14,'RES installed'!$A$2:$C$15,3,FALSE)*'[1]Profiles, RES, Winter'!Q$4</f>
        <v>0</v>
      </c>
      <c r="R14" s="6">
        <f>VLOOKUP($A14,'RES installed'!$A$2:$C$15,3,FALSE)*'[1]Profiles, RES, Winter'!R$4</f>
        <v>0</v>
      </c>
      <c r="S14" s="6">
        <f>VLOOKUP($A14,'RES installed'!$A$2:$C$15,3,FALSE)*'[1]Profiles, RES, Winter'!S$4</f>
        <v>0</v>
      </c>
      <c r="T14" s="6">
        <f>VLOOKUP($A14,'RES installed'!$A$2:$C$15,3,FALSE)*'[1]Profiles, RES, Winter'!T$4</f>
        <v>0</v>
      </c>
      <c r="U14" s="6">
        <f>VLOOKUP($A14,'RES installed'!$A$2:$C$15,3,FALSE)*'[1]Profiles, RES, Winter'!U$4</f>
        <v>0</v>
      </c>
      <c r="V14" s="6">
        <f>VLOOKUP($A14,'RES installed'!$A$2:$C$15,3,FALSE)*'[1]Profiles, RES, Winter'!V$4</f>
        <v>0</v>
      </c>
      <c r="W14" s="6">
        <f>VLOOKUP($A14,'RES installed'!$A$2:$C$15,3,FALSE)*'[1]Profiles, RES, Winter'!W$4</f>
        <v>0</v>
      </c>
      <c r="X14" s="6">
        <f>VLOOKUP($A14,'RES installed'!$A$2:$C$15,3,FALSE)*'[1]Profiles, RES, Winter'!X$4</f>
        <v>0</v>
      </c>
      <c r="Y14" s="6">
        <f>VLOOKUP($A14,'RES installed'!$A$2:$C$15,3,FALSE)*'[1]Profiles, RES, Winter'!Y$4</f>
        <v>0</v>
      </c>
    </row>
    <row r="15" spans="1:25" x14ac:dyDescent="0.3">
      <c r="A15" s="5">
        <v>14</v>
      </c>
      <c r="B15" s="6">
        <f>VLOOKUP($A15,'RES installed'!$A$2:$C$15,3,FALSE)*'[1]Profiles, RES, Winter'!B$4</f>
        <v>0</v>
      </c>
      <c r="C15" s="6">
        <f>VLOOKUP($A15,'RES installed'!$A$2:$C$15,3,FALSE)*'[1]Profiles, RES, Winter'!C$4</f>
        <v>0</v>
      </c>
      <c r="D15" s="6">
        <f>VLOOKUP($A15,'RES installed'!$A$2:$C$15,3,FALSE)*'[1]Profiles, RES, Winter'!D$4</f>
        <v>0</v>
      </c>
      <c r="E15" s="6">
        <f>VLOOKUP($A15,'RES installed'!$A$2:$C$15,3,FALSE)*'[1]Profiles, RES, Winter'!E$4</f>
        <v>0</v>
      </c>
      <c r="F15" s="6">
        <f>VLOOKUP($A15,'RES installed'!$A$2:$C$15,3,FALSE)*'[1]Profiles, RES, Winter'!F$4</f>
        <v>0</v>
      </c>
      <c r="G15" s="6">
        <f>VLOOKUP($A15,'RES installed'!$A$2:$C$15,3,FALSE)*'[1]Profiles, RES, Winter'!G$4</f>
        <v>0</v>
      </c>
      <c r="H15" s="6">
        <f>VLOOKUP($A15,'RES installed'!$A$2:$C$15,3,FALSE)*'[1]Profiles, RES, Winter'!H$4</f>
        <v>0</v>
      </c>
      <c r="I15" s="6">
        <f>VLOOKUP($A15,'RES installed'!$A$2:$C$15,3,FALSE)*'[1]Profiles, RES, Winter'!I$4</f>
        <v>0</v>
      </c>
      <c r="J15" s="6">
        <f>VLOOKUP($A15,'RES installed'!$A$2:$C$15,3,FALSE)*'[1]Profiles, RES, Winter'!J$4</f>
        <v>0</v>
      </c>
      <c r="K15" s="6">
        <f>VLOOKUP($A15,'RES installed'!$A$2:$C$15,3,FALSE)*'[1]Profiles, RES, Winter'!K$4</f>
        <v>0</v>
      </c>
      <c r="L15" s="6">
        <f>VLOOKUP($A15,'RES installed'!$A$2:$C$15,3,FALSE)*'[1]Profiles, RES, Winter'!L$4</f>
        <v>0</v>
      </c>
      <c r="M15" s="6">
        <f>VLOOKUP($A15,'RES installed'!$A$2:$C$15,3,FALSE)*'[1]Profiles, RES, Winter'!M$4</f>
        <v>0</v>
      </c>
      <c r="N15" s="6">
        <f>VLOOKUP($A15,'RES installed'!$A$2:$C$15,3,FALSE)*'[1]Profiles, RES, Winter'!N$4</f>
        <v>0</v>
      </c>
      <c r="O15" s="6">
        <f>VLOOKUP($A15,'RES installed'!$A$2:$C$15,3,FALSE)*'[1]Profiles, RES, Winter'!O$4</f>
        <v>0</v>
      </c>
      <c r="P15" s="6">
        <f>VLOOKUP($A15,'RES installed'!$A$2:$C$15,3,FALSE)*'[1]Profiles, RES, Winter'!P$4</f>
        <v>0</v>
      </c>
      <c r="Q15" s="6">
        <f>VLOOKUP($A15,'RES installed'!$A$2:$C$15,3,FALSE)*'[1]Profiles, RES, Winter'!Q$4</f>
        <v>0</v>
      </c>
      <c r="R15" s="6">
        <f>VLOOKUP($A15,'RES installed'!$A$2:$C$15,3,FALSE)*'[1]Profiles, RES, Winter'!R$4</f>
        <v>0</v>
      </c>
      <c r="S15" s="6">
        <f>VLOOKUP($A15,'RES installed'!$A$2:$C$15,3,FALSE)*'[1]Profiles, RES, Winter'!S$4</f>
        <v>0</v>
      </c>
      <c r="T15" s="6">
        <f>VLOOKUP($A15,'RES installed'!$A$2:$C$15,3,FALSE)*'[1]Profiles, RES, Winter'!T$4</f>
        <v>0</v>
      </c>
      <c r="U15" s="6">
        <f>VLOOKUP($A15,'RES installed'!$A$2:$C$15,3,FALSE)*'[1]Profiles, RES, Winter'!U$4</f>
        <v>0</v>
      </c>
      <c r="V15" s="6">
        <f>VLOOKUP($A15,'RES installed'!$A$2:$C$15,3,FALSE)*'[1]Profiles, RES, Winter'!V$4</f>
        <v>0</v>
      </c>
      <c r="W15" s="6">
        <f>VLOOKUP($A15,'RES installed'!$A$2:$C$15,3,FALSE)*'[1]Profiles, RES, Winter'!W$4</f>
        <v>0</v>
      </c>
      <c r="X15" s="6">
        <f>VLOOKUP($A15,'RES installed'!$A$2:$C$15,3,FALSE)*'[1]Profiles, RES, Winter'!X$4</f>
        <v>0</v>
      </c>
      <c r="Y15" s="6">
        <f>VLOOKUP($A15,'RES installed'!$A$2:$C$15,3,FALSE)*'[1]Profiles, RES, Winter'!Y$4</f>
        <v>0</v>
      </c>
    </row>
    <row r="16" spans="1:25" x14ac:dyDescent="0.3">
      <c r="A16" s="5">
        <v>15</v>
      </c>
      <c r="B16" s="6">
        <f>VLOOKUP($A16,'RES installed'!$A$2:$C$15,3,FALSE)*'[1]Profiles, RES, Winter'!B$4</f>
        <v>0</v>
      </c>
      <c r="C16" s="6">
        <f>VLOOKUP($A16,'RES installed'!$A$2:$C$15,3,FALSE)*'[1]Profiles, RES, Winter'!C$4</f>
        <v>0</v>
      </c>
      <c r="D16" s="6">
        <f>VLOOKUP($A16,'RES installed'!$A$2:$C$15,3,FALSE)*'[1]Profiles, RES, Winter'!D$4</f>
        <v>0</v>
      </c>
      <c r="E16" s="6">
        <f>VLOOKUP($A16,'RES installed'!$A$2:$C$15,3,FALSE)*'[1]Profiles, RES, Winter'!E$4</f>
        <v>0</v>
      </c>
      <c r="F16" s="6">
        <f>VLOOKUP($A16,'RES installed'!$A$2:$C$15,3,FALSE)*'[1]Profiles, RES, Winter'!F$4</f>
        <v>0</v>
      </c>
      <c r="G16" s="6">
        <f>VLOOKUP($A16,'RES installed'!$A$2:$C$15,3,FALSE)*'[1]Profiles, RES, Winter'!G$4</f>
        <v>0</v>
      </c>
      <c r="H16" s="6">
        <f>VLOOKUP($A16,'RES installed'!$A$2:$C$15,3,FALSE)*'[1]Profiles, RES, Winter'!H$4</f>
        <v>0</v>
      </c>
      <c r="I16" s="6">
        <f>VLOOKUP($A16,'RES installed'!$A$2:$C$15,3,FALSE)*'[1]Profiles, RES, Winter'!I$4</f>
        <v>3.8576847633510498E-2</v>
      </c>
      <c r="J16" s="6">
        <f>VLOOKUP($A16,'RES installed'!$A$2:$C$15,3,FALSE)*'[1]Profiles, RES, Winter'!J$4</f>
        <v>0.84236632023538338</v>
      </c>
      <c r="K16" s="6">
        <f>VLOOKUP($A16,'RES installed'!$A$2:$C$15,3,FALSE)*'[1]Profiles, RES, Winter'!K$4</f>
        <v>1.9611879824727914</v>
      </c>
      <c r="L16" s="6">
        <f>VLOOKUP($A16,'RES installed'!$A$2:$C$15,3,FALSE)*'[1]Profiles, RES, Winter'!L$4</f>
        <v>2.8282310744115415</v>
      </c>
      <c r="M16" s="6">
        <f>VLOOKUP($A16,'RES installed'!$A$2:$C$15,3,FALSE)*'[1]Profiles, RES, Winter'!M$4</f>
        <v>2.9115022510124011</v>
      </c>
      <c r="N16" s="6">
        <f>VLOOKUP($A16,'RES installed'!$A$2:$C$15,3,FALSE)*'[1]Profiles, RES, Winter'!N$4</f>
        <v>2.7645172219058458</v>
      </c>
      <c r="O16" s="6">
        <f>VLOOKUP($A16,'RES installed'!$A$2:$C$15,3,FALSE)*'[1]Profiles, RES, Winter'!O$4</f>
        <v>2.1644300525183495</v>
      </c>
      <c r="P16" s="6">
        <f>VLOOKUP($A16,'RES installed'!$A$2:$C$15,3,FALSE)*'[1]Profiles, RES, Winter'!P$4</f>
        <v>1.6672892862566435</v>
      </c>
      <c r="Q16" s="6">
        <f>VLOOKUP($A16,'RES installed'!$A$2:$C$15,3,FALSE)*'[1]Profiles, RES, Winter'!Q$4</f>
        <v>0.70745594786130095</v>
      </c>
      <c r="R16" s="6">
        <f>VLOOKUP($A16,'RES installed'!$A$2:$C$15,3,FALSE)*'[1]Profiles, RES, Winter'!R$4</f>
        <v>0.12489900816249049</v>
      </c>
      <c r="S16" s="6">
        <f>VLOOKUP($A16,'RES installed'!$A$2:$C$15,3,FALSE)*'[1]Profiles, RES, Winter'!S$4</f>
        <v>2.0270944064793725E-4</v>
      </c>
      <c r="T16" s="6">
        <f>VLOOKUP($A16,'RES installed'!$A$2:$C$15,3,FALSE)*'[1]Profiles, RES, Winter'!T$4</f>
        <v>0</v>
      </c>
      <c r="U16" s="6">
        <f>VLOOKUP($A16,'RES installed'!$A$2:$C$15,3,FALSE)*'[1]Profiles, RES, Winter'!U$4</f>
        <v>0</v>
      </c>
      <c r="V16" s="6">
        <f>VLOOKUP($A16,'RES installed'!$A$2:$C$15,3,FALSE)*'[1]Profiles, RES, Winter'!V$4</f>
        <v>0</v>
      </c>
      <c r="W16" s="6">
        <f>VLOOKUP($A16,'RES installed'!$A$2:$C$15,3,FALSE)*'[1]Profiles, RES, Winter'!W$4</f>
        <v>0</v>
      </c>
      <c r="X16" s="6">
        <f>VLOOKUP($A16,'RES installed'!$A$2:$C$15,3,FALSE)*'[1]Profiles, RES, Winter'!X$4</f>
        <v>0</v>
      </c>
      <c r="Y16" s="6">
        <f>VLOOKUP($A16,'RES installed'!$A$2:$C$15,3,FALSE)*'[1]Profiles, RES, Winter'!Y$4</f>
        <v>0</v>
      </c>
    </row>
    <row r="17" spans="1:25" x14ac:dyDescent="0.3">
      <c r="A17" s="5">
        <v>16</v>
      </c>
      <c r="B17" s="6">
        <f>VLOOKUP($A17,'RES installed'!$A$2:$C$15,3,FALSE)*'[1]Profiles, RES, Winter'!B$4</f>
        <v>0</v>
      </c>
      <c r="C17" s="6">
        <f>VLOOKUP($A17,'RES installed'!$A$2:$C$15,3,FALSE)*'[1]Profiles, RES, Winter'!C$4</f>
        <v>0</v>
      </c>
      <c r="D17" s="6">
        <f>VLOOKUP($A17,'RES installed'!$A$2:$C$15,3,FALSE)*'[1]Profiles, RES, Winter'!D$4</f>
        <v>0</v>
      </c>
      <c r="E17" s="6">
        <f>VLOOKUP($A17,'RES installed'!$A$2:$C$15,3,FALSE)*'[1]Profiles, RES, Winter'!E$4</f>
        <v>0</v>
      </c>
      <c r="F17" s="6">
        <f>VLOOKUP($A17,'RES installed'!$A$2:$C$15,3,FALSE)*'[1]Profiles, RES, Winter'!F$4</f>
        <v>0</v>
      </c>
      <c r="G17" s="6">
        <f>VLOOKUP($A17,'RES installed'!$A$2:$C$15,3,FALSE)*'[1]Profiles, RES, Winter'!G$4</f>
        <v>0</v>
      </c>
      <c r="H17" s="6">
        <f>VLOOKUP($A17,'RES installed'!$A$2:$C$15,3,FALSE)*'[1]Profiles, RES, Winter'!H$4</f>
        <v>0</v>
      </c>
      <c r="I17" s="6">
        <f>VLOOKUP($A17,'RES installed'!$A$2:$C$15,3,FALSE)*'[1]Profiles, RES, Winter'!I$4</f>
        <v>9.6648633257403159E-3</v>
      </c>
      <c r="J17" s="6">
        <f>VLOOKUP($A17,'RES installed'!$A$2:$C$15,3,FALSE)*'[1]Profiles, RES, Winter'!J$4</f>
        <v>0.21104252562642367</v>
      </c>
      <c r="K17" s="6">
        <f>VLOOKUP($A17,'RES installed'!$A$2:$C$15,3,FALSE)*'[1]Profiles, RES, Winter'!K$4</f>
        <v>0.49134688211845096</v>
      </c>
      <c r="L17" s="6">
        <f>VLOOKUP($A17,'RES installed'!$A$2:$C$15,3,FALSE)*'[1]Profiles, RES, Winter'!L$4</f>
        <v>0.70857181093394073</v>
      </c>
      <c r="M17" s="6">
        <f>VLOOKUP($A17,'RES installed'!$A$2:$C$15,3,FALSE)*'[1]Profiles, RES, Winter'!M$4</f>
        <v>0.72943418280182204</v>
      </c>
      <c r="N17" s="6">
        <f>VLOOKUP($A17,'RES installed'!$A$2:$C$15,3,FALSE)*'[1]Profiles, RES, Winter'!N$4</f>
        <v>0.69260923974943034</v>
      </c>
      <c r="O17" s="6">
        <f>VLOOKUP($A17,'RES installed'!$A$2:$C$15,3,FALSE)*'[1]Profiles, RES, Winter'!O$4</f>
        <v>0.54226620159453287</v>
      </c>
      <c r="P17" s="6">
        <f>VLOOKUP($A17,'RES installed'!$A$2:$C$15,3,FALSE)*'[1]Profiles, RES, Winter'!P$4</f>
        <v>0.41771487471526186</v>
      </c>
      <c r="Q17" s="6">
        <f>VLOOKUP($A17,'RES installed'!$A$2:$C$15,3,FALSE)*'[1]Profiles, RES, Winter'!Q$4</f>
        <v>0.17724271070615033</v>
      </c>
      <c r="R17" s="6">
        <f>VLOOKUP($A17,'RES installed'!$A$2:$C$15,3,FALSE)*'[1]Profiles, RES, Winter'!R$4</f>
        <v>3.1291614464692474E-2</v>
      </c>
      <c r="S17" s="6">
        <f>VLOOKUP($A17,'RES installed'!$A$2:$C$15,3,FALSE)*'[1]Profiles, RES, Winter'!S$4</f>
        <v>5.0785876993166289E-5</v>
      </c>
      <c r="T17" s="6">
        <f>VLOOKUP($A17,'RES installed'!$A$2:$C$15,3,FALSE)*'[1]Profiles, RES, Winter'!T$4</f>
        <v>0</v>
      </c>
      <c r="U17" s="6">
        <f>VLOOKUP($A17,'RES installed'!$A$2:$C$15,3,FALSE)*'[1]Profiles, RES, Winter'!U$4</f>
        <v>0</v>
      </c>
      <c r="V17" s="6">
        <f>VLOOKUP($A17,'RES installed'!$A$2:$C$15,3,FALSE)*'[1]Profiles, RES, Winter'!V$4</f>
        <v>0</v>
      </c>
      <c r="W17" s="6">
        <f>VLOOKUP($A17,'RES installed'!$A$2:$C$15,3,FALSE)*'[1]Profiles, RES, Winter'!W$4</f>
        <v>0</v>
      </c>
      <c r="X17" s="6">
        <f>VLOOKUP($A17,'RES installed'!$A$2:$C$15,3,FALSE)*'[1]Profiles, RES, Winter'!X$4</f>
        <v>0</v>
      </c>
      <c r="Y17" s="6">
        <f>VLOOKUP($A17,'RES installed'!$A$2:$C$15,3,FALSE)*'[1]Profiles, RES, Winter'!Y$4</f>
        <v>0</v>
      </c>
    </row>
    <row r="18" spans="1:25" x14ac:dyDescent="0.3">
      <c r="A18" s="5">
        <v>17</v>
      </c>
      <c r="B18" s="6">
        <f>VLOOKUP($A18,'RES installed'!$A$2:$C$15,3,FALSE)*'[1]Profiles, RES, Winter'!B$4</f>
        <v>0</v>
      </c>
      <c r="C18" s="6">
        <f>VLOOKUP($A18,'RES installed'!$A$2:$C$15,3,FALSE)*'[1]Profiles, RES, Winter'!C$4</f>
        <v>0</v>
      </c>
      <c r="D18" s="6">
        <f>VLOOKUP($A18,'RES installed'!$A$2:$C$15,3,FALSE)*'[1]Profiles, RES, Winter'!D$4</f>
        <v>0</v>
      </c>
      <c r="E18" s="6">
        <f>VLOOKUP($A18,'RES installed'!$A$2:$C$15,3,FALSE)*'[1]Profiles, RES, Winter'!E$4</f>
        <v>0</v>
      </c>
      <c r="F18" s="6">
        <f>VLOOKUP($A18,'RES installed'!$A$2:$C$15,3,FALSE)*'[1]Profiles, RES, Winter'!F$4</f>
        <v>0</v>
      </c>
      <c r="G18" s="6">
        <f>VLOOKUP($A18,'RES installed'!$A$2:$C$15,3,FALSE)*'[1]Profiles, RES, Winter'!G$4</f>
        <v>0</v>
      </c>
      <c r="H18" s="6">
        <f>VLOOKUP($A18,'RES installed'!$A$2:$C$15,3,FALSE)*'[1]Profiles, RES, Winter'!H$4</f>
        <v>0</v>
      </c>
      <c r="I18" s="6">
        <f>VLOOKUP($A18,'RES installed'!$A$2:$C$15,3,FALSE)*'[1]Profiles, RES, Winter'!I$4</f>
        <v>5.3941502151354077E-2</v>
      </c>
      <c r="J18" s="6">
        <f>VLOOKUP($A18,'RES installed'!$A$2:$C$15,3,FALSE)*'[1]Profiles, RES, Winter'!J$4</f>
        <v>1.1778698225132878</v>
      </c>
      <c r="K18" s="6">
        <f>VLOOKUP($A18,'RES installed'!$A$2:$C$15,3,FALSE)*'[1]Profiles, RES, Winter'!K$4</f>
        <v>2.7423035386610981</v>
      </c>
      <c r="L18" s="6">
        <f>VLOOKUP($A18,'RES installed'!$A$2:$C$15,3,FALSE)*'[1]Profiles, RES, Winter'!L$4</f>
        <v>3.9546785687167807</v>
      </c>
      <c r="M18" s="6">
        <f>VLOOKUP($A18,'RES installed'!$A$2:$C$15,3,FALSE)*'[1]Profiles, RES, Winter'!M$4</f>
        <v>4.0711155672614519</v>
      </c>
      <c r="N18" s="6">
        <f>VLOOKUP($A18,'RES installed'!$A$2:$C$15,3,FALSE)*'[1]Profiles, RES, Winter'!N$4</f>
        <v>3.865588320994684</v>
      </c>
      <c r="O18" s="6">
        <f>VLOOKUP($A18,'RES installed'!$A$2:$C$15,3,FALSE)*'[1]Profiles, RES, Winter'!O$4</f>
        <v>3.0264942704378637</v>
      </c>
      <c r="P18" s="6">
        <f>VLOOKUP($A18,'RES installed'!$A$2:$C$15,3,FALSE)*'[1]Profiles, RES, Winter'!P$4</f>
        <v>2.3313488306757781</v>
      </c>
      <c r="Q18" s="6">
        <f>VLOOKUP($A18,'RES installed'!$A$2:$C$15,3,FALSE)*'[1]Profiles, RES, Winter'!Q$4</f>
        <v>0.98922641103518094</v>
      </c>
      <c r="R18" s="6">
        <f>VLOOKUP($A18,'RES installed'!$A$2:$C$15,3,FALSE)*'[1]Profiles, RES, Winter'!R$4</f>
        <v>0.17464465167046314</v>
      </c>
      <c r="S18" s="6">
        <f>VLOOKUP($A18,'RES installed'!$A$2:$C$15,3,FALSE)*'[1]Profiles, RES, Winter'!S$4</f>
        <v>2.8344596304732982E-4</v>
      </c>
      <c r="T18" s="6">
        <f>VLOOKUP($A18,'RES installed'!$A$2:$C$15,3,FALSE)*'[1]Profiles, RES, Winter'!T$4</f>
        <v>0</v>
      </c>
      <c r="U18" s="6">
        <f>VLOOKUP($A18,'RES installed'!$A$2:$C$15,3,FALSE)*'[1]Profiles, RES, Winter'!U$4</f>
        <v>0</v>
      </c>
      <c r="V18" s="6">
        <f>VLOOKUP($A18,'RES installed'!$A$2:$C$15,3,FALSE)*'[1]Profiles, RES, Winter'!V$4</f>
        <v>0</v>
      </c>
      <c r="W18" s="6">
        <f>VLOOKUP($A18,'RES installed'!$A$2:$C$15,3,FALSE)*'[1]Profiles, RES, Winter'!W$4</f>
        <v>0</v>
      </c>
      <c r="X18" s="6">
        <f>VLOOKUP($A18,'RES installed'!$A$2:$C$15,3,FALSE)*'[1]Profiles, RES, Winter'!X$4</f>
        <v>0</v>
      </c>
      <c r="Y18" s="6">
        <f>VLOOKUP($A18,'RES installed'!$A$2:$C$15,3,FALSE)*'[1]Profiles, RES, Winter'!Y$4</f>
        <v>0</v>
      </c>
    </row>
    <row r="19" spans="1:25" x14ac:dyDescent="0.3">
      <c r="A19" s="5">
        <v>18</v>
      </c>
      <c r="B19" s="6">
        <f>VLOOKUP($A19,'RES installed'!$A$2:$C$15,3,FALSE)*'[1]Profiles, RES, Winter'!B$4</f>
        <v>0</v>
      </c>
      <c r="C19" s="6">
        <f>VLOOKUP($A19,'RES installed'!$A$2:$C$15,3,FALSE)*'[1]Profiles, RES, Winter'!C$4</f>
        <v>0</v>
      </c>
      <c r="D19" s="6">
        <f>VLOOKUP($A19,'RES installed'!$A$2:$C$15,3,FALSE)*'[1]Profiles, RES, Winter'!D$4</f>
        <v>0</v>
      </c>
      <c r="E19" s="6">
        <f>VLOOKUP($A19,'RES installed'!$A$2:$C$15,3,FALSE)*'[1]Profiles, RES, Winter'!E$4</f>
        <v>0</v>
      </c>
      <c r="F19" s="6">
        <f>VLOOKUP($A19,'RES installed'!$A$2:$C$15,3,FALSE)*'[1]Profiles, RES, Winter'!F$4</f>
        <v>0</v>
      </c>
      <c r="G19" s="6">
        <f>VLOOKUP($A19,'RES installed'!$A$2:$C$15,3,FALSE)*'[1]Profiles, RES, Winter'!G$4</f>
        <v>0</v>
      </c>
      <c r="H19" s="6">
        <f>VLOOKUP($A19,'RES installed'!$A$2:$C$15,3,FALSE)*'[1]Profiles, RES, Winter'!H$4</f>
        <v>0</v>
      </c>
      <c r="I19" s="6">
        <f>VLOOKUP($A19,'RES installed'!$A$2:$C$15,3,FALSE)*'[1]Profiles, RES, Winter'!I$4</f>
        <v>3.1803182738547195E-2</v>
      </c>
      <c r="J19" s="6">
        <f>VLOOKUP($A19,'RES installed'!$A$2:$C$15,3,FALSE)*'[1]Profiles, RES, Winter'!J$4</f>
        <v>0.69445617406985571</v>
      </c>
      <c r="K19" s="6">
        <f>VLOOKUP($A19,'RES installed'!$A$2:$C$15,3,FALSE)*'[1]Profiles, RES, Winter'!K$4</f>
        <v>1.6168252103897747</v>
      </c>
      <c r="L19" s="6">
        <f>VLOOKUP($A19,'RES installed'!$A$2:$C$15,3,FALSE)*'[1]Profiles, RES, Winter'!L$4</f>
        <v>2.3316251898253606</v>
      </c>
      <c r="M19" s="6">
        <f>VLOOKUP($A19,'RES installed'!$A$2:$C$15,3,FALSE)*'[1]Profiles, RES, Winter'!M$4</f>
        <v>2.4002748750316369</v>
      </c>
      <c r="N19" s="6">
        <f>VLOOKUP($A19,'RES installed'!$A$2:$C$15,3,FALSE)*'[1]Profiles, RES, Winter'!N$4</f>
        <v>2.279098780372057</v>
      </c>
      <c r="O19" s="6">
        <f>VLOOKUP($A19,'RES installed'!$A$2:$C$15,3,FALSE)*'[1]Profiles, RES, Winter'!O$4</f>
        <v>1.7843802360161982</v>
      </c>
      <c r="P19" s="6">
        <f>VLOOKUP($A19,'RES installed'!$A$2:$C$15,3,FALSE)*'[1]Profiles, RES, Winter'!P$4</f>
        <v>1.3745318526955199</v>
      </c>
      <c r="Q19" s="6">
        <f>VLOOKUP($A19,'RES installed'!$A$2:$C$15,3,FALSE)*'[1]Profiles, RES, Winter'!Q$4</f>
        <v>0.58323456087066561</v>
      </c>
      <c r="R19" s="6">
        <f>VLOOKUP($A19,'RES installed'!$A$2:$C$15,3,FALSE)*'[1]Profiles, RES, Winter'!R$4</f>
        <v>0.10296813306757781</v>
      </c>
      <c r="S19" s="6">
        <f>VLOOKUP($A19,'RES installed'!$A$2:$C$15,3,FALSE)*'[1]Profiles, RES, Winter'!S$4</f>
        <v>1.6711592002024804E-4</v>
      </c>
      <c r="T19" s="6">
        <f>VLOOKUP($A19,'RES installed'!$A$2:$C$15,3,FALSE)*'[1]Profiles, RES, Winter'!T$4</f>
        <v>0</v>
      </c>
      <c r="U19" s="6">
        <f>VLOOKUP($A19,'RES installed'!$A$2:$C$15,3,FALSE)*'[1]Profiles, RES, Winter'!U$4</f>
        <v>0</v>
      </c>
      <c r="V19" s="6">
        <f>VLOOKUP($A19,'RES installed'!$A$2:$C$15,3,FALSE)*'[1]Profiles, RES, Winter'!V$4</f>
        <v>0</v>
      </c>
      <c r="W19" s="6">
        <f>VLOOKUP($A19,'RES installed'!$A$2:$C$15,3,FALSE)*'[1]Profiles, RES, Winter'!W$4</f>
        <v>0</v>
      </c>
      <c r="X19" s="6">
        <f>VLOOKUP($A19,'RES installed'!$A$2:$C$15,3,FALSE)*'[1]Profiles, RES, Winter'!X$4</f>
        <v>0</v>
      </c>
      <c r="Y19" s="6">
        <f>VLOOKUP($A19,'RES installed'!$A$2:$C$15,3,FALSE)*'[1]Profiles,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5"/>
  <sheetViews>
    <sheetView workbookViewId="0">
      <selection activeCell="C16" sqref="C1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  <row r="11" spans="1:3" x14ac:dyDescent="0.3">
      <c r="A11">
        <v>14</v>
      </c>
      <c r="B11" t="s">
        <v>14</v>
      </c>
      <c r="C11" s="4">
        <v>0</v>
      </c>
    </row>
    <row r="12" spans="1:3" x14ac:dyDescent="0.3">
      <c r="A12">
        <v>15</v>
      </c>
      <c r="B12">
        <v>34</v>
      </c>
      <c r="C12" s="4">
        <v>4.67</v>
      </c>
    </row>
    <row r="13" spans="1:3" x14ac:dyDescent="0.3">
      <c r="A13">
        <v>16</v>
      </c>
      <c r="B13">
        <v>36</v>
      </c>
      <c r="C13" s="4">
        <v>1.17</v>
      </c>
    </row>
    <row r="14" spans="1:3" x14ac:dyDescent="0.3">
      <c r="A14">
        <v>17</v>
      </c>
      <c r="B14">
        <v>38</v>
      </c>
      <c r="C14" s="4">
        <v>6.53</v>
      </c>
    </row>
    <row r="15" spans="1:3" x14ac:dyDescent="0.3">
      <c r="A15">
        <v>18</v>
      </c>
      <c r="B15">
        <v>40</v>
      </c>
      <c r="C15" s="4">
        <v>3.85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8.9666829625005349</v>
      </c>
      <c r="C2" s="2">
        <f>('[1]Pc, Summer, S1'!C2*Main!$B$5)+(_xlfn.IFNA(VLOOKUP($A2,'FL Ratio'!$A$2:$B$15,2,FALSE),0)*'FL Characterization'!C$2)</f>
        <v>8.8965666609883343</v>
      </c>
      <c r="D2" s="2">
        <f>('[1]Pc, Summer, S1'!D2*Main!$B$5)+(_xlfn.IFNA(VLOOKUP($A2,'FL Ratio'!$A$2:$B$15,2,FALSE),0)*'FL Characterization'!D$2)</f>
        <v>8.5387890981312733</v>
      </c>
      <c r="E2" s="2">
        <f>('[1]Pc, Summer, S1'!E2*Main!$B$5)+(_xlfn.IFNA(VLOOKUP($A2,'FL Ratio'!$A$2:$B$15,2,FALSE),0)*'FL Characterization'!E$2)</f>
        <v>8.3670542001236665</v>
      </c>
      <c r="F2" s="2">
        <f>('[1]Pc, Summer, S1'!F2*Main!$B$5)+(_xlfn.IFNA(VLOOKUP($A2,'FL Ratio'!$A$2:$B$15,2,FALSE),0)*'FL Characterization'!F$2)</f>
        <v>8.2346218491828544</v>
      </c>
      <c r="G2" s="2">
        <f>('[1]Pc, Summer, S1'!G2*Main!$B$5)+(_xlfn.IFNA(VLOOKUP($A2,'FL Ratio'!$A$2:$B$15,2,FALSE),0)*'FL Characterization'!G$2)</f>
        <v>8.2925678938910696</v>
      </c>
      <c r="H2" s="2">
        <f>('[1]Pc, Summer, S1'!H2*Main!$B$5)+(_xlfn.IFNA(VLOOKUP($A2,'FL Ratio'!$A$2:$B$15,2,FALSE),0)*'FL Characterization'!H$2)</f>
        <v>8.2957420952868475</v>
      </c>
      <c r="I2" s="2">
        <f>('[1]Pc, Summer, S1'!I2*Main!$B$5)+(_xlfn.IFNA(VLOOKUP($A2,'FL Ratio'!$A$2:$B$15,2,FALSE),0)*'FL Characterization'!I$2)</f>
        <v>9.7460478893834814</v>
      </c>
      <c r="J2" s="2">
        <f>('[1]Pc, Summer, S1'!J2*Main!$B$5)+(_xlfn.IFNA(VLOOKUP($A2,'FL Ratio'!$A$2:$B$15,2,FALSE),0)*'FL Characterization'!J$2)</f>
        <v>10.473170750043554</v>
      </c>
      <c r="K2" s="2">
        <f>('[1]Pc, Summer, S1'!K2*Main!$B$5)+(_xlfn.IFNA(VLOOKUP($A2,'FL Ratio'!$A$2:$B$15,2,FALSE),0)*'FL Characterization'!K$2)</f>
        <v>10.364141490689347</v>
      </c>
      <c r="L2" s="2">
        <f>('[1]Pc, Summer, S1'!L2*Main!$B$5)+(_xlfn.IFNA(VLOOKUP($A2,'FL Ratio'!$A$2:$B$15,2,FALSE),0)*'FL Characterization'!L$2)</f>
        <v>10.159065772584318</v>
      </c>
      <c r="M2" s="2">
        <f>('[1]Pc, Summer, S1'!M2*Main!$B$5)+(_xlfn.IFNA(VLOOKUP($A2,'FL Ratio'!$A$2:$B$15,2,FALSE),0)*'FL Characterization'!M$2)</f>
        <v>10.295671491042224</v>
      </c>
      <c r="N2" s="2">
        <f>('[1]Pc, Summer, S1'!N2*Main!$B$5)+(_xlfn.IFNA(VLOOKUP($A2,'FL Ratio'!$A$2:$B$15,2,FALSE),0)*'FL Characterization'!N$2)</f>
        <v>10.711122837622737</v>
      </c>
      <c r="O2" s="2">
        <f>('[1]Pc, Summer, S1'!O2*Main!$B$5)+(_xlfn.IFNA(VLOOKUP($A2,'FL Ratio'!$A$2:$B$15,2,FALSE),0)*'FL Characterization'!O$2)</f>
        <v>10.590262179369017</v>
      </c>
      <c r="P2" s="2">
        <f>('[1]Pc, Summer, S1'!P2*Main!$B$5)+(_xlfn.IFNA(VLOOKUP($A2,'FL Ratio'!$A$2:$B$15,2,FALSE),0)*'FL Characterization'!P$2)</f>
        <v>9.7966857300248282</v>
      </c>
      <c r="Q2" s="2">
        <f>('[1]Pc, Summer, S1'!Q2*Main!$B$5)+(_xlfn.IFNA(VLOOKUP($A2,'FL Ratio'!$A$2:$B$15,2,FALSE),0)*'FL Characterization'!Q$2)</f>
        <v>10.089380750720942</v>
      </c>
      <c r="R2" s="2">
        <f>('[1]Pc, Summer, S1'!R2*Main!$B$5)+(_xlfn.IFNA(VLOOKUP($A2,'FL Ratio'!$A$2:$B$15,2,FALSE),0)*'FL Characterization'!R$2)</f>
        <v>10.119941463856239</v>
      </c>
      <c r="S2" s="2">
        <f>('[1]Pc, Summer, S1'!S2*Main!$B$5)+(_xlfn.IFNA(VLOOKUP($A2,'FL Ratio'!$A$2:$B$15,2,FALSE),0)*'FL Characterization'!S$2)</f>
        <v>9.8987234406896345</v>
      </c>
      <c r="T2" s="2">
        <f>('[1]Pc, Summer, S1'!T2*Main!$B$5)+(_xlfn.IFNA(VLOOKUP($A2,'FL Ratio'!$A$2:$B$15,2,FALSE),0)*'FL Characterization'!T$2)</f>
        <v>9.3179271011458926</v>
      </c>
      <c r="U2" s="2">
        <f>('[1]Pc, Summer, S1'!U2*Main!$B$5)+(_xlfn.IFNA(VLOOKUP($A2,'FL Ratio'!$A$2:$B$15,2,FALSE),0)*'FL Characterization'!U$2)</f>
        <v>9.1646064019414126</v>
      </c>
      <c r="V2" s="2">
        <f>('[1]Pc, Summer, S1'!V2*Main!$B$5)+(_xlfn.IFNA(VLOOKUP($A2,'FL Ratio'!$A$2:$B$15,2,FALSE),0)*'FL Characterization'!V$2)</f>
        <v>9.1834925398507501</v>
      </c>
      <c r="W2" s="2">
        <f>('[1]Pc, Summer, S1'!W2*Main!$B$5)+(_xlfn.IFNA(VLOOKUP($A2,'FL Ratio'!$A$2:$B$15,2,FALSE),0)*'FL Characterization'!W$2)</f>
        <v>9.0296344732219183</v>
      </c>
      <c r="X2" s="2">
        <f>('[1]Pc, Summer, S1'!X2*Main!$B$5)+(_xlfn.IFNA(VLOOKUP($A2,'FL Ratio'!$A$2:$B$15,2,FALSE),0)*'FL Characterization'!X$2)</f>
        <v>8.6504302835156555</v>
      </c>
      <c r="Y2" s="2">
        <f>('[1]Pc, Summer, S1'!Y2*Main!$B$5)+(_xlfn.IFNA(VLOOKUP($A2,'FL Ratio'!$A$2:$B$15,2,FALSE),0)*'FL Characterization'!Y$2)</f>
        <v>8.4558299509512604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2.1196355147112627</v>
      </c>
      <c r="C3" s="2">
        <f>('[1]Pc, Summer, S1'!C3*Main!$B$5)+(_xlfn.IFNA(VLOOKUP($A3,'FL Ratio'!$A$2:$B$15,2,FALSE),0)*'FL Characterization'!C$2)</f>
        <v>2.0116009043832728</v>
      </c>
      <c r="D3" s="2">
        <f>('[1]Pc, Summer, S1'!D3*Main!$B$5)+(_xlfn.IFNA(VLOOKUP($A3,'FL Ratio'!$A$2:$B$15,2,FALSE),0)*'FL Characterization'!D$2)</f>
        <v>1.9229255083909007</v>
      </c>
      <c r="E3" s="2">
        <f>('[1]Pc, Summer, S1'!E3*Main!$B$5)+(_xlfn.IFNA(VLOOKUP($A3,'FL Ratio'!$A$2:$B$15,2,FALSE),0)*'FL Characterization'!E$2)</f>
        <v>1.7545118456258448</v>
      </c>
      <c r="F3" s="2">
        <f>('[1]Pc, Summer, S1'!F3*Main!$B$5)+(_xlfn.IFNA(VLOOKUP($A3,'FL Ratio'!$A$2:$B$15,2,FALSE),0)*'FL Characterization'!F$2)</f>
        <v>1.6692862259331127</v>
      </c>
      <c r="G3" s="2">
        <f>('[1]Pc, Summer, S1'!G3*Main!$B$5)+(_xlfn.IFNA(VLOOKUP($A3,'FL Ratio'!$A$2:$B$15,2,FALSE),0)*'FL Characterization'!G$2)</f>
        <v>1.731160021643696</v>
      </c>
      <c r="H3" s="2">
        <f>('[1]Pc, Summer, S1'!H3*Main!$B$5)+(_xlfn.IFNA(VLOOKUP($A3,'FL Ratio'!$A$2:$B$15,2,FALSE),0)*'FL Characterization'!H$2)</f>
        <v>1.8575857942866696</v>
      </c>
      <c r="I3" s="2">
        <f>('[1]Pc, Summer, S1'!I3*Main!$B$5)+(_xlfn.IFNA(VLOOKUP($A3,'FL Ratio'!$A$2:$B$15,2,FALSE),0)*'FL Characterization'!I$2)</f>
        <v>2.3480044090922765</v>
      </c>
      <c r="J3" s="2">
        <f>('[1]Pc, Summer, S1'!J3*Main!$B$5)+(_xlfn.IFNA(VLOOKUP($A3,'FL Ratio'!$A$2:$B$15,2,FALSE),0)*'FL Characterization'!J$2)</f>
        <v>2.5604349564263997</v>
      </c>
      <c r="K3" s="2">
        <f>('[1]Pc, Summer, S1'!K3*Main!$B$5)+(_xlfn.IFNA(VLOOKUP($A3,'FL Ratio'!$A$2:$B$15,2,FALSE),0)*'FL Characterization'!K$2)</f>
        <v>2.737444070908678</v>
      </c>
      <c r="L3" s="2">
        <f>('[1]Pc, Summer, S1'!L3*Main!$B$5)+(_xlfn.IFNA(VLOOKUP($A3,'FL Ratio'!$A$2:$B$15,2,FALSE),0)*'FL Characterization'!L$2)</f>
        <v>2.4850156849530785</v>
      </c>
      <c r="M3" s="2">
        <f>('[1]Pc, Summer, S1'!M3*Main!$B$5)+(_xlfn.IFNA(VLOOKUP($A3,'FL Ratio'!$A$2:$B$15,2,FALSE),0)*'FL Characterization'!M$2)</f>
        <v>2.6128105460895998</v>
      </c>
      <c r="N3" s="2">
        <f>('[1]Pc, Summer, S1'!N3*Main!$B$5)+(_xlfn.IFNA(VLOOKUP($A3,'FL Ratio'!$A$2:$B$15,2,FALSE),0)*'FL Characterization'!N$2)</f>
        <v>2.6275318953825852</v>
      </c>
      <c r="O3" s="2">
        <f>('[1]Pc, Summer, S1'!O3*Main!$B$5)+(_xlfn.IFNA(VLOOKUP($A3,'FL Ratio'!$A$2:$B$15,2,FALSE),0)*'FL Characterization'!O$2)</f>
        <v>2.5919135379103682</v>
      </c>
      <c r="P3" s="2">
        <f>('[1]Pc, Summer, S1'!P3*Main!$B$5)+(_xlfn.IFNA(VLOOKUP($A3,'FL Ratio'!$A$2:$B$15,2,FALSE),0)*'FL Characterization'!P$2)</f>
        <v>2.2432349836749501</v>
      </c>
      <c r="Q3" s="2">
        <f>('[1]Pc, Summer, S1'!Q3*Main!$B$5)+(_xlfn.IFNA(VLOOKUP($A3,'FL Ratio'!$A$2:$B$15,2,FALSE),0)*'FL Characterization'!Q$2)</f>
        <v>2.3345612234459479</v>
      </c>
      <c r="R3" s="2">
        <f>('[1]Pc, Summer, S1'!R3*Main!$B$5)+(_xlfn.IFNA(VLOOKUP($A3,'FL Ratio'!$A$2:$B$15,2,FALSE),0)*'FL Characterization'!R$2)</f>
        <v>2.4398107590452542</v>
      </c>
      <c r="S3" s="2">
        <f>('[1]Pc, Summer, S1'!S3*Main!$B$5)+(_xlfn.IFNA(VLOOKUP($A3,'FL Ratio'!$A$2:$B$15,2,FALSE),0)*'FL Characterization'!S$2)</f>
        <v>2.4624590596408256</v>
      </c>
      <c r="T3" s="2">
        <f>('[1]Pc, Summer, S1'!T3*Main!$B$5)+(_xlfn.IFNA(VLOOKUP($A3,'FL Ratio'!$A$2:$B$15,2,FALSE),0)*'FL Characterization'!T$2)</f>
        <v>2.5388947157528263</v>
      </c>
      <c r="U3" s="2">
        <f>('[1]Pc, Summer, S1'!U3*Main!$B$5)+(_xlfn.IFNA(VLOOKUP($A3,'FL Ratio'!$A$2:$B$15,2,FALSE),0)*'FL Characterization'!U$2)</f>
        <v>2.6575866900555569</v>
      </c>
      <c r="V3" s="2">
        <f>('[1]Pc, Summer, S1'!V3*Main!$B$5)+(_xlfn.IFNA(VLOOKUP($A3,'FL Ratio'!$A$2:$B$15,2,FALSE),0)*'FL Characterization'!V$2)</f>
        <v>2.7959494450937195</v>
      </c>
      <c r="W3" s="2">
        <f>('[1]Pc, Summer, S1'!W3*Main!$B$5)+(_xlfn.IFNA(VLOOKUP($A3,'FL Ratio'!$A$2:$B$15,2,FALSE),0)*'FL Characterization'!W$2)</f>
        <v>2.5532530196800929</v>
      </c>
      <c r="X3" s="2">
        <f>('[1]Pc, Summer, S1'!X3*Main!$B$5)+(_xlfn.IFNA(VLOOKUP($A3,'FL Ratio'!$A$2:$B$15,2,FALSE),0)*'FL Characterization'!X$2)</f>
        <v>2.2949978061630496</v>
      </c>
      <c r="Y3" s="2">
        <f>('[1]Pc, Summer, S1'!Y3*Main!$B$5)+(_xlfn.IFNA(VLOOKUP($A3,'FL Ratio'!$A$2:$B$15,2,FALSE),0)*'FL Characterization'!Y$2)</f>
        <v>2.154352016244796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4.5300801742737322</v>
      </c>
      <c r="C4" s="2">
        <f>('[1]Pc, Summer, S1'!C4*Main!$B$5)+(_xlfn.IFNA(VLOOKUP($A4,'FL Ratio'!$A$2:$B$15,2,FALSE),0)*'FL Characterization'!C$2)</f>
        <v>4.2664096288480771</v>
      </c>
      <c r="D4" s="2">
        <f>('[1]Pc, Summer, S1'!D4*Main!$B$5)+(_xlfn.IFNA(VLOOKUP($A4,'FL Ratio'!$A$2:$B$15,2,FALSE),0)*'FL Characterization'!D$2)</f>
        <v>3.9258098414521858</v>
      </c>
      <c r="E4" s="2">
        <f>('[1]Pc, Summer, S1'!E4*Main!$B$5)+(_xlfn.IFNA(VLOOKUP($A4,'FL Ratio'!$A$2:$B$15,2,FALSE),0)*'FL Characterization'!E$2)</f>
        <v>4.0811701380130474</v>
      </c>
      <c r="F4" s="2">
        <f>('[1]Pc, Summer, S1'!F4*Main!$B$5)+(_xlfn.IFNA(VLOOKUP($A4,'FL Ratio'!$A$2:$B$15,2,FALSE),0)*'FL Characterization'!F$2)</f>
        <v>3.9893462101966954</v>
      </c>
      <c r="G4" s="2">
        <f>('[1]Pc, Summer, S1'!G4*Main!$B$5)+(_xlfn.IFNA(VLOOKUP($A4,'FL Ratio'!$A$2:$B$15,2,FALSE),0)*'FL Characterization'!G$2)</f>
        <v>4.0597525610103924</v>
      </c>
      <c r="H4" s="2">
        <f>('[1]Pc, Summer, S1'!H4*Main!$B$5)+(_xlfn.IFNA(VLOOKUP($A4,'FL Ratio'!$A$2:$B$15,2,FALSE),0)*'FL Characterization'!H$2)</f>
        <v>5.7400317977600173</v>
      </c>
      <c r="I4" s="2">
        <f>('[1]Pc, Summer, S1'!I4*Main!$B$5)+(_xlfn.IFNA(VLOOKUP($A4,'FL Ratio'!$A$2:$B$15,2,FALSE),0)*'FL Characterization'!I$2)</f>
        <v>7.2654059322154971</v>
      </c>
      <c r="J4" s="2">
        <f>('[1]Pc, Summer, S1'!J4*Main!$B$5)+(_xlfn.IFNA(VLOOKUP($A4,'FL Ratio'!$A$2:$B$15,2,FALSE),0)*'FL Characterization'!J$2)</f>
        <v>7.6170836747772785</v>
      </c>
      <c r="K4" s="2">
        <f>('[1]Pc, Summer, S1'!K4*Main!$B$5)+(_xlfn.IFNA(VLOOKUP($A4,'FL Ratio'!$A$2:$B$15,2,FALSE),0)*'FL Characterization'!K$2)</f>
        <v>7.1468402629231633</v>
      </c>
      <c r="L4" s="2">
        <f>('[1]Pc, Summer, S1'!L4*Main!$B$5)+(_xlfn.IFNA(VLOOKUP($A4,'FL Ratio'!$A$2:$B$15,2,FALSE),0)*'FL Characterization'!L$2)</f>
        <v>6.9867491362660905</v>
      </c>
      <c r="M4" s="2">
        <f>('[1]Pc, Summer, S1'!M4*Main!$B$5)+(_xlfn.IFNA(VLOOKUP($A4,'FL Ratio'!$A$2:$B$15,2,FALSE),0)*'FL Characterization'!M$2)</f>
        <v>7.5111205826480276</v>
      </c>
      <c r="N4" s="2">
        <f>('[1]Pc, Summer, S1'!N4*Main!$B$5)+(_xlfn.IFNA(VLOOKUP($A4,'FL Ratio'!$A$2:$B$15,2,FALSE),0)*'FL Characterization'!N$2)</f>
        <v>7.8651839678487097</v>
      </c>
      <c r="O4" s="2">
        <f>('[1]Pc, Summer, S1'!O4*Main!$B$5)+(_xlfn.IFNA(VLOOKUP($A4,'FL Ratio'!$A$2:$B$15,2,FALSE),0)*'FL Characterization'!O$2)</f>
        <v>7.3191250535109074</v>
      </c>
      <c r="P4" s="2">
        <f>('[1]Pc, Summer, S1'!P4*Main!$B$5)+(_xlfn.IFNA(VLOOKUP($A4,'FL Ratio'!$A$2:$B$15,2,FALSE),0)*'FL Characterization'!P$2)</f>
        <v>6.6778953512728245</v>
      </c>
      <c r="Q4" s="2">
        <f>('[1]Pc, Summer, S1'!Q4*Main!$B$5)+(_xlfn.IFNA(VLOOKUP($A4,'FL Ratio'!$A$2:$B$15,2,FALSE),0)*'FL Characterization'!Q$2)</f>
        <v>6.3358460472804738</v>
      </c>
      <c r="R4" s="2">
        <f>('[1]Pc, Summer, S1'!R4*Main!$B$5)+(_xlfn.IFNA(VLOOKUP($A4,'FL Ratio'!$A$2:$B$15,2,FALSE),0)*'FL Characterization'!R$2)</f>
        <v>6.45612471721536</v>
      </c>
      <c r="S4" s="2">
        <f>('[1]Pc, Summer, S1'!S4*Main!$B$5)+(_xlfn.IFNA(VLOOKUP($A4,'FL Ratio'!$A$2:$B$15,2,FALSE),0)*'FL Characterization'!S$2)</f>
        <v>6.2651036658205985</v>
      </c>
      <c r="T4" s="2">
        <f>('[1]Pc, Summer, S1'!T4*Main!$B$5)+(_xlfn.IFNA(VLOOKUP($A4,'FL Ratio'!$A$2:$B$15,2,FALSE),0)*'FL Characterization'!T$2)</f>
        <v>6.1017823254890233</v>
      </c>
      <c r="U4" s="2">
        <f>('[1]Pc, Summer, S1'!U4*Main!$B$5)+(_xlfn.IFNA(VLOOKUP($A4,'FL Ratio'!$A$2:$B$15,2,FALSE),0)*'FL Characterization'!U$2)</f>
        <v>6.6370246495819076</v>
      </c>
      <c r="V4" s="2">
        <f>('[1]Pc, Summer, S1'!V4*Main!$B$5)+(_xlfn.IFNA(VLOOKUP($A4,'FL Ratio'!$A$2:$B$15,2,FALSE),0)*'FL Characterization'!V$2)</f>
        <v>6.9627674560572403</v>
      </c>
      <c r="W4" s="2">
        <f>('[1]Pc, Summer, S1'!W4*Main!$B$5)+(_xlfn.IFNA(VLOOKUP($A4,'FL Ratio'!$A$2:$B$15,2,FALSE),0)*'FL Characterization'!W$2)</f>
        <v>6.4902073495645132</v>
      </c>
      <c r="X4" s="2">
        <f>('[1]Pc, Summer, S1'!X4*Main!$B$5)+(_xlfn.IFNA(VLOOKUP($A4,'FL Ratio'!$A$2:$B$15,2,FALSE),0)*'FL Characterization'!X$2)</f>
        <v>5.7489093347442219</v>
      </c>
      <c r="Y4" s="2">
        <f>('[1]Pc, Summer, S1'!Y4*Main!$B$5)+(_xlfn.IFNA(VLOOKUP($A4,'FL Ratio'!$A$2:$B$15,2,FALSE),0)*'FL Characterization'!Y$2)</f>
        <v>4.81637360532243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0.58965417398085773</v>
      </c>
      <c r="C5" s="2">
        <f>('[1]Pc, Summer, S1'!C5*Main!$B$5)+(_xlfn.IFNA(VLOOKUP($A5,'FL Ratio'!$A$2:$B$15,2,FALSE),0)*'FL Characterization'!C$2)</f>
        <v>0.49560717278178917</v>
      </c>
      <c r="D5" s="2">
        <f>('[1]Pc, Summer, S1'!D5*Main!$B$5)+(_xlfn.IFNA(VLOOKUP($A5,'FL Ratio'!$A$2:$B$15,2,FALSE),0)*'FL Characterization'!D$2)</f>
        <v>0.39980904642393772</v>
      </c>
      <c r="E5" s="2">
        <f>('[1]Pc, Summer, S1'!E5*Main!$B$5)+(_xlfn.IFNA(VLOOKUP($A5,'FL Ratio'!$A$2:$B$15,2,FALSE),0)*'FL Characterization'!E$2)</f>
        <v>0.39359109930163161</v>
      </c>
      <c r="F5" s="2">
        <f>('[1]Pc, Summer, S1'!F5*Main!$B$5)+(_xlfn.IFNA(VLOOKUP($A5,'FL Ratio'!$A$2:$B$15,2,FALSE),0)*'FL Characterization'!F$2)</f>
        <v>0.35255167147268873</v>
      </c>
      <c r="G5" s="2">
        <f>('[1]Pc, Summer, S1'!G5*Main!$B$5)+(_xlfn.IFNA(VLOOKUP($A5,'FL Ratio'!$A$2:$B$15,2,FALSE),0)*'FL Characterization'!G$2)</f>
        <v>0.32293492841935778</v>
      </c>
      <c r="H5" s="2">
        <f>('[1]Pc, Summer, S1'!H5*Main!$B$5)+(_xlfn.IFNA(VLOOKUP($A5,'FL Ratio'!$A$2:$B$15,2,FALSE),0)*'FL Characterization'!H$2)</f>
        <v>0.64483776615502164</v>
      </c>
      <c r="I5" s="2">
        <f>('[1]Pc, Summer, S1'!I5*Main!$B$5)+(_xlfn.IFNA(VLOOKUP($A5,'FL Ratio'!$A$2:$B$15,2,FALSE),0)*'FL Characterization'!I$2)</f>
        <v>0.99837640553632601</v>
      </c>
      <c r="J5" s="2">
        <f>('[1]Pc, Summer, S1'!J5*Main!$B$5)+(_xlfn.IFNA(VLOOKUP($A5,'FL Ratio'!$A$2:$B$15,2,FALSE),0)*'FL Characterization'!J$2)</f>
        <v>1.2069536569448147</v>
      </c>
      <c r="K5" s="2">
        <f>('[1]Pc, Summer, S1'!K5*Main!$B$5)+(_xlfn.IFNA(VLOOKUP($A5,'FL Ratio'!$A$2:$B$15,2,FALSE),0)*'FL Characterization'!K$2)</f>
        <v>1.2388482802924345</v>
      </c>
      <c r="L5" s="2">
        <f>('[1]Pc, Summer, S1'!L5*Main!$B$5)+(_xlfn.IFNA(VLOOKUP($A5,'FL Ratio'!$A$2:$B$15,2,FALSE),0)*'FL Characterization'!L$2)</f>
        <v>1.2110750124284482</v>
      </c>
      <c r="M5" s="2">
        <f>('[1]Pc, Summer, S1'!M5*Main!$B$5)+(_xlfn.IFNA(VLOOKUP($A5,'FL Ratio'!$A$2:$B$15,2,FALSE),0)*'FL Characterization'!M$2)</f>
        <v>1.088151536538982</v>
      </c>
      <c r="N5" s="2">
        <f>('[1]Pc, Summer, S1'!N5*Main!$B$5)+(_xlfn.IFNA(VLOOKUP($A5,'FL Ratio'!$A$2:$B$15,2,FALSE),0)*'FL Characterization'!N$2)</f>
        <v>1.2420513531747865</v>
      </c>
      <c r="O5" s="2">
        <f>('[1]Pc, Summer, S1'!O5*Main!$B$5)+(_xlfn.IFNA(VLOOKUP($A5,'FL Ratio'!$A$2:$B$15,2,FALSE),0)*'FL Characterization'!O$2)</f>
        <v>1.1976428654719</v>
      </c>
      <c r="P5" s="2">
        <f>('[1]Pc, Summer, S1'!P5*Main!$B$5)+(_xlfn.IFNA(VLOOKUP($A5,'FL Ratio'!$A$2:$B$15,2,FALSE),0)*'FL Characterization'!P$2)</f>
        <v>1.0995274935213901</v>
      </c>
      <c r="Q5" s="2">
        <f>('[1]Pc, Summer, S1'!Q5*Main!$B$5)+(_xlfn.IFNA(VLOOKUP($A5,'FL Ratio'!$A$2:$B$15,2,FALSE),0)*'FL Characterization'!Q$2)</f>
        <v>1.0139810625280947</v>
      </c>
      <c r="R5" s="2">
        <f>('[1]Pc, Summer, S1'!R5*Main!$B$5)+(_xlfn.IFNA(VLOOKUP($A5,'FL Ratio'!$A$2:$B$15,2,FALSE),0)*'FL Characterization'!R$2)</f>
        <v>0.90296579761654572</v>
      </c>
      <c r="S5" s="2">
        <f>('[1]Pc, Summer, S1'!S5*Main!$B$5)+(_xlfn.IFNA(VLOOKUP($A5,'FL Ratio'!$A$2:$B$15,2,FALSE),0)*'FL Characterization'!S$2)</f>
        <v>0.83572076153488861</v>
      </c>
      <c r="T5" s="2">
        <f>('[1]Pc, Summer, S1'!T5*Main!$B$5)+(_xlfn.IFNA(VLOOKUP($A5,'FL Ratio'!$A$2:$B$15,2,FALSE),0)*'FL Characterization'!T$2)</f>
        <v>1.0249210666099022</v>
      </c>
      <c r="U5" s="2">
        <f>('[1]Pc, Summer, S1'!U5*Main!$B$5)+(_xlfn.IFNA(VLOOKUP($A5,'FL Ratio'!$A$2:$B$15,2,FALSE),0)*'FL Characterization'!U$2)</f>
        <v>1.1829510366082576</v>
      </c>
      <c r="V5" s="2">
        <f>('[1]Pc, Summer, S1'!V5*Main!$B$5)+(_xlfn.IFNA(VLOOKUP($A5,'FL Ratio'!$A$2:$B$15,2,FALSE),0)*'FL Characterization'!V$2)</f>
        <v>1.3686246960085731</v>
      </c>
      <c r="W5" s="2">
        <f>('[1]Pc, Summer, S1'!W5*Main!$B$5)+(_xlfn.IFNA(VLOOKUP($A5,'FL Ratio'!$A$2:$B$15,2,FALSE),0)*'FL Characterization'!W$2)</f>
        <v>1.292800020600871</v>
      </c>
      <c r="X5" s="2">
        <f>('[1]Pc, Summer, S1'!X5*Main!$B$5)+(_xlfn.IFNA(VLOOKUP($A5,'FL Ratio'!$A$2:$B$15,2,FALSE),0)*'FL Characterization'!X$2)</f>
        <v>1.0533820993215957</v>
      </c>
      <c r="Y5" s="2">
        <f>('[1]Pc, Summer, S1'!Y5*Main!$B$5)+(_xlfn.IFNA(VLOOKUP($A5,'FL Ratio'!$A$2:$B$15,2,FALSE),0)*'FL Characterization'!Y$2)</f>
        <v>0.80179312195808683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4.1370605651513319</v>
      </c>
      <c r="C6" s="2">
        <f>('[1]Pc, Summer, S1'!C6*Main!$B$5)+(_xlfn.IFNA(VLOOKUP($A6,'FL Ratio'!$A$2:$B$15,2,FALSE),0)*'FL Characterization'!C$2)</f>
        <v>3.7223897313244318</v>
      </c>
      <c r="D6" s="2">
        <f>('[1]Pc, Summer, S1'!D6*Main!$B$5)+(_xlfn.IFNA(VLOOKUP($A6,'FL Ratio'!$A$2:$B$15,2,FALSE),0)*'FL Characterization'!D$2)</f>
        <v>3.4430047580653174</v>
      </c>
      <c r="E6" s="2">
        <f>('[1]Pc, Summer, S1'!E6*Main!$B$5)+(_xlfn.IFNA(VLOOKUP($A6,'FL Ratio'!$A$2:$B$15,2,FALSE),0)*'FL Characterization'!E$2)</f>
        <v>3.3598718897753863</v>
      </c>
      <c r="F6" s="2">
        <f>('[1]Pc, Summer, S1'!F6*Main!$B$5)+(_xlfn.IFNA(VLOOKUP($A6,'FL Ratio'!$A$2:$B$15,2,FALSE),0)*'FL Characterization'!F$2)</f>
        <v>3.5101269930169425</v>
      </c>
      <c r="G6" s="2">
        <f>('[1]Pc, Summer, S1'!G6*Main!$B$5)+(_xlfn.IFNA(VLOOKUP($A6,'FL Ratio'!$A$2:$B$15,2,FALSE),0)*'FL Characterization'!G$2)</f>
        <v>3.5163826911090359</v>
      </c>
      <c r="H6" s="2">
        <f>('[1]Pc, Summer, S1'!H6*Main!$B$5)+(_xlfn.IFNA(VLOOKUP($A6,'FL Ratio'!$A$2:$B$15,2,FALSE),0)*'FL Characterization'!H$2)</f>
        <v>3.8962510824864012</v>
      </c>
      <c r="I6" s="2">
        <f>('[1]Pc, Summer, S1'!I6*Main!$B$5)+(_xlfn.IFNA(VLOOKUP($A6,'FL Ratio'!$A$2:$B$15,2,FALSE),0)*'FL Characterization'!I$2)</f>
        <v>4.5075168225261919</v>
      </c>
      <c r="J6" s="2">
        <f>('[1]Pc, Summer, S1'!J6*Main!$B$5)+(_xlfn.IFNA(VLOOKUP($A6,'FL Ratio'!$A$2:$B$15,2,FALSE),0)*'FL Characterization'!J$2)</f>
        <v>4.9758891331859241</v>
      </c>
      <c r="K6" s="2">
        <f>('[1]Pc, Summer, S1'!K6*Main!$B$5)+(_xlfn.IFNA(VLOOKUP($A6,'FL Ratio'!$A$2:$B$15,2,FALSE),0)*'FL Characterization'!K$2)</f>
        <v>5.1286903999312194</v>
      </c>
      <c r="L6" s="2">
        <f>('[1]Pc, Summer, S1'!L6*Main!$B$5)+(_xlfn.IFNA(VLOOKUP($A6,'FL Ratio'!$A$2:$B$15,2,FALSE),0)*'FL Characterization'!L$2)</f>
        <v>5.495202658978064</v>
      </c>
      <c r="M6" s="2">
        <f>('[1]Pc, Summer, S1'!M6*Main!$B$5)+(_xlfn.IFNA(VLOOKUP($A6,'FL Ratio'!$A$2:$B$15,2,FALSE),0)*'FL Characterization'!M$2)</f>
        <v>5.8113640452100572</v>
      </c>
      <c r="N6" s="2">
        <f>('[1]Pc, Summer, S1'!N6*Main!$B$5)+(_xlfn.IFNA(VLOOKUP($A6,'FL Ratio'!$A$2:$B$15,2,FALSE),0)*'FL Characterization'!N$2)</f>
        <v>5.9640096357109158</v>
      </c>
      <c r="O6" s="2">
        <f>('[1]Pc, Summer, S1'!O6*Main!$B$5)+(_xlfn.IFNA(VLOOKUP($A6,'FL Ratio'!$A$2:$B$15,2,FALSE),0)*'FL Characterization'!O$2)</f>
        <v>5.6891958836958896</v>
      </c>
      <c r="P6" s="2">
        <f>('[1]Pc, Summer, S1'!P6*Main!$B$5)+(_xlfn.IFNA(VLOOKUP($A6,'FL Ratio'!$A$2:$B$15,2,FALSE),0)*'FL Characterization'!P$2)</f>
        <v>5.4829042420923093</v>
      </c>
      <c r="Q6" s="2">
        <f>('[1]Pc, Summer, S1'!Q6*Main!$B$5)+(_xlfn.IFNA(VLOOKUP($A6,'FL Ratio'!$A$2:$B$15,2,FALSE),0)*'FL Characterization'!Q$2)</f>
        <v>5.4179777345212727</v>
      </c>
      <c r="R6" s="2">
        <f>('[1]Pc, Summer, S1'!R6*Main!$B$5)+(_xlfn.IFNA(VLOOKUP($A6,'FL Ratio'!$A$2:$B$15,2,FALSE),0)*'FL Characterization'!R$2)</f>
        <v>5.4291103600268356</v>
      </c>
      <c r="S6" s="2">
        <f>('[1]Pc, Summer, S1'!S6*Main!$B$5)+(_xlfn.IFNA(VLOOKUP($A6,'FL Ratio'!$A$2:$B$15,2,FALSE),0)*'FL Characterization'!S$2)</f>
        <v>5.3794233109214344</v>
      </c>
      <c r="T6" s="2">
        <f>('[1]Pc, Summer, S1'!T6*Main!$B$5)+(_xlfn.IFNA(VLOOKUP($A6,'FL Ratio'!$A$2:$B$15,2,FALSE),0)*'FL Characterization'!T$2)</f>
        <v>5.4643167438607154</v>
      </c>
      <c r="U6" s="2">
        <f>('[1]Pc, Summer, S1'!U6*Main!$B$5)+(_xlfn.IFNA(VLOOKUP($A6,'FL Ratio'!$A$2:$B$15,2,FALSE),0)*'FL Characterization'!U$2)</f>
        <v>5.5511749500219398</v>
      </c>
      <c r="V6" s="2">
        <f>('[1]Pc, Summer, S1'!V6*Main!$B$5)+(_xlfn.IFNA(VLOOKUP($A6,'FL Ratio'!$A$2:$B$15,2,FALSE),0)*'FL Characterization'!V$2)</f>
        <v>6.1015252766331693</v>
      </c>
      <c r="W6" s="2">
        <f>('[1]Pc, Summer, S1'!W6*Main!$B$5)+(_xlfn.IFNA(VLOOKUP($A6,'FL Ratio'!$A$2:$B$15,2,FALSE),0)*'FL Characterization'!W$2)</f>
        <v>5.814092686387724</v>
      </c>
      <c r="X6" s="2">
        <f>('[1]Pc, Summer, S1'!X6*Main!$B$5)+(_xlfn.IFNA(VLOOKUP($A6,'FL Ratio'!$A$2:$B$15,2,FALSE),0)*'FL Characterization'!X$2)</f>
        <v>5.5270699408903576</v>
      </c>
      <c r="Y6" s="2">
        <f>('[1]Pc, Summer, S1'!Y6*Main!$B$5)+(_xlfn.IFNA(VLOOKUP($A6,'FL Ratio'!$A$2:$B$15,2,FALSE),0)*'FL Characterization'!Y$2)</f>
        <v>4.8682486357065367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6.736231483312114</v>
      </c>
      <c r="C7" s="2">
        <f>('[1]Pc, Summer, S1'!C7*Main!$B$5)+(_xlfn.IFNA(VLOOKUP($A7,'FL Ratio'!$A$2:$B$15,2,FALSE),0)*'FL Characterization'!C$2)</f>
        <v>6.4913918848922751</v>
      </c>
      <c r="D7" s="2">
        <f>('[1]Pc, Summer, S1'!D7*Main!$B$5)+(_xlfn.IFNA(VLOOKUP($A7,'FL Ratio'!$A$2:$B$15,2,FALSE),0)*'FL Characterization'!D$2)</f>
        <v>6.0228092623178942</v>
      </c>
      <c r="E7" s="2">
        <f>('[1]Pc, Summer, S1'!E7*Main!$B$5)+(_xlfn.IFNA(VLOOKUP($A7,'FL Ratio'!$A$2:$B$15,2,FALSE),0)*'FL Characterization'!E$2)</f>
        <v>6.2504262221891453</v>
      </c>
      <c r="F7" s="2">
        <f>('[1]Pc, Summer, S1'!F7*Main!$B$5)+(_xlfn.IFNA(VLOOKUP($A7,'FL Ratio'!$A$2:$B$15,2,FALSE),0)*'FL Characterization'!F$2)</f>
        <v>6.3561883919704814</v>
      </c>
      <c r="G7" s="2">
        <f>('[1]Pc, Summer, S1'!G7*Main!$B$5)+(_xlfn.IFNA(VLOOKUP($A7,'FL Ratio'!$A$2:$B$15,2,FALSE),0)*'FL Characterization'!G$2)</f>
        <v>6.3369047875624309</v>
      </c>
      <c r="H7" s="2">
        <f>('[1]Pc, Summer, S1'!H7*Main!$B$5)+(_xlfn.IFNA(VLOOKUP($A7,'FL Ratio'!$A$2:$B$15,2,FALSE),0)*'FL Characterization'!H$2)</f>
        <v>6.9254020212488125</v>
      </c>
      <c r="I7" s="2">
        <f>('[1]Pc, Summer, S1'!I7*Main!$B$5)+(_xlfn.IFNA(VLOOKUP($A7,'FL Ratio'!$A$2:$B$15,2,FALSE),0)*'FL Characterization'!I$2)</f>
        <v>8.4340766101937206</v>
      </c>
      <c r="J7" s="2">
        <f>('[1]Pc, Summer, S1'!J7*Main!$B$5)+(_xlfn.IFNA(VLOOKUP($A7,'FL Ratio'!$A$2:$B$15,2,FALSE),0)*'FL Characterization'!J$2)</f>
        <v>8.8029563739428447</v>
      </c>
      <c r="K7" s="2">
        <f>('[1]Pc, Summer, S1'!K7*Main!$B$5)+(_xlfn.IFNA(VLOOKUP($A7,'FL Ratio'!$A$2:$B$15,2,FALSE),0)*'FL Characterization'!K$2)</f>
        <v>8.7702548223141203</v>
      </c>
      <c r="L7" s="2">
        <f>('[1]Pc, Summer, S1'!L7*Main!$B$5)+(_xlfn.IFNA(VLOOKUP($A7,'FL Ratio'!$A$2:$B$15,2,FALSE),0)*'FL Characterization'!L$2)</f>
        <v>8.7687712100597857</v>
      </c>
      <c r="M7" s="2">
        <f>('[1]Pc, Summer, S1'!M7*Main!$B$5)+(_xlfn.IFNA(VLOOKUP($A7,'FL Ratio'!$A$2:$B$15,2,FALSE),0)*'FL Characterization'!M$2)</f>
        <v>9.2583570611440553</v>
      </c>
      <c r="N7" s="2">
        <f>('[1]Pc, Summer, S1'!N7*Main!$B$5)+(_xlfn.IFNA(VLOOKUP($A7,'FL Ratio'!$A$2:$B$15,2,FALSE),0)*'FL Characterization'!N$2)</f>
        <v>9.1664805502402142</v>
      </c>
      <c r="O7" s="2">
        <f>('[1]Pc, Summer, S1'!O7*Main!$B$5)+(_xlfn.IFNA(VLOOKUP($A7,'FL Ratio'!$A$2:$B$15,2,FALSE),0)*'FL Characterization'!O$2)</f>
        <v>8.82375491829597</v>
      </c>
      <c r="P7" s="2">
        <f>('[1]Pc, Summer, S1'!P7*Main!$B$5)+(_xlfn.IFNA(VLOOKUP($A7,'FL Ratio'!$A$2:$B$15,2,FALSE),0)*'FL Characterization'!P$2)</f>
        <v>8.3137289047804437</v>
      </c>
      <c r="Q7" s="2">
        <f>('[1]Pc, Summer, S1'!Q7*Main!$B$5)+(_xlfn.IFNA(VLOOKUP($A7,'FL Ratio'!$A$2:$B$15,2,FALSE),0)*'FL Characterization'!Q$2)</f>
        <v>8.0219268756930173</v>
      </c>
      <c r="R7" s="2">
        <f>('[1]Pc, Summer, S1'!R7*Main!$B$5)+(_xlfn.IFNA(VLOOKUP($A7,'FL Ratio'!$A$2:$B$15,2,FALSE),0)*'FL Characterization'!R$2)</f>
        <v>8.3612228459302127</v>
      </c>
      <c r="S7" s="2">
        <f>('[1]Pc, Summer, S1'!S7*Main!$B$5)+(_xlfn.IFNA(VLOOKUP($A7,'FL Ratio'!$A$2:$B$15,2,FALSE),0)*'FL Characterization'!S$2)</f>
        <v>8.1818206328403384</v>
      </c>
      <c r="T7" s="2">
        <f>('[1]Pc, Summer, S1'!T7*Main!$B$5)+(_xlfn.IFNA(VLOOKUP($A7,'FL Ratio'!$A$2:$B$15,2,FALSE),0)*'FL Characterization'!T$2)</f>
        <v>7.6565248281682052</v>
      </c>
      <c r="U7" s="2">
        <f>('[1]Pc, Summer, S1'!U7*Main!$B$5)+(_xlfn.IFNA(VLOOKUP($A7,'FL Ratio'!$A$2:$B$15,2,FALSE),0)*'FL Characterization'!U$2)</f>
        <v>7.7178725111542716</v>
      </c>
      <c r="V7" s="2">
        <f>('[1]Pc, Summer, S1'!V7*Main!$B$5)+(_xlfn.IFNA(VLOOKUP($A7,'FL Ratio'!$A$2:$B$15,2,FALSE),0)*'FL Characterization'!V$2)</f>
        <v>8.0751470352004038</v>
      </c>
      <c r="W7" s="2">
        <f>('[1]Pc, Summer, S1'!W7*Main!$B$5)+(_xlfn.IFNA(VLOOKUP($A7,'FL Ratio'!$A$2:$B$15,2,FALSE),0)*'FL Characterization'!W$2)</f>
        <v>7.3551480432934024</v>
      </c>
      <c r="X7" s="2">
        <f>('[1]Pc, Summer, S1'!X7*Main!$B$5)+(_xlfn.IFNA(VLOOKUP($A7,'FL Ratio'!$A$2:$B$15,2,FALSE),0)*'FL Characterization'!X$2)</f>
        <v>6.9546156552067142</v>
      </c>
      <c r="Y7" s="2">
        <f>('[1]Pc, Summer, S1'!Y7*Main!$B$5)+(_xlfn.IFNA(VLOOKUP($A7,'FL Ratio'!$A$2:$B$15,2,FALSE),0)*'FL Characterization'!Y$2)</f>
        <v>6.9638345379626454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3.8706452542850394</v>
      </c>
      <c r="C8" s="2">
        <f>('[1]Pc, Summer, S1'!C8*Main!$B$5)+(_xlfn.IFNA(VLOOKUP($A8,'FL Ratio'!$A$2:$B$15,2,FALSE),0)*'FL Characterization'!C$2)</f>
        <v>3.5525316506532287</v>
      </c>
      <c r="D8" s="2">
        <f>('[1]Pc, Summer, S1'!D8*Main!$B$5)+(_xlfn.IFNA(VLOOKUP($A8,'FL Ratio'!$A$2:$B$15,2,FALSE),0)*'FL Characterization'!D$2)</f>
        <v>3.4302597639950521</v>
      </c>
      <c r="E8" s="2">
        <f>('[1]Pc, Summer, S1'!E8*Main!$B$5)+(_xlfn.IFNA(VLOOKUP($A8,'FL Ratio'!$A$2:$B$15,2,FALSE),0)*'FL Characterization'!E$2)</f>
        <v>3.4660124771420637</v>
      </c>
      <c r="F8" s="2">
        <f>('[1]Pc, Summer, S1'!F8*Main!$B$5)+(_xlfn.IFNA(VLOOKUP($A8,'FL Ratio'!$A$2:$B$15,2,FALSE),0)*'FL Characterization'!F$2)</f>
        <v>3.2888505734656821</v>
      </c>
      <c r="G8" s="2">
        <f>('[1]Pc, Summer, S1'!G8*Main!$B$5)+(_xlfn.IFNA(VLOOKUP($A8,'FL Ratio'!$A$2:$B$15,2,FALSE),0)*'FL Characterization'!G$2)</f>
        <v>3.4841786570540227</v>
      </c>
      <c r="H8" s="2">
        <f>('[1]Pc, Summer, S1'!H8*Main!$B$5)+(_xlfn.IFNA(VLOOKUP($A8,'FL Ratio'!$A$2:$B$15,2,FALSE),0)*'FL Characterization'!H$2)</f>
        <v>4.4745102869017863</v>
      </c>
      <c r="I8" s="2">
        <f>('[1]Pc, Summer, S1'!I8*Main!$B$5)+(_xlfn.IFNA(VLOOKUP($A8,'FL Ratio'!$A$2:$B$15,2,FALSE),0)*'FL Characterization'!I$2)</f>
        <v>4.6777503475173363</v>
      </c>
      <c r="J8" s="2">
        <f>('[1]Pc, Summer, S1'!J8*Main!$B$5)+(_xlfn.IFNA(VLOOKUP($A8,'FL Ratio'!$A$2:$B$15,2,FALSE),0)*'FL Characterization'!J$2)</f>
        <v>5.3732840852092032</v>
      </c>
      <c r="K8" s="2">
        <f>('[1]Pc, Summer, S1'!K8*Main!$B$5)+(_xlfn.IFNA(VLOOKUP($A8,'FL Ratio'!$A$2:$B$15,2,FALSE),0)*'FL Characterization'!K$2)</f>
        <v>5.6896507288018281</v>
      </c>
      <c r="L8" s="2">
        <f>('[1]Pc, Summer, S1'!L8*Main!$B$5)+(_xlfn.IFNA(VLOOKUP($A8,'FL Ratio'!$A$2:$B$15,2,FALSE),0)*'FL Characterization'!L$2)</f>
        <v>5.6242653306327854</v>
      </c>
      <c r="M8" s="2">
        <f>('[1]Pc, Summer, S1'!M8*Main!$B$5)+(_xlfn.IFNA(VLOOKUP($A8,'FL Ratio'!$A$2:$B$15,2,FALSE),0)*'FL Characterization'!M$2)</f>
        <v>5.88008624725075</v>
      </c>
      <c r="N8" s="2">
        <f>('[1]Pc, Summer, S1'!N8*Main!$B$5)+(_xlfn.IFNA(VLOOKUP($A8,'FL Ratio'!$A$2:$B$15,2,FALSE),0)*'FL Characterization'!N$2)</f>
        <v>5.7599910317245966</v>
      </c>
      <c r="O8" s="2">
        <f>('[1]Pc, Summer, S1'!O8*Main!$B$5)+(_xlfn.IFNA(VLOOKUP($A8,'FL Ratio'!$A$2:$B$15,2,FALSE),0)*'FL Characterization'!O$2)</f>
        <v>5.977137443354656</v>
      </c>
      <c r="P8" s="2">
        <f>('[1]Pc, Summer, S1'!P8*Main!$B$5)+(_xlfn.IFNA(VLOOKUP($A8,'FL Ratio'!$A$2:$B$15,2,FALSE),0)*'FL Characterization'!P$2)</f>
        <v>5.8972144684191807</v>
      </c>
      <c r="Q8" s="2">
        <f>('[1]Pc, Summer, S1'!Q8*Main!$B$5)+(_xlfn.IFNA(VLOOKUP($A8,'FL Ratio'!$A$2:$B$15,2,FALSE),0)*'FL Characterization'!Q$2)</f>
        <v>5.5066997975484018</v>
      </c>
      <c r="R8" s="2">
        <f>('[1]Pc, Summer, S1'!R8*Main!$B$5)+(_xlfn.IFNA(VLOOKUP($A8,'FL Ratio'!$A$2:$B$15,2,FALSE),0)*'FL Characterization'!R$2)</f>
        <v>5.4895202776946963</v>
      </c>
      <c r="S8" s="2">
        <f>('[1]Pc, Summer, S1'!S8*Main!$B$5)+(_xlfn.IFNA(VLOOKUP($A8,'FL Ratio'!$A$2:$B$15,2,FALSE),0)*'FL Characterization'!S$2)</f>
        <v>5.4131220045464001</v>
      </c>
      <c r="T8" s="2">
        <f>('[1]Pc, Summer, S1'!T8*Main!$B$5)+(_xlfn.IFNA(VLOOKUP($A8,'FL Ratio'!$A$2:$B$15,2,FALSE),0)*'FL Characterization'!T$2)</f>
        <v>5.2844651799478308</v>
      </c>
      <c r="U8" s="2">
        <f>('[1]Pc, Summer, S1'!U8*Main!$B$5)+(_xlfn.IFNA(VLOOKUP($A8,'FL Ratio'!$A$2:$B$15,2,FALSE),0)*'FL Characterization'!U$2)</f>
        <v>5.2829801934727838</v>
      </c>
      <c r="V8" s="2">
        <f>('[1]Pc, Summer, S1'!V8*Main!$B$5)+(_xlfn.IFNA(VLOOKUP($A8,'FL Ratio'!$A$2:$B$15,2,FALSE),0)*'FL Characterization'!V$2)</f>
        <v>5.3949091337970057</v>
      </c>
      <c r="W8" s="2">
        <f>('[1]Pc, Summer, S1'!W8*Main!$B$5)+(_xlfn.IFNA(VLOOKUP($A8,'FL Ratio'!$A$2:$B$15,2,FALSE),0)*'FL Characterization'!W$2)</f>
        <v>4.5110853577084615</v>
      </c>
      <c r="X8" s="2">
        <f>('[1]Pc, Summer, S1'!X8*Main!$B$5)+(_xlfn.IFNA(VLOOKUP($A8,'FL Ratio'!$A$2:$B$15,2,FALSE),0)*'FL Characterization'!X$2)</f>
        <v>4.6475043889120249</v>
      </c>
      <c r="Y8" s="2">
        <f>('[1]Pc, Summer, S1'!Y8*Main!$B$5)+(_xlfn.IFNA(VLOOKUP($A8,'FL Ratio'!$A$2:$B$15,2,FALSE),0)*'FL Characterization'!Y$2)</f>
        <v>4.1422469457472495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2.5679175220687198</v>
      </c>
      <c r="C9" s="2">
        <f>('[1]Pc, Summer, S1'!C9*Main!$B$5)+(_xlfn.IFNA(VLOOKUP($A9,'FL Ratio'!$A$2:$B$15,2,FALSE),0)*'FL Characterization'!C$2)</f>
        <v>2.4431639390013267</v>
      </c>
      <c r="D9" s="2">
        <f>('[1]Pc, Summer, S1'!D9*Main!$B$5)+(_xlfn.IFNA(VLOOKUP($A9,'FL Ratio'!$A$2:$B$15,2,FALSE),0)*'FL Characterization'!D$2)</f>
        <v>2.328776784613332</v>
      </c>
      <c r="E9" s="2">
        <f>('[1]Pc, Summer, S1'!E9*Main!$B$5)+(_xlfn.IFNA(VLOOKUP($A9,'FL Ratio'!$A$2:$B$15,2,FALSE),0)*'FL Characterization'!E$2)</f>
        <v>2.2891051858247509</v>
      </c>
      <c r="F9" s="2">
        <f>('[1]Pc, Summer, S1'!F9*Main!$B$5)+(_xlfn.IFNA(VLOOKUP($A9,'FL Ratio'!$A$2:$B$15,2,FALSE),0)*'FL Characterization'!F$2)</f>
        <v>2.2939409847573167</v>
      </c>
      <c r="G9" s="2">
        <f>('[1]Pc, Summer, S1'!G9*Main!$B$5)+(_xlfn.IFNA(VLOOKUP($A9,'FL Ratio'!$A$2:$B$15,2,FALSE),0)*'FL Characterization'!G$2)</f>
        <v>2.412299987085889</v>
      </c>
      <c r="H9" s="2">
        <f>('[1]Pc, Summer, S1'!H9*Main!$B$5)+(_xlfn.IFNA(VLOOKUP($A9,'FL Ratio'!$A$2:$B$15,2,FALSE),0)*'FL Characterization'!H$2)</f>
        <v>3.8925692622345958</v>
      </c>
      <c r="I9" s="2">
        <f>('[1]Pc, Summer, S1'!I9*Main!$B$5)+(_xlfn.IFNA(VLOOKUP($A9,'FL Ratio'!$A$2:$B$15,2,FALSE),0)*'FL Characterization'!I$2)</f>
        <v>4.3905821750168652</v>
      </c>
      <c r="J9" s="2">
        <f>('[1]Pc, Summer, S1'!J9*Main!$B$5)+(_xlfn.IFNA(VLOOKUP($A9,'FL Ratio'!$A$2:$B$15,2,FALSE),0)*'FL Characterization'!J$2)</f>
        <v>4.7083660853676381</v>
      </c>
      <c r="K9" s="2">
        <f>('[1]Pc, Summer, S1'!K9*Main!$B$5)+(_xlfn.IFNA(VLOOKUP($A9,'FL Ratio'!$A$2:$B$15,2,FALSE),0)*'FL Characterization'!K$2)</f>
        <v>4.6649156660441946</v>
      </c>
      <c r="L9" s="2">
        <f>('[1]Pc, Summer, S1'!L9*Main!$B$5)+(_xlfn.IFNA(VLOOKUP($A9,'FL Ratio'!$A$2:$B$15,2,FALSE),0)*'FL Characterization'!L$2)</f>
        <v>4.8431301238087396</v>
      </c>
      <c r="M9" s="2">
        <f>('[1]Pc, Summer, S1'!M9*Main!$B$5)+(_xlfn.IFNA(VLOOKUP($A9,'FL Ratio'!$A$2:$B$15,2,FALSE),0)*'FL Characterization'!M$2)</f>
        <v>5.1452341374139019</v>
      </c>
      <c r="N9" s="2">
        <f>('[1]Pc, Summer, S1'!N9*Main!$B$5)+(_xlfn.IFNA(VLOOKUP($A9,'FL Ratio'!$A$2:$B$15,2,FALSE),0)*'FL Characterization'!N$2)</f>
        <v>5.1387306029914166</v>
      </c>
      <c r="O9" s="2">
        <f>('[1]Pc, Summer, S1'!O9*Main!$B$5)+(_xlfn.IFNA(VLOOKUP($A9,'FL Ratio'!$A$2:$B$15,2,FALSE),0)*'FL Characterization'!O$2)</f>
        <v>4.8555237389898807</v>
      </c>
      <c r="P9" s="2">
        <f>('[1]Pc, Summer, S1'!P9*Main!$B$5)+(_xlfn.IFNA(VLOOKUP($A9,'FL Ratio'!$A$2:$B$15,2,FALSE),0)*'FL Characterization'!P$2)</f>
        <v>4.2574796442447402</v>
      </c>
      <c r="Q9" s="2">
        <f>('[1]Pc, Summer, S1'!Q9*Main!$B$5)+(_xlfn.IFNA(VLOOKUP($A9,'FL Ratio'!$A$2:$B$15,2,FALSE),0)*'FL Characterization'!Q$2)</f>
        <v>4.0734157061809144</v>
      </c>
      <c r="R9" s="2">
        <f>('[1]Pc, Summer, S1'!R9*Main!$B$5)+(_xlfn.IFNA(VLOOKUP($A9,'FL Ratio'!$A$2:$B$15,2,FALSE),0)*'FL Characterization'!R$2)</f>
        <v>3.8044220764584105</v>
      </c>
      <c r="S9" s="2">
        <f>('[1]Pc, Summer, S1'!S9*Main!$B$5)+(_xlfn.IFNA(VLOOKUP($A9,'FL Ratio'!$A$2:$B$15,2,FALSE),0)*'FL Characterization'!S$2)</f>
        <v>3.8062977158161262</v>
      </c>
      <c r="T9" s="2">
        <f>('[1]Pc, Summer, S1'!T9*Main!$B$5)+(_xlfn.IFNA(VLOOKUP($A9,'FL Ratio'!$A$2:$B$15,2,FALSE),0)*'FL Characterization'!T$2)</f>
        <v>3.6838194402514155</v>
      </c>
      <c r="U9" s="2">
        <f>('[1]Pc, Summer, S1'!U9*Main!$B$5)+(_xlfn.IFNA(VLOOKUP($A9,'FL Ratio'!$A$2:$B$15,2,FALSE),0)*'FL Characterization'!U$2)</f>
        <v>3.7594876000886193</v>
      </c>
      <c r="V9" s="2">
        <f>('[1]Pc, Summer, S1'!V9*Main!$B$5)+(_xlfn.IFNA(VLOOKUP($A9,'FL Ratio'!$A$2:$B$15,2,FALSE),0)*'FL Characterization'!V$2)</f>
        <v>3.6635980736975116</v>
      </c>
      <c r="W9" s="2">
        <f>('[1]Pc, Summer, S1'!W9*Main!$B$5)+(_xlfn.IFNA(VLOOKUP($A9,'FL Ratio'!$A$2:$B$15,2,FALSE),0)*'FL Characterization'!W$2)</f>
        <v>3.1911615166176341</v>
      </c>
      <c r="X9" s="2">
        <f>('[1]Pc, Summer, S1'!X9*Main!$B$5)+(_xlfn.IFNA(VLOOKUP($A9,'FL Ratio'!$A$2:$B$15,2,FALSE),0)*'FL Characterization'!X$2)</f>
        <v>2.9017583794086854</v>
      </c>
      <c r="Y9" s="2">
        <f>('[1]Pc, Summer, S1'!Y9*Main!$B$5)+(_xlfn.IFNA(VLOOKUP($A9,'FL Ratio'!$A$2:$B$15,2,FALSE),0)*'FL Characterization'!Y$2)</f>
        <v>2.7059772494740719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2.3421656870130643</v>
      </c>
      <c r="C10" s="2">
        <f>('[1]Pc, Summer, S1'!C10*Main!$B$5)+(_xlfn.IFNA(VLOOKUP($A10,'FL Ratio'!$A$2:$B$15,2,FALSE),0)*'FL Characterization'!C$2)</f>
        <v>2.1903722951059712</v>
      </c>
      <c r="D10" s="2">
        <f>('[1]Pc, Summer, S1'!D10*Main!$B$5)+(_xlfn.IFNA(VLOOKUP($A10,'FL Ratio'!$A$2:$B$15,2,FALSE),0)*'FL Characterization'!D$2)</f>
        <v>2.1050079045526444</v>
      </c>
      <c r="E10" s="2">
        <f>('[1]Pc, Summer, S1'!E10*Main!$B$5)+(_xlfn.IFNA(VLOOKUP($A10,'FL Ratio'!$A$2:$B$15,2,FALSE),0)*'FL Characterization'!E$2)</f>
        <v>1.9737127897806441</v>
      </c>
      <c r="F10" s="2">
        <f>('[1]Pc, Summer, S1'!F10*Main!$B$5)+(_xlfn.IFNA(VLOOKUP($A10,'FL Ratio'!$A$2:$B$15,2,FALSE),0)*'FL Characterization'!F$2)</f>
        <v>1.9709847802373719</v>
      </c>
      <c r="G10" s="2">
        <f>('[1]Pc, Summer, S1'!G10*Main!$B$5)+(_xlfn.IFNA(VLOOKUP($A10,'FL Ratio'!$A$2:$B$15,2,FALSE),0)*'FL Characterization'!G$2)</f>
        <v>1.9039484660460706</v>
      </c>
      <c r="H10" s="2">
        <f>('[1]Pc, Summer, S1'!H10*Main!$B$5)+(_xlfn.IFNA(VLOOKUP($A10,'FL Ratio'!$A$2:$B$15,2,FALSE),0)*'FL Characterization'!H$2)</f>
        <v>1.93581344609816</v>
      </c>
      <c r="I10" s="2">
        <f>('[1]Pc, Summer, S1'!I10*Main!$B$5)+(_xlfn.IFNA(VLOOKUP($A10,'FL Ratio'!$A$2:$B$15,2,FALSE),0)*'FL Characterization'!I$2)</f>
        <v>1.9727874819765643</v>
      </c>
      <c r="J10" s="2">
        <f>('[1]Pc, Summer, S1'!J10*Main!$B$5)+(_xlfn.IFNA(VLOOKUP($A10,'FL Ratio'!$A$2:$B$15,2,FALSE),0)*'FL Characterization'!J$2)</f>
        <v>1.7107990763688214</v>
      </c>
      <c r="K10" s="2">
        <f>('[1]Pc, Summer, S1'!K10*Main!$B$5)+(_xlfn.IFNA(VLOOKUP($A10,'FL Ratio'!$A$2:$B$15,2,FALSE),0)*'FL Characterization'!K$2)</f>
        <v>1.7885829604340628</v>
      </c>
      <c r="L10" s="2">
        <f>('[1]Pc, Summer, S1'!L10*Main!$B$5)+(_xlfn.IFNA(VLOOKUP($A10,'FL Ratio'!$A$2:$B$15,2,FALSE),0)*'FL Characterization'!L$2)</f>
        <v>1.9684356931466573</v>
      </c>
      <c r="M10" s="2">
        <f>('[1]Pc, Summer, S1'!M10*Main!$B$5)+(_xlfn.IFNA(VLOOKUP($A10,'FL Ratio'!$A$2:$B$15,2,FALSE),0)*'FL Characterization'!M$2)</f>
        <v>2.204118690298202</v>
      </c>
      <c r="N10" s="2">
        <f>('[1]Pc, Summer, S1'!N10*Main!$B$5)+(_xlfn.IFNA(VLOOKUP($A10,'FL Ratio'!$A$2:$B$15,2,FALSE),0)*'FL Characterization'!N$2)</f>
        <v>2.3198844435639394</v>
      </c>
      <c r="O10" s="2">
        <f>('[1]Pc, Summer, S1'!O10*Main!$B$5)+(_xlfn.IFNA(VLOOKUP($A10,'FL Ratio'!$A$2:$B$15,2,FALSE),0)*'FL Characterization'!O$2)</f>
        <v>2.340445256551448</v>
      </c>
      <c r="P10" s="2">
        <f>('[1]Pc, Summer, S1'!P10*Main!$B$5)+(_xlfn.IFNA(VLOOKUP($A10,'FL Ratio'!$A$2:$B$15,2,FALSE),0)*'FL Characterization'!P$2)</f>
        <v>2.279197173213602</v>
      </c>
      <c r="Q10" s="2">
        <f>('[1]Pc, Summer, S1'!Q10*Main!$B$5)+(_xlfn.IFNA(VLOOKUP($A10,'FL Ratio'!$A$2:$B$15,2,FALSE),0)*'FL Characterization'!Q$2)</f>
        <v>2.3680261785107457</v>
      </c>
      <c r="R10" s="2">
        <f>('[1]Pc, Summer, S1'!R10*Main!$B$5)+(_xlfn.IFNA(VLOOKUP($A10,'FL Ratio'!$A$2:$B$15,2,FALSE),0)*'FL Characterization'!R$2)</f>
        <v>2.3389221673281568</v>
      </c>
      <c r="S10" s="2">
        <f>('[1]Pc, Summer, S1'!S10*Main!$B$5)+(_xlfn.IFNA(VLOOKUP($A10,'FL Ratio'!$A$2:$B$15,2,FALSE),0)*'FL Characterization'!S$2)</f>
        <v>2.3324142162670443</v>
      </c>
      <c r="T10" s="2">
        <f>('[1]Pc, Summer, S1'!T10*Main!$B$5)+(_xlfn.IFNA(VLOOKUP($A10,'FL Ratio'!$A$2:$B$15,2,FALSE),0)*'FL Characterization'!T$2)</f>
        <v>2.2794776007694484</v>
      </c>
      <c r="U10" s="2">
        <f>('[1]Pc, Summer, S1'!U10*Main!$B$5)+(_xlfn.IFNA(VLOOKUP($A10,'FL Ratio'!$A$2:$B$15,2,FALSE),0)*'FL Characterization'!U$2)</f>
        <v>2.4060058610712973</v>
      </c>
      <c r="V10" s="2">
        <f>('[1]Pc, Summer, S1'!V10*Main!$B$5)+(_xlfn.IFNA(VLOOKUP($A10,'FL Ratio'!$A$2:$B$15,2,FALSE),0)*'FL Characterization'!V$2)</f>
        <v>2.5464063537162818</v>
      </c>
      <c r="W10" s="2">
        <f>('[1]Pc, Summer, S1'!W10*Main!$B$5)+(_xlfn.IFNA(VLOOKUP($A10,'FL Ratio'!$A$2:$B$15,2,FALSE),0)*'FL Characterization'!W$2)</f>
        <v>2.3596731428910118</v>
      </c>
      <c r="X10" s="2">
        <f>('[1]Pc, Summer, S1'!X10*Main!$B$5)+(_xlfn.IFNA(VLOOKUP($A10,'FL Ratio'!$A$2:$B$15,2,FALSE),0)*'FL Characterization'!X$2)</f>
        <v>2.1574426302436445</v>
      </c>
      <c r="Y10" s="2">
        <f>('[1]Pc, Summer, S1'!Y10*Main!$B$5)+(_xlfn.IFNA(VLOOKUP($A10,'FL Ratio'!$A$2:$B$15,2,FALSE),0)*'FL Characterization'!Y$2)</f>
        <v>2.319194686240226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3.2059726438242331</v>
      </c>
      <c r="C11" s="2">
        <f>('[1]Pc, Summer, S1'!C11*Main!$B$5)+(_xlfn.IFNA(VLOOKUP($A11,'FL Ratio'!$A$2:$B$15,2,FALSE),0)*'FL Characterization'!C$2)</f>
        <v>2.9738268655105902</v>
      </c>
      <c r="D11" s="2">
        <f>('[1]Pc, Summer, S1'!D11*Main!$B$5)+(_xlfn.IFNA(VLOOKUP($A11,'FL Ratio'!$A$2:$B$15,2,FALSE),0)*'FL Characterization'!D$2)</f>
        <v>2.8636824174118356</v>
      </c>
      <c r="E11" s="2">
        <f>('[1]Pc, Summer, S1'!E11*Main!$B$5)+(_xlfn.IFNA(VLOOKUP($A11,'FL Ratio'!$A$2:$B$15,2,FALSE),0)*'FL Characterization'!E$2)</f>
        <v>2.8846056108720131</v>
      </c>
      <c r="F11" s="2">
        <f>('[1]Pc, Summer, S1'!F11*Main!$B$5)+(_xlfn.IFNA(VLOOKUP($A11,'FL Ratio'!$A$2:$B$15,2,FALSE),0)*'FL Characterization'!F$2)</f>
        <v>2.8704024382631084</v>
      </c>
      <c r="G11" s="2">
        <f>('[1]Pc, Summer, S1'!G11*Main!$B$5)+(_xlfn.IFNA(VLOOKUP($A11,'FL Ratio'!$A$2:$B$15,2,FALSE),0)*'FL Characterization'!G$2)</f>
        <v>2.9305898448580758</v>
      </c>
      <c r="H11" s="2">
        <f>('[1]Pc, Summer, S1'!H11*Main!$B$5)+(_xlfn.IFNA(VLOOKUP($A11,'FL Ratio'!$A$2:$B$15,2,FALSE),0)*'FL Characterization'!H$2)</f>
        <v>3.4823582817316385</v>
      </c>
      <c r="I11" s="2">
        <f>('[1]Pc, Summer, S1'!I11*Main!$B$5)+(_xlfn.IFNA(VLOOKUP($A11,'FL Ratio'!$A$2:$B$15,2,FALSE),0)*'FL Characterization'!I$2)</f>
        <v>3.9973542588347932</v>
      </c>
      <c r="J11" s="2">
        <f>('[1]Pc, Summer, S1'!J11*Main!$B$5)+(_xlfn.IFNA(VLOOKUP($A11,'FL Ratio'!$A$2:$B$15,2,FALSE),0)*'FL Characterization'!J$2)</f>
        <v>4.2740400794726563</v>
      </c>
      <c r="K11" s="2">
        <f>('[1]Pc, Summer, S1'!K11*Main!$B$5)+(_xlfn.IFNA(VLOOKUP($A11,'FL Ratio'!$A$2:$B$15,2,FALSE),0)*'FL Characterization'!K$2)</f>
        <v>4.4471020316554934</v>
      </c>
      <c r="L11" s="2">
        <f>('[1]Pc, Summer, S1'!L11*Main!$B$5)+(_xlfn.IFNA(VLOOKUP($A11,'FL Ratio'!$A$2:$B$15,2,FALSE),0)*'FL Characterization'!L$2)</f>
        <v>4.3458143837983796</v>
      </c>
      <c r="M11" s="2">
        <f>('[1]Pc, Summer, S1'!M11*Main!$B$5)+(_xlfn.IFNA(VLOOKUP($A11,'FL Ratio'!$A$2:$B$15,2,FALSE),0)*'FL Characterization'!M$2)</f>
        <v>4.5060535230012615</v>
      </c>
      <c r="N11" s="2">
        <f>('[1]Pc, Summer, S1'!N11*Main!$B$5)+(_xlfn.IFNA(VLOOKUP($A11,'FL Ratio'!$A$2:$B$15,2,FALSE),0)*'FL Characterization'!N$2)</f>
        <v>4.7059090753678277</v>
      </c>
      <c r="O11" s="2">
        <f>('[1]Pc, Summer, S1'!O11*Main!$B$5)+(_xlfn.IFNA(VLOOKUP($A11,'FL Ratio'!$A$2:$B$15,2,FALSE),0)*'FL Characterization'!O$2)</f>
        <v>4.5802295109249673</v>
      </c>
      <c r="P11" s="2">
        <f>('[1]Pc, Summer, S1'!P11*Main!$B$5)+(_xlfn.IFNA(VLOOKUP($A11,'FL Ratio'!$A$2:$B$15,2,FALSE),0)*'FL Characterization'!P$2)</f>
        <v>4.4605728153998925</v>
      </c>
      <c r="Q11" s="2">
        <f>('[1]Pc, Summer, S1'!Q11*Main!$B$5)+(_xlfn.IFNA(VLOOKUP($A11,'FL Ratio'!$A$2:$B$15,2,FALSE),0)*'FL Characterization'!Q$2)</f>
        <v>4.136014384223679</v>
      </c>
      <c r="R11" s="2">
        <f>('[1]Pc, Summer, S1'!R11*Main!$B$5)+(_xlfn.IFNA(VLOOKUP($A11,'FL Ratio'!$A$2:$B$15,2,FALSE),0)*'FL Characterization'!R$2)</f>
        <v>4.0076966601206818</v>
      </c>
      <c r="S11" s="2">
        <f>('[1]Pc, Summer, S1'!S11*Main!$B$5)+(_xlfn.IFNA(VLOOKUP($A11,'FL Ratio'!$A$2:$B$15,2,FALSE),0)*'FL Characterization'!S$2)</f>
        <v>4.0123609647878169</v>
      </c>
      <c r="T11" s="2">
        <f>('[1]Pc, Summer, S1'!T11*Main!$B$5)+(_xlfn.IFNA(VLOOKUP($A11,'FL Ratio'!$A$2:$B$15,2,FALSE),0)*'FL Characterization'!T$2)</f>
        <v>4.0769461454248592</v>
      </c>
      <c r="U11" s="2">
        <f>('[1]Pc, Summer, S1'!U11*Main!$B$5)+(_xlfn.IFNA(VLOOKUP($A11,'FL Ratio'!$A$2:$B$15,2,FALSE),0)*'FL Characterization'!U$2)</f>
        <v>4.3351946691538856</v>
      </c>
      <c r="V11" s="2">
        <f>('[1]Pc, Summer, S1'!V11*Main!$B$5)+(_xlfn.IFNA(VLOOKUP($A11,'FL Ratio'!$A$2:$B$15,2,FALSE),0)*'FL Characterization'!V$2)</f>
        <v>4.6868699487732099</v>
      </c>
      <c r="W11" s="2">
        <f>('[1]Pc, Summer, S1'!W11*Main!$B$5)+(_xlfn.IFNA(VLOOKUP($A11,'FL Ratio'!$A$2:$B$15,2,FALSE),0)*'FL Characterization'!W$2)</f>
        <v>4.2601241062395889</v>
      </c>
      <c r="X11" s="2">
        <f>('[1]Pc, Summer, S1'!X11*Main!$B$5)+(_xlfn.IFNA(VLOOKUP($A11,'FL Ratio'!$A$2:$B$15,2,FALSE),0)*'FL Characterization'!X$2)</f>
        <v>3.9219667552649105</v>
      </c>
      <c r="Y11" s="2">
        <f>('[1]Pc, Summer, S1'!Y11*Main!$B$5)+(_xlfn.IFNA(VLOOKUP($A11,'FL Ratio'!$A$2:$B$15,2,FALSE),0)*'FL Characterization'!Y$2)</f>
        <v>3.4415197622410725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1.3385653357012544</v>
      </c>
      <c r="C12" s="2">
        <f>('[1]Pc, Summer, S1'!C12*Main!$B$5)+(_xlfn.IFNA(VLOOKUP($A12,'FL Ratio'!$A$2:$B$15,2,FALSE),0)*'FL Characterization'!C$2)</f>
        <v>1.2503868996952985</v>
      </c>
      <c r="D12" s="2">
        <f>('[1]Pc, Summer, S1'!D12*Main!$B$5)+(_xlfn.IFNA(VLOOKUP($A12,'FL Ratio'!$A$2:$B$15,2,FALSE),0)*'FL Characterization'!D$2)</f>
        <v>1.1590125706921437</v>
      </c>
      <c r="E12" s="2">
        <f>('[1]Pc, Summer, S1'!E12*Main!$B$5)+(_xlfn.IFNA(VLOOKUP($A12,'FL Ratio'!$A$2:$B$15,2,FALSE),0)*'FL Characterization'!E$2)</f>
        <v>1.1159602590225786</v>
      </c>
      <c r="F12" s="2">
        <f>('[1]Pc, Summer, S1'!F12*Main!$B$5)+(_xlfn.IFNA(VLOOKUP($A12,'FL Ratio'!$A$2:$B$15,2,FALSE),0)*'FL Characterization'!F$2)</f>
        <v>1.0754490290364034</v>
      </c>
      <c r="G12" s="2">
        <f>('[1]Pc, Summer, S1'!G12*Main!$B$5)+(_xlfn.IFNA(VLOOKUP($A12,'FL Ratio'!$A$2:$B$15,2,FALSE),0)*'FL Characterization'!G$2)</f>
        <v>1.1179389040936847</v>
      </c>
      <c r="H12" s="2">
        <f>('[1]Pc, Summer, S1'!H12*Main!$B$5)+(_xlfn.IFNA(VLOOKUP($A12,'FL Ratio'!$A$2:$B$15,2,FALSE),0)*'FL Characterization'!H$2)</f>
        <v>1.3411927125187892</v>
      </c>
      <c r="I12" s="2">
        <f>('[1]Pc, Summer, S1'!I12*Main!$B$5)+(_xlfn.IFNA(VLOOKUP($A12,'FL Ratio'!$A$2:$B$15,2,FALSE),0)*'FL Characterization'!I$2)</f>
        <v>1.3272468404711766</v>
      </c>
      <c r="J12" s="2">
        <f>('[1]Pc, Summer, S1'!J12*Main!$B$5)+(_xlfn.IFNA(VLOOKUP($A12,'FL Ratio'!$A$2:$B$15,2,FALSE),0)*'FL Characterization'!J$2)</f>
        <v>1.4358761085946459</v>
      </c>
      <c r="K12" s="2">
        <f>('[1]Pc, Summer, S1'!K12*Main!$B$5)+(_xlfn.IFNA(VLOOKUP($A12,'FL Ratio'!$A$2:$B$15,2,FALSE),0)*'FL Characterization'!K$2)</f>
        <v>1.525927582564226</v>
      </c>
      <c r="L12" s="2">
        <f>('[1]Pc, Summer, S1'!L12*Main!$B$5)+(_xlfn.IFNA(VLOOKUP($A12,'FL Ratio'!$A$2:$B$15,2,FALSE),0)*'FL Characterization'!L$2)</f>
        <v>1.5898669845887667</v>
      </c>
      <c r="M12" s="2">
        <f>('[1]Pc, Summer, S1'!M12*Main!$B$5)+(_xlfn.IFNA(VLOOKUP($A12,'FL Ratio'!$A$2:$B$15,2,FALSE),0)*'FL Characterization'!M$2)</f>
        <v>1.6353602537026732</v>
      </c>
      <c r="N12" s="2">
        <f>('[1]Pc, Summer, S1'!N12*Main!$B$5)+(_xlfn.IFNA(VLOOKUP($A12,'FL Ratio'!$A$2:$B$15,2,FALSE),0)*'FL Characterization'!N$2)</f>
        <v>1.635866461489391</v>
      </c>
      <c r="O12" s="2">
        <f>('[1]Pc, Summer, S1'!O12*Main!$B$5)+(_xlfn.IFNA(VLOOKUP($A12,'FL Ratio'!$A$2:$B$15,2,FALSE),0)*'FL Characterization'!O$2)</f>
        <v>1.6363208376596754</v>
      </c>
      <c r="P12" s="2">
        <f>('[1]Pc, Summer, S1'!P12*Main!$B$5)+(_xlfn.IFNA(VLOOKUP($A12,'FL Ratio'!$A$2:$B$15,2,FALSE),0)*'FL Characterization'!P$2)</f>
        <v>1.5530045483159141</v>
      </c>
      <c r="Q12" s="2">
        <f>('[1]Pc, Summer, S1'!Q12*Main!$B$5)+(_xlfn.IFNA(VLOOKUP($A12,'FL Ratio'!$A$2:$B$15,2,FALSE),0)*'FL Characterization'!Q$2)</f>
        <v>1.4715468563343816</v>
      </c>
      <c r="R12" s="2">
        <f>('[1]Pc, Summer, S1'!R12*Main!$B$5)+(_xlfn.IFNA(VLOOKUP($A12,'FL Ratio'!$A$2:$B$15,2,FALSE),0)*'FL Characterization'!R$2)</f>
        <v>1.4225886668856449</v>
      </c>
      <c r="S12" s="2">
        <f>('[1]Pc, Summer, S1'!S12*Main!$B$5)+(_xlfn.IFNA(VLOOKUP($A12,'FL Ratio'!$A$2:$B$15,2,FALSE),0)*'FL Characterization'!S$2)</f>
        <v>1.5827827945816508</v>
      </c>
      <c r="T12" s="2">
        <f>('[1]Pc, Summer, S1'!T12*Main!$B$5)+(_xlfn.IFNA(VLOOKUP($A12,'FL Ratio'!$A$2:$B$15,2,FALSE),0)*'FL Characterization'!T$2)</f>
        <v>1.6028171660623727</v>
      </c>
      <c r="U12" s="2">
        <f>('[1]Pc, Summer, S1'!U12*Main!$B$5)+(_xlfn.IFNA(VLOOKUP($A12,'FL Ratio'!$A$2:$B$15,2,FALSE),0)*'FL Characterization'!U$2)</f>
        <v>1.6229322796561692</v>
      </c>
      <c r="V12" s="2">
        <f>('[1]Pc, Summer, S1'!V12*Main!$B$5)+(_xlfn.IFNA(VLOOKUP($A12,'FL Ratio'!$A$2:$B$15,2,FALSE),0)*'FL Characterization'!V$2)</f>
        <v>1.8270568067686368</v>
      </c>
      <c r="W12" s="2">
        <f>('[1]Pc, Summer, S1'!W12*Main!$B$5)+(_xlfn.IFNA(VLOOKUP($A12,'FL Ratio'!$A$2:$B$15,2,FALSE),0)*'FL Characterization'!W$2)</f>
        <v>1.604925246365636</v>
      </c>
      <c r="X12" s="2">
        <f>('[1]Pc, Summer, S1'!X12*Main!$B$5)+(_xlfn.IFNA(VLOOKUP($A12,'FL Ratio'!$A$2:$B$15,2,FALSE),0)*'FL Characterization'!X$2)</f>
        <v>1.6641370783413694</v>
      </c>
      <c r="Y12" s="2">
        <f>('[1]Pc, Summer, S1'!Y12*Main!$B$5)+(_xlfn.IFNA(VLOOKUP($A12,'FL Ratio'!$A$2:$B$15,2,FALSE),0)*'FL Characterization'!Y$2)</f>
        <v>1.5091881909280289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6.415127842613833</v>
      </c>
      <c r="C13" s="2">
        <f>('[1]Pc, Summer, S1'!C13*Main!$B$5)+(_xlfn.IFNA(VLOOKUP($A13,'FL Ratio'!$A$2:$B$15,2,FALSE),0)*'FL Characterization'!C$2)</f>
        <v>6.5110315356855519</v>
      </c>
      <c r="D13" s="2">
        <f>('[1]Pc, Summer, S1'!D13*Main!$B$5)+(_xlfn.IFNA(VLOOKUP($A13,'FL Ratio'!$A$2:$B$15,2,FALSE),0)*'FL Characterization'!D$2)</f>
        <v>6.966407574474113</v>
      </c>
      <c r="E13" s="2">
        <f>('[1]Pc, Summer, S1'!E13*Main!$B$5)+(_xlfn.IFNA(VLOOKUP($A13,'FL Ratio'!$A$2:$B$15,2,FALSE),0)*'FL Characterization'!E$2)</f>
        <v>6.340000542205777</v>
      </c>
      <c r="F13" s="2">
        <f>('[1]Pc, Summer, S1'!F13*Main!$B$5)+(_xlfn.IFNA(VLOOKUP($A13,'FL Ratio'!$A$2:$B$15,2,FALSE),0)*'FL Characterization'!F$2)</f>
        <v>6.2422514733356183</v>
      </c>
      <c r="G13" s="2">
        <f>('[1]Pc, Summer, S1'!G13*Main!$B$5)+(_xlfn.IFNA(VLOOKUP($A13,'FL Ratio'!$A$2:$B$15,2,FALSE),0)*'FL Characterization'!G$2)</f>
        <v>6.0267566358204752</v>
      </c>
      <c r="H13" s="2">
        <f>('[1]Pc, Summer, S1'!H13*Main!$B$5)+(_xlfn.IFNA(VLOOKUP($A13,'FL Ratio'!$A$2:$B$15,2,FALSE),0)*'FL Characterization'!H$2)</f>
        <v>6.1399540232895351</v>
      </c>
      <c r="I13" s="2">
        <f>('[1]Pc, Summer, S1'!I13*Main!$B$5)+(_xlfn.IFNA(VLOOKUP($A13,'FL Ratio'!$A$2:$B$15,2,FALSE),0)*'FL Characterization'!I$2)</f>
        <v>6.5968013052015246</v>
      </c>
      <c r="J13" s="2">
        <f>('[1]Pc, Summer, S1'!J13*Main!$B$5)+(_xlfn.IFNA(VLOOKUP($A13,'FL Ratio'!$A$2:$B$15,2,FALSE),0)*'FL Characterization'!J$2)</f>
        <v>5.8629929262971689</v>
      </c>
      <c r="K13" s="2">
        <f>('[1]Pc, Summer, S1'!K13*Main!$B$5)+(_xlfn.IFNA(VLOOKUP($A13,'FL Ratio'!$A$2:$B$15,2,FALSE),0)*'FL Characterization'!K$2)</f>
        <v>4.4939072602828221</v>
      </c>
      <c r="L13" s="2">
        <f>('[1]Pc, Summer, S1'!L13*Main!$B$5)+(_xlfn.IFNA(VLOOKUP($A13,'FL Ratio'!$A$2:$B$15,2,FALSE),0)*'FL Characterization'!L$2)</f>
        <v>6.2294647794740614</v>
      </c>
      <c r="M13" s="2">
        <f>('[1]Pc, Summer, S1'!M13*Main!$B$5)+(_xlfn.IFNA(VLOOKUP($A13,'FL Ratio'!$A$2:$B$15,2,FALSE),0)*'FL Characterization'!M$2)</f>
        <v>6.8685083904421029</v>
      </c>
      <c r="N13" s="2">
        <f>('[1]Pc, Summer, S1'!N13*Main!$B$5)+(_xlfn.IFNA(VLOOKUP($A13,'FL Ratio'!$A$2:$B$15,2,FALSE),0)*'FL Characterization'!N$2)</f>
        <v>6.8615746781057183</v>
      </c>
      <c r="O13" s="2">
        <f>('[1]Pc, Summer, S1'!O13*Main!$B$5)+(_xlfn.IFNA(VLOOKUP($A13,'FL Ratio'!$A$2:$B$15,2,FALSE),0)*'FL Characterization'!O$2)</f>
        <v>7.1305976994020801</v>
      </c>
      <c r="P13" s="2">
        <f>('[1]Pc, Summer, S1'!P13*Main!$B$5)+(_xlfn.IFNA(VLOOKUP($A13,'FL Ratio'!$A$2:$B$15,2,FALSE),0)*'FL Characterization'!P$2)</f>
        <v>5.6635670506654145</v>
      </c>
      <c r="Q13" s="2">
        <f>('[1]Pc, Summer, S1'!Q13*Main!$B$5)+(_xlfn.IFNA(VLOOKUP($A13,'FL Ratio'!$A$2:$B$15,2,FALSE),0)*'FL Characterization'!Q$2)</f>
        <v>7.5582829190022416</v>
      </c>
      <c r="R13" s="2">
        <f>('[1]Pc, Summer, S1'!R13*Main!$B$5)+(_xlfn.IFNA(VLOOKUP($A13,'FL Ratio'!$A$2:$B$15,2,FALSE),0)*'FL Characterization'!R$2)</f>
        <v>6.8982428635494983</v>
      </c>
      <c r="S13" s="2">
        <f>('[1]Pc, Summer, S1'!S13*Main!$B$5)+(_xlfn.IFNA(VLOOKUP($A13,'FL Ratio'!$A$2:$B$15,2,FALSE),0)*'FL Characterization'!S$2)</f>
        <v>6.7167358886733428</v>
      </c>
      <c r="T13" s="2">
        <f>('[1]Pc, Summer, S1'!T13*Main!$B$5)+(_xlfn.IFNA(VLOOKUP($A13,'FL Ratio'!$A$2:$B$15,2,FALSE),0)*'FL Characterization'!T$2)</f>
        <v>6.7780507296233647</v>
      </c>
      <c r="U13" s="2">
        <f>('[1]Pc, Summer, S1'!U13*Main!$B$5)+(_xlfn.IFNA(VLOOKUP($A13,'FL Ratio'!$A$2:$B$15,2,FALSE),0)*'FL Characterization'!U$2)</f>
        <v>7.425265130458941</v>
      </c>
      <c r="V13" s="2">
        <f>('[1]Pc, Summer, S1'!V13*Main!$B$5)+(_xlfn.IFNA(VLOOKUP($A13,'FL Ratio'!$A$2:$B$15,2,FALSE),0)*'FL Characterization'!V$2)</f>
        <v>8.1558474454509859</v>
      </c>
      <c r="W13" s="2">
        <f>('[1]Pc, Summer, S1'!W13*Main!$B$5)+(_xlfn.IFNA(VLOOKUP($A13,'FL Ratio'!$A$2:$B$15,2,FALSE),0)*'FL Characterization'!W$2)</f>
        <v>8.086268663373918</v>
      </c>
      <c r="X13" s="2">
        <f>('[1]Pc, Summer, S1'!X13*Main!$B$5)+(_xlfn.IFNA(VLOOKUP($A13,'FL Ratio'!$A$2:$B$15,2,FALSE),0)*'FL Characterization'!X$2)</f>
        <v>8.0612202693262525</v>
      </c>
      <c r="Y13" s="2">
        <f>('[1]Pc, Summer, S1'!Y13*Main!$B$5)+(_xlfn.IFNA(VLOOKUP($A13,'FL Ratio'!$A$2:$B$15,2,FALSE),0)*'FL Characterization'!Y$2)</f>
        <v>8.1530336484571624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12.045472712362205</v>
      </c>
      <c r="C14" s="2">
        <f>('[1]Pc, Summer, S1'!C14*Main!$B$5)+(_xlfn.IFNA(VLOOKUP($A14,'FL Ratio'!$A$2:$B$15,2,FALSE),0)*'FL Characterization'!C$2)</f>
        <v>11.923788635862941</v>
      </c>
      <c r="D14" s="2">
        <f>('[1]Pc, Summer, S1'!D14*Main!$B$5)+(_xlfn.IFNA(VLOOKUP($A14,'FL Ratio'!$A$2:$B$15,2,FALSE),0)*'FL Characterization'!D$2)</f>
        <v>11.69800748601749</v>
      </c>
      <c r="E14" s="2">
        <f>('[1]Pc, Summer, S1'!E14*Main!$B$5)+(_xlfn.IFNA(VLOOKUP($A14,'FL Ratio'!$A$2:$B$15,2,FALSE),0)*'FL Characterization'!E$2)</f>
        <v>11.606352659330101</v>
      </c>
      <c r="F14" s="2">
        <f>('[1]Pc, Summer, S1'!F14*Main!$B$5)+(_xlfn.IFNA(VLOOKUP($A14,'FL Ratio'!$A$2:$B$15,2,FALSE),0)*'FL Characterization'!F$2)</f>
        <v>11.462120153882093</v>
      </c>
      <c r="G14" s="2">
        <f>('[1]Pc, Summer, S1'!G14*Main!$B$5)+(_xlfn.IFNA(VLOOKUP($A14,'FL Ratio'!$A$2:$B$15,2,FALSE),0)*'FL Characterization'!G$2)</f>
        <v>11.656283237330568</v>
      </c>
      <c r="H14" s="2">
        <f>('[1]Pc, Summer, S1'!H14*Main!$B$5)+(_xlfn.IFNA(VLOOKUP($A14,'FL Ratio'!$A$2:$B$15,2,FALSE),0)*'FL Characterization'!H$2)</f>
        <v>13.461402781141617</v>
      </c>
      <c r="I14" s="2">
        <f>('[1]Pc, Summer, S1'!I14*Main!$B$5)+(_xlfn.IFNA(VLOOKUP($A14,'FL Ratio'!$A$2:$B$15,2,FALSE),0)*'FL Characterization'!I$2)</f>
        <v>13.909638012924473</v>
      </c>
      <c r="J14" s="2">
        <f>('[1]Pc, Summer, S1'!J14*Main!$B$5)+(_xlfn.IFNA(VLOOKUP($A14,'FL Ratio'!$A$2:$B$15,2,FALSE),0)*'FL Characterization'!J$2)</f>
        <v>14.81774681836648</v>
      </c>
      <c r="K14" s="2">
        <f>('[1]Pc, Summer, S1'!K14*Main!$B$5)+(_xlfn.IFNA(VLOOKUP($A14,'FL Ratio'!$A$2:$B$15,2,FALSE),0)*'FL Characterization'!K$2)</f>
        <v>14.127696528673066</v>
      </c>
      <c r="L14" s="2">
        <f>('[1]Pc, Summer, S1'!L14*Main!$B$5)+(_xlfn.IFNA(VLOOKUP($A14,'FL Ratio'!$A$2:$B$15,2,FALSE),0)*'FL Characterization'!L$2)</f>
        <v>14.18622211861368</v>
      </c>
      <c r="M14" s="2">
        <f>('[1]Pc, Summer, S1'!M14*Main!$B$5)+(_xlfn.IFNA(VLOOKUP($A14,'FL Ratio'!$A$2:$B$15,2,FALSE),0)*'FL Characterization'!M$2)</f>
        <v>14.304049388823623</v>
      </c>
      <c r="N14" s="2">
        <f>('[1]Pc, Summer, S1'!N14*Main!$B$5)+(_xlfn.IFNA(VLOOKUP($A14,'FL Ratio'!$A$2:$B$15,2,FALSE),0)*'FL Characterization'!N$2)</f>
        <v>14.804264248233629</v>
      </c>
      <c r="O14" s="2">
        <f>('[1]Pc, Summer, S1'!O14*Main!$B$5)+(_xlfn.IFNA(VLOOKUP($A14,'FL Ratio'!$A$2:$B$15,2,FALSE),0)*'FL Characterization'!O$2)</f>
        <v>14.732420859553146</v>
      </c>
      <c r="P14" s="2">
        <f>('[1]Pc, Summer, S1'!P14*Main!$B$5)+(_xlfn.IFNA(VLOOKUP($A14,'FL Ratio'!$A$2:$B$15,2,FALSE),0)*'FL Characterization'!P$2)</f>
        <v>14.423984117012939</v>
      </c>
      <c r="Q14" s="2">
        <f>('[1]Pc, Summer, S1'!Q14*Main!$B$5)+(_xlfn.IFNA(VLOOKUP($A14,'FL Ratio'!$A$2:$B$15,2,FALSE),0)*'FL Characterization'!Q$2)</f>
        <v>14.311657847110416</v>
      </c>
      <c r="R14" s="2">
        <f>('[1]Pc, Summer, S1'!R14*Main!$B$5)+(_xlfn.IFNA(VLOOKUP($A14,'FL Ratio'!$A$2:$B$15,2,FALSE),0)*'FL Characterization'!R$2)</f>
        <v>14.414492832311984</v>
      </c>
      <c r="S14" s="2">
        <f>('[1]Pc, Summer, S1'!S14*Main!$B$5)+(_xlfn.IFNA(VLOOKUP($A14,'FL Ratio'!$A$2:$B$15,2,FALSE),0)*'FL Characterization'!S$2)</f>
        <v>14.654534937409471</v>
      </c>
      <c r="T14" s="2">
        <f>('[1]Pc, Summer, S1'!T14*Main!$B$5)+(_xlfn.IFNA(VLOOKUP($A14,'FL Ratio'!$A$2:$B$15,2,FALSE),0)*'FL Characterization'!T$2)</f>
        <v>13.954216593518197</v>
      </c>
      <c r="U14" s="2">
        <f>('[1]Pc, Summer, S1'!U14*Main!$B$5)+(_xlfn.IFNA(VLOOKUP($A14,'FL Ratio'!$A$2:$B$15,2,FALSE),0)*'FL Characterization'!U$2)</f>
        <v>14.08385209973051</v>
      </c>
      <c r="V14" s="2">
        <f>('[1]Pc, Summer, S1'!V14*Main!$B$5)+(_xlfn.IFNA(VLOOKUP($A14,'FL Ratio'!$A$2:$B$15,2,FALSE),0)*'FL Characterization'!V$2)</f>
        <v>14.243543735580914</v>
      </c>
      <c r="W14" s="2">
        <f>('[1]Pc, Summer, S1'!W14*Main!$B$5)+(_xlfn.IFNA(VLOOKUP($A14,'FL Ratio'!$A$2:$B$15,2,FALSE),0)*'FL Characterization'!W$2)</f>
        <v>13.367307042877265</v>
      </c>
      <c r="X14" s="2">
        <f>('[1]Pc, Summer, S1'!X14*Main!$B$5)+(_xlfn.IFNA(VLOOKUP($A14,'FL Ratio'!$A$2:$B$15,2,FALSE),0)*'FL Characterization'!X$2)</f>
        <v>12.099980304034457</v>
      </c>
      <c r="Y14" s="2">
        <f>('[1]Pc, Summer, S1'!Y14*Main!$B$5)+(_xlfn.IFNA(VLOOKUP($A14,'FL Ratio'!$A$2:$B$15,2,FALSE),0)*'FL Characterization'!Y$2)</f>
        <v>12.183711397704398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-0.11289313743466806</v>
      </c>
      <c r="C15" s="2">
        <f>('[1]Pc, Summer, S1'!C15*Main!$B$5)+(_xlfn.IFNA(VLOOKUP($A15,'FL Ratio'!$A$2:$B$15,2,FALSE),0)*'FL Characterization'!C$2)</f>
        <v>-8.1431885832585038E-2</v>
      </c>
      <c r="D15" s="2">
        <f>('[1]Pc, Summer, S1'!D15*Main!$B$5)+(_xlfn.IFNA(VLOOKUP($A15,'FL Ratio'!$A$2:$B$15,2,FALSE),0)*'FL Characterization'!D$2)</f>
        <v>-0.10079914738939627</v>
      </c>
      <c r="E15" s="2">
        <f>('[1]Pc, Summer, S1'!E15*Main!$B$5)+(_xlfn.IFNA(VLOOKUP($A15,'FL Ratio'!$A$2:$B$15,2,FALSE),0)*'FL Characterization'!E$2)</f>
        <v>-0.10603779294523472</v>
      </c>
      <c r="F15" s="2">
        <f>('[1]Pc, Summer, S1'!F15*Main!$B$5)+(_xlfn.IFNA(VLOOKUP($A15,'FL Ratio'!$A$2:$B$15,2,FALSE),0)*'FL Characterization'!F$2)</f>
        <v>-0.15609522142537877</v>
      </c>
      <c r="G15" s="2">
        <f>('[1]Pc, Summer, S1'!G15*Main!$B$5)+(_xlfn.IFNA(VLOOKUP($A15,'FL Ratio'!$A$2:$B$15,2,FALSE),0)*'FL Characterization'!G$2)</f>
        <v>-0.2113812622001808</v>
      </c>
      <c r="H15" s="2">
        <f>('[1]Pc, Summer, S1'!H15*Main!$B$5)+(_xlfn.IFNA(VLOOKUP($A15,'FL Ratio'!$A$2:$B$15,2,FALSE),0)*'FL Characterization'!H$2)</f>
        <v>-0.24543555830026809</v>
      </c>
      <c r="I15" s="2">
        <f>('[1]Pc, Summer, S1'!I15*Main!$B$5)+(_xlfn.IFNA(VLOOKUP($A15,'FL Ratio'!$A$2:$B$15,2,FALSE),0)*'FL Characterization'!I$2)</f>
        <v>-0.48347720336316641</v>
      </c>
      <c r="J15" s="2">
        <f>('[1]Pc, Summer, S1'!J15*Main!$B$5)+(_xlfn.IFNA(VLOOKUP($A15,'FL Ratio'!$A$2:$B$15,2,FALSE),0)*'FL Characterization'!J$2)</f>
        <v>-0.53207478276543896</v>
      </c>
      <c r="K15" s="2">
        <f>('[1]Pc, Summer, S1'!K15*Main!$B$5)+(_xlfn.IFNA(VLOOKUP($A15,'FL Ratio'!$A$2:$B$15,2,FALSE),0)*'FL Characterization'!K$2)</f>
        <v>-0.54157219110130417</v>
      </c>
      <c r="L15" s="2">
        <f>('[1]Pc, Summer, S1'!L15*Main!$B$5)+(_xlfn.IFNA(VLOOKUP($A15,'FL Ratio'!$A$2:$B$15,2,FALSE),0)*'FL Characterization'!L$2)</f>
        <v>-0.60159181713687027</v>
      </c>
      <c r="M15" s="2">
        <f>('[1]Pc, Summer, S1'!M15*Main!$B$5)+(_xlfn.IFNA(VLOOKUP($A15,'FL Ratio'!$A$2:$B$15,2,FALSE),0)*'FL Characterization'!M$2)</f>
        <v>-0.60938607452362137</v>
      </c>
      <c r="N15" s="2">
        <f>('[1]Pc, Summer, S1'!N15*Main!$B$5)+(_xlfn.IFNA(VLOOKUP($A15,'FL Ratio'!$A$2:$B$15,2,FALSE),0)*'FL Characterization'!N$2)</f>
        <v>-0.57670227683579134</v>
      </c>
      <c r="O15" s="2">
        <f>('[1]Pc, Summer, S1'!O15*Main!$B$5)+(_xlfn.IFNA(VLOOKUP($A15,'FL Ratio'!$A$2:$B$15,2,FALSE),0)*'FL Characterization'!O$2)</f>
        <v>-0.480816816940278</v>
      </c>
      <c r="P15" s="2">
        <f>('[1]Pc, Summer, S1'!P15*Main!$B$5)+(_xlfn.IFNA(VLOOKUP($A15,'FL Ratio'!$A$2:$B$15,2,FALSE),0)*'FL Characterization'!P$2)</f>
        <v>-0.40252338167800283</v>
      </c>
      <c r="Q15" s="2">
        <f>('[1]Pc, Summer, S1'!Q15*Main!$B$5)+(_xlfn.IFNA(VLOOKUP($A15,'FL Ratio'!$A$2:$B$15,2,FALSE),0)*'FL Characterization'!Q$2)</f>
        <v>-0.4052888368144566</v>
      </c>
      <c r="R15" s="2">
        <f>('[1]Pc, Summer, S1'!R15*Main!$B$5)+(_xlfn.IFNA(VLOOKUP($A15,'FL Ratio'!$A$2:$B$15,2,FALSE),0)*'FL Characterization'!R$2)</f>
        <v>-0.45568347897697742</v>
      </c>
      <c r="S15" s="2">
        <f>('[1]Pc, Summer, S1'!S15*Main!$B$5)+(_xlfn.IFNA(VLOOKUP($A15,'FL Ratio'!$A$2:$B$15,2,FALSE),0)*'FL Characterization'!S$2)</f>
        <v>-0.38157713881725136</v>
      </c>
      <c r="T15" s="2">
        <f>('[1]Pc, Summer, S1'!T15*Main!$B$5)+(_xlfn.IFNA(VLOOKUP($A15,'FL Ratio'!$A$2:$B$15,2,FALSE),0)*'FL Characterization'!T$2)</f>
        <v>-0.454561589500387</v>
      </c>
      <c r="U15" s="2">
        <f>('[1]Pc, Summer, S1'!U15*Main!$B$5)+(_xlfn.IFNA(VLOOKUP($A15,'FL Ratio'!$A$2:$B$15,2,FALSE),0)*'FL Characterization'!U$2)</f>
        <v>-0.51160851051367484</v>
      </c>
      <c r="V15" s="2">
        <f>('[1]Pc, Summer, S1'!V15*Main!$B$5)+(_xlfn.IFNA(VLOOKUP($A15,'FL Ratio'!$A$2:$B$15,2,FALSE),0)*'FL Characterization'!V$2)</f>
        <v>-0.4981102884351073</v>
      </c>
      <c r="W15" s="2">
        <f>('[1]Pc, Summer, S1'!W15*Main!$B$5)+(_xlfn.IFNA(VLOOKUP($A15,'FL Ratio'!$A$2:$B$15,2,FALSE),0)*'FL Characterization'!W$2)</f>
        <v>-0.45239015077202632</v>
      </c>
      <c r="X15" s="2">
        <f>('[1]Pc, Summer, S1'!X15*Main!$B$5)+(_xlfn.IFNA(VLOOKUP($A15,'FL Ratio'!$A$2:$B$15,2,FALSE),0)*'FL Characterization'!X$2)</f>
        <v>-0.24688889059724095</v>
      </c>
      <c r="Y15" s="2">
        <f>('[1]Pc, Summer, S1'!Y15*Main!$B$5)+(_xlfn.IFNA(VLOOKUP($A15,'FL Ratio'!$A$2:$B$15,2,FALSE),0)*'FL Characterization'!Y$2)</f>
        <v>-0.14900571426978865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8.2964686381152806</v>
      </c>
      <c r="C2" s="2">
        <f>('[1]Pc, Summer, S2'!C2*Main!$B$5)+(_xlfn.IFNA(VLOOKUP($A2,'FL Ratio'!$A$2:$B$15,2,FALSE),0)*'FL Characterization'!C$2)</f>
        <v>8.1726971913034347</v>
      </c>
      <c r="D2" s="2">
        <f>('[1]Pc, Summer, S2'!D2*Main!$B$5)+(_xlfn.IFNA(VLOOKUP($A2,'FL Ratio'!$A$2:$B$15,2,FALSE),0)*'FL Characterization'!D$2)</f>
        <v>8.0359416086188986</v>
      </c>
      <c r="E2" s="2">
        <f>('[1]Pc, Summer, S2'!E2*Main!$B$5)+(_xlfn.IFNA(VLOOKUP($A2,'FL Ratio'!$A$2:$B$15,2,FALSE),0)*'FL Characterization'!E$2)</f>
        <v>8.0170060703217647</v>
      </c>
      <c r="F2" s="2">
        <f>('[1]Pc, Summer, S2'!F2*Main!$B$5)+(_xlfn.IFNA(VLOOKUP($A2,'FL Ratio'!$A$2:$B$15,2,FALSE),0)*'FL Characterization'!F$2)</f>
        <v>7.6135187024539119</v>
      </c>
      <c r="G2" s="2">
        <f>('[1]Pc, Summer, S2'!G2*Main!$B$5)+(_xlfn.IFNA(VLOOKUP($A2,'FL Ratio'!$A$2:$B$15,2,FALSE),0)*'FL Characterization'!G$2)</f>
        <v>7.4264866516323815</v>
      </c>
      <c r="H2" s="2">
        <f>('[1]Pc, Summer, S2'!H2*Main!$B$5)+(_xlfn.IFNA(VLOOKUP($A2,'FL Ratio'!$A$2:$B$15,2,FALSE),0)*'FL Characterization'!H$2)</f>
        <v>7.074207558057557</v>
      </c>
      <c r="I2" s="2">
        <f>('[1]Pc, Summer, S2'!I2*Main!$B$5)+(_xlfn.IFNA(VLOOKUP($A2,'FL Ratio'!$A$2:$B$15,2,FALSE),0)*'FL Characterization'!I$2)</f>
        <v>6.6856361778177842</v>
      </c>
      <c r="J2" s="2">
        <f>('[1]Pc, Summer, S2'!J2*Main!$B$5)+(_xlfn.IFNA(VLOOKUP($A2,'FL Ratio'!$A$2:$B$15,2,FALSE),0)*'FL Characterization'!J$2)</f>
        <v>6.6391585066812304</v>
      </c>
      <c r="K2" s="2">
        <f>('[1]Pc, Summer, S2'!K2*Main!$B$5)+(_xlfn.IFNA(VLOOKUP($A2,'FL Ratio'!$A$2:$B$15,2,FALSE),0)*'FL Characterization'!K$2)</f>
        <v>6.696463629213814</v>
      </c>
      <c r="L2" s="2">
        <f>('[1]Pc, Summer, S2'!L2*Main!$B$5)+(_xlfn.IFNA(VLOOKUP($A2,'FL Ratio'!$A$2:$B$15,2,FALSE),0)*'FL Characterization'!L$2)</f>
        <v>6.4517356852034462</v>
      </c>
      <c r="M2" s="2">
        <f>('[1]Pc, Summer, S2'!M2*Main!$B$5)+(_xlfn.IFNA(VLOOKUP($A2,'FL Ratio'!$A$2:$B$15,2,FALSE),0)*'FL Characterization'!M$2)</f>
        <v>6.3210651170483425</v>
      </c>
      <c r="N2" s="2">
        <f>('[1]Pc, Summer, S2'!N2*Main!$B$5)+(_xlfn.IFNA(VLOOKUP($A2,'FL Ratio'!$A$2:$B$15,2,FALSE),0)*'FL Characterization'!N$2)</f>
        <v>6.3165281433058285</v>
      </c>
      <c r="O2" s="2">
        <f>('[1]Pc, Summer, S2'!O2*Main!$B$5)+(_xlfn.IFNA(VLOOKUP($A2,'FL Ratio'!$A$2:$B$15,2,FALSE),0)*'FL Characterization'!O$2)</f>
        <v>6.81674549103501</v>
      </c>
      <c r="P2" s="2">
        <f>('[1]Pc, Summer, S2'!P2*Main!$B$5)+(_xlfn.IFNA(VLOOKUP($A2,'FL Ratio'!$A$2:$B$15,2,FALSE),0)*'FL Characterization'!P$2)</f>
        <v>6.9298783644189763</v>
      </c>
      <c r="Q2" s="2">
        <f>('[1]Pc, Summer, S2'!Q2*Main!$B$5)+(_xlfn.IFNA(VLOOKUP($A2,'FL Ratio'!$A$2:$B$15,2,FALSE),0)*'FL Characterization'!Q$2)</f>
        <v>6.8664024996078705</v>
      </c>
      <c r="R2" s="2">
        <f>('[1]Pc, Summer, S2'!R2*Main!$B$5)+(_xlfn.IFNA(VLOOKUP($A2,'FL Ratio'!$A$2:$B$15,2,FALSE),0)*'FL Characterization'!R$2)</f>
        <v>6.6029180310927789</v>
      </c>
      <c r="S2" s="2">
        <f>('[1]Pc, Summer, S2'!S2*Main!$B$5)+(_xlfn.IFNA(VLOOKUP($A2,'FL Ratio'!$A$2:$B$15,2,FALSE),0)*'FL Characterization'!S$2)</f>
        <v>6.8823792033226168</v>
      </c>
      <c r="T2" s="2">
        <f>('[1]Pc, Summer, S2'!T2*Main!$B$5)+(_xlfn.IFNA(VLOOKUP($A2,'FL Ratio'!$A$2:$B$15,2,FALSE),0)*'FL Characterization'!T$2)</f>
        <v>6.7813681946133268</v>
      </c>
      <c r="U2" s="2">
        <f>('[1]Pc, Summer, S2'!U2*Main!$B$5)+(_xlfn.IFNA(VLOOKUP($A2,'FL Ratio'!$A$2:$B$15,2,FALSE),0)*'FL Characterization'!U$2)</f>
        <v>6.947481656223955</v>
      </c>
      <c r="V2" s="2">
        <f>('[1]Pc, Summer, S2'!V2*Main!$B$5)+(_xlfn.IFNA(VLOOKUP($A2,'FL Ratio'!$A$2:$B$15,2,FALSE),0)*'FL Characterization'!V$2)</f>
        <v>6.8048889727725852</v>
      </c>
      <c r="W2" s="2">
        <f>('[1]Pc, Summer, S2'!W2*Main!$B$5)+(_xlfn.IFNA(VLOOKUP($A2,'FL Ratio'!$A$2:$B$15,2,FALSE),0)*'FL Characterization'!W$2)</f>
        <v>6.6143572237769366</v>
      </c>
      <c r="X2" s="2">
        <f>('[1]Pc, Summer, S2'!X2*Main!$B$5)+(_xlfn.IFNA(VLOOKUP($A2,'FL Ratio'!$A$2:$B$15,2,FALSE),0)*'FL Characterization'!X$2)</f>
        <v>6.7207696530218772</v>
      </c>
      <c r="Y2" s="2">
        <f>('[1]Pc, Summer, S2'!Y2*Main!$B$5)+(_xlfn.IFNA(VLOOKUP($A2,'FL Ratio'!$A$2:$B$15,2,FALSE),0)*'FL Characterization'!Y$2)</f>
        <v>6.7532444748765919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1.9642041220478494</v>
      </c>
      <c r="C3" s="2">
        <f>('[1]Pc, Summer, S2'!C3*Main!$B$5)+(_xlfn.IFNA(VLOOKUP($A3,'FL Ratio'!$A$2:$B$15,2,FALSE),0)*'FL Characterization'!C$2)</f>
        <v>1.8435935836103066</v>
      </c>
      <c r="D3" s="2">
        <f>('[1]Pc, Summer, S2'!D3*Main!$B$5)+(_xlfn.IFNA(VLOOKUP($A3,'FL Ratio'!$A$2:$B$15,2,FALSE),0)*'FL Characterization'!D$2)</f>
        <v>1.746268215554909</v>
      </c>
      <c r="E3" s="2">
        <f>('[1]Pc, Summer, S2'!E3*Main!$B$5)+(_xlfn.IFNA(VLOOKUP($A3,'FL Ratio'!$A$2:$B$15,2,FALSE),0)*'FL Characterization'!E$2)</f>
        <v>1.6081001717551098</v>
      </c>
      <c r="F3" s="2">
        <f>('[1]Pc, Summer, S2'!F3*Main!$B$5)+(_xlfn.IFNA(VLOOKUP($A3,'FL Ratio'!$A$2:$B$15,2,FALSE),0)*'FL Characterization'!F$2)</f>
        <v>1.5552590390430852</v>
      </c>
      <c r="G3" s="2">
        <f>('[1]Pc, Summer, S2'!G3*Main!$B$5)+(_xlfn.IFNA(VLOOKUP($A3,'FL Ratio'!$A$2:$B$15,2,FALSE),0)*'FL Characterization'!G$2)</f>
        <v>1.4931986384985689</v>
      </c>
      <c r="H3" s="2">
        <f>('[1]Pc, Summer, S2'!H3*Main!$B$5)+(_xlfn.IFNA(VLOOKUP($A3,'FL Ratio'!$A$2:$B$15,2,FALSE),0)*'FL Characterization'!H$2)</f>
        <v>1.611853127198668</v>
      </c>
      <c r="I3" s="2">
        <f>('[1]Pc, Summer, S2'!I3*Main!$B$5)+(_xlfn.IFNA(VLOOKUP($A3,'FL Ratio'!$A$2:$B$15,2,FALSE),0)*'FL Characterization'!I$2)</f>
        <v>1.7945934829193328</v>
      </c>
      <c r="J3" s="2">
        <f>('[1]Pc, Summer, S2'!J3*Main!$B$5)+(_xlfn.IFNA(VLOOKUP($A3,'FL Ratio'!$A$2:$B$15,2,FALSE),0)*'FL Characterization'!J$2)</f>
        <v>2.0533286816727516</v>
      </c>
      <c r="K3" s="2">
        <f>('[1]Pc, Summer, S2'!K3*Main!$B$5)+(_xlfn.IFNA(VLOOKUP($A3,'FL Ratio'!$A$2:$B$15,2,FALSE),0)*'FL Characterization'!K$2)</f>
        <v>2.2708189683256652</v>
      </c>
      <c r="L3" s="2">
        <f>('[1]Pc, Summer, S2'!L3*Main!$B$5)+(_xlfn.IFNA(VLOOKUP($A3,'FL Ratio'!$A$2:$B$15,2,FALSE),0)*'FL Characterization'!L$2)</f>
        <v>2.224806233499939</v>
      </c>
      <c r="M3" s="2">
        <f>('[1]Pc, Summer, S2'!M3*Main!$B$5)+(_xlfn.IFNA(VLOOKUP($A3,'FL Ratio'!$A$2:$B$15,2,FALSE),0)*'FL Characterization'!M$2)</f>
        <v>2.2452929308427025</v>
      </c>
      <c r="N3" s="2">
        <f>('[1]Pc, Summer, S2'!N3*Main!$B$5)+(_xlfn.IFNA(VLOOKUP($A3,'FL Ratio'!$A$2:$B$15,2,FALSE),0)*'FL Characterization'!N$2)</f>
        <v>2.2811018744616751</v>
      </c>
      <c r="O3" s="2">
        <f>('[1]Pc, Summer, S2'!O3*Main!$B$5)+(_xlfn.IFNA(VLOOKUP($A3,'FL Ratio'!$A$2:$B$15,2,FALSE),0)*'FL Characterization'!O$2)</f>
        <v>2.2225296666770586</v>
      </c>
      <c r="P3" s="2">
        <f>('[1]Pc, Summer, S2'!P3*Main!$B$5)+(_xlfn.IFNA(VLOOKUP($A3,'FL Ratio'!$A$2:$B$15,2,FALSE),0)*'FL Characterization'!P$2)</f>
        <v>1.9895779026454607</v>
      </c>
      <c r="Q3" s="2">
        <f>('[1]Pc, Summer, S2'!Q3*Main!$B$5)+(_xlfn.IFNA(VLOOKUP($A3,'FL Ratio'!$A$2:$B$15,2,FALSE),0)*'FL Characterization'!Q$2)</f>
        <v>1.9763191467800407</v>
      </c>
      <c r="R3" s="2">
        <f>('[1]Pc, Summer, S2'!R3*Main!$B$5)+(_xlfn.IFNA(VLOOKUP($A3,'FL Ratio'!$A$2:$B$15,2,FALSE),0)*'FL Characterization'!R$2)</f>
        <v>1.9077144557534553</v>
      </c>
      <c r="S3" s="2">
        <f>('[1]Pc, Summer, S2'!S3*Main!$B$5)+(_xlfn.IFNA(VLOOKUP($A3,'FL Ratio'!$A$2:$B$15,2,FALSE),0)*'FL Characterization'!S$2)</f>
        <v>1.9442354961984916</v>
      </c>
      <c r="T3" s="2">
        <f>('[1]Pc, Summer, S2'!T3*Main!$B$5)+(_xlfn.IFNA(VLOOKUP($A3,'FL Ratio'!$A$2:$B$15,2,FALSE),0)*'FL Characterization'!T$2)</f>
        <v>2.032772866272186</v>
      </c>
      <c r="U3" s="2">
        <f>('[1]Pc, Summer, S2'!U3*Main!$B$5)+(_xlfn.IFNA(VLOOKUP($A3,'FL Ratio'!$A$2:$B$15,2,FALSE),0)*'FL Characterization'!U$2)</f>
        <v>2.2199301708150392</v>
      </c>
      <c r="V3" s="2">
        <f>('[1]Pc, Summer, S2'!V3*Main!$B$5)+(_xlfn.IFNA(VLOOKUP($A3,'FL Ratio'!$A$2:$B$15,2,FALSE),0)*'FL Characterization'!V$2)</f>
        <v>2.2650373598218736</v>
      </c>
      <c r="W3" s="2">
        <f>('[1]Pc, Summer, S2'!W3*Main!$B$5)+(_xlfn.IFNA(VLOOKUP($A3,'FL Ratio'!$A$2:$B$15,2,FALSE),0)*'FL Characterization'!W$2)</f>
        <v>2.2891244052607944</v>
      </c>
      <c r="X3" s="2">
        <f>('[1]Pc, Summer, S2'!X3*Main!$B$5)+(_xlfn.IFNA(VLOOKUP($A3,'FL Ratio'!$A$2:$B$15,2,FALSE),0)*'FL Characterization'!X$2)</f>
        <v>2.1282195250431299</v>
      </c>
      <c r="Y3" s="2">
        <f>('[1]Pc, Summer, S2'!Y3*Main!$B$5)+(_xlfn.IFNA(VLOOKUP($A3,'FL Ratio'!$A$2:$B$15,2,FALSE),0)*'FL Characterization'!Y$2)</f>
        <v>1.8473710954288276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4.4735753635023858</v>
      </c>
      <c r="C4" s="2">
        <f>('[1]Pc, Summer, S2'!C4*Main!$B$5)+(_xlfn.IFNA(VLOOKUP($A4,'FL Ratio'!$A$2:$B$15,2,FALSE),0)*'FL Characterization'!C$2)</f>
        <v>4.2001403999126889</v>
      </c>
      <c r="D4" s="2">
        <f>('[1]Pc, Summer, S2'!D4*Main!$B$5)+(_xlfn.IFNA(VLOOKUP($A4,'FL Ratio'!$A$2:$B$15,2,FALSE),0)*'FL Characterization'!D$2)</f>
        <v>3.9304017098351367</v>
      </c>
      <c r="E4" s="2">
        <f>('[1]Pc, Summer, S2'!E4*Main!$B$5)+(_xlfn.IFNA(VLOOKUP($A4,'FL Ratio'!$A$2:$B$15,2,FALSE),0)*'FL Characterization'!E$2)</f>
        <v>3.8938338054023114</v>
      </c>
      <c r="F4" s="2">
        <f>('[1]Pc, Summer, S2'!F4*Main!$B$5)+(_xlfn.IFNA(VLOOKUP($A4,'FL Ratio'!$A$2:$B$15,2,FALSE),0)*'FL Characterization'!F$2)</f>
        <v>3.8929754454352934</v>
      </c>
      <c r="G4" s="2">
        <f>('[1]Pc, Summer, S2'!G4*Main!$B$5)+(_xlfn.IFNA(VLOOKUP($A4,'FL Ratio'!$A$2:$B$15,2,FALSE),0)*'FL Characterization'!G$2)</f>
        <v>3.8394651540754072</v>
      </c>
      <c r="H4" s="2">
        <f>('[1]Pc, Summer, S2'!H4*Main!$B$5)+(_xlfn.IFNA(VLOOKUP($A4,'FL Ratio'!$A$2:$B$15,2,FALSE),0)*'FL Characterization'!H$2)</f>
        <v>4.2574314682872512</v>
      </c>
      <c r="I4" s="2">
        <f>('[1]Pc, Summer, S2'!I4*Main!$B$5)+(_xlfn.IFNA(VLOOKUP($A4,'FL Ratio'!$A$2:$B$15,2,FALSE),0)*'FL Characterization'!I$2)</f>
        <v>4.8376767125060276</v>
      </c>
      <c r="J4" s="2">
        <f>('[1]Pc, Summer, S2'!J4*Main!$B$5)+(_xlfn.IFNA(VLOOKUP($A4,'FL Ratio'!$A$2:$B$15,2,FALSE),0)*'FL Characterization'!J$2)</f>
        <v>5.1738992131825094</v>
      </c>
      <c r="K4" s="2">
        <f>('[1]Pc, Summer, S2'!K4*Main!$B$5)+(_xlfn.IFNA(VLOOKUP($A4,'FL Ratio'!$A$2:$B$15,2,FALSE),0)*'FL Characterization'!K$2)</f>
        <v>5.2122372855400751</v>
      </c>
      <c r="L4" s="2">
        <f>('[1]Pc, Summer, S2'!L4*Main!$B$5)+(_xlfn.IFNA(VLOOKUP($A4,'FL Ratio'!$A$2:$B$15,2,FALSE),0)*'FL Characterization'!L$2)</f>
        <v>5.5277676488845247</v>
      </c>
      <c r="M4" s="2">
        <f>('[1]Pc, Summer, S2'!M4*Main!$B$5)+(_xlfn.IFNA(VLOOKUP($A4,'FL Ratio'!$A$2:$B$15,2,FALSE),0)*'FL Characterization'!M$2)</f>
        <v>6.0025982076617197</v>
      </c>
      <c r="N4" s="2">
        <f>('[1]Pc, Summer, S2'!N4*Main!$B$5)+(_xlfn.IFNA(VLOOKUP($A4,'FL Ratio'!$A$2:$B$15,2,FALSE),0)*'FL Characterization'!N$2)</f>
        <v>5.9332087380641241</v>
      </c>
      <c r="O4" s="2">
        <f>('[1]Pc, Summer, S2'!O4*Main!$B$5)+(_xlfn.IFNA(VLOOKUP($A4,'FL Ratio'!$A$2:$B$15,2,FALSE),0)*'FL Characterization'!O$2)</f>
        <v>5.6068807694515872</v>
      </c>
      <c r="P4" s="2">
        <f>('[1]Pc, Summer, S2'!P4*Main!$B$5)+(_xlfn.IFNA(VLOOKUP($A4,'FL Ratio'!$A$2:$B$15,2,FALSE),0)*'FL Characterization'!P$2)</f>
        <v>5.0455668327707226</v>
      </c>
      <c r="Q4" s="2">
        <f>('[1]Pc, Summer, S2'!Q4*Main!$B$5)+(_xlfn.IFNA(VLOOKUP($A4,'FL Ratio'!$A$2:$B$15,2,FALSE),0)*'FL Characterization'!Q$2)</f>
        <v>4.7444804700180265</v>
      </c>
      <c r="R4" s="2">
        <f>('[1]Pc, Summer, S2'!R4*Main!$B$5)+(_xlfn.IFNA(VLOOKUP($A4,'FL Ratio'!$A$2:$B$15,2,FALSE),0)*'FL Characterization'!R$2)</f>
        <v>4.5577761240747749</v>
      </c>
      <c r="S4" s="2">
        <f>('[1]Pc, Summer, S2'!S4*Main!$B$5)+(_xlfn.IFNA(VLOOKUP($A4,'FL Ratio'!$A$2:$B$15,2,FALSE),0)*'FL Characterization'!S$2)</f>
        <v>4.7110506696567409</v>
      </c>
      <c r="T4" s="2">
        <f>('[1]Pc, Summer, S2'!T4*Main!$B$5)+(_xlfn.IFNA(VLOOKUP($A4,'FL Ratio'!$A$2:$B$15,2,FALSE),0)*'FL Characterization'!T$2)</f>
        <v>4.7636690378501143</v>
      </c>
      <c r="U4" s="2">
        <f>('[1]Pc, Summer, S2'!U4*Main!$B$5)+(_xlfn.IFNA(VLOOKUP($A4,'FL Ratio'!$A$2:$B$15,2,FALSE),0)*'FL Characterization'!U$2)</f>
        <v>4.9036076672317845</v>
      </c>
      <c r="V4" s="2">
        <f>('[1]Pc, Summer, S2'!V4*Main!$B$5)+(_xlfn.IFNA(VLOOKUP($A4,'FL Ratio'!$A$2:$B$15,2,FALSE),0)*'FL Characterization'!V$2)</f>
        <v>4.9601735212987208</v>
      </c>
      <c r="W4" s="2">
        <f>('[1]Pc, Summer, S2'!W4*Main!$B$5)+(_xlfn.IFNA(VLOOKUP($A4,'FL Ratio'!$A$2:$B$15,2,FALSE),0)*'FL Characterization'!W$2)</f>
        <v>5.1036323217986483</v>
      </c>
      <c r="X4" s="2">
        <f>('[1]Pc, Summer, S2'!X4*Main!$B$5)+(_xlfn.IFNA(VLOOKUP($A4,'FL Ratio'!$A$2:$B$15,2,FALSE),0)*'FL Characterization'!X$2)</f>
        <v>4.8677311697180539</v>
      </c>
      <c r="Y4" s="2">
        <f>('[1]Pc, Summer, S2'!Y4*Main!$B$5)+(_xlfn.IFNA(VLOOKUP($A4,'FL Ratio'!$A$2:$B$15,2,FALSE),0)*'FL Characterization'!Y$2)</f>
        <v>4.4015314877865359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0.5758718709817342</v>
      </c>
      <c r="C5" s="2">
        <f>('[1]Pc, Summer, S2'!C5*Main!$B$5)+(_xlfn.IFNA(VLOOKUP($A5,'FL Ratio'!$A$2:$B$15,2,FALSE),0)*'FL Characterization'!C$2)</f>
        <v>0.47553923886530569</v>
      </c>
      <c r="D5" s="2">
        <f>('[1]Pc, Summer, S2'!D5*Main!$B$5)+(_xlfn.IFNA(VLOOKUP($A5,'FL Ratio'!$A$2:$B$15,2,FALSE),0)*'FL Characterization'!D$2)</f>
        <v>0.36954336565123508</v>
      </c>
      <c r="E5" s="2">
        <f>('[1]Pc, Summer, S2'!E5*Main!$B$5)+(_xlfn.IFNA(VLOOKUP($A5,'FL Ratio'!$A$2:$B$15,2,FALSE),0)*'FL Characterization'!E$2)</f>
        <v>0.42174086251265441</v>
      </c>
      <c r="F5" s="2">
        <f>('[1]Pc, Summer, S2'!F5*Main!$B$5)+(_xlfn.IFNA(VLOOKUP($A5,'FL Ratio'!$A$2:$B$15,2,FALSE),0)*'FL Characterization'!F$2)</f>
        <v>0.34857279923468293</v>
      </c>
      <c r="G5" s="2">
        <f>('[1]Pc, Summer, S2'!G5*Main!$B$5)+(_xlfn.IFNA(VLOOKUP($A5,'FL Ratio'!$A$2:$B$15,2,FALSE),0)*'FL Characterization'!G$2)</f>
        <v>0.30931496099504918</v>
      </c>
      <c r="H5" s="2">
        <f>('[1]Pc, Summer, S2'!H5*Main!$B$5)+(_xlfn.IFNA(VLOOKUP($A5,'FL Ratio'!$A$2:$B$15,2,FALSE),0)*'FL Characterization'!H$2)</f>
        <v>0.526467515386423</v>
      </c>
      <c r="I5" s="2">
        <f>('[1]Pc, Summer, S2'!I5*Main!$B$5)+(_xlfn.IFNA(VLOOKUP($A5,'FL Ratio'!$A$2:$B$15,2,FALSE),0)*'FL Characterization'!I$2)</f>
        <v>0.87589056385144093</v>
      </c>
      <c r="J5" s="2">
        <f>('[1]Pc, Summer, S2'!J5*Main!$B$5)+(_xlfn.IFNA(VLOOKUP($A5,'FL Ratio'!$A$2:$B$15,2,FALSE),0)*'FL Characterization'!J$2)</f>
        <v>1.033957167817372</v>
      </c>
      <c r="K5" s="2">
        <f>('[1]Pc, Summer, S2'!K5*Main!$B$5)+(_xlfn.IFNA(VLOOKUP($A5,'FL Ratio'!$A$2:$B$15,2,FALSE),0)*'FL Characterization'!K$2)</f>
        <v>1.1138530620216558</v>
      </c>
      <c r="L5" s="2">
        <f>('[1]Pc, Summer, S2'!L5*Main!$B$5)+(_xlfn.IFNA(VLOOKUP($A5,'FL Ratio'!$A$2:$B$15,2,FALSE),0)*'FL Characterization'!L$2)</f>
        <v>1.1753373784445311</v>
      </c>
      <c r="M5" s="2">
        <f>('[1]Pc, Summer, S2'!M5*Main!$B$5)+(_xlfn.IFNA(VLOOKUP($A5,'FL Ratio'!$A$2:$B$15,2,FALSE),0)*'FL Characterization'!M$2)</f>
        <v>1.0848442904433171</v>
      </c>
      <c r="N5" s="2">
        <f>('[1]Pc, Summer, S2'!N5*Main!$B$5)+(_xlfn.IFNA(VLOOKUP($A5,'FL Ratio'!$A$2:$B$15,2,FALSE),0)*'FL Characterization'!N$2)</f>
        <v>1.1572916769068846</v>
      </c>
      <c r="O5" s="2">
        <f>('[1]Pc, Summer, S2'!O5*Main!$B$5)+(_xlfn.IFNA(VLOOKUP($A5,'FL Ratio'!$A$2:$B$15,2,FALSE),0)*'FL Characterization'!O$2)</f>
        <v>1.1151384601433543</v>
      </c>
      <c r="P5" s="2">
        <f>('[1]Pc, Summer, S2'!P5*Main!$B$5)+(_xlfn.IFNA(VLOOKUP($A5,'FL Ratio'!$A$2:$B$15,2,FALSE),0)*'FL Characterization'!P$2)</f>
        <v>0.90409301552588028</v>
      </c>
      <c r="Q5" s="2">
        <f>('[1]Pc, Summer, S2'!Q5*Main!$B$5)+(_xlfn.IFNA(VLOOKUP($A5,'FL Ratio'!$A$2:$B$15,2,FALSE),0)*'FL Characterization'!Q$2)</f>
        <v>0.85640318344133848</v>
      </c>
      <c r="R5" s="2">
        <f>('[1]Pc, Summer, S2'!R5*Main!$B$5)+(_xlfn.IFNA(VLOOKUP($A5,'FL Ratio'!$A$2:$B$15,2,FALSE),0)*'FL Characterization'!R$2)</f>
        <v>0.78190669326948359</v>
      </c>
      <c r="S5" s="2">
        <f>('[1]Pc, Summer, S2'!S5*Main!$B$5)+(_xlfn.IFNA(VLOOKUP($A5,'FL Ratio'!$A$2:$B$15,2,FALSE),0)*'FL Characterization'!S$2)</f>
        <v>0.91439526624306777</v>
      </c>
      <c r="T5" s="2">
        <f>('[1]Pc, Summer, S2'!T5*Main!$B$5)+(_xlfn.IFNA(VLOOKUP($A5,'FL Ratio'!$A$2:$B$15,2,FALSE),0)*'FL Characterization'!T$2)</f>
        <v>1.0907709974209794</v>
      </c>
      <c r="U5" s="2">
        <f>('[1]Pc, Summer, S2'!U5*Main!$B$5)+(_xlfn.IFNA(VLOOKUP($A5,'FL Ratio'!$A$2:$B$15,2,FALSE),0)*'FL Characterization'!U$2)</f>
        <v>1.1453956822448685</v>
      </c>
      <c r="V5" s="2">
        <f>('[1]Pc, Summer, S2'!V5*Main!$B$5)+(_xlfn.IFNA(VLOOKUP($A5,'FL Ratio'!$A$2:$B$15,2,FALSE),0)*'FL Characterization'!V$2)</f>
        <v>1.129921978288901</v>
      </c>
      <c r="W5" s="2">
        <f>('[1]Pc, Summer, S2'!W5*Main!$B$5)+(_xlfn.IFNA(VLOOKUP($A5,'FL Ratio'!$A$2:$B$15,2,FALSE),0)*'FL Characterization'!W$2)</f>
        <v>1.2786312103747344</v>
      </c>
      <c r="X5" s="2">
        <f>('[1]Pc, Summer, S2'!X5*Main!$B$5)+(_xlfn.IFNA(VLOOKUP($A5,'FL Ratio'!$A$2:$B$15,2,FALSE),0)*'FL Characterization'!X$2)</f>
        <v>1.0677066107590083</v>
      </c>
      <c r="Y5" s="2">
        <f>('[1]Pc, Summer, S2'!Y5*Main!$B$5)+(_xlfn.IFNA(VLOOKUP($A5,'FL Ratio'!$A$2:$B$15,2,FALSE),0)*'FL Characterization'!Y$2)</f>
        <v>0.84194597249197767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3.9641282293670055</v>
      </c>
      <c r="C6" s="2">
        <f>('[1]Pc, Summer, S2'!C6*Main!$B$5)+(_xlfn.IFNA(VLOOKUP($A6,'FL Ratio'!$A$2:$B$15,2,FALSE),0)*'FL Characterization'!C$2)</f>
        <v>3.6787108911582997</v>
      </c>
      <c r="D6" s="2">
        <f>('[1]Pc, Summer, S2'!D6*Main!$B$5)+(_xlfn.IFNA(VLOOKUP($A6,'FL Ratio'!$A$2:$B$15,2,FALSE),0)*'FL Characterization'!D$2)</f>
        <v>3.3505602032973734</v>
      </c>
      <c r="E6" s="2">
        <f>('[1]Pc, Summer, S2'!E6*Main!$B$5)+(_xlfn.IFNA(VLOOKUP($A6,'FL Ratio'!$A$2:$B$15,2,FALSE),0)*'FL Characterization'!E$2)</f>
        <v>3.2332283337272489</v>
      </c>
      <c r="F6" s="2">
        <f>('[1]Pc, Summer, S2'!F6*Main!$B$5)+(_xlfn.IFNA(VLOOKUP($A6,'FL Ratio'!$A$2:$B$15,2,FALSE),0)*'FL Characterization'!F$2)</f>
        <v>3.2206878055474712</v>
      </c>
      <c r="G6" s="2">
        <f>('[1]Pc, Summer, S2'!G6*Main!$B$5)+(_xlfn.IFNA(VLOOKUP($A6,'FL Ratio'!$A$2:$B$15,2,FALSE),0)*'FL Characterization'!G$2)</f>
        <v>3.1543393145957208</v>
      </c>
      <c r="H6" s="2">
        <f>('[1]Pc, Summer, S2'!H6*Main!$B$5)+(_xlfn.IFNA(VLOOKUP($A6,'FL Ratio'!$A$2:$B$15,2,FALSE),0)*'FL Characterization'!H$2)</f>
        <v>3.3240158005117455</v>
      </c>
      <c r="I6" s="2">
        <f>('[1]Pc, Summer, S2'!I6*Main!$B$5)+(_xlfn.IFNA(VLOOKUP($A6,'FL Ratio'!$A$2:$B$15,2,FALSE),0)*'FL Characterization'!I$2)</f>
        <v>3.8976666673764973</v>
      </c>
      <c r="J6" s="2">
        <f>('[1]Pc, Summer, S2'!J6*Main!$B$5)+(_xlfn.IFNA(VLOOKUP($A6,'FL Ratio'!$A$2:$B$15,2,FALSE),0)*'FL Characterization'!J$2)</f>
        <v>4.5464222437116071</v>
      </c>
      <c r="K6" s="2">
        <f>('[1]Pc, Summer, S2'!K6*Main!$B$5)+(_xlfn.IFNA(VLOOKUP($A6,'FL Ratio'!$A$2:$B$15,2,FALSE),0)*'FL Characterization'!K$2)</f>
        <v>5.0651527511452175</v>
      </c>
      <c r="L6" s="2">
        <f>('[1]Pc, Summer, S2'!L6*Main!$B$5)+(_xlfn.IFNA(VLOOKUP($A6,'FL Ratio'!$A$2:$B$15,2,FALSE),0)*'FL Characterization'!L$2)</f>
        <v>5.5092058323193003</v>
      </c>
      <c r="M6" s="2">
        <f>('[1]Pc, Summer, S2'!M6*Main!$B$5)+(_xlfn.IFNA(VLOOKUP($A6,'FL Ratio'!$A$2:$B$15,2,FALSE),0)*'FL Characterization'!M$2)</f>
        <v>5.8137852704679753</v>
      </c>
      <c r="N6" s="2">
        <f>('[1]Pc, Summer, S2'!N6*Main!$B$5)+(_xlfn.IFNA(VLOOKUP($A6,'FL Ratio'!$A$2:$B$15,2,FALSE),0)*'FL Characterization'!N$2)</f>
        <v>5.9740883766872006</v>
      </c>
      <c r="O6" s="2">
        <f>('[1]Pc, Summer, S2'!O6*Main!$B$5)+(_xlfn.IFNA(VLOOKUP($A6,'FL Ratio'!$A$2:$B$15,2,FALSE),0)*'FL Characterization'!O$2)</f>
        <v>5.7871401671204863</v>
      </c>
      <c r="P6" s="2">
        <f>('[1]Pc, Summer, S2'!P6*Main!$B$5)+(_xlfn.IFNA(VLOOKUP($A6,'FL Ratio'!$A$2:$B$15,2,FALSE),0)*'FL Characterization'!P$2)</f>
        <v>5.4003334296416439</v>
      </c>
      <c r="Q6" s="2">
        <f>('[1]Pc, Summer, S2'!Q6*Main!$B$5)+(_xlfn.IFNA(VLOOKUP($A6,'FL Ratio'!$A$2:$B$15,2,FALSE),0)*'FL Characterization'!Q$2)</f>
        <v>5.1948731673215889</v>
      </c>
      <c r="R6" s="2">
        <f>('[1]Pc, Summer, S2'!R6*Main!$B$5)+(_xlfn.IFNA(VLOOKUP($A6,'FL Ratio'!$A$2:$B$15,2,FALSE),0)*'FL Characterization'!R$2)</f>
        <v>5.0420085480211796</v>
      </c>
      <c r="S6" s="2">
        <f>('[1]Pc, Summer, S2'!S6*Main!$B$5)+(_xlfn.IFNA(VLOOKUP($A6,'FL Ratio'!$A$2:$B$15,2,FALSE),0)*'FL Characterization'!S$2)</f>
        <v>4.9651979352476987</v>
      </c>
      <c r="T6" s="2">
        <f>('[1]Pc, Summer, S2'!T6*Main!$B$5)+(_xlfn.IFNA(VLOOKUP($A6,'FL Ratio'!$A$2:$B$15,2,FALSE),0)*'FL Characterization'!T$2)</f>
        <v>4.9548501911122784</v>
      </c>
      <c r="U6" s="2">
        <f>('[1]Pc, Summer, S2'!U6*Main!$B$5)+(_xlfn.IFNA(VLOOKUP($A6,'FL Ratio'!$A$2:$B$15,2,FALSE),0)*'FL Characterization'!U$2)</f>
        <v>5.0678568682182412</v>
      </c>
      <c r="V6" s="2">
        <f>('[1]Pc, Summer, S2'!V6*Main!$B$5)+(_xlfn.IFNA(VLOOKUP($A6,'FL Ratio'!$A$2:$B$15,2,FALSE),0)*'FL Characterization'!V$2)</f>
        <v>5.3066361832590596</v>
      </c>
      <c r="W6" s="2">
        <f>('[1]Pc, Summer, S2'!W6*Main!$B$5)+(_xlfn.IFNA(VLOOKUP($A6,'FL Ratio'!$A$2:$B$15,2,FALSE),0)*'FL Characterization'!W$2)</f>
        <v>5.7741491833540097</v>
      </c>
      <c r="X6" s="2">
        <f>('[1]Pc, Summer, S2'!X6*Main!$B$5)+(_xlfn.IFNA(VLOOKUP($A6,'FL Ratio'!$A$2:$B$15,2,FALSE),0)*'FL Characterization'!X$2)</f>
        <v>5.4496038743905526</v>
      </c>
      <c r="Y6" s="2">
        <f>('[1]Pc, Summer, S2'!Y6*Main!$B$5)+(_xlfn.IFNA(VLOOKUP($A6,'FL Ratio'!$A$2:$B$15,2,FALSE),0)*'FL Characterization'!Y$2)</f>
        <v>4.7255182717589239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6.5002760904514689</v>
      </c>
      <c r="C7" s="2">
        <f>('[1]Pc, Summer, S2'!C7*Main!$B$5)+(_xlfn.IFNA(VLOOKUP($A7,'FL Ratio'!$A$2:$B$15,2,FALSE),0)*'FL Characterization'!C$2)</f>
        <v>6.5646627481133315</v>
      </c>
      <c r="D7" s="2">
        <f>('[1]Pc, Summer, S2'!D7*Main!$B$5)+(_xlfn.IFNA(VLOOKUP($A7,'FL Ratio'!$A$2:$B$15,2,FALSE),0)*'FL Characterization'!D$2)</f>
        <v>6.2609020629991443</v>
      </c>
      <c r="E7" s="2">
        <f>('[1]Pc, Summer, S2'!E7*Main!$B$5)+(_xlfn.IFNA(VLOOKUP($A7,'FL Ratio'!$A$2:$B$15,2,FALSE),0)*'FL Characterization'!E$2)</f>
        <v>6.2608134134549251</v>
      </c>
      <c r="F7" s="2">
        <f>('[1]Pc, Summer, S2'!F7*Main!$B$5)+(_xlfn.IFNA(VLOOKUP($A7,'FL Ratio'!$A$2:$B$15,2,FALSE),0)*'FL Characterization'!F$2)</f>
        <v>6.0759722712976512</v>
      </c>
      <c r="G7" s="2">
        <f>('[1]Pc, Summer, S2'!G7*Main!$B$5)+(_xlfn.IFNA(VLOOKUP($A7,'FL Ratio'!$A$2:$B$15,2,FALSE),0)*'FL Characterization'!G$2)</f>
        <v>5.9731009874456582</v>
      </c>
      <c r="H7" s="2">
        <f>('[1]Pc, Summer, S2'!H7*Main!$B$5)+(_xlfn.IFNA(VLOOKUP($A7,'FL Ratio'!$A$2:$B$15,2,FALSE),0)*'FL Characterization'!H$2)</f>
        <v>5.7201382447262041</v>
      </c>
      <c r="I7" s="2">
        <f>('[1]Pc, Summer, S2'!I7*Main!$B$5)+(_xlfn.IFNA(VLOOKUP($A7,'FL Ratio'!$A$2:$B$15,2,FALSE),0)*'FL Characterization'!I$2)</f>
        <v>6.1405405982923602</v>
      </c>
      <c r="J7" s="2">
        <f>('[1]Pc, Summer, S2'!J7*Main!$B$5)+(_xlfn.IFNA(VLOOKUP($A7,'FL Ratio'!$A$2:$B$15,2,FALSE),0)*'FL Characterization'!J$2)</f>
        <v>6.433800838897672</v>
      </c>
      <c r="K7" s="2">
        <f>('[1]Pc, Summer, S2'!K7*Main!$B$5)+(_xlfn.IFNA(VLOOKUP($A7,'FL Ratio'!$A$2:$B$15,2,FALSE),0)*'FL Characterization'!K$2)</f>
        <v>6.8004802903967958</v>
      </c>
      <c r="L7" s="2">
        <f>('[1]Pc, Summer, S2'!L7*Main!$B$5)+(_xlfn.IFNA(VLOOKUP($A7,'FL Ratio'!$A$2:$B$15,2,FALSE),0)*'FL Characterization'!L$2)</f>
        <v>6.9269540286314353</v>
      </c>
      <c r="M7" s="2">
        <f>('[1]Pc, Summer, S2'!M7*Main!$B$5)+(_xlfn.IFNA(VLOOKUP($A7,'FL Ratio'!$A$2:$B$15,2,FALSE),0)*'FL Characterization'!M$2)</f>
        <v>7.1994857885764727</v>
      </c>
      <c r="N7" s="2">
        <f>('[1]Pc, Summer, S2'!N7*Main!$B$5)+(_xlfn.IFNA(VLOOKUP($A7,'FL Ratio'!$A$2:$B$15,2,FALSE),0)*'FL Characterization'!N$2)</f>
        <v>7.1689267001955761</v>
      </c>
      <c r="O7" s="2">
        <f>('[1]Pc, Summer, S2'!O7*Main!$B$5)+(_xlfn.IFNA(VLOOKUP($A7,'FL Ratio'!$A$2:$B$15,2,FALSE),0)*'FL Characterization'!O$2)</f>
        <v>6.9229057732252981</v>
      </c>
      <c r="P7" s="2">
        <f>('[1]Pc, Summer, S2'!P7*Main!$B$5)+(_xlfn.IFNA(VLOOKUP($A7,'FL Ratio'!$A$2:$B$15,2,FALSE),0)*'FL Characterization'!P$2)</f>
        <v>6.3762583269237458</v>
      </c>
      <c r="Q7" s="2">
        <f>('[1]Pc, Summer, S2'!Q7*Main!$B$5)+(_xlfn.IFNA(VLOOKUP($A7,'FL Ratio'!$A$2:$B$15,2,FALSE),0)*'FL Characterization'!Q$2)</f>
        <v>6.5225924910836843</v>
      </c>
      <c r="R7" s="2">
        <f>('[1]Pc, Summer, S2'!R7*Main!$B$5)+(_xlfn.IFNA(VLOOKUP($A7,'FL Ratio'!$A$2:$B$15,2,FALSE),0)*'FL Characterization'!R$2)</f>
        <v>6.326123926372837</v>
      </c>
      <c r="S7" s="2">
        <f>('[1]Pc, Summer, S2'!S7*Main!$B$5)+(_xlfn.IFNA(VLOOKUP($A7,'FL Ratio'!$A$2:$B$15,2,FALSE),0)*'FL Characterization'!S$2)</f>
        <v>6.2288275806487032</v>
      </c>
      <c r="T7" s="2">
        <f>('[1]Pc, Summer, S2'!T7*Main!$B$5)+(_xlfn.IFNA(VLOOKUP($A7,'FL Ratio'!$A$2:$B$15,2,FALSE),0)*'FL Characterization'!T$2)</f>
        <v>6.0165248586099702</v>
      </c>
      <c r="U7" s="2">
        <f>('[1]Pc, Summer, S2'!U7*Main!$B$5)+(_xlfn.IFNA(VLOOKUP($A7,'FL Ratio'!$A$2:$B$15,2,FALSE),0)*'FL Characterization'!U$2)</f>
        <v>6.3726133791169888</v>
      </c>
      <c r="V7" s="2">
        <f>('[1]Pc, Summer, S2'!V7*Main!$B$5)+(_xlfn.IFNA(VLOOKUP($A7,'FL Ratio'!$A$2:$B$15,2,FALSE),0)*'FL Characterization'!V$2)</f>
        <v>6.2154513233100319</v>
      </c>
      <c r="W7" s="2">
        <f>('[1]Pc, Summer, S2'!W7*Main!$B$5)+(_xlfn.IFNA(VLOOKUP($A7,'FL Ratio'!$A$2:$B$15,2,FALSE),0)*'FL Characterization'!W$2)</f>
        <v>6.5359856548468729</v>
      </c>
      <c r="X7" s="2">
        <f>('[1]Pc, Summer, S2'!X7*Main!$B$5)+(_xlfn.IFNA(VLOOKUP($A7,'FL Ratio'!$A$2:$B$15,2,FALSE),0)*'FL Characterization'!X$2)</f>
        <v>6.4660322377624855</v>
      </c>
      <c r="Y7" s="2">
        <f>('[1]Pc, Summer, S2'!Y7*Main!$B$5)+(_xlfn.IFNA(VLOOKUP($A7,'FL Ratio'!$A$2:$B$15,2,FALSE),0)*'FL Characterization'!Y$2)</f>
        <v>6.1875328044180984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3.7291751019760939</v>
      </c>
      <c r="C8" s="2">
        <f>('[1]Pc, Summer, S2'!C8*Main!$B$5)+(_xlfn.IFNA(VLOOKUP($A8,'FL Ratio'!$A$2:$B$15,2,FALSE),0)*'FL Characterization'!C$2)</f>
        <v>3.5762887033609227</v>
      </c>
      <c r="D8" s="2">
        <f>('[1]Pc, Summer, S2'!D8*Main!$B$5)+(_xlfn.IFNA(VLOOKUP($A8,'FL Ratio'!$A$2:$B$15,2,FALSE),0)*'FL Characterization'!D$2)</f>
        <v>3.4733543992493936</v>
      </c>
      <c r="E8" s="2">
        <f>('[1]Pc, Summer, S2'!E8*Main!$B$5)+(_xlfn.IFNA(VLOOKUP($A8,'FL Ratio'!$A$2:$B$15,2,FALSE),0)*'FL Characterization'!E$2)</f>
        <v>3.4234184347729051</v>
      </c>
      <c r="F8" s="2">
        <f>('[1]Pc, Summer, S2'!F8*Main!$B$5)+(_xlfn.IFNA(VLOOKUP($A8,'FL Ratio'!$A$2:$B$15,2,FALSE),0)*'FL Characterization'!F$2)</f>
        <v>3.357933915302612</v>
      </c>
      <c r="G8" s="2">
        <f>('[1]Pc, Summer, S2'!G8*Main!$B$5)+(_xlfn.IFNA(VLOOKUP($A8,'FL Ratio'!$A$2:$B$15,2,FALSE),0)*'FL Characterization'!G$2)</f>
        <v>3.3104836551530572</v>
      </c>
      <c r="H8" s="2">
        <f>('[1]Pc, Summer, S2'!H8*Main!$B$5)+(_xlfn.IFNA(VLOOKUP($A8,'FL Ratio'!$A$2:$B$15,2,FALSE),0)*'FL Characterization'!H$2)</f>
        <v>3.5868526342207931</v>
      </c>
      <c r="I8" s="2">
        <f>('[1]Pc, Summer, S2'!I8*Main!$B$5)+(_xlfn.IFNA(VLOOKUP($A8,'FL Ratio'!$A$2:$B$15,2,FALSE),0)*'FL Characterization'!I$2)</f>
        <v>3.9962417334333913</v>
      </c>
      <c r="J8" s="2">
        <f>('[1]Pc, Summer, S2'!J8*Main!$B$5)+(_xlfn.IFNA(VLOOKUP($A8,'FL Ratio'!$A$2:$B$15,2,FALSE),0)*'FL Characterization'!J$2)</f>
        <v>4.5274626337723918</v>
      </c>
      <c r="K8" s="2">
        <f>('[1]Pc, Summer, S2'!K8*Main!$B$5)+(_xlfn.IFNA(VLOOKUP($A8,'FL Ratio'!$A$2:$B$15,2,FALSE),0)*'FL Characterization'!K$2)</f>
        <v>5.0174530471522019</v>
      </c>
      <c r="L8" s="2">
        <f>('[1]Pc, Summer, S2'!L8*Main!$B$5)+(_xlfn.IFNA(VLOOKUP($A8,'FL Ratio'!$A$2:$B$15,2,FALSE),0)*'FL Characterization'!L$2)</f>
        <v>5.2393140047146147</v>
      </c>
      <c r="M8" s="2">
        <f>('[1]Pc, Summer, S2'!M8*Main!$B$5)+(_xlfn.IFNA(VLOOKUP($A8,'FL Ratio'!$A$2:$B$15,2,FALSE),0)*'FL Characterization'!M$2)</f>
        <v>5.2800759325032196</v>
      </c>
      <c r="N8" s="2">
        <f>('[1]Pc, Summer, S2'!N8*Main!$B$5)+(_xlfn.IFNA(VLOOKUP($A8,'FL Ratio'!$A$2:$B$15,2,FALSE),0)*'FL Characterization'!N$2)</f>
        <v>5.4725721507977712</v>
      </c>
      <c r="O8" s="2">
        <f>('[1]Pc, Summer, S2'!O8*Main!$B$5)+(_xlfn.IFNA(VLOOKUP($A8,'FL Ratio'!$A$2:$B$15,2,FALSE),0)*'FL Characterization'!O$2)</f>
        <v>5.4324796869282963</v>
      </c>
      <c r="P8" s="2">
        <f>('[1]Pc, Summer, S2'!P8*Main!$B$5)+(_xlfn.IFNA(VLOOKUP($A8,'FL Ratio'!$A$2:$B$15,2,FALSE),0)*'FL Characterization'!P$2)</f>
        <v>4.9490120584922401</v>
      </c>
      <c r="Q8" s="2">
        <f>('[1]Pc, Summer, S2'!Q8*Main!$B$5)+(_xlfn.IFNA(VLOOKUP($A8,'FL Ratio'!$A$2:$B$15,2,FALSE),0)*'FL Characterization'!Q$2)</f>
        <v>4.9614123797098362</v>
      </c>
      <c r="R8" s="2">
        <f>('[1]Pc, Summer, S2'!R8*Main!$B$5)+(_xlfn.IFNA(VLOOKUP($A8,'FL Ratio'!$A$2:$B$15,2,FALSE),0)*'FL Characterization'!R$2)</f>
        <v>4.8667107663149585</v>
      </c>
      <c r="S8" s="2">
        <f>('[1]Pc, Summer, S2'!S8*Main!$B$5)+(_xlfn.IFNA(VLOOKUP($A8,'FL Ratio'!$A$2:$B$15,2,FALSE),0)*'FL Characterization'!S$2)</f>
        <v>4.781616366249164</v>
      </c>
      <c r="T8" s="2">
        <f>('[1]Pc, Summer, S2'!T8*Main!$B$5)+(_xlfn.IFNA(VLOOKUP($A8,'FL Ratio'!$A$2:$B$15,2,FALSE),0)*'FL Characterization'!T$2)</f>
        <v>4.6178030652153099</v>
      </c>
      <c r="U8" s="2">
        <f>('[1]Pc, Summer, S2'!U8*Main!$B$5)+(_xlfn.IFNA(VLOOKUP($A8,'FL Ratio'!$A$2:$B$15,2,FALSE),0)*'FL Characterization'!U$2)</f>
        <v>4.7756534292974173</v>
      </c>
      <c r="V8" s="2">
        <f>('[1]Pc, Summer, S2'!V8*Main!$B$5)+(_xlfn.IFNA(VLOOKUP($A8,'FL Ratio'!$A$2:$B$15,2,FALSE),0)*'FL Characterization'!V$2)</f>
        <v>4.7360275720702942</v>
      </c>
      <c r="W8" s="2">
        <f>('[1]Pc, Summer, S2'!W8*Main!$B$5)+(_xlfn.IFNA(VLOOKUP($A8,'FL Ratio'!$A$2:$B$15,2,FALSE),0)*'FL Characterization'!W$2)</f>
        <v>4.3334848107454418</v>
      </c>
      <c r="X8" s="2">
        <f>('[1]Pc, Summer, S2'!X8*Main!$B$5)+(_xlfn.IFNA(VLOOKUP($A8,'FL Ratio'!$A$2:$B$15,2,FALSE),0)*'FL Characterization'!X$2)</f>
        <v>4.5163317846026736</v>
      </c>
      <c r="Y8" s="2">
        <f>('[1]Pc, Summer, S2'!Y8*Main!$B$5)+(_xlfn.IFNA(VLOOKUP($A8,'FL Ratio'!$A$2:$B$15,2,FALSE),0)*'FL Characterization'!Y$2)</f>
        <v>3.9854854742961332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2.4257659666606401</v>
      </c>
      <c r="C9" s="2">
        <f>('[1]Pc, Summer, S2'!C9*Main!$B$5)+(_xlfn.IFNA(VLOOKUP($A9,'FL Ratio'!$A$2:$B$15,2,FALSE),0)*'FL Characterization'!C$2)</f>
        <v>2.3454125282698435</v>
      </c>
      <c r="D9" s="2">
        <f>('[1]Pc, Summer, S2'!D9*Main!$B$5)+(_xlfn.IFNA(VLOOKUP($A9,'FL Ratio'!$A$2:$B$15,2,FALSE),0)*'FL Characterization'!D$2)</f>
        <v>2.1804447005734238</v>
      </c>
      <c r="E9" s="2">
        <f>('[1]Pc, Summer, S2'!E9*Main!$B$5)+(_xlfn.IFNA(VLOOKUP($A9,'FL Ratio'!$A$2:$B$15,2,FALSE),0)*'FL Characterization'!E$2)</f>
        <v>2.1325679177691992</v>
      </c>
      <c r="F9" s="2">
        <f>('[1]Pc, Summer, S2'!F9*Main!$B$5)+(_xlfn.IFNA(VLOOKUP($A9,'FL Ratio'!$A$2:$B$15,2,FALSE),0)*'FL Characterization'!F$2)</f>
        <v>2.1278133156713044</v>
      </c>
      <c r="G9" s="2">
        <f>('[1]Pc, Summer, S2'!G9*Main!$B$5)+(_xlfn.IFNA(VLOOKUP($A9,'FL Ratio'!$A$2:$B$15,2,FALSE),0)*'FL Characterization'!G$2)</f>
        <v>2.2117889512487179</v>
      </c>
      <c r="H9" s="2">
        <f>('[1]Pc, Summer, S2'!H9*Main!$B$5)+(_xlfn.IFNA(VLOOKUP($A9,'FL Ratio'!$A$2:$B$15,2,FALSE),0)*'FL Characterization'!H$2)</f>
        <v>3.2510048495384218</v>
      </c>
      <c r="I9" s="2">
        <f>('[1]Pc, Summer, S2'!I9*Main!$B$5)+(_xlfn.IFNA(VLOOKUP($A9,'FL Ratio'!$A$2:$B$15,2,FALSE),0)*'FL Characterization'!I$2)</f>
        <v>3.5393819054053099</v>
      </c>
      <c r="J9" s="2">
        <f>('[1]Pc, Summer, S2'!J9*Main!$B$5)+(_xlfn.IFNA(VLOOKUP($A9,'FL Ratio'!$A$2:$B$15,2,FALSE),0)*'FL Characterization'!J$2)</f>
        <v>3.8953803211188909</v>
      </c>
      <c r="K9" s="2">
        <f>('[1]Pc, Summer, S2'!K9*Main!$B$5)+(_xlfn.IFNA(VLOOKUP($A9,'FL Ratio'!$A$2:$B$15,2,FALSE),0)*'FL Characterization'!K$2)</f>
        <v>3.9365422888441204</v>
      </c>
      <c r="L9" s="2">
        <f>('[1]Pc, Summer, S2'!L9*Main!$B$5)+(_xlfn.IFNA(VLOOKUP($A9,'FL Ratio'!$A$2:$B$15,2,FALSE),0)*'FL Characterization'!L$2)</f>
        <v>4.2281599224056725</v>
      </c>
      <c r="M9" s="2">
        <f>('[1]Pc, Summer, S2'!M9*Main!$B$5)+(_xlfn.IFNA(VLOOKUP($A9,'FL Ratio'!$A$2:$B$15,2,FALSE),0)*'FL Characterization'!M$2)</f>
        <v>4.4133397860334496</v>
      </c>
      <c r="N9" s="2">
        <f>('[1]Pc, Summer, S2'!N9*Main!$B$5)+(_xlfn.IFNA(VLOOKUP($A9,'FL Ratio'!$A$2:$B$15,2,FALSE),0)*'FL Characterization'!N$2)</f>
        <v>3.9436883173629558</v>
      </c>
      <c r="O9" s="2">
        <f>('[1]Pc, Summer, S2'!O9*Main!$B$5)+(_xlfn.IFNA(VLOOKUP($A9,'FL Ratio'!$A$2:$B$15,2,FALSE),0)*'FL Characterization'!O$2)</f>
        <v>3.4612886877797204</v>
      </c>
      <c r="P9" s="2">
        <f>('[1]Pc, Summer, S2'!P9*Main!$B$5)+(_xlfn.IFNA(VLOOKUP($A9,'FL Ratio'!$A$2:$B$15,2,FALSE),0)*'FL Characterization'!P$2)</f>
        <v>2.9861660806773753</v>
      </c>
      <c r="Q9" s="2">
        <f>('[1]Pc, Summer, S2'!Q9*Main!$B$5)+(_xlfn.IFNA(VLOOKUP($A9,'FL Ratio'!$A$2:$B$15,2,FALSE),0)*'FL Characterization'!Q$2)</f>
        <v>2.851483710263266</v>
      </c>
      <c r="R9" s="2">
        <f>('[1]Pc, Summer, S2'!R9*Main!$B$5)+(_xlfn.IFNA(VLOOKUP($A9,'FL Ratio'!$A$2:$B$15,2,FALSE),0)*'FL Characterization'!R$2)</f>
        <v>2.7330992749559808</v>
      </c>
      <c r="S9" s="2">
        <f>('[1]Pc, Summer, S2'!S9*Main!$B$5)+(_xlfn.IFNA(VLOOKUP($A9,'FL Ratio'!$A$2:$B$15,2,FALSE),0)*'FL Characterization'!S$2)</f>
        <v>2.8175949607253585</v>
      </c>
      <c r="T9" s="2">
        <f>('[1]Pc, Summer, S2'!T9*Main!$B$5)+(_xlfn.IFNA(VLOOKUP($A9,'FL Ratio'!$A$2:$B$15,2,FALSE),0)*'FL Characterization'!T$2)</f>
        <v>2.7518068137039475</v>
      </c>
      <c r="U9" s="2">
        <f>('[1]Pc, Summer, S2'!U9*Main!$B$5)+(_xlfn.IFNA(VLOOKUP($A9,'FL Ratio'!$A$2:$B$15,2,FALSE),0)*'FL Characterization'!U$2)</f>
        <v>2.8111353932165182</v>
      </c>
      <c r="V9" s="2">
        <f>('[1]Pc, Summer, S2'!V9*Main!$B$5)+(_xlfn.IFNA(VLOOKUP($A9,'FL Ratio'!$A$2:$B$15,2,FALSE),0)*'FL Characterization'!V$2)</f>
        <v>2.923749437867964</v>
      </c>
      <c r="W9" s="2">
        <f>('[1]Pc, Summer, S2'!W9*Main!$B$5)+(_xlfn.IFNA(VLOOKUP($A9,'FL Ratio'!$A$2:$B$15,2,FALSE),0)*'FL Characterization'!W$2)</f>
        <v>2.9848960750966822</v>
      </c>
      <c r="X9" s="2">
        <f>('[1]Pc, Summer, S2'!X9*Main!$B$5)+(_xlfn.IFNA(VLOOKUP($A9,'FL Ratio'!$A$2:$B$15,2,FALSE),0)*'FL Characterization'!X$2)</f>
        <v>2.9719105521293834</v>
      </c>
      <c r="Y9" s="2">
        <f>('[1]Pc, Summer, S2'!Y9*Main!$B$5)+(_xlfn.IFNA(VLOOKUP($A9,'FL Ratio'!$A$2:$B$15,2,FALSE),0)*'FL Characterization'!Y$2)</f>
        <v>2.7348551102759289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2.2394003481014582</v>
      </c>
      <c r="C10" s="2">
        <f>('[1]Pc, Summer, S2'!C10*Main!$B$5)+(_xlfn.IFNA(VLOOKUP($A10,'FL Ratio'!$A$2:$B$15,2,FALSE),0)*'FL Characterization'!C$2)</f>
        <v>2.1273726963772845</v>
      </c>
      <c r="D10" s="2">
        <f>('[1]Pc, Summer, S2'!D10*Main!$B$5)+(_xlfn.IFNA(VLOOKUP($A10,'FL Ratio'!$A$2:$B$15,2,FALSE),0)*'FL Characterization'!D$2)</f>
        <v>1.9776785965642019</v>
      </c>
      <c r="E10" s="2">
        <f>('[1]Pc, Summer, S2'!E10*Main!$B$5)+(_xlfn.IFNA(VLOOKUP($A10,'FL Ratio'!$A$2:$B$15,2,FALSE),0)*'FL Characterization'!E$2)</f>
        <v>1.8539678925381786</v>
      </c>
      <c r="F10" s="2">
        <f>('[1]Pc, Summer, S2'!F10*Main!$B$5)+(_xlfn.IFNA(VLOOKUP($A10,'FL Ratio'!$A$2:$B$15,2,FALSE),0)*'FL Characterization'!F$2)</f>
        <v>1.7541393699876267</v>
      </c>
      <c r="G10" s="2">
        <f>('[1]Pc, Summer, S2'!G10*Main!$B$5)+(_xlfn.IFNA(VLOOKUP($A10,'FL Ratio'!$A$2:$B$15,2,FALSE),0)*'FL Characterization'!G$2)</f>
        <v>1.8403346649245229</v>
      </c>
      <c r="H10" s="2">
        <f>('[1]Pc, Summer, S2'!H10*Main!$B$5)+(_xlfn.IFNA(VLOOKUP($A10,'FL Ratio'!$A$2:$B$15,2,FALSE),0)*'FL Characterization'!H$2)</f>
        <v>1.8489096641593807</v>
      </c>
      <c r="I10" s="2">
        <f>('[1]Pc, Summer, S2'!I10*Main!$B$5)+(_xlfn.IFNA(VLOOKUP($A10,'FL Ratio'!$A$2:$B$15,2,FALSE),0)*'FL Characterization'!I$2)</f>
        <v>1.8546118497862194</v>
      </c>
      <c r="J10" s="2">
        <f>('[1]Pc, Summer, S2'!J10*Main!$B$5)+(_xlfn.IFNA(VLOOKUP($A10,'FL Ratio'!$A$2:$B$15,2,FALSE),0)*'FL Characterization'!J$2)</f>
        <v>2.0469138999785228</v>
      </c>
      <c r="K10" s="2">
        <f>('[1]Pc, Summer, S2'!K10*Main!$B$5)+(_xlfn.IFNA(VLOOKUP($A10,'FL Ratio'!$A$2:$B$15,2,FALSE),0)*'FL Characterization'!K$2)</f>
        <v>2.2946343713850768</v>
      </c>
      <c r="L10" s="2">
        <f>('[1]Pc, Summer, S2'!L10*Main!$B$5)+(_xlfn.IFNA(VLOOKUP($A10,'FL Ratio'!$A$2:$B$15,2,FALSE),0)*'FL Characterization'!L$2)</f>
        <v>2.3430092238354461</v>
      </c>
      <c r="M10" s="2">
        <f>('[1]Pc, Summer, S2'!M10*Main!$B$5)+(_xlfn.IFNA(VLOOKUP($A10,'FL Ratio'!$A$2:$B$15,2,FALSE),0)*'FL Characterization'!M$2)</f>
        <v>2.5290429615299974</v>
      </c>
      <c r="N10" s="2">
        <f>('[1]Pc, Summer, S2'!N10*Main!$B$5)+(_xlfn.IFNA(VLOOKUP($A10,'FL Ratio'!$A$2:$B$15,2,FALSE),0)*'FL Characterization'!N$2)</f>
        <v>2.4947433159871166</v>
      </c>
      <c r="O10" s="2">
        <f>('[1]Pc, Summer, S2'!O10*Main!$B$5)+(_xlfn.IFNA(VLOOKUP($A10,'FL Ratio'!$A$2:$B$15,2,FALSE),0)*'FL Characterization'!O$2)</f>
        <v>2.4582965032824591</v>
      </c>
      <c r="P10" s="2">
        <f>('[1]Pc, Summer, S2'!P10*Main!$B$5)+(_xlfn.IFNA(VLOOKUP($A10,'FL Ratio'!$A$2:$B$15,2,FALSE),0)*'FL Characterization'!P$2)</f>
        <v>2.1200710749265244</v>
      </c>
      <c r="Q10" s="2">
        <f>('[1]Pc, Summer, S2'!Q10*Main!$B$5)+(_xlfn.IFNA(VLOOKUP($A10,'FL Ratio'!$A$2:$B$15,2,FALSE),0)*'FL Characterization'!Q$2)</f>
        <v>1.9085426667150343</v>
      </c>
      <c r="R10" s="2">
        <f>('[1]Pc, Summer, S2'!R10*Main!$B$5)+(_xlfn.IFNA(VLOOKUP($A10,'FL Ratio'!$A$2:$B$15,2,FALSE),0)*'FL Characterization'!R$2)</f>
        <v>1.8467800328411199</v>
      </c>
      <c r="S10" s="2">
        <f>('[1]Pc, Summer, S2'!S10*Main!$B$5)+(_xlfn.IFNA(VLOOKUP($A10,'FL Ratio'!$A$2:$B$15,2,FALSE),0)*'FL Characterization'!S$2)</f>
        <v>1.9675493623912257</v>
      </c>
      <c r="T10" s="2">
        <f>('[1]Pc, Summer, S2'!T10*Main!$B$5)+(_xlfn.IFNA(VLOOKUP($A10,'FL Ratio'!$A$2:$B$15,2,FALSE),0)*'FL Characterization'!T$2)</f>
        <v>2.0733546234760616</v>
      </c>
      <c r="U10" s="2">
        <f>('[1]Pc, Summer, S2'!U10*Main!$B$5)+(_xlfn.IFNA(VLOOKUP($A10,'FL Ratio'!$A$2:$B$15,2,FALSE),0)*'FL Characterization'!U$2)</f>
        <v>2.1032962323828914</v>
      </c>
      <c r="V10" s="2">
        <f>('[1]Pc, Summer, S2'!V10*Main!$B$5)+(_xlfn.IFNA(VLOOKUP($A10,'FL Ratio'!$A$2:$B$15,2,FALSE),0)*'FL Characterization'!V$2)</f>
        <v>2.2499841335737445</v>
      </c>
      <c r="W10" s="2">
        <f>('[1]Pc, Summer, S2'!W10*Main!$B$5)+(_xlfn.IFNA(VLOOKUP($A10,'FL Ratio'!$A$2:$B$15,2,FALSE),0)*'FL Characterization'!W$2)</f>
        <v>2.3605630046760688</v>
      </c>
      <c r="X10" s="2">
        <f>('[1]Pc, Summer, S2'!X10*Main!$B$5)+(_xlfn.IFNA(VLOOKUP($A10,'FL Ratio'!$A$2:$B$15,2,FALSE),0)*'FL Characterization'!X$2)</f>
        <v>2.5063003838125475</v>
      </c>
      <c r="Y10" s="2">
        <f>('[1]Pc, Summer, S2'!Y10*Main!$B$5)+(_xlfn.IFNA(VLOOKUP($A10,'FL Ratio'!$A$2:$B$15,2,FALSE),0)*'FL Characterization'!Y$2)</f>
        <v>2.4123673385990045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3.1130822852211897</v>
      </c>
      <c r="C11" s="2">
        <f>('[1]Pc, Summer, S2'!C11*Main!$B$5)+(_xlfn.IFNA(VLOOKUP($A11,'FL Ratio'!$A$2:$B$15,2,FALSE),0)*'FL Characterization'!C$2)</f>
        <v>2.9572699383574945</v>
      </c>
      <c r="D11" s="2">
        <f>('[1]Pc, Summer, S2'!D11*Main!$B$5)+(_xlfn.IFNA(VLOOKUP($A11,'FL Ratio'!$A$2:$B$15,2,FALSE),0)*'FL Characterization'!D$2)</f>
        <v>2.8690964707230777</v>
      </c>
      <c r="E11" s="2">
        <f>('[1]Pc, Summer, S2'!E11*Main!$B$5)+(_xlfn.IFNA(VLOOKUP($A11,'FL Ratio'!$A$2:$B$15,2,FALSE),0)*'FL Characterization'!E$2)</f>
        <v>2.8688097626672473</v>
      </c>
      <c r="F11" s="2">
        <f>('[1]Pc, Summer, S2'!F11*Main!$B$5)+(_xlfn.IFNA(VLOOKUP($A11,'FL Ratio'!$A$2:$B$15,2,FALSE),0)*'FL Characterization'!F$2)</f>
        <v>2.8652138263387141</v>
      </c>
      <c r="G11" s="2">
        <f>('[1]Pc, Summer, S2'!G11*Main!$B$5)+(_xlfn.IFNA(VLOOKUP($A11,'FL Ratio'!$A$2:$B$15,2,FALSE),0)*'FL Characterization'!G$2)</f>
        <v>2.8675852306775269</v>
      </c>
      <c r="H11" s="2">
        <f>('[1]Pc, Summer, S2'!H11*Main!$B$5)+(_xlfn.IFNA(VLOOKUP($A11,'FL Ratio'!$A$2:$B$15,2,FALSE),0)*'FL Characterization'!H$2)</f>
        <v>3.1491425797581969</v>
      </c>
      <c r="I11" s="2">
        <f>('[1]Pc, Summer, S2'!I11*Main!$B$5)+(_xlfn.IFNA(VLOOKUP($A11,'FL Ratio'!$A$2:$B$15,2,FALSE),0)*'FL Characterization'!I$2)</f>
        <v>3.4657588023751078</v>
      </c>
      <c r="J11" s="2">
        <f>('[1]Pc, Summer, S2'!J11*Main!$B$5)+(_xlfn.IFNA(VLOOKUP($A11,'FL Ratio'!$A$2:$B$15,2,FALSE),0)*'FL Characterization'!J$2)</f>
        <v>3.7780535693902579</v>
      </c>
      <c r="K11" s="2">
        <f>('[1]Pc, Summer, S2'!K11*Main!$B$5)+(_xlfn.IFNA(VLOOKUP($A11,'FL Ratio'!$A$2:$B$15,2,FALSE),0)*'FL Characterization'!K$2)</f>
        <v>3.9868831212947202</v>
      </c>
      <c r="L11" s="2">
        <f>('[1]Pc, Summer, S2'!L11*Main!$B$5)+(_xlfn.IFNA(VLOOKUP($A11,'FL Ratio'!$A$2:$B$15,2,FALSE),0)*'FL Characterization'!L$2)</f>
        <v>4.1525819113737201</v>
      </c>
      <c r="M11" s="2">
        <f>('[1]Pc, Summer, S2'!M11*Main!$B$5)+(_xlfn.IFNA(VLOOKUP($A11,'FL Ratio'!$A$2:$B$15,2,FALSE),0)*'FL Characterization'!M$2)</f>
        <v>4.2733710616574072</v>
      </c>
      <c r="N11" s="2">
        <f>('[1]Pc, Summer, S2'!N11*Main!$B$5)+(_xlfn.IFNA(VLOOKUP($A11,'FL Ratio'!$A$2:$B$15,2,FALSE),0)*'FL Characterization'!N$2)</f>
        <v>4.1612916965032927</v>
      </c>
      <c r="O11" s="2">
        <f>('[1]Pc, Summer, S2'!O11*Main!$B$5)+(_xlfn.IFNA(VLOOKUP($A11,'FL Ratio'!$A$2:$B$15,2,FALSE),0)*'FL Characterization'!O$2)</f>
        <v>3.9891397804374318</v>
      </c>
      <c r="P11" s="2">
        <f>('[1]Pc, Summer, S2'!P11*Main!$B$5)+(_xlfn.IFNA(VLOOKUP($A11,'FL Ratio'!$A$2:$B$15,2,FALSE),0)*'FL Characterization'!P$2)</f>
        <v>3.8477953505047404</v>
      </c>
      <c r="Q11" s="2">
        <f>('[1]Pc, Summer, S2'!Q11*Main!$B$5)+(_xlfn.IFNA(VLOOKUP($A11,'FL Ratio'!$A$2:$B$15,2,FALSE),0)*'FL Characterization'!Q$2)</f>
        <v>3.7020507929783175</v>
      </c>
      <c r="R11" s="2">
        <f>('[1]Pc, Summer, S2'!R11*Main!$B$5)+(_xlfn.IFNA(VLOOKUP($A11,'FL Ratio'!$A$2:$B$15,2,FALSE),0)*'FL Characterization'!R$2)</f>
        <v>3.659941099713437</v>
      </c>
      <c r="S11" s="2">
        <f>('[1]Pc, Summer, S2'!S11*Main!$B$5)+(_xlfn.IFNA(VLOOKUP($A11,'FL Ratio'!$A$2:$B$15,2,FALSE),0)*'FL Characterization'!S$2)</f>
        <v>3.6863142163833524</v>
      </c>
      <c r="T11" s="2">
        <f>('[1]Pc, Summer, S2'!T11*Main!$B$5)+(_xlfn.IFNA(VLOOKUP($A11,'FL Ratio'!$A$2:$B$15,2,FALSE),0)*'FL Characterization'!T$2)</f>
        <v>3.7297230482424752</v>
      </c>
      <c r="U11" s="2">
        <f>('[1]Pc, Summer, S2'!U11*Main!$B$5)+(_xlfn.IFNA(VLOOKUP($A11,'FL Ratio'!$A$2:$B$15,2,FALSE),0)*'FL Characterization'!U$2)</f>
        <v>3.875180440018454</v>
      </c>
      <c r="V11" s="2">
        <f>('[1]Pc, Summer, S2'!V11*Main!$B$5)+(_xlfn.IFNA(VLOOKUP($A11,'FL Ratio'!$A$2:$B$15,2,FALSE),0)*'FL Characterization'!V$2)</f>
        <v>3.9713073688493008</v>
      </c>
      <c r="W11" s="2">
        <f>('[1]Pc, Summer, S2'!W11*Main!$B$5)+(_xlfn.IFNA(VLOOKUP($A11,'FL Ratio'!$A$2:$B$15,2,FALSE),0)*'FL Characterization'!W$2)</f>
        <v>4.1407866668458375</v>
      </c>
      <c r="X11" s="2">
        <f>('[1]Pc, Summer, S2'!X11*Main!$B$5)+(_xlfn.IFNA(VLOOKUP($A11,'FL Ratio'!$A$2:$B$15,2,FALSE),0)*'FL Characterization'!X$2)</f>
        <v>3.8619718248651438</v>
      </c>
      <c r="Y11" s="2">
        <f>('[1]Pc, Summer, S2'!Y11*Main!$B$5)+(_xlfn.IFNA(VLOOKUP($A11,'FL Ratio'!$A$2:$B$15,2,FALSE),0)*'FL Characterization'!Y$2)</f>
        <v>3.3580841335212934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1.2811670761444678</v>
      </c>
      <c r="C12" s="2">
        <f>('[1]Pc, Summer, S2'!C12*Main!$B$5)+(_xlfn.IFNA(VLOOKUP($A12,'FL Ratio'!$A$2:$B$15,2,FALSE),0)*'FL Characterization'!C$2)</f>
        <v>1.2054306112426449</v>
      </c>
      <c r="D12" s="2">
        <f>('[1]Pc, Summer, S2'!D12*Main!$B$5)+(_xlfn.IFNA(VLOOKUP($A12,'FL Ratio'!$A$2:$B$15,2,FALSE),0)*'FL Characterization'!D$2)</f>
        <v>1.1271036945674096</v>
      </c>
      <c r="E12" s="2">
        <f>('[1]Pc, Summer, S2'!E12*Main!$B$5)+(_xlfn.IFNA(VLOOKUP($A12,'FL Ratio'!$A$2:$B$15,2,FALSE),0)*'FL Characterization'!E$2)</f>
        <v>1.0893321458143563</v>
      </c>
      <c r="F12" s="2">
        <f>('[1]Pc, Summer, S2'!F12*Main!$B$5)+(_xlfn.IFNA(VLOOKUP($A12,'FL Ratio'!$A$2:$B$15,2,FALSE),0)*'FL Characterization'!F$2)</f>
        <v>1.0565249673214161</v>
      </c>
      <c r="G12" s="2">
        <f>('[1]Pc, Summer, S2'!G12*Main!$B$5)+(_xlfn.IFNA(VLOOKUP($A12,'FL Ratio'!$A$2:$B$15,2,FALSE),0)*'FL Characterization'!G$2)</f>
        <v>1.0612206509279194</v>
      </c>
      <c r="H12" s="2">
        <f>('[1]Pc, Summer, S2'!H12*Main!$B$5)+(_xlfn.IFNA(VLOOKUP($A12,'FL Ratio'!$A$2:$B$15,2,FALSE),0)*'FL Characterization'!H$2)</f>
        <v>1.1822689464479552</v>
      </c>
      <c r="I12" s="2">
        <f>('[1]Pc, Summer, S2'!I12*Main!$B$5)+(_xlfn.IFNA(VLOOKUP($A12,'FL Ratio'!$A$2:$B$15,2,FALSE),0)*'FL Characterization'!I$2)</f>
        <v>1.2233641033254961</v>
      </c>
      <c r="J12" s="2">
        <f>('[1]Pc, Summer, S2'!J12*Main!$B$5)+(_xlfn.IFNA(VLOOKUP($A12,'FL Ratio'!$A$2:$B$15,2,FALSE),0)*'FL Characterization'!J$2)</f>
        <v>1.4323065353205944</v>
      </c>
      <c r="K12" s="2">
        <f>('[1]Pc, Summer, S2'!K12*Main!$B$5)+(_xlfn.IFNA(VLOOKUP($A12,'FL Ratio'!$A$2:$B$15,2,FALSE),0)*'FL Characterization'!K$2)</f>
        <v>1.5375308304462711</v>
      </c>
      <c r="L12" s="2">
        <f>('[1]Pc, Summer, S2'!L12*Main!$B$5)+(_xlfn.IFNA(VLOOKUP($A12,'FL Ratio'!$A$2:$B$15,2,FALSE),0)*'FL Characterization'!L$2)</f>
        <v>1.5999531852561124</v>
      </c>
      <c r="M12" s="2">
        <f>('[1]Pc, Summer, S2'!M12*Main!$B$5)+(_xlfn.IFNA(VLOOKUP($A12,'FL Ratio'!$A$2:$B$15,2,FALSE),0)*'FL Characterization'!M$2)</f>
        <v>1.731254677510679</v>
      </c>
      <c r="N12" s="2">
        <f>('[1]Pc, Summer, S2'!N12*Main!$B$5)+(_xlfn.IFNA(VLOOKUP($A12,'FL Ratio'!$A$2:$B$15,2,FALSE),0)*'FL Characterization'!N$2)</f>
        <v>1.8029806826539465</v>
      </c>
      <c r="O12" s="2">
        <f>('[1]Pc, Summer, S2'!O12*Main!$B$5)+(_xlfn.IFNA(VLOOKUP($A12,'FL Ratio'!$A$2:$B$15,2,FALSE),0)*'FL Characterization'!O$2)</f>
        <v>1.7071001005799169</v>
      </c>
      <c r="P12" s="2">
        <f>('[1]Pc, Summer, S2'!P12*Main!$B$5)+(_xlfn.IFNA(VLOOKUP($A12,'FL Ratio'!$A$2:$B$15,2,FALSE),0)*'FL Characterization'!P$2)</f>
        <v>1.6322803358669056</v>
      </c>
      <c r="Q12" s="2">
        <f>('[1]Pc, Summer, S2'!Q12*Main!$B$5)+(_xlfn.IFNA(VLOOKUP($A12,'FL Ratio'!$A$2:$B$15,2,FALSE),0)*'FL Characterization'!Q$2)</f>
        <v>1.5931203619309304</v>
      </c>
      <c r="R12" s="2">
        <f>('[1]Pc, Summer, S2'!R12*Main!$B$5)+(_xlfn.IFNA(VLOOKUP($A12,'FL Ratio'!$A$2:$B$15,2,FALSE),0)*'FL Characterization'!R$2)</f>
        <v>1.4774254272492156</v>
      </c>
      <c r="S12" s="2">
        <f>('[1]Pc, Summer, S2'!S12*Main!$B$5)+(_xlfn.IFNA(VLOOKUP($A12,'FL Ratio'!$A$2:$B$15,2,FALSE),0)*'FL Characterization'!S$2)</f>
        <v>1.5685227539210171</v>
      </c>
      <c r="T12" s="2">
        <f>('[1]Pc, Summer, S2'!T12*Main!$B$5)+(_xlfn.IFNA(VLOOKUP($A12,'FL Ratio'!$A$2:$B$15,2,FALSE),0)*'FL Characterization'!T$2)</f>
        <v>1.5988707355446365</v>
      </c>
      <c r="U12" s="2">
        <f>('[1]Pc, Summer, S2'!U12*Main!$B$5)+(_xlfn.IFNA(VLOOKUP($A12,'FL Ratio'!$A$2:$B$15,2,FALSE),0)*'FL Characterization'!U$2)</f>
        <v>1.5811026810321593</v>
      </c>
      <c r="V12" s="2">
        <f>('[1]Pc, Summer, S2'!V12*Main!$B$5)+(_xlfn.IFNA(VLOOKUP($A12,'FL Ratio'!$A$2:$B$15,2,FALSE),0)*'FL Characterization'!V$2)</f>
        <v>1.6875119848506268</v>
      </c>
      <c r="W12" s="2">
        <f>('[1]Pc, Summer, S2'!W12*Main!$B$5)+(_xlfn.IFNA(VLOOKUP($A12,'FL Ratio'!$A$2:$B$15,2,FALSE),0)*'FL Characterization'!W$2)</f>
        <v>1.7680698643551198</v>
      </c>
      <c r="X12" s="2">
        <f>('[1]Pc, Summer, S2'!X12*Main!$B$5)+(_xlfn.IFNA(VLOOKUP($A12,'FL Ratio'!$A$2:$B$15,2,FALSE),0)*'FL Characterization'!X$2)</f>
        <v>1.8026738896652761</v>
      </c>
      <c r="Y12" s="2">
        <f>('[1]Pc, Summer, S2'!Y12*Main!$B$5)+(_xlfn.IFNA(VLOOKUP($A12,'FL Ratio'!$A$2:$B$15,2,FALSE),0)*'FL Characterization'!Y$2)</f>
        <v>1.5947903361352318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8.206201094601326</v>
      </c>
      <c r="C13" s="2">
        <f>('[1]Pc, Summer, S2'!C13*Main!$B$5)+(_xlfn.IFNA(VLOOKUP($A13,'FL Ratio'!$A$2:$B$15,2,FALSE),0)*'FL Characterization'!C$2)</f>
        <v>7.0328878734440687</v>
      </c>
      <c r="D13" s="2">
        <f>('[1]Pc, Summer, S2'!D13*Main!$B$5)+(_xlfn.IFNA(VLOOKUP($A13,'FL Ratio'!$A$2:$B$15,2,FALSE),0)*'FL Characterization'!D$2)</f>
        <v>6.2681464941011997</v>
      </c>
      <c r="E13" s="2">
        <f>('[1]Pc, Summer, S2'!E13*Main!$B$5)+(_xlfn.IFNA(VLOOKUP($A13,'FL Ratio'!$A$2:$B$15,2,FALSE),0)*'FL Characterization'!E$2)</f>
        <v>6.2660438635576829</v>
      </c>
      <c r="F13" s="2">
        <f>('[1]Pc, Summer, S2'!F13*Main!$B$5)+(_xlfn.IFNA(VLOOKUP($A13,'FL Ratio'!$A$2:$B$15,2,FALSE),0)*'FL Characterization'!F$2)</f>
        <v>6.1657435803449596</v>
      </c>
      <c r="G13" s="2">
        <f>('[1]Pc, Summer, S2'!G13*Main!$B$5)+(_xlfn.IFNA(VLOOKUP($A13,'FL Ratio'!$A$2:$B$15,2,FALSE),0)*'FL Characterization'!G$2)</f>
        <v>6.1426445236078271</v>
      </c>
      <c r="H13" s="2">
        <f>('[1]Pc, Summer, S2'!H13*Main!$B$5)+(_xlfn.IFNA(VLOOKUP($A13,'FL Ratio'!$A$2:$B$15,2,FALSE),0)*'FL Characterization'!H$2)</f>
        <v>6.5024854223150124</v>
      </c>
      <c r="I13" s="2">
        <f>('[1]Pc, Summer, S2'!I13*Main!$B$5)+(_xlfn.IFNA(VLOOKUP($A13,'FL Ratio'!$A$2:$B$15,2,FALSE),0)*'FL Characterization'!I$2)</f>
        <v>6.0990118988916766</v>
      </c>
      <c r="J13" s="2">
        <f>('[1]Pc, Summer, S2'!J13*Main!$B$5)+(_xlfn.IFNA(VLOOKUP($A13,'FL Ratio'!$A$2:$B$15,2,FALSE),0)*'FL Characterization'!J$2)</f>
        <v>5.2974031180392673</v>
      </c>
      <c r="K13" s="2">
        <f>('[1]Pc, Summer, S2'!K13*Main!$B$5)+(_xlfn.IFNA(VLOOKUP($A13,'FL Ratio'!$A$2:$B$15,2,FALSE),0)*'FL Characterization'!K$2)</f>
        <v>5.341165829138208</v>
      </c>
      <c r="L13" s="2">
        <f>('[1]Pc, Summer, S2'!L13*Main!$B$5)+(_xlfn.IFNA(VLOOKUP($A13,'FL Ratio'!$A$2:$B$15,2,FALSE),0)*'FL Characterization'!L$2)</f>
        <v>6.3052977450122905</v>
      </c>
      <c r="M13" s="2">
        <f>('[1]Pc, Summer, S2'!M13*Main!$B$5)+(_xlfn.IFNA(VLOOKUP($A13,'FL Ratio'!$A$2:$B$15,2,FALSE),0)*'FL Characterization'!M$2)</f>
        <v>6.3900901511603552</v>
      </c>
      <c r="N13" s="2">
        <f>('[1]Pc, Summer, S2'!N13*Main!$B$5)+(_xlfn.IFNA(VLOOKUP($A13,'FL Ratio'!$A$2:$B$15,2,FALSE),0)*'FL Characterization'!N$2)</f>
        <v>6.3932919686824139</v>
      </c>
      <c r="O13" s="2">
        <f>('[1]Pc, Summer, S2'!O13*Main!$B$5)+(_xlfn.IFNA(VLOOKUP($A13,'FL Ratio'!$A$2:$B$15,2,FALSE),0)*'FL Characterization'!O$2)</f>
        <v>5.8128385438694332</v>
      </c>
      <c r="P13" s="2">
        <f>('[1]Pc, Summer, S2'!P13*Main!$B$5)+(_xlfn.IFNA(VLOOKUP($A13,'FL Ratio'!$A$2:$B$15,2,FALSE),0)*'FL Characterization'!P$2)</f>
        <v>6.1780633397903504</v>
      </c>
      <c r="Q13" s="2">
        <f>('[1]Pc, Summer, S2'!Q13*Main!$B$5)+(_xlfn.IFNA(VLOOKUP($A13,'FL Ratio'!$A$2:$B$15,2,FALSE),0)*'FL Characterization'!Q$2)</f>
        <v>6.5941955254982085</v>
      </c>
      <c r="R13" s="2">
        <f>('[1]Pc, Summer, S2'!R13*Main!$B$5)+(_xlfn.IFNA(VLOOKUP($A13,'FL Ratio'!$A$2:$B$15,2,FALSE),0)*'FL Characterization'!R$2)</f>
        <v>6.4008641529117192</v>
      </c>
      <c r="S13" s="2">
        <f>('[1]Pc, Summer, S2'!S13*Main!$B$5)+(_xlfn.IFNA(VLOOKUP($A13,'FL Ratio'!$A$2:$B$15,2,FALSE),0)*'FL Characterization'!S$2)</f>
        <v>6.2663972597632887</v>
      </c>
      <c r="T13" s="2">
        <f>('[1]Pc, Summer, S2'!T13*Main!$B$5)+(_xlfn.IFNA(VLOOKUP($A13,'FL Ratio'!$A$2:$B$15,2,FALSE),0)*'FL Characterization'!T$2)</f>
        <v>6.9270878338268709</v>
      </c>
      <c r="U13" s="2">
        <f>('[1]Pc, Summer, S2'!U13*Main!$B$5)+(_xlfn.IFNA(VLOOKUP($A13,'FL Ratio'!$A$2:$B$15,2,FALSE),0)*'FL Characterization'!U$2)</f>
        <v>6.9342677569876541</v>
      </c>
      <c r="V13" s="2">
        <f>('[1]Pc, Summer, S2'!V13*Main!$B$5)+(_xlfn.IFNA(VLOOKUP($A13,'FL Ratio'!$A$2:$B$15,2,FALSE),0)*'FL Characterization'!V$2)</f>
        <v>6.4272789765996459</v>
      </c>
      <c r="W13" s="2">
        <f>('[1]Pc, Summer, S2'!W13*Main!$B$5)+(_xlfn.IFNA(VLOOKUP($A13,'FL Ratio'!$A$2:$B$15,2,FALSE),0)*'FL Characterization'!W$2)</f>
        <v>6.4833870689997788</v>
      </c>
      <c r="X13" s="2">
        <f>('[1]Pc, Summer, S2'!X13*Main!$B$5)+(_xlfn.IFNA(VLOOKUP($A13,'FL Ratio'!$A$2:$B$15,2,FALSE),0)*'FL Characterization'!X$2)</f>
        <v>6.9466334499673694</v>
      </c>
      <c r="Y13" s="2">
        <f>('[1]Pc, Summer, S2'!Y13*Main!$B$5)+(_xlfn.IFNA(VLOOKUP($A13,'FL Ratio'!$A$2:$B$15,2,FALSE),0)*'FL Characterization'!Y$2)</f>
        <v>6.7553897723794529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12.014962829873223</v>
      </c>
      <c r="C14" s="2">
        <f>('[1]Pc, Summer, S2'!C14*Main!$B$5)+(_xlfn.IFNA(VLOOKUP($A14,'FL Ratio'!$A$2:$B$15,2,FALSE),0)*'FL Characterization'!C$2)</f>
        <v>11.779001873165299</v>
      </c>
      <c r="D14" s="2">
        <f>('[1]Pc, Summer, S2'!D14*Main!$B$5)+(_xlfn.IFNA(VLOOKUP($A14,'FL Ratio'!$A$2:$B$15,2,FALSE),0)*'FL Characterization'!D$2)</f>
        <v>11.597133861271999</v>
      </c>
      <c r="E14" s="2">
        <f>('[1]Pc, Summer, S2'!E14*Main!$B$5)+(_xlfn.IFNA(VLOOKUP($A14,'FL Ratio'!$A$2:$B$15,2,FALSE),0)*'FL Characterization'!E$2)</f>
        <v>11.638801204423826</v>
      </c>
      <c r="F14" s="2">
        <f>('[1]Pc, Summer, S2'!F14*Main!$B$5)+(_xlfn.IFNA(VLOOKUP($A14,'FL Ratio'!$A$2:$B$15,2,FALSE),0)*'FL Characterization'!F$2)</f>
        <v>11.476757020043044</v>
      </c>
      <c r="G14" s="2">
        <f>('[1]Pc, Summer, S2'!G14*Main!$B$5)+(_xlfn.IFNA(VLOOKUP($A14,'FL Ratio'!$A$2:$B$15,2,FALSE),0)*'FL Characterization'!G$2)</f>
        <v>11.389107608931822</v>
      </c>
      <c r="H14" s="2">
        <f>('[1]Pc, Summer, S2'!H14*Main!$B$5)+(_xlfn.IFNA(VLOOKUP($A14,'FL Ratio'!$A$2:$B$15,2,FALSE),0)*'FL Characterization'!H$2)</f>
        <v>12.370121592079508</v>
      </c>
      <c r="I14" s="2">
        <f>('[1]Pc, Summer, S2'!I14*Main!$B$5)+(_xlfn.IFNA(VLOOKUP($A14,'FL Ratio'!$A$2:$B$15,2,FALSE),0)*'FL Characterization'!I$2)</f>
        <v>12.357716679031938</v>
      </c>
      <c r="J14" s="2">
        <f>('[1]Pc, Summer, S2'!J14*Main!$B$5)+(_xlfn.IFNA(VLOOKUP($A14,'FL Ratio'!$A$2:$B$15,2,FALSE),0)*'FL Characterization'!J$2)</f>
        <v>13.02545341486848</v>
      </c>
      <c r="K14" s="2">
        <f>('[1]Pc, Summer, S2'!K14*Main!$B$5)+(_xlfn.IFNA(VLOOKUP($A14,'FL Ratio'!$A$2:$B$15,2,FALSE),0)*'FL Characterization'!K$2)</f>
        <v>12.875577639017658</v>
      </c>
      <c r="L14" s="2">
        <f>('[1]Pc, Summer, S2'!L14*Main!$B$5)+(_xlfn.IFNA(VLOOKUP($A14,'FL Ratio'!$A$2:$B$15,2,FALSE),0)*'FL Characterization'!L$2)</f>
        <v>13.536177529120353</v>
      </c>
      <c r="M14" s="2">
        <f>('[1]Pc, Summer, S2'!M14*Main!$B$5)+(_xlfn.IFNA(VLOOKUP($A14,'FL Ratio'!$A$2:$B$15,2,FALSE),0)*'FL Characterization'!M$2)</f>
        <v>13.461601273170931</v>
      </c>
      <c r="N14" s="2">
        <f>('[1]Pc, Summer, S2'!N14*Main!$B$5)+(_xlfn.IFNA(VLOOKUP($A14,'FL Ratio'!$A$2:$B$15,2,FALSE),0)*'FL Characterization'!N$2)</f>
        <v>12.793643495434216</v>
      </c>
      <c r="O14" s="2">
        <f>('[1]Pc, Summer, S2'!O14*Main!$B$5)+(_xlfn.IFNA(VLOOKUP($A14,'FL Ratio'!$A$2:$B$15,2,FALSE),0)*'FL Characterization'!O$2)</f>
        <v>12.463794692446886</v>
      </c>
      <c r="P14" s="2">
        <f>('[1]Pc, Summer, S2'!P14*Main!$B$5)+(_xlfn.IFNA(VLOOKUP($A14,'FL Ratio'!$A$2:$B$15,2,FALSE),0)*'FL Characterization'!P$2)</f>
        <v>11.417134987091007</v>
      </c>
      <c r="Q14" s="2">
        <f>('[1]Pc, Summer, S2'!Q14*Main!$B$5)+(_xlfn.IFNA(VLOOKUP($A14,'FL Ratio'!$A$2:$B$15,2,FALSE),0)*'FL Characterization'!Q$2)</f>
        <v>11.516962172221609</v>
      </c>
      <c r="R14" s="2">
        <f>('[1]Pc, Summer, S2'!R14*Main!$B$5)+(_xlfn.IFNA(VLOOKUP($A14,'FL Ratio'!$A$2:$B$15,2,FALSE),0)*'FL Characterization'!R$2)</f>
        <v>11.357383827540581</v>
      </c>
      <c r="S14" s="2">
        <f>('[1]Pc, Summer, S2'!S14*Main!$B$5)+(_xlfn.IFNA(VLOOKUP($A14,'FL Ratio'!$A$2:$B$15,2,FALSE),0)*'FL Characterization'!S$2)</f>
        <v>11.623704011747053</v>
      </c>
      <c r="T14" s="2">
        <f>('[1]Pc, Summer, S2'!T14*Main!$B$5)+(_xlfn.IFNA(VLOOKUP($A14,'FL Ratio'!$A$2:$B$15,2,FALSE),0)*'FL Characterization'!T$2)</f>
        <v>11.825438873627773</v>
      </c>
      <c r="U14" s="2">
        <f>('[1]Pc, Summer, S2'!U14*Main!$B$5)+(_xlfn.IFNA(VLOOKUP($A14,'FL Ratio'!$A$2:$B$15,2,FALSE),0)*'FL Characterization'!U$2)</f>
        <v>11.896700424436002</v>
      </c>
      <c r="V14" s="2">
        <f>('[1]Pc, Summer, S2'!V14*Main!$B$5)+(_xlfn.IFNA(VLOOKUP($A14,'FL Ratio'!$A$2:$B$15,2,FALSE),0)*'FL Characterization'!V$2)</f>
        <v>11.831362924536579</v>
      </c>
      <c r="W14" s="2">
        <f>('[1]Pc, Summer, S2'!W14*Main!$B$5)+(_xlfn.IFNA(VLOOKUP($A14,'FL Ratio'!$A$2:$B$15,2,FALSE),0)*'FL Characterization'!W$2)</f>
        <v>11.962113261092652</v>
      </c>
      <c r="X14" s="2">
        <f>('[1]Pc, Summer, S2'!X14*Main!$B$5)+(_xlfn.IFNA(VLOOKUP($A14,'FL Ratio'!$A$2:$B$15,2,FALSE),0)*'FL Characterization'!X$2)</f>
        <v>11.822218897870899</v>
      </c>
      <c r="Y14" s="2">
        <f>('[1]Pc, Summer, S2'!Y14*Main!$B$5)+(_xlfn.IFNA(VLOOKUP($A14,'FL Ratio'!$A$2:$B$15,2,FALSE),0)*'FL Characterization'!Y$2)</f>
        <v>11.292238255891299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-5.6961548370400683E-2</v>
      </c>
      <c r="C15" s="2">
        <f>('[1]Pc, Summer, S2'!C15*Main!$B$5)+(_xlfn.IFNA(VLOOKUP($A15,'FL Ratio'!$A$2:$B$15,2,FALSE),0)*'FL Characterization'!C$2)</f>
        <v>-2.2527625752540914E-2</v>
      </c>
      <c r="D15" s="2">
        <f>('[1]Pc, Summer, S2'!D15*Main!$B$5)+(_xlfn.IFNA(VLOOKUP($A15,'FL Ratio'!$A$2:$B$15,2,FALSE),0)*'FL Characterization'!D$2)</f>
        <v>-5.0123656646092973E-2</v>
      </c>
      <c r="E15" s="2">
        <f>('[1]Pc, Summer, S2'!E15*Main!$B$5)+(_xlfn.IFNA(VLOOKUP($A15,'FL Ratio'!$A$2:$B$15,2,FALSE),0)*'FL Characterization'!E$2)</f>
        <v>-5.565113509110628E-2</v>
      </c>
      <c r="F15" s="2">
        <f>('[1]Pc, Summer, S2'!F15*Main!$B$5)+(_xlfn.IFNA(VLOOKUP($A15,'FL Ratio'!$A$2:$B$15,2,FALSE),0)*'FL Characterization'!F$2)</f>
        <v>-0.11170345699746267</v>
      </c>
      <c r="G15" s="2">
        <f>('[1]Pc, Summer, S2'!G15*Main!$B$5)+(_xlfn.IFNA(VLOOKUP($A15,'FL Ratio'!$A$2:$B$15,2,FALSE),0)*'FL Characterization'!G$2)</f>
        <v>-0.15001641508811295</v>
      </c>
      <c r="H15" s="2">
        <f>('[1]Pc, Summer, S2'!H15*Main!$B$5)+(_xlfn.IFNA(VLOOKUP($A15,'FL Ratio'!$A$2:$B$15,2,FALSE),0)*'FL Characterization'!H$2)</f>
        <v>-0.1421883233461777</v>
      </c>
      <c r="I15" s="2">
        <f>('[1]Pc, Summer, S2'!I15*Main!$B$5)+(_xlfn.IFNA(VLOOKUP($A15,'FL Ratio'!$A$2:$B$15,2,FALSE),0)*'FL Characterization'!I$2)</f>
        <v>-0.38846968920716052</v>
      </c>
      <c r="J15" s="2">
        <f>('[1]Pc, Summer, S2'!J15*Main!$B$5)+(_xlfn.IFNA(VLOOKUP($A15,'FL Ratio'!$A$2:$B$15,2,FALSE),0)*'FL Characterization'!J$2)</f>
        <v>-0.45500303236073525</v>
      </c>
      <c r="K15" s="2">
        <f>('[1]Pc, Summer, S2'!K15*Main!$B$5)+(_xlfn.IFNA(VLOOKUP($A15,'FL Ratio'!$A$2:$B$15,2,FALSE),0)*'FL Characterization'!K$2)</f>
        <v>-0.50083745292135717</v>
      </c>
      <c r="L15" s="2">
        <f>('[1]Pc, Summer, S2'!L15*Main!$B$5)+(_xlfn.IFNA(VLOOKUP($A15,'FL Ratio'!$A$2:$B$15,2,FALSE),0)*'FL Characterization'!L$2)</f>
        <v>-0.56090777311276596</v>
      </c>
      <c r="M15" s="2">
        <f>('[1]Pc, Summer, S2'!M15*Main!$B$5)+(_xlfn.IFNA(VLOOKUP($A15,'FL Ratio'!$A$2:$B$15,2,FALSE),0)*'FL Characterization'!M$2)</f>
        <v>-0.56464148258024449</v>
      </c>
      <c r="N15" s="2">
        <f>('[1]Pc, Summer, S2'!N15*Main!$B$5)+(_xlfn.IFNA(VLOOKUP($A15,'FL Ratio'!$A$2:$B$15,2,FALSE),0)*'FL Characterization'!N$2)</f>
        <v>-0.53935906338880557</v>
      </c>
      <c r="O15" s="2">
        <f>('[1]Pc, Summer, S2'!O15*Main!$B$5)+(_xlfn.IFNA(VLOOKUP($A15,'FL Ratio'!$A$2:$B$15,2,FALSE),0)*'FL Characterization'!O$2)</f>
        <v>-0.4680439529867374</v>
      </c>
      <c r="P15" s="2">
        <f>('[1]Pc, Summer, S2'!P15*Main!$B$5)+(_xlfn.IFNA(VLOOKUP($A15,'FL Ratio'!$A$2:$B$15,2,FALSE),0)*'FL Characterization'!P$2)</f>
        <v>-0.42561007797800476</v>
      </c>
      <c r="Q15" s="2">
        <f>('[1]Pc, Summer, S2'!Q15*Main!$B$5)+(_xlfn.IFNA(VLOOKUP($A15,'FL Ratio'!$A$2:$B$15,2,FALSE),0)*'FL Characterization'!Q$2)</f>
        <v>-0.41056274316386643</v>
      </c>
      <c r="R15" s="2">
        <f>('[1]Pc, Summer, S2'!R15*Main!$B$5)+(_xlfn.IFNA(VLOOKUP($A15,'FL Ratio'!$A$2:$B$15,2,FALSE),0)*'FL Characterization'!R$2)</f>
        <v>-0.46651431552895456</v>
      </c>
      <c r="S15" s="2">
        <f>('[1]Pc, Summer, S2'!S15*Main!$B$5)+(_xlfn.IFNA(VLOOKUP($A15,'FL Ratio'!$A$2:$B$15,2,FALSE),0)*'FL Characterization'!S$2)</f>
        <v>-0.38852077797284673</v>
      </c>
      <c r="T15" s="2">
        <f>('[1]Pc, Summer, S2'!T15*Main!$B$5)+(_xlfn.IFNA(VLOOKUP($A15,'FL Ratio'!$A$2:$B$15,2,FALSE),0)*'FL Characterization'!T$2)</f>
        <v>-0.42358412722708355</v>
      </c>
      <c r="U15" s="2">
        <f>('[1]Pc, Summer, S2'!U15*Main!$B$5)+(_xlfn.IFNA(VLOOKUP($A15,'FL Ratio'!$A$2:$B$15,2,FALSE),0)*'FL Characterization'!U$2)</f>
        <v>-0.45349069233156514</v>
      </c>
      <c r="V15" s="2">
        <f>('[1]Pc, Summer, S2'!V15*Main!$B$5)+(_xlfn.IFNA(VLOOKUP($A15,'FL Ratio'!$A$2:$B$15,2,FALSE),0)*'FL Characterization'!V$2)</f>
        <v>-0.45422133892800975</v>
      </c>
      <c r="W15" s="2">
        <f>('[1]Pc, Summer, S2'!W15*Main!$B$5)+(_xlfn.IFNA(VLOOKUP($A15,'FL Ratio'!$A$2:$B$15,2,FALSE),0)*'FL Characterization'!W$2)</f>
        <v>-0.48730753617299188</v>
      </c>
      <c r="X15" s="2">
        <f>('[1]Pc, Summer, S2'!X15*Main!$B$5)+(_xlfn.IFNA(VLOOKUP($A15,'FL Ratio'!$A$2:$B$15,2,FALSE),0)*'FL Characterization'!X$2)</f>
        <v>-0.27251099304343124</v>
      </c>
      <c r="Y15" s="2">
        <f>('[1]Pc, Summer, S2'!Y15*Main!$B$5)+(_xlfn.IFNA(VLOOKUP($A15,'FL Ratio'!$A$2:$B$15,2,FALSE),0)*'FL Characterization'!Y$2)</f>
        <v>-0.1524147613408996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6.6250555603258299</v>
      </c>
      <c r="C2" s="2">
        <f>('[1]Pc, Summer, S3'!C2*Main!$B$5)+(_xlfn.IFNA(VLOOKUP($A2,'FL Ratio'!$A$2:$B$15,2,FALSE),0)*'FL Characterization'!C$2)</f>
        <v>6.3583041832212022</v>
      </c>
      <c r="D2" s="2">
        <f>('[1]Pc, Summer, S3'!D2*Main!$B$5)+(_xlfn.IFNA(VLOOKUP($A2,'FL Ratio'!$A$2:$B$15,2,FALSE),0)*'FL Characterization'!D$2)</f>
        <v>6.1303031831707973</v>
      </c>
      <c r="E2" s="2">
        <f>('[1]Pc, Summer, S3'!E2*Main!$B$5)+(_xlfn.IFNA(VLOOKUP($A2,'FL Ratio'!$A$2:$B$15,2,FALSE),0)*'FL Characterization'!E$2)</f>
        <v>6.1301728594255467</v>
      </c>
      <c r="F2" s="2">
        <f>('[1]Pc, Summer, S3'!F2*Main!$B$5)+(_xlfn.IFNA(VLOOKUP($A2,'FL Ratio'!$A$2:$B$15,2,FALSE),0)*'FL Characterization'!F$2)</f>
        <v>6.0001324346156375</v>
      </c>
      <c r="G2" s="2">
        <f>('[1]Pc, Summer, S3'!G2*Main!$B$5)+(_xlfn.IFNA(VLOOKUP($A2,'FL Ratio'!$A$2:$B$15,2,FALSE),0)*'FL Characterization'!G$2)</f>
        <v>5.9600744231406795</v>
      </c>
      <c r="H2" s="2">
        <f>('[1]Pc, Summer, S3'!H2*Main!$B$5)+(_xlfn.IFNA(VLOOKUP($A2,'FL Ratio'!$A$2:$B$15,2,FALSE),0)*'FL Characterization'!H$2)</f>
        <v>6.0041340167324524</v>
      </c>
      <c r="I2" s="2">
        <f>('[1]Pc, Summer, S3'!I2*Main!$B$5)+(_xlfn.IFNA(VLOOKUP($A2,'FL Ratio'!$A$2:$B$15,2,FALSE),0)*'FL Characterization'!I$2)</f>
        <v>5.8771473058002774</v>
      </c>
      <c r="J2" s="2">
        <f>('[1]Pc, Summer, S3'!J2*Main!$B$5)+(_xlfn.IFNA(VLOOKUP($A2,'FL Ratio'!$A$2:$B$15,2,FALSE),0)*'FL Characterization'!J$2)</f>
        <v>6.1581209000496608</v>
      </c>
      <c r="K2" s="2">
        <f>('[1]Pc, Summer, S3'!K2*Main!$B$5)+(_xlfn.IFNA(VLOOKUP($A2,'FL Ratio'!$A$2:$B$15,2,FALSE),0)*'FL Characterization'!K$2)</f>
        <v>6.633778734217767</v>
      </c>
      <c r="L2" s="2">
        <f>('[1]Pc, Summer, S3'!L2*Main!$B$5)+(_xlfn.IFNA(VLOOKUP($A2,'FL Ratio'!$A$2:$B$15,2,FALSE),0)*'FL Characterization'!L$2)</f>
        <v>6.5765917088133783</v>
      </c>
      <c r="M2" s="2">
        <f>('[1]Pc, Summer, S3'!M2*Main!$B$5)+(_xlfn.IFNA(VLOOKUP($A2,'FL Ratio'!$A$2:$B$15,2,FALSE),0)*'FL Characterization'!M$2)</f>
        <v>6.5192191127140759</v>
      </c>
      <c r="N2" s="2">
        <f>('[1]Pc, Summer, S3'!N2*Main!$B$5)+(_xlfn.IFNA(VLOOKUP($A2,'FL Ratio'!$A$2:$B$15,2,FALSE),0)*'FL Characterization'!N$2)</f>
        <v>6.4587688340862357</v>
      </c>
      <c r="O2" s="2">
        <f>('[1]Pc, Summer, S3'!O2*Main!$B$5)+(_xlfn.IFNA(VLOOKUP($A2,'FL Ratio'!$A$2:$B$15,2,FALSE),0)*'FL Characterization'!O$2)</f>
        <v>6.6727294572690257</v>
      </c>
      <c r="P2" s="2">
        <f>('[1]Pc, Summer, S3'!P2*Main!$B$5)+(_xlfn.IFNA(VLOOKUP($A2,'FL Ratio'!$A$2:$B$15,2,FALSE),0)*'FL Characterization'!P$2)</f>
        <v>6.6230689847540258</v>
      </c>
      <c r="Q2" s="2">
        <f>('[1]Pc, Summer, S3'!Q2*Main!$B$5)+(_xlfn.IFNA(VLOOKUP($A2,'FL Ratio'!$A$2:$B$15,2,FALSE),0)*'FL Characterization'!Q$2)</f>
        <v>6.7407269575124076</v>
      </c>
      <c r="R2" s="2">
        <f>('[1]Pc, Summer, S3'!R2*Main!$B$5)+(_xlfn.IFNA(VLOOKUP($A2,'FL Ratio'!$A$2:$B$15,2,FALSE),0)*'FL Characterization'!R$2)</f>
        <v>7.0053735379552151</v>
      </c>
      <c r="S2" s="2">
        <f>('[1]Pc, Summer, S3'!S2*Main!$B$5)+(_xlfn.IFNA(VLOOKUP($A2,'FL Ratio'!$A$2:$B$15,2,FALSE),0)*'FL Characterization'!S$2)</f>
        <v>6.7797812471810524</v>
      </c>
      <c r="T2" s="2">
        <f>('[1]Pc, Summer, S3'!T2*Main!$B$5)+(_xlfn.IFNA(VLOOKUP($A2,'FL Ratio'!$A$2:$B$15,2,FALSE),0)*'FL Characterization'!T$2)</f>
        <v>6.6288403676574434</v>
      </c>
      <c r="U2" s="2">
        <f>('[1]Pc, Summer, S3'!U2*Main!$B$5)+(_xlfn.IFNA(VLOOKUP($A2,'FL Ratio'!$A$2:$B$15,2,FALSE),0)*'FL Characterization'!U$2)</f>
        <v>6.6903741665171781</v>
      </c>
      <c r="V2" s="2">
        <f>('[1]Pc, Summer, S3'!V2*Main!$B$5)+(_xlfn.IFNA(VLOOKUP($A2,'FL Ratio'!$A$2:$B$15,2,FALSE),0)*'FL Characterization'!V$2)</f>
        <v>6.8562966560009642</v>
      </c>
      <c r="W2" s="2">
        <f>('[1]Pc, Summer, S3'!W2*Main!$B$5)+(_xlfn.IFNA(VLOOKUP($A2,'FL Ratio'!$A$2:$B$15,2,FALSE),0)*'FL Characterization'!W$2)</f>
        <v>6.3601706316556443</v>
      </c>
      <c r="X2" s="2">
        <f>('[1]Pc, Summer, S3'!X2*Main!$B$5)+(_xlfn.IFNA(VLOOKUP($A2,'FL Ratio'!$A$2:$B$15,2,FALSE),0)*'FL Characterization'!X$2)</f>
        <v>6.484383788372015</v>
      </c>
      <c r="Y2" s="2">
        <f>('[1]Pc, Summer, S3'!Y2*Main!$B$5)+(_xlfn.IFNA(VLOOKUP($A2,'FL Ratio'!$A$2:$B$15,2,FALSE),0)*'FL Characterization'!Y$2)</f>
        <v>6.4388225280998324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1.5756557013571213</v>
      </c>
      <c r="C3" s="2">
        <f>('[1]Pc, Summer, S3'!C3*Main!$B$5)+(_xlfn.IFNA(VLOOKUP($A3,'FL Ratio'!$A$2:$B$15,2,FALSE),0)*'FL Characterization'!C$2)</f>
        <v>1.4694390653555329</v>
      </c>
      <c r="D3" s="2">
        <f>('[1]Pc, Summer, S3'!D3*Main!$B$5)+(_xlfn.IFNA(VLOOKUP($A3,'FL Ratio'!$A$2:$B$15,2,FALSE),0)*'FL Characterization'!D$2)</f>
        <v>1.3673752063086457</v>
      </c>
      <c r="E3" s="2">
        <f>('[1]Pc, Summer, S3'!E3*Main!$B$5)+(_xlfn.IFNA(VLOOKUP($A3,'FL Ratio'!$A$2:$B$15,2,FALSE),0)*'FL Characterization'!E$2)</f>
        <v>1.3122613946835726</v>
      </c>
      <c r="F3" s="2">
        <f>('[1]Pc, Summer, S3'!F3*Main!$B$5)+(_xlfn.IFNA(VLOOKUP($A3,'FL Ratio'!$A$2:$B$15,2,FALSE),0)*'FL Characterization'!F$2)</f>
        <v>1.2692191216879312</v>
      </c>
      <c r="G3" s="2">
        <f>('[1]Pc, Summer, S3'!G3*Main!$B$5)+(_xlfn.IFNA(VLOOKUP($A3,'FL Ratio'!$A$2:$B$15,2,FALSE),0)*'FL Characterization'!G$2)</f>
        <v>1.2237567559557563</v>
      </c>
      <c r="H3" s="2">
        <f>('[1]Pc, Summer, S3'!H3*Main!$B$5)+(_xlfn.IFNA(VLOOKUP($A3,'FL Ratio'!$A$2:$B$15,2,FALSE),0)*'FL Characterization'!H$2)</f>
        <v>1.3643248648574446</v>
      </c>
      <c r="I3" s="2">
        <f>('[1]Pc, Summer, S3'!I3*Main!$B$5)+(_xlfn.IFNA(VLOOKUP($A3,'FL Ratio'!$A$2:$B$15,2,FALSE),0)*'FL Characterization'!I$2)</f>
        <v>1.6144199456645283</v>
      </c>
      <c r="J3" s="2">
        <f>('[1]Pc, Summer, S3'!J3*Main!$B$5)+(_xlfn.IFNA(VLOOKUP($A3,'FL Ratio'!$A$2:$B$15,2,FALSE),0)*'FL Characterization'!J$2)</f>
        <v>1.9784727769465673</v>
      </c>
      <c r="K3" s="2">
        <f>('[1]Pc, Summer, S3'!K3*Main!$B$5)+(_xlfn.IFNA(VLOOKUP($A3,'FL Ratio'!$A$2:$B$15,2,FALSE),0)*'FL Characterization'!K$2)</f>
        <v>2.2204579908548037</v>
      </c>
      <c r="L3" s="2">
        <f>('[1]Pc, Summer, S3'!L3*Main!$B$5)+(_xlfn.IFNA(VLOOKUP($A3,'FL Ratio'!$A$2:$B$15,2,FALSE),0)*'FL Characterization'!L$2)</f>
        <v>2.208252068019704</v>
      </c>
      <c r="M3" s="2">
        <f>('[1]Pc, Summer, S3'!M3*Main!$B$5)+(_xlfn.IFNA(VLOOKUP($A3,'FL Ratio'!$A$2:$B$15,2,FALSE),0)*'FL Characterization'!M$2)</f>
        <v>2.1713860575361972</v>
      </c>
      <c r="N3" s="2">
        <f>('[1]Pc, Summer, S3'!N3*Main!$B$5)+(_xlfn.IFNA(VLOOKUP($A3,'FL Ratio'!$A$2:$B$15,2,FALSE),0)*'FL Characterization'!N$2)</f>
        <v>2.1087853599818871</v>
      </c>
      <c r="O3" s="2">
        <f>('[1]Pc, Summer, S3'!O3*Main!$B$5)+(_xlfn.IFNA(VLOOKUP($A3,'FL Ratio'!$A$2:$B$15,2,FALSE),0)*'FL Characterization'!O$2)</f>
        <v>1.8628801526399867</v>
      </c>
      <c r="P3" s="2">
        <f>('[1]Pc, Summer, S3'!P3*Main!$B$5)+(_xlfn.IFNA(VLOOKUP($A3,'FL Ratio'!$A$2:$B$15,2,FALSE),0)*'FL Characterization'!P$2)</f>
        <v>1.6807840546983188</v>
      </c>
      <c r="Q3" s="2">
        <f>('[1]Pc, Summer, S3'!Q3*Main!$B$5)+(_xlfn.IFNA(VLOOKUP($A3,'FL Ratio'!$A$2:$B$15,2,FALSE),0)*'FL Characterization'!Q$2)</f>
        <v>1.5687454665228373</v>
      </c>
      <c r="R3" s="2">
        <f>('[1]Pc, Summer, S3'!R3*Main!$B$5)+(_xlfn.IFNA(VLOOKUP($A3,'FL Ratio'!$A$2:$B$15,2,FALSE),0)*'FL Characterization'!R$2)</f>
        <v>1.5298731994599368</v>
      </c>
      <c r="S3" s="2">
        <f>('[1]Pc, Summer, S3'!S3*Main!$B$5)+(_xlfn.IFNA(VLOOKUP($A3,'FL Ratio'!$A$2:$B$15,2,FALSE),0)*'FL Characterization'!S$2)</f>
        <v>1.6111913671194329</v>
      </c>
      <c r="T3" s="2">
        <f>('[1]Pc, Summer, S3'!T3*Main!$B$5)+(_xlfn.IFNA(VLOOKUP($A3,'FL Ratio'!$A$2:$B$15,2,FALSE),0)*'FL Characterization'!T$2)</f>
        <v>1.7185834713963044</v>
      </c>
      <c r="U3" s="2">
        <f>('[1]Pc, Summer, S3'!U3*Main!$B$5)+(_xlfn.IFNA(VLOOKUP($A3,'FL Ratio'!$A$2:$B$15,2,FALSE),0)*'FL Characterization'!U$2)</f>
        <v>1.9655034718717084</v>
      </c>
      <c r="V3" s="2">
        <f>('[1]Pc, Summer, S3'!V3*Main!$B$5)+(_xlfn.IFNA(VLOOKUP($A3,'FL Ratio'!$A$2:$B$15,2,FALSE),0)*'FL Characterization'!V$2)</f>
        <v>2.0680801525491121</v>
      </c>
      <c r="W3" s="2">
        <f>('[1]Pc, Summer, S3'!W3*Main!$B$5)+(_xlfn.IFNA(VLOOKUP($A3,'FL Ratio'!$A$2:$B$15,2,FALSE),0)*'FL Characterization'!W$2)</f>
        <v>2.132619801129076</v>
      </c>
      <c r="X3" s="2">
        <f>('[1]Pc, Summer, S3'!X3*Main!$B$5)+(_xlfn.IFNA(VLOOKUP($A3,'FL Ratio'!$A$2:$B$15,2,FALSE),0)*'FL Characterization'!X$2)</f>
        <v>2.0377882297905314</v>
      </c>
      <c r="Y3" s="2">
        <f>('[1]Pc, Summer, S3'!Y3*Main!$B$5)+(_xlfn.IFNA(VLOOKUP($A3,'FL Ratio'!$A$2:$B$15,2,FALSE),0)*'FL Characterization'!Y$2)</f>
        <v>1.7246992058745665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3.9678331964250217</v>
      </c>
      <c r="C4" s="2">
        <f>('[1]Pc, Summer, S3'!C4*Main!$B$5)+(_xlfn.IFNA(VLOOKUP($A4,'FL Ratio'!$A$2:$B$15,2,FALSE),0)*'FL Characterization'!C$2)</f>
        <v>3.6965996352822175</v>
      </c>
      <c r="D4" s="2">
        <f>('[1]Pc, Summer, S3'!D4*Main!$B$5)+(_xlfn.IFNA(VLOOKUP($A4,'FL Ratio'!$A$2:$B$15,2,FALSE),0)*'FL Characterization'!D$2)</f>
        <v>3.5979710530515168</v>
      </c>
      <c r="E4" s="2">
        <f>('[1]Pc, Summer, S3'!E4*Main!$B$5)+(_xlfn.IFNA(VLOOKUP($A4,'FL Ratio'!$A$2:$B$15,2,FALSE),0)*'FL Characterization'!E$2)</f>
        <v>3.3955192685851969</v>
      </c>
      <c r="F4" s="2">
        <f>('[1]Pc, Summer, S3'!F4*Main!$B$5)+(_xlfn.IFNA(VLOOKUP($A4,'FL Ratio'!$A$2:$B$15,2,FALSE),0)*'FL Characterization'!F$2)</f>
        <v>3.1689795419227655</v>
      </c>
      <c r="G4" s="2">
        <f>('[1]Pc, Summer, S3'!G4*Main!$B$5)+(_xlfn.IFNA(VLOOKUP($A4,'FL Ratio'!$A$2:$B$15,2,FALSE),0)*'FL Characterization'!G$2)</f>
        <v>3.1045107104486256</v>
      </c>
      <c r="H4" s="2">
        <f>('[1]Pc, Summer, S3'!H4*Main!$B$5)+(_xlfn.IFNA(VLOOKUP($A4,'FL Ratio'!$A$2:$B$15,2,FALSE),0)*'FL Characterization'!H$2)</f>
        <v>3.2234347705574184</v>
      </c>
      <c r="I4" s="2">
        <f>('[1]Pc, Summer, S3'!I4*Main!$B$5)+(_xlfn.IFNA(VLOOKUP($A4,'FL Ratio'!$A$2:$B$15,2,FALSE),0)*'FL Characterization'!I$2)</f>
        <v>3.7091090671357207</v>
      </c>
      <c r="J4" s="2">
        <f>('[1]Pc, Summer, S3'!J4*Main!$B$5)+(_xlfn.IFNA(VLOOKUP($A4,'FL Ratio'!$A$2:$B$15,2,FALSE),0)*'FL Characterization'!J$2)</f>
        <v>4.1529267233798954</v>
      </c>
      <c r="K4" s="2">
        <f>('[1]Pc, Summer, S3'!K4*Main!$B$5)+(_xlfn.IFNA(VLOOKUP($A4,'FL Ratio'!$A$2:$B$15,2,FALSE),0)*'FL Characterization'!K$2)</f>
        <v>4.5284992078735042</v>
      </c>
      <c r="L4" s="2">
        <f>('[1]Pc, Summer, S3'!L4*Main!$B$5)+(_xlfn.IFNA(VLOOKUP($A4,'FL Ratio'!$A$2:$B$15,2,FALSE),0)*'FL Characterization'!L$2)</f>
        <v>4.8240172199357119</v>
      </c>
      <c r="M4" s="2">
        <f>('[1]Pc, Summer, S3'!M4*Main!$B$5)+(_xlfn.IFNA(VLOOKUP($A4,'FL Ratio'!$A$2:$B$15,2,FALSE),0)*'FL Characterization'!M$2)</f>
        <v>4.9664029643879548</v>
      </c>
      <c r="N4" s="2">
        <f>('[1]Pc, Summer, S3'!N4*Main!$B$5)+(_xlfn.IFNA(VLOOKUP($A4,'FL Ratio'!$A$2:$B$15,2,FALSE),0)*'FL Characterization'!N$2)</f>
        <v>4.8223423999422685</v>
      </c>
      <c r="O4" s="2">
        <f>('[1]Pc, Summer, S3'!O4*Main!$B$5)+(_xlfn.IFNA(VLOOKUP($A4,'FL Ratio'!$A$2:$B$15,2,FALSE),0)*'FL Characterization'!O$2)</f>
        <v>4.415005392496762</v>
      </c>
      <c r="P4" s="2">
        <f>('[1]Pc, Summer, S3'!P4*Main!$B$5)+(_xlfn.IFNA(VLOOKUP($A4,'FL Ratio'!$A$2:$B$15,2,FALSE),0)*'FL Characterization'!P$2)</f>
        <v>4.0779479580320954</v>
      </c>
      <c r="Q4" s="2">
        <f>('[1]Pc, Summer, S3'!Q4*Main!$B$5)+(_xlfn.IFNA(VLOOKUP($A4,'FL Ratio'!$A$2:$B$15,2,FALSE),0)*'FL Characterization'!Q$2)</f>
        <v>3.8662897366729241</v>
      </c>
      <c r="R4" s="2">
        <f>('[1]Pc, Summer, S3'!R4*Main!$B$5)+(_xlfn.IFNA(VLOOKUP($A4,'FL Ratio'!$A$2:$B$15,2,FALSE),0)*'FL Characterization'!R$2)</f>
        <v>3.8079907353460132</v>
      </c>
      <c r="S4" s="2">
        <f>('[1]Pc, Summer, S3'!S4*Main!$B$5)+(_xlfn.IFNA(VLOOKUP($A4,'FL Ratio'!$A$2:$B$15,2,FALSE),0)*'FL Characterization'!S$2)</f>
        <v>3.9018488416340835</v>
      </c>
      <c r="T4" s="2">
        <f>('[1]Pc, Summer, S3'!T4*Main!$B$5)+(_xlfn.IFNA(VLOOKUP($A4,'FL Ratio'!$A$2:$B$15,2,FALSE),0)*'FL Characterization'!T$2)</f>
        <v>4.0456164130503351</v>
      </c>
      <c r="U4" s="2">
        <f>('[1]Pc, Summer, S3'!U4*Main!$B$5)+(_xlfn.IFNA(VLOOKUP($A4,'FL Ratio'!$A$2:$B$15,2,FALSE),0)*'FL Characterization'!U$2)</f>
        <v>4.1775556824028879</v>
      </c>
      <c r="V4" s="2">
        <f>('[1]Pc, Summer, S3'!V4*Main!$B$5)+(_xlfn.IFNA(VLOOKUP($A4,'FL Ratio'!$A$2:$B$15,2,FALSE),0)*'FL Characterization'!V$2)</f>
        <v>4.4560290295862375</v>
      </c>
      <c r="W4" s="2">
        <f>('[1]Pc, Summer, S3'!W4*Main!$B$5)+(_xlfn.IFNA(VLOOKUP($A4,'FL Ratio'!$A$2:$B$15,2,FALSE),0)*'FL Characterization'!W$2)</f>
        <v>4.6939664680176927</v>
      </c>
      <c r="X4" s="2">
        <f>('[1]Pc, Summer, S3'!X4*Main!$B$5)+(_xlfn.IFNA(VLOOKUP($A4,'FL Ratio'!$A$2:$B$15,2,FALSE),0)*'FL Characterization'!X$2)</f>
        <v>4.4489480497800464</v>
      </c>
      <c r="Y4" s="2">
        <f>('[1]Pc, Summer, S3'!Y4*Main!$B$5)+(_xlfn.IFNA(VLOOKUP($A4,'FL Ratio'!$A$2:$B$15,2,FALSE),0)*'FL Characterization'!Y$2)</f>
        <v>3.8865277809526817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0.59190427075152108</v>
      </c>
      <c r="C5" s="2">
        <f>('[1]Pc, Summer, S3'!C5*Main!$B$5)+(_xlfn.IFNA(VLOOKUP($A5,'FL Ratio'!$A$2:$B$15,2,FALSE),0)*'FL Characterization'!C$2)</f>
        <v>0.47997734238231937</v>
      </c>
      <c r="D5" s="2">
        <f>('[1]Pc, Summer, S3'!D5*Main!$B$5)+(_xlfn.IFNA(VLOOKUP($A5,'FL Ratio'!$A$2:$B$15,2,FALSE),0)*'FL Characterization'!D$2)</f>
        <v>0.3679407065778581</v>
      </c>
      <c r="E5" s="2">
        <f>('[1]Pc, Summer, S3'!E5*Main!$B$5)+(_xlfn.IFNA(VLOOKUP($A5,'FL Ratio'!$A$2:$B$15,2,FALSE),0)*'FL Characterization'!E$2)</f>
        <v>0.70325455676618676</v>
      </c>
      <c r="F5" s="2">
        <f>('[1]Pc, Summer, S3'!F5*Main!$B$5)+(_xlfn.IFNA(VLOOKUP($A5,'FL Ratio'!$A$2:$B$15,2,FALSE),0)*'FL Characterization'!F$2)</f>
        <v>0.48520748456835644</v>
      </c>
      <c r="G5" s="2">
        <f>('[1]Pc, Summer, S3'!G5*Main!$B$5)+(_xlfn.IFNA(VLOOKUP($A5,'FL Ratio'!$A$2:$B$15,2,FALSE),0)*'FL Characterization'!G$2)</f>
        <v>0.18625678641733823</v>
      </c>
      <c r="H5" s="2">
        <f>('[1]Pc, Summer, S3'!H5*Main!$B$5)+(_xlfn.IFNA(VLOOKUP($A5,'FL Ratio'!$A$2:$B$15,2,FALSE),0)*'FL Characterization'!H$2)</f>
        <v>0.42336195107574254</v>
      </c>
      <c r="I5" s="2">
        <f>('[1]Pc, Summer, S3'!I5*Main!$B$5)+(_xlfn.IFNA(VLOOKUP($A5,'FL Ratio'!$A$2:$B$15,2,FALSE),0)*'FL Characterization'!I$2)</f>
        <v>0.74731872527931109</v>
      </c>
      <c r="J5" s="2">
        <f>('[1]Pc, Summer, S3'!J5*Main!$B$5)+(_xlfn.IFNA(VLOOKUP($A5,'FL Ratio'!$A$2:$B$15,2,FALSE),0)*'FL Characterization'!J$2)</f>
        <v>0.98503708522566391</v>
      </c>
      <c r="K5" s="2">
        <f>('[1]Pc, Summer, S3'!K5*Main!$B$5)+(_xlfn.IFNA(VLOOKUP($A5,'FL Ratio'!$A$2:$B$15,2,FALSE),0)*'FL Characterization'!K$2)</f>
        <v>1.1785120769625086</v>
      </c>
      <c r="L5" s="2">
        <f>('[1]Pc, Summer, S3'!L5*Main!$B$5)+(_xlfn.IFNA(VLOOKUP($A5,'FL Ratio'!$A$2:$B$15,2,FALSE),0)*'FL Characterization'!L$2)</f>
        <v>1.3019899496086724</v>
      </c>
      <c r="M5" s="2">
        <f>('[1]Pc, Summer, S3'!M5*Main!$B$5)+(_xlfn.IFNA(VLOOKUP($A5,'FL Ratio'!$A$2:$B$15,2,FALSE),0)*'FL Characterization'!M$2)</f>
        <v>1.3296962060923647</v>
      </c>
      <c r="N5" s="2">
        <f>('[1]Pc, Summer, S3'!N5*Main!$B$5)+(_xlfn.IFNA(VLOOKUP($A5,'FL Ratio'!$A$2:$B$15,2,FALSE),0)*'FL Characterization'!N$2)</f>
        <v>1.1423812781592728</v>
      </c>
      <c r="O5" s="2">
        <f>('[1]Pc, Summer, S3'!O5*Main!$B$5)+(_xlfn.IFNA(VLOOKUP($A5,'FL Ratio'!$A$2:$B$15,2,FALSE),0)*'FL Characterization'!O$2)</f>
        <v>0.89356865295671739</v>
      </c>
      <c r="P5" s="2">
        <f>('[1]Pc, Summer, S3'!P5*Main!$B$5)+(_xlfn.IFNA(VLOOKUP($A5,'FL Ratio'!$A$2:$B$15,2,FALSE),0)*'FL Characterization'!P$2)</f>
        <v>0.71138465782076865</v>
      </c>
      <c r="Q5" s="2">
        <f>('[1]Pc, Summer, S3'!Q5*Main!$B$5)+(_xlfn.IFNA(VLOOKUP($A5,'FL Ratio'!$A$2:$B$15,2,FALSE),0)*'FL Characterization'!Q$2)</f>
        <v>0.67356418746896951</v>
      </c>
      <c r="R5" s="2">
        <f>('[1]Pc, Summer, S3'!R5*Main!$B$5)+(_xlfn.IFNA(VLOOKUP($A5,'FL Ratio'!$A$2:$B$15,2,FALSE),0)*'FL Characterization'!R$2)</f>
        <v>0.59945769629441104</v>
      </c>
      <c r="S5" s="2">
        <f>('[1]Pc, Summer, S3'!S5*Main!$B$5)+(_xlfn.IFNA(VLOOKUP($A5,'FL Ratio'!$A$2:$B$15,2,FALSE),0)*'FL Characterization'!S$2)</f>
        <v>0.68641961601122137</v>
      </c>
      <c r="T5" s="2">
        <f>('[1]Pc, Summer, S3'!T5*Main!$B$5)+(_xlfn.IFNA(VLOOKUP($A5,'FL Ratio'!$A$2:$B$15,2,FALSE),0)*'FL Characterization'!T$2)</f>
        <v>0.89616476733670736</v>
      </c>
      <c r="U5" s="2">
        <f>('[1]Pc, Summer, S3'!U5*Main!$B$5)+(_xlfn.IFNA(VLOOKUP($A5,'FL Ratio'!$A$2:$B$15,2,FALSE),0)*'FL Characterization'!U$2)</f>
        <v>1.0271434850552172</v>
      </c>
      <c r="V5" s="2">
        <f>('[1]Pc, Summer, S3'!V5*Main!$B$5)+(_xlfn.IFNA(VLOOKUP($A5,'FL Ratio'!$A$2:$B$15,2,FALSE),0)*'FL Characterization'!V$2)</f>
        <v>1.125665986463853</v>
      </c>
      <c r="W5" s="2">
        <f>('[1]Pc, Summer, S3'!W5*Main!$B$5)+(_xlfn.IFNA(VLOOKUP($A5,'FL Ratio'!$A$2:$B$15,2,FALSE),0)*'FL Characterization'!W$2)</f>
        <v>1.4421334808713431</v>
      </c>
      <c r="X5" s="2">
        <f>('[1]Pc, Summer, S3'!X5*Main!$B$5)+(_xlfn.IFNA(VLOOKUP($A5,'FL Ratio'!$A$2:$B$15,2,FALSE),0)*'FL Characterization'!X$2)</f>
        <v>1.1441075603488924</v>
      </c>
      <c r="Y5" s="2">
        <f>('[1]Pc, Summer, S3'!Y5*Main!$B$5)+(_xlfn.IFNA(VLOOKUP($A5,'FL Ratio'!$A$2:$B$15,2,FALSE),0)*'FL Characterization'!Y$2)</f>
        <v>0.77254783169231067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3.877709517807332</v>
      </c>
      <c r="C6" s="2">
        <f>('[1]Pc, Summer, S3'!C6*Main!$B$5)+(_xlfn.IFNA(VLOOKUP($A6,'FL Ratio'!$A$2:$B$15,2,FALSE),0)*'FL Characterization'!C$2)</f>
        <v>3.4705086598912103</v>
      </c>
      <c r="D6" s="2">
        <f>('[1]Pc, Summer, S3'!D6*Main!$B$5)+(_xlfn.IFNA(VLOOKUP($A6,'FL Ratio'!$A$2:$B$15,2,FALSE),0)*'FL Characterization'!D$2)</f>
        <v>3.2901763214313946</v>
      </c>
      <c r="E6" s="2">
        <f>('[1]Pc, Summer, S3'!E6*Main!$B$5)+(_xlfn.IFNA(VLOOKUP($A6,'FL Ratio'!$A$2:$B$15,2,FALSE),0)*'FL Characterization'!E$2)</f>
        <v>3.1892121250650032</v>
      </c>
      <c r="F6" s="2">
        <f>('[1]Pc, Summer, S3'!F6*Main!$B$5)+(_xlfn.IFNA(VLOOKUP($A6,'FL Ratio'!$A$2:$B$15,2,FALSE),0)*'FL Characterization'!F$2)</f>
        <v>3.1152171382503373</v>
      </c>
      <c r="G6" s="2">
        <f>('[1]Pc, Summer, S3'!G6*Main!$B$5)+(_xlfn.IFNA(VLOOKUP($A6,'FL Ratio'!$A$2:$B$15,2,FALSE),0)*'FL Characterization'!G$2)</f>
        <v>2.9629185313109532</v>
      </c>
      <c r="H6" s="2">
        <f>('[1]Pc, Summer, S3'!H6*Main!$B$5)+(_xlfn.IFNA(VLOOKUP($A6,'FL Ratio'!$A$2:$B$15,2,FALSE),0)*'FL Characterization'!H$2)</f>
        <v>3.1766121147034787</v>
      </c>
      <c r="I6" s="2">
        <f>('[1]Pc, Summer, S3'!I6*Main!$B$5)+(_xlfn.IFNA(VLOOKUP($A6,'FL Ratio'!$A$2:$B$15,2,FALSE),0)*'FL Characterization'!I$2)</f>
        <v>3.7604920591269018</v>
      </c>
      <c r="J6" s="2">
        <f>('[1]Pc, Summer, S3'!J6*Main!$B$5)+(_xlfn.IFNA(VLOOKUP($A6,'FL Ratio'!$A$2:$B$15,2,FALSE),0)*'FL Characterization'!J$2)</f>
        <v>4.3843013810258684</v>
      </c>
      <c r="K6" s="2">
        <f>('[1]Pc, Summer, S3'!K6*Main!$B$5)+(_xlfn.IFNA(VLOOKUP($A6,'FL Ratio'!$A$2:$B$15,2,FALSE),0)*'FL Characterization'!K$2)</f>
        <v>5.22704741060332</v>
      </c>
      <c r="L6" s="2">
        <f>('[1]Pc, Summer, S3'!L6*Main!$B$5)+(_xlfn.IFNA(VLOOKUP($A6,'FL Ratio'!$A$2:$B$15,2,FALSE),0)*'FL Characterization'!L$2)</f>
        <v>5.8742522899932235</v>
      </c>
      <c r="M6" s="2">
        <f>('[1]Pc, Summer, S3'!M6*Main!$B$5)+(_xlfn.IFNA(VLOOKUP($A6,'FL Ratio'!$A$2:$B$15,2,FALSE),0)*'FL Characterization'!M$2)</f>
        <v>6.3435429447407436</v>
      </c>
      <c r="N6" s="2">
        <f>('[1]Pc, Summer, S3'!N6*Main!$B$5)+(_xlfn.IFNA(VLOOKUP($A6,'FL Ratio'!$A$2:$B$15,2,FALSE),0)*'FL Characterization'!N$2)</f>
        <v>6.1227691616049622</v>
      </c>
      <c r="O6" s="2">
        <f>('[1]Pc, Summer, S3'!O6*Main!$B$5)+(_xlfn.IFNA(VLOOKUP($A6,'FL Ratio'!$A$2:$B$15,2,FALSE),0)*'FL Characterization'!O$2)</f>
        <v>5.3226474251628506</v>
      </c>
      <c r="P6" s="2">
        <f>('[1]Pc, Summer, S3'!P6*Main!$B$5)+(_xlfn.IFNA(VLOOKUP($A6,'FL Ratio'!$A$2:$B$15,2,FALSE),0)*'FL Characterization'!P$2)</f>
        <v>4.744344513904486</v>
      </c>
      <c r="Q6" s="2">
        <f>('[1]Pc, Summer, S3'!Q6*Main!$B$5)+(_xlfn.IFNA(VLOOKUP($A6,'FL Ratio'!$A$2:$B$15,2,FALSE),0)*'FL Characterization'!Q$2)</f>
        <v>4.6065705996176787</v>
      </c>
      <c r="R6" s="2">
        <f>('[1]Pc, Summer, S3'!R6*Main!$B$5)+(_xlfn.IFNA(VLOOKUP($A6,'FL Ratio'!$A$2:$B$15,2,FALSE),0)*'FL Characterization'!R$2)</f>
        <v>4.3736128645730181</v>
      </c>
      <c r="S6" s="2">
        <f>('[1]Pc, Summer, S3'!S6*Main!$B$5)+(_xlfn.IFNA(VLOOKUP($A6,'FL Ratio'!$A$2:$B$15,2,FALSE),0)*'FL Characterization'!S$2)</f>
        <v>4.3183885026653694</v>
      </c>
      <c r="T6" s="2">
        <f>('[1]Pc, Summer, S3'!T6*Main!$B$5)+(_xlfn.IFNA(VLOOKUP($A6,'FL Ratio'!$A$2:$B$15,2,FALSE),0)*'FL Characterization'!T$2)</f>
        <v>4.5259459528040908</v>
      </c>
      <c r="U6" s="2">
        <f>('[1]Pc, Summer, S3'!U6*Main!$B$5)+(_xlfn.IFNA(VLOOKUP($A6,'FL Ratio'!$A$2:$B$15,2,FALSE),0)*'FL Characterization'!U$2)</f>
        <v>4.67943983332027</v>
      </c>
      <c r="V6" s="2">
        <f>('[1]Pc, Summer, S3'!V6*Main!$B$5)+(_xlfn.IFNA(VLOOKUP($A6,'FL Ratio'!$A$2:$B$15,2,FALSE),0)*'FL Characterization'!V$2)</f>
        <v>5.1233431619197418</v>
      </c>
      <c r="W6" s="2">
        <f>('[1]Pc, Summer, S3'!W6*Main!$B$5)+(_xlfn.IFNA(VLOOKUP($A6,'FL Ratio'!$A$2:$B$15,2,FALSE),0)*'FL Characterization'!W$2)</f>
        <v>5.7286314182397762</v>
      </c>
      <c r="X6" s="2">
        <f>('[1]Pc, Summer, S3'!X6*Main!$B$5)+(_xlfn.IFNA(VLOOKUP($A6,'FL Ratio'!$A$2:$B$15,2,FALSE),0)*'FL Characterization'!X$2)</f>
        <v>5.4988388511750967</v>
      </c>
      <c r="Y6" s="2">
        <f>('[1]Pc, Summer, S3'!Y6*Main!$B$5)+(_xlfn.IFNA(VLOOKUP($A6,'FL Ratio'!$A$2:$B$15,2,FALSE),0)*'FL Characterization'!Y$2)</f>
        <v>4.6328489104714565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5.8375168860816045</v>
      </c>
      <c r="C7" s="2">
        <f>('[1]Pc, Summer, S3'!C7*Main!$B$5)+(_xlfn.IFNA(VLOOKUP($A7,'FL Ratio'!$A$2:$B$15,2,FALSE),0)*'FL Characterization'!C$2)</f>
        <v>5.818877118757543</v>
      </c>
      <c r="D7" s="2">
        <f>('[1]Pc, Summer, S3'!D7*Main!$B$5)+(_xlfn.IFNA(VLOOKUP($A7,'FL Ratio'!$A$2:$B$15,2,FALSE),0)*'FL Characterization'!D$2)</f>
        <v>5.6268919048510444</v>
      </c>
      <c r="E7" s="2">
        <f>('[1]Pc, Summer, S3'!E7*Main!$B$5)+(_xlfn.IFNA(VLOOKUP($A7,'FL Ratio'!$A$2:$B$15,2,FALSE),0)*'FL Characterization'!E$2)</f>
        <v>5.5767264127069396</v>
      </c>
      <c r="F7" s="2">
        <f>('[1]Pc, Summer, S3'!F7*Main!$B$5)+(_xlfn.IFNA(VLOOKUP($A7,'FL Ratio'!$A$2:$B$15,2,FALSE),0)*'FL Characterization'!F$2)</f>
        <v>5.5510637771343587</v>
      </c>
      <c r="G7" s="2">
        <f>('[1]Pc, Summer, S3'!G7*Main!$B$5)+(_xlfn.IFNA(VLOOKUP($A7,'FL Ratio'!$A$2:$B$15,2,FALSE),0)*'FL Characterization'!G$2)</f>
        <v>5.2010813070298205</v>
      </c>
      <c r="H7" s="2">
        <f>('[1]Pc, Summer, S3'!H7*Main!$B$5)+(_xlfn.IFNA(VLOOKUP($A7,'FL Ratio'!$A$2:$B$15,2,FALSE),0)*'FL Characterization'!H$2)</f>
        <v>5.0580845366704317</v>
      </c>
      <c r="I7" s="2">
        <f>('[1]Pc, Summer, S3'!I7*Main!$B$5)+(_xlfn.IFNA(VLOOKUP($A7,'FL Ratio'!$A$2:$B$15,2,FALSE),0)*'FL Characterization'!I$2)</f>
        <v>5.2410500344747684</v>
      </c>
      <c r="J7" s="2">
        <f>('[1]Pc, Summer, S3'!J7*Main!$B$5)+(_xlfn.IFNA(VLOOKUP($A7,'FL Ratio'!$A$2:$B$15,2,FALSE),0)*'FL Characterization'!J$2)</f>
        <v>5.7122597768678833</v>
      </c>
      <c r="K7" s="2">
        <f>('[1]Pc, Summer, S3'!K7*Main!$B$5)+(_xlfn.IFNA(VLOOKUP($A7,'FL Ratio'!$A$2:$B$15,2,FALSE),0)*'FL Characterization'!K$2)</f>
        <v>6.3178928456532297</v>
      </c>
      <c r="L7" s="2">
        <f>('[1]Pc, Summer, S3'!L7*Main!$B$5)+(_xlfn.IFNA(VLOOKUP($A7,'FL Ratio'!$A$2:$B$15,2,FALSE),0)*'FL Characterization'!L$2)</f>
        <v>6.6461556393921537</v>
      </c>
      <c r="M7" s="2">
        <f>('[1]Pc, Summer, S3'!M7*Main!$B$5)+(_xlfn.IFNA(VLOOKUP($A7,'FL Ratio'!$A$2:$B$15,2,FALSE),0)*'FL Characterization'!M$2)</f>
        <v>6.9763653179503162</v>
      </c>
      <c r="N7" s="2">
        <f>('[1]Pc, Summer, S3'!N7*Main!$B$5)+(_xlfn.IFNA(VLOOKUP($A7,'FL Ratio'!$A$2:$B$15,2,FALSE),0)*'FL Characterization'!N$2)</f>
        <v>6.8112566707321998</v>
      </c>
      <c r="O7" s="2">
        <f>('[1]Pc, Summer, S3'!O7*Main!$B$5)+(_xlfn.IFNA(VLOOKUP($A7,'FL Ratio'!$A$2:$B$15,2,FALSE),0)*'FL Characterization'!O$2)</f>
        <v>6.3302253826568124</v>
      </c>
      <c r="P7" s="2">
        <f>('[1]Pc, Summer, S3'!P7*Main!$B$5)+(_xlfn.IFNA(VLOOKUP($A7,'FL Ratio'!$A$2:$B$15,2,FALSE),0)*'FL Characterization'!P$2)</f>
        <v>6.1157263628698786</v>
      </c>
      <c r="Q7" s="2">
        <f>('[1]Pc, Summer, S3'!Q7*Main!$B$5)+(_xlfn.IFNA(VLOOKUP($A7,'FL Ratio'!$A$2:$B$15,2,FALSE),0)*'FL Characterization'!Q$2)</f>
        <v>5.9893038434701822</v>
      </c>
      <c r="R7" s="2">
        <f>('[1]Pc, Summer, S3'!R7*Main!$B$5)+(_xlfn.IFNA(VLOOKUP($A7,'FL Ratio'!$A$2:$B$15,2,FALSE),0)*'FL Characterization'!R$2)</f>
        <v>5.9132380572665708</v>
      </c>
      <c r="S7" s="2">
        <f>('[1]Pc, Summer, S3'!S7*Main!$B$5)+(_xlfn.IFNA(VLOOKUP($A7,'FL Ratio'!$A$2:$B$15,2,FALSE),0)*'FL Characterization'!S$2)</f>
        <v>5.7210502828766732</v>
      </c>
      <c r="T7" s="2">
        <f>('[1]Pc, Summer, S3'!T7*Main!$B$5)+(_xlfn.IFNA(VLOOKUP($A7,'FL Ratio'!$A$2:$B$15,2,FALSE),0)*'FL Characterization'!T$2)</f>
        <v>5.7513478560347444</v>
      </c>
      <c r="U7" s="2">
        <f>('[1]Pc, Summer, S3'!U7*Main!$B$5)+(_xlfn.IFNA(VLOOKUP($A7,'FL Ratio'!$A$2:$B$15,2,FALSE),0)*'FL Characterization'!U$2)</f>
        <v>5.7687454200470212</v>
      </c>
      <c r="V7" s="2">
        <f>('[1]Pc, Summer, S3'!V7*Main!$B$5)+(_xlfn.IFNA(VLOOKUP($A7,'FL Ratio'!$A$2:$B$15,2,FALSE),0)*'FL Characterization'!V$2)</f>
        <v>5.9753937987203765</v>
      </c>
      <c r="W7" s="2">
        <f>('[1]Pc, Summer, S3'!W7*Main!$B$5)+(_xlfn.IFNA(VLOOKUP($A7,'FL Ratio'!$A$2:$B$15,2,FALSE),0)*'FL Characterization'!W$2)</f>
        <v>6.2828641796354994</v>
      </c>
      <c r="X7" s="2">
        <f>('[1]Pc, Summer, S3'!X7*Main!$B$5)+(_xlfn.IFNA(VLOOKUP($A7,'FL Ratio'!$A$2:$B$15,2,FALSE),0)*'FL Characterization'!X$2)</f>
        <v>5.8222272830488775</v>
      </c>
      <c r="Y7" s="2">
        <f>('[1]Pc, Summer, S3'!Y7*Main!$B$5)+(_xlfn.IFNA(VLOOKUP($A7,'FL Ratio'!$A$2:$B$15,2,FALSE),0)*'FL Characterization'!Y$2)</f>
        <v>6.0330555221129591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3.677855157411928</v>
      </c>
      <c r="C8" s="2">
        <f>('[1]Pc, Summer, S3'!C8*Main!$B$5)+(_xlfn.IFNA(VLOOKUP($A8,'FL Ratio'!$A$2:$B$15,2,FALSE),0)*'FL Characterization'!C$2)</f>
        <v>3.4667990084675226</v>
      </c>
      <c r="D8" s="2">
        <f>('[1]Pc, Summer, S3'!D8*Main!$B$5)+(_xlfn.IFNA(VLOOKUP($A8,'FL Ratio'!$A$2:$B$15,2,FALSE),0)*'FL Characterization'!D$2)</f>
        <v>3.3760797103917022</v>
      </c>
      <c r="E8" s="2">
        <f>('[1]Pc, Summer, S3'!E8*Main!$B$5)+(_xlfn.IFNA(VLOOKUP($A8,'FL Ratio'!$A$2:$B$15,2,FALSE),0)*'FL Characterization'!E$2)</f>
        <v>3.3928385264180569</v>
      </c>
      <c r="F8" s="2">
        <f>('[1]Pc, Summer, S3'!F8*Main!$B$5)+(_xlfn.IFNA(VLOOKUP($A8,'FL Ratio'!$A$2:$B$15,2,FALSE),0)*'FL Characterization'!F$2)</f>
        <v>3.2071514973379678</v>
      </c>
      <c r="G8" s="2">
        <f>('[1]Pc, Summer, S3'!G8*Main!$B$5)+(_xlfn.IFNA(VLOOKUP($A8,'FL Ratio'!$A$2:$B$15,2,FALSE),0)*'FL Characterization'!G$2)</f>
        <v>2.995675359866115</v>
      </c>
      <c r="H8" s="2">
        <f>('[1]Pc, Summer, S3'!H8*Main!$B$5)+(_xlfn.IFNA(VLOOKUP($A8,'FL Ratio'!$A$2:$B$15,2,FALSE),0)*'FL Characterization'!H$2)</f>
        <v>3.2371736797679516</v>
      </c>
      <c r="I8" s="2">
        <f>('[1]Pc, Summer, S3'!I8*Main!$B$5)+(_xlfn.IFNA(VLOOKUP($A8,'FL Ratio'!$A$2:$B$15,2,FALSE),0)*'FL Characterization'!I$2)</f>
        <v>3.1620054044165178</v>
      </c>
      <c r="J8" s="2">
        <f>('[1]Pc, Summer, S3'!J8*Main!$B$5)+(_xlfn.IFNA(VLOOKUP($A8,'FL Ratio'!$A$2:$B$15,2,FALSE),0)*'FL Characterization'!J$2)</f>
        <v>3.7347335177522663</v>
      </c>
      <c r="K8" s="2">
        <f>('[1]Pc, Summer, S3'!K8*Main!$B$5)+(_xlfn.IFNA(VLOOKUP($A8,'FL Ratio'!$A$2:$B$15,2,FALSE),0)*'FL Characterization'!K$2)</f>
        <v>4.2930351155858677</v>
      </c>
      <c r="L8" s="2">
        <f>('[1]Pc, Summer, S3'!L8*Main!$B$5)+(_xlfn.IFNA(VLOOKUP($A8,'FL Ratio'!$A$2:$B$15,2,FALSE),0)*'FL Characterization'!L$2)</f>
        <v>4.5470640068846819</v>
      </c>
      <c r="M8" s="2">
        <f>('[1]Pc, Summer, S3'!M8*Main!$B$5)+(_xlfn.IFNA(VLOOKUP($A8,'FL Ratio'!$A$2:$B$15,2,FALSE),0)*'FL Characterization'!M$2)</f>
        <v>4.7476044226227794</v>
      </c>
      <c r="N8" s="2">
        <f>('[1]Pc, Summer, S3'!N8*Main!$B$5)+(_xlfn.IFNA(VLOOKUP($A8,'FL Ratio'!$A$2:$B$15,2,FALSE),0)*'FL Characterization'!N$2)</f>
        <v>4.7617276508808768</v>
      </c>
      <c r="O8" s="2">
        <f>('[1]Pc, Summer, S3'!O8*Main!$B$5)+(_xlfn.IFNA(VLOOKUP($A8,'FL Ratio'!$A$2:$B$15,2,FALSE),0)*'FL Characterization'!O$2)</f>
        <v>4.6663540195208455</v>
      </c>
      <c r="P8" s="2">
        <f>('[1]Pc, Summer, S3'!P8*Main!$B$5)+(_xlfn.IFNA(VLOOKUP($A8,'FL Ratio'!$A$2:$B$15,2,FALSE),0)*'FL Characterization'!P$2)</f>
        <v>4.3010571030533704</v>
      </c>
      <c r="Q8" s="2">
        <f>('[1]Pc, Summer, S3'!Q8*Main!$B$5)+(_xlfn.IFNA(VLOOKUP($A8,'FL Ratio'!$A$2:$B$15,2,FALSE),0)*'FL Characterization'!Q$2)</f>
        <v>3.7876806220682773</v>
      </c>
      <c r="R8" s="2">
        <f>('[1]Pc, Summer, S3'!R8*Main!$B$5)+(_xlfn.IFNA(VLOOKUP($A8,'FL Ratio'!$A$2:$B$15,2,FALSE),0)*'FL Characterization'!R$2)</f>
        <v>3.6000523039160415</v>
      </c>
      <c r="S8" s="2">
        <f>('[1]Pc, Summer, S3'!S8*Main!$B$5)+(_xlfn.IFNA(VLOOKUP($A8,'FL Ratio'!$A$2:$B$15,2,FALSE),0)*'FL Characterization'!S$2)</f>
        <v>3.6692303779565796</v>
      </c>
      <c r="T8" s="2">
        <f>('[1]Pc, Summer, S3'!T8*Main!$B$5)+(_xlfn.IFNA(VLOOKUP($A8,'FL Ratio'!$A$2:$B$15,2,FALSE),0)*'FL Characterization'!T$2)</f>
        <v>3.4113612606291595</v>
      </c>
      <c r="U8" s="2">
        <f>('[1]Pc, Summer, S3'!U8*Main!$B$5)+(_xlfn.IFNA(VLOOKUP($A8,'FL Ratio'!$A$2:$B$15,2,FALSE),0)*'FL Characterization'!U$2)</f>
        <v>3.5027732036339621</v>
      </c>
      <c r="V8" s="2">
        <f>('[1]Pc, Summer, S3'!V8*Main!$B$5)+(_xlfn.IFNA(VLOOKUP($A8,'FL Ratio'!$A$2:$B$15,2,FALSE),0)*'FL Characterization'!V$2)</f>
        <v>3.9070693395271703</v>
      </c>
      <c r="W8" s="2">
        <f>('[1]Pc, Summer, S3'!W8*Main!$B$5)+(_xlfn.IFNA(VLOOKUP($A8,'FL Ratio'!$A$2:$B$15,2,FALSE),0)*'FL Characterization'!W$2)</f>
        <v>4.0358686273695232</v>
      </c>
      <c r="X8" s="2">
        <f>('[1]Pc, Summer, S3'!X8*Main!$B$5)+(_xlfn.IFNA(VLOOKUP($A8,'FL Ratio'!$A$2:$B$15,2,FALSE),0)*'FL Characterization'!X$2)</f>
        <v>4.2500101797285295</v>
      </c>
      <c r="Y8" s="2">
        <f>('[1]Pc, Summer, S3'!Y8*Main!$B$5)+(_xlfn.IFNA(VLOOKUP($A8,'FL Ratio'!$A$2:$B$15,2,FALSE),0)*'FL Characterization'!Y$2)</f>
        <v>4.0552847877580041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2.4044538515054263</v>
      </c>
      <c r="C9" s="2">
        <f>('[1]Pc, Summer, S3'!C9*Main!$B$5)+(_xlfn.IFNA(VLOOKUP($A9,'FL Ratio'!$A$2:$B$15,2,FALSE),0)*'FL Characterization'!C$2)</f>
        <v>2.2838206843459847</v>
      </c>
      <c r="D9" s="2">
        <f>('[1]Pc, Summer, S3'!D9*Main!$B$5)+(_xlfn.IFNA(VLOOKUP($A9,'FL Ratio'!$A$2:$B$15,2,FALSE),0)*'FL Characterization'!D$2)</f>
        <v>2.1365773682987181</v>
      </c>
      <c r="E9" s="2">
        <f>('[1]Pc, Summer, S3'!E9*Main!$B$5)+(_xlfn.IFNA(VLOOKUP($A9,'FL Ratio'!$A$2:$B$15,2,FALSE),0)*'FL Characterization'!E$2)</f>
        <v>2.0792167152010443</v>
      </c>
      <c r="F9" s="2">
        <f>('[1]Pc, Summer, S3'!F9*Main!$B$5)+(_xlfn.IFNA(VLOOKUP($A9,'FL Ratio'!$A$2:$B$15,2,FALSE),0)*'FL Characterization'!F$2)</f>
        <v>2.0475733551149498</v>
      </c>
      <c r="G9" s="2">
        <f>('[1]Pc, Summer, S3'!G9*Main!$B$5)+(_xlfn.IFNA(VLOOKUP($A9,'FL Ratio'!$A$2:$B$15,2,FALSE),0)*'FL Characterization'!G$2)</f>
        <v>2.0239229170859798</v>
      </c>
      <c r="H9" s="2">
        <f>('[1]Pc, Summer, S3'!H9*Main!$B$5)+(_xlfn.IFNA(VLOOKUP($A9,'FL Ratio'!$A$2:$B$15,2,FALSE),0)*'FL Characterization'!H$2)</f>
        <v>2.2749117022687595</v>
      </c>
      <c r="I9" s="2">
        <f>('[1]Pc, Summer, S3'!I9*Main!$B$5)+(_xlfn.IFNA(VLOOKUP($A9,'FL Ratio'!$A$2:$B$15,2,FALSE),0)*'FL Characterization'!I$2)</f>
        <v>2.1600288426300001</v>
      </c>
      <c r="J9" s="2">
        <f>('[1]Pc, Summer, S3'!J9*Main!$B$5)+(_xlfn.IFNA(VLOOKUP($A9,'FL Ratio'!$A$2:$B$15,2,FALSE),0)*'FL Characterization'!J$2)</f>
        <v>2.473578632335045</v>
      </c>
      <c r="K9" s="2">
        <f>('[1]Pc, Summer, S3'!K9*Main!$B$5)+(_xlfn.IFNA(VLOOKUP($A9,'FL Ratio'!$A$2:$B$15,2,FALSE),0)*'FL Characterization'!K$2)</f>
        <v>2.9144823348017703</v>
      </c>
      <c r="L9" s="2">
        <f>('[1]Pc, Summer, S3'!L9*Main!$B$5)+(_xlfn.IFNA(VLOOKUP($A9,'FL Ratio'!$A$2:$B$15,2,FALSE),0)*'FL Characterization'!L$2)</f>
        <v>3.1467214306486859</v>
      </c>
      <c r="M9" s="2">
        <f>('[1]Pc, Summer, S3'!M9*Main!$B$5)+(_xlfn.IFNA(VLOOKUP($A9,'FL Ratio'!$A$2:$B$15,2,FALSE),0)*'FL Characterization'!M$2)</f>
        <v>3.266074186945692</v>
      </c>
      <c r="N9" s="2">
        <f>('[1]Pc, Summer, S3'!N9*Main!$B$5)+(_xlfn.IFNA(VLOOKUP($A9,'FL Ratio'!$A$2:$B$15,2,FALSE),0)*'FL Characterization'!N$2)</f>
        <v>3.105946314468218</v>
      </c>
      <c r="O9" s="2">
        <f>('[1]Pc, Summer, S3'!O9*Main!$B$5)+(_xlfn.IFNA(VLOOKUP($A9,'FL Ratio'!$A$2:$B$15,2,FALSE),0)*'FL Characterization'!O$2)</f>
        <v>2.7372818645492147</v>
      </c>
      <c r="P9" s="2">
        <f>('[1]Pc, Summer, S3'!P9*Main!$B$5)+(_xlfn.IFNA(VLOOKUP($A9,'FL Ratio'!$A$2:$B$15,2,FALSE),0)*'FL Characterization'!P$2)</f>
        <v>2.5712198449003023</v>
      </c>
      <c r="Q9" s="2">
        <f>('[1]Pc, Summer, S3'!Q9*Main!$B$5)+(_xlfn.IFNA(VLOOKUP($A9,'FL Ratio'!$A$2:$B$15,2,FALSE),0)*'FL Characterization'!Q$2)</f>
        <v>2.4849513773602636</v>
      </c>
      <c r="R9" s="2">
        <f>('[1]Pc, Summer, S3'!R9*Main!$B$5)+(_xlfn.IFNA(VLOOKUP($A9,'FL Ratio'!$A$2:$B$15,2,FALSE),0)*'FL Characterization'!R$2)</f>
        <v>2.4005243445729212</v>
      </c>
      <c r="S9" s="2">
        <f>('[1]Pc, Summer, S3'!S9*Main!$B$5)+(_xlfn.IFNA(VLOOKUP($A9,'FL Ratio'!$A$2:$B$15,2,FALSE),0)*'FL Characterization'!S$2)</f>
        <v>2.4536202543248935</v>
      </c>
      <c r="T9" s="2">
        <f>('[1]Pc, Summer, S3'!T9*Main!$B$5)+(_xlfn.IFNA(VLOOKUP($A9,'FL Ratio'!$A$2:$B$15,2,FALSE),0)*'FL Characterization'!T$2)</f>
        <v>2.4997204896647913</v>
      </c>
      <c r="U9" s="2">
        <f>('[1]Pc, Summer, S3'!U9*Main!$B$5)+(_xlfn.IFNA(VLOOKUP($A9,'FL Ratio'!$A$2:$B$15,2,FALSE),0)*'FL Characterization'!U$2)</f>
        <v>2.6072497518605777</v>
      </c>
      <c r="V9" s="2">
        <f>('[1]Pc, Summer, S3'!V9*Main!$B$5)+(_xlfn.IFNA(VLOOKUP($A9,'FL Ratio'!$A$2:$B$15,2,FALSE),0)*'FL Characterization'!V$2)</f>
        <v>2.8074564729843634</v>
      </c>
      <c r="W9" s="2">
        <f>('[1]Pc, Summer, S3'!W9*Main!$B$5)+(_xlfn.IFNA(VLOOKUP($A9,'FL Ratio'!$A$2:$B$15,2,FALSE),0)*'FL Characterization'!W$2)</f>
        <v>3.0103994256098692</v>
      </c>
      <c r="X9" s="2">
        <f>('[1]Pc, Summer, S3'!X9*Main!$B$5)+(_xlfn.IFNA(VLOOKUP($A9,'FL Ratio'!$A$2:$B$15,2,FALSE),0)*'FL Characterization'!X$2)</f>
        <v>2.9442760472387346</v>
      </c>
      <c r="Y9" s="2">
        <f>('[1]Pc, Summer, S3'!Y9*Main!$B$5)+(_xlfn.IFNA(VLOOKUP($A9,'FL Ratio'!$A$2:$B$15,2,FALSE),0)*'FL Characterization'!Y$2)</f>
        <v>2.6270515277656807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2.2639825061271344</v>
      </c>
      <c r="C10" s="2">
        <f>('[1]Pc, Summer, S3'!C10*Main!$B$5)+(_xlfn.IFNA(VLOOKUP($A10,'FL Ratio'!$A$2:$B$15,2,FALSE),0)*'FL Characterization'!C$2)</f>
        <v>2.144483354810605</v>
      </c>
      <c r="D10" s="2">
        <f>('[1]Pc, Summer, S3'!D10*Main!$B$5)+(_xlfn.IFNA(VLOOKUP($A10,'FL Ratio'!$A$2:$B$15,2,FALSE),0)*'FL Characterization'!D$2)</f>
        <v>2.0676381536515045</v>
      </c>
      <c r="E10" s="2">
        <f>('[1]Pc, Summer, S3'!E10*Main!$B$5)+(_xlfn.IFNA(VLOOKUP($A10,'FL Ratio'!$A$2:$B$15,2,FALSE),0)*'FL Characterization'!E$2)</f>
        <v>1.979862051196752</v>
      </c>
      <c r="F10" s="2">
        <f>('[1]Pc, Summer, S3'!F10*Main!$B$5)+(_xlfn.IFNA(VLOOKUP($A10,'FL Ratio'!$A$2:$B$15,2,FALSE),0)*'FL Characterization'!F$2)</f>
        <v>1.9005959924649203</v>
      </c>
      <c r="G10" s="2">
        <f>('[1]Pc, Summer, S3'!G10*Main!$B$5)+(_xlfn.IFNA(VLOOKUP($A10,'FL Ratio'!$A$2:$B$15,2,FALSE),0)*'FL Characterization'!G$2)</f>
        <v>1.795438371434013</v>
      </c>
      <c r="H10" s="2">
        <f>('[1]Pc, Summer, S3'!H10*Main!$B$5)+(_xlfn.IFNA(VLOOKUP($A10,'FL Ratio'!$A$2:$B$15,2,FALSE),0)*'FL Characterization'!H$2)</f>
        <v>1.7105420767207566</v>
      </c>
      <c r="I10" s="2">
        <f>('[1]Pc, Summer, S3'!I10*Main!$B$5)+(_xlfn.IFNA(VLOOKUP($A10,'FL Ratio'!$A$2:$B$15,2,FALSE),0)*'FL Characterization'!I$2)</f>
        <v>1.8567955394347644</v>
      </c>
      <c r="J10" s="2">
        <f>('[1]Pc, Summer, S3'!J10*Main!$B$5)+(_xlfn.IFNA(VLOOKUP($A10,'FL Ratio'!$A$2:$B$15,2,FALSE),0)*'FL Characterization'!J$2)</f>
        <v>1.6705005872707439</v>
      </c>
      <c r="K10" s="2">
        <f>('[1]Pc, Summer, S3'!K10*Main!$B$5)+(_xlfn.IFNA(VLOOKUP($A10,'FL Ratio'!$A$2:$B$15,2,FALSE),0)*'FL Characterization'!K$2)</f>
        <v>1.8862959616924286</v>
      </c>
      <c r="L10" s="2">
        <f>('[1]Pc, Summer, S3'!L10*Main!$B$5)+(_xlfn.IFNA(VLOOKUP($A10,'FL Ratio'!$A$2:$B$15,2,FALSE),0)*'FL Characterization'!L$2)</f>
        <v>2.0431536412032787</v>
      </c>
      <c r="M10" s="2">
        <f>('[1]Pc, Summer, S3'!M10*Main!$B$5)+(_xlfn.IFNA(VLOOKUP($A10,'FL Ratio'!$A$2:$B$15,2,FALSE),0)*'FL Characterization'!M$2)</f>
        <v>2.4431330643873568</v>
      </c>
      <c r="N10" s="2">
        <f>('[1]Pc, Summer, S3'!N10*Main!$B$5)+(_xlfn.IFNA(VLOOKUP($A10,'FL Ratio'!$A$2:$B$15,2,FALSE),0)*'FL Characterization'!N$2)</f>
        <v>2.3410352071886908</v>
      </c>
      <c r="O10" s="2">
        <f>('[1]Pc, Summer, S3'!O10*Main!$B$5)+(_xlfn.IFNA(VLOOKUP($A10,'FL Ratio'!$A$2:$B$15,2,FALSE),0)*'FL Characterization'!O$2)</f>
        <v>2.1129621998764994</v>
      </c>
      <c r="P10" s="2">
        <f>('[1]Pc, Summer, S3'!P10*Main!$B$5)+(_xlfn.IFNA(VLOOKUP($A10,'FL Ratio'!$A$2:$B$15,2,FALSE),0)*'FL Characterization'!P$2)</f>
        <v>1.8951452320903528</v>
      </c>
      <c r="Q10" s="2">
        <f>('[1]Pc, Summer, S3'!Q10*Main!$B$5)+(_xlfn.IFNA(VLOOKUP($A10,'FL Ratio'!$A$2:$B$15,2,FALSE),0)*'FL Characterization'!Q$2)</f>
        <v>1.8130951260165795</v>
      </c>
      <c r="R10" s="2">
        <f>('[1]Pc, Summer, S3'!R10*Main!$B$5)+(_xlfn.IFNA(VLOOKUP($A10,'FL Ratio'!$A$2:$B$15,2,FALSE),0)*'FL Characterization'!R$2)</f>
        <v>1.7501342752982119</v>
      </c>
      <c r="S10" s="2">
        <f>('[1]Pc, Summer, S3'!S10*Main!$B$5)+(_xlfn.IFNA(VLOOKUP($A10,'FL Ratio'!$A$2:$B$15,2,FALSE),0)*'FL Characterization'!S$2)</f>
        <v>1.855149499170123</v>
      </c>
      <c r="T10" s="2">
        <f>('[1]Pc, Summer, S3'!T10*Main!$B$5)+(_xlfn.IFNA(VLOOKUP($A10,'FL Ratio'!$A$2:$B$15,2,FALSE),0)*'FL Characterization'!T$2)</f>
        <v>1.8498648505273805</v>
      </c>
      <c r="U10" s="2">
        <f>('[1]Pc, Summer, S3'!U10*Main!$B$5)+(_xlfn.IFNA(VLOOKUP($A10,'FL Ratio'!$A$2:$B$15,2,FALSE),0)*'FL Characterization'!U$2)</f>
        <v>1.8784077514887532</v>
      </c>
      <c r="V10" s="2">
        <f>('[1]Pc, Summer, S3'!V10*Main!$B$5)+(_xlfn.IFNA(VLOOKUP($A10,'FL Ratio'!$A$2:$B$15,2,FALSE),0)*'FL Characterization'!V$2)</f>
        <v>2.0971516972756787</v>
      </c>
      <c r="W10" s="2">
        <f>('[1]Pc, Summer, S3'!W10*Main!$B$5)+(_xlfn.IFNA(VLOOKUP($A10,'FL Ratio'!$A$2:$B$15,2,FALSE),0)*'FL Characterization'!W$2)</f>
        <v>2.2203005287347084</v>
      </c>
      <c r="X10" s="2">
        <f>('[1]Pc, Summer, S3'!X10*Main!$B$5)+(_xlfn.IFNA(VLOOKUP($A10,'FL Ratio'!$A$2:$B$15,2,FALSE),0)*'FL Characterization'!X$2)</f>
        <v>2.4137420608200948</v>
      </c>
      <c r="Y10" s="2">
        <f>('[1]Pc, Summer, S3'!Y10*Main!$B$5)+(_xlfn.IFNA(VLOOKUP($A10,'FL Ratio'!$A$2:$B$15,2,FALSE),0)*'FL Characterization'!Y$2)</f>
        <v>2.319964335897434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2.9273307401686512</v>
      </c>
      <c r="C11" s="2">
        <f>('[1]Pc, Summer, S3'!C11*Main!$B$5)+(_xlfn.IFNA(VLOOKUP($A11,'FL Ratio'!$A$2:$B$15,2,FALSE),0)*'FL Characterization'!C$2)</f>
        <v>2.6860535064132605</v>
      </c>
      <c r="D11" s="2">
        <f>('[1]Pc, Summer, S3'!D11*Main!$B$5)+(_xlfn.IFNA(VLOOKUP($A11,'FL Ratio'!$A$2:$B$15,2,FALSE),0)*'FL Characterization'!D$2)</f>
        <v>2.5335352196767693</v>
      </c>
      <c r="E11" s="2">
        <f>('[1]Pc, Summer, S3'!E11*Main!$B$5)+(_xlfn.IFNA(VLOOKUP($A11,'FL Ratio'!$A$2:$B$15,2,FALSE),0)*'FL Characterization'!E$2)</f>
        <v>2.4289578404760519</v>
      </c>
      <c r="F11" s="2">
        <f>('[1]Pc, Summer, S3'!F11*Main!$B$5)+(_xlfn.IFNA(VLOOKUP($A11,'FL Ratio'!$A$2:$B$15,2,FALSE),0)*'FL Characterization'!F$2)</f>
        <v>2.4008309799149097</v>
      </c>
      <c r="G11" s="2">
        <f>('[1]Pc, Summer, S3'!G11*Main!$B$5)+(_xlfn.IFNA(VLOOKUP($A11,'FL Ratio'!$A$2:$B$15,2,FALSE),0)*'FL Characterization'!G$2)</f>
        <v>2.3593736201689666</v>
      </c>
      <c r="H11" s="2">
        <f>('[1]Pc, Summer, S3'!H11*Main!$B$5)+(_xlfn.IFNA(VLOOKUP($A11,'FL Ratio'!$A$2:$B$15,2,FALSE),0)*'FL Characterization'!H$2)</f>
        <v>2.5759542666997208</v>
      </c>
      <c r="I11" s="2">
        <f>('[1]Pc, Summer, S3'!I11*Main!$B$5)+(_xlfn.IFNA(VLOOKUP($A11,'FL Ratio'!$A$2:$B$15,2,FALSE),0)*'FL Characterization'!I$2)</f>
        <v>2.8837370088535277</v>
      </c>
      <c r="J11" s="2">
        <f>('[1]Pc, Summer, S3'!J11*Main!$B$5)+(_xlfn.IFNA(VLOOKUP($A11,'FL Ratio'!$A$2:$B$15,2,FALSE),0)*'FL Characterization'!J$2)</f>
        <v>3.4610890424665457</v>
      </c>
      <c r="K11" s="2">
        <f>('[1]Pc, Summer, S3'!K11*Main!$B$5)+(_xlfn.IFNA(VLOOKUP($A11,'FL Ratio'!$A$2:$B$15,2,FALSE),0)*'FL Characterization'!K$2)</f>
        <v>3.9462763088806119</v>
      </c>
      <c r="L11" s="2">
        <f>('[1]Pc, Summer, S3'!L11*Main!$B$5)+(_xlfn.IFNA(VLOOKUP($A11,'FL Ratio'!$A$2:$B$15,2,FALSE),0)*'FL Characterization'!L$2)</f>
        <v>4.386336473168063</v>
      </c>
      <c r="M11" s="2">
        <f>('[1]Pc, Summer, S3'!M11*Main!$B$5)+(_xlfn.IFNA(VLOOKUP($A11,'FL Ratio'!$A$2:$B$15,2,FALSE),0)*'FL Characterization'!M$2)</f>
        <v>4.4801756325101252</v>
      </c>
      <c r="N11" s="2">
        <f>('[1]Pc, Summer, S3'!N11*Main!$B$5)+(_xlfn.IFNA(VLOOKUP($A11,'FL Ratio'!$A$2:$B$15,2,FALSE),0)*'FL Characterization'!N$2)</f>
        <v>4.0914527355770209</v>
      </c>
      <c r="O11" s="2">
        <f>('[1]Pc, Summer, S3'!O11*Main!$B$5)+(_xlfn.IFNA(VLOOKUP($A11,'FL Ratio'!$A$2:$B$15,2,FALSE),0)*'FL Characterization'!O$2)</f>
        <v>3.6076762251385808</v>
      </c>
      <c r="P11" s="2">
        <f>('[1]Pc, Summer, S3'!P11*Main!$B$5)+(_xlfn.IFNA(VLOOKUP($A11,'FL Ratio'!$A$2:$B$15,2,FALSE),0)*'FL Characterization'!P$2)</f>
        <v>3.296420158150422</v>
      </c>
      <c r="Q11" s="2">
        <f>('[1]Pc, Summer, S3'!Q11*Main!$B$5)+(_xlfn.IFNA(VLOOKUP($A11,'FL Ratio'!$A$2:$B$15,2,FALSE),0)*'FL Characterization'!Q$2)</f>
        <v>3.1754777084341672</v>
      </c>
      <c r="R11" s="2">
        <f>('[1]Pc, Summer, S3'!R11*Main!$B$5)+(_xlfn.IFNA(VLOOKUP($A11,'FL Ratio'!$A$2:$B$15,2,FALSE),0)*'FL Characterization'!R$2)</f>
        <v>3.0862714619930687</v>
      </c>
      <c r="S11" s="2">
        <f>('[1]Pc, Summer, S3'!S11*Main!$B$5)+(_xlfn.IFNA(VLOOKUP($A11,'FL Ratio'!$A$2:$B$15,2,FALSE),0)*'FL Characterization'!S$2)</f>
        <v>3.164467433378066</v>
      </c>
      <c r="T11" s="2">
        <f>('[1]Pc, Summer, S3'!T11*Main!$B$5)+(_xlfn.IFNA(VLOOKUP($A11,'FL Ratio'!$A$2:$B$15,2,FALSE),0)*'FL Characterization'!T$2)</f>
        <v>3.1863966085951021</v>
      </c>
      <c r="U11" s="2">
        <f>('[1]Pc, Summer, S3'!U11*Main!$B$5)+(_xlfn.IFNA(VLOOKUP($A11,'FL Ratio'!$A$2:$B$15,2,FALSE),0)*'FL Characterization'!U$2)</f>
        <v>3.3060888940600988</v>
      </c>
      <c r="V11" s="2">
        <f>('[1]Pc, Summer, S3'!V11*Main!$B$5)+(_xlfn.IFNA(VLOOKUP($A11,'FL Ratio'!$A$2:$B$15,2,FALSE),0)*'FL Characterization'!V$2)</f>
        <v>3.6069288868306031</v>
      </c>
      <c r="W11" s="2">
        <f>('[1]Pc, Summer, S3'!W11*Main!$B$5)+(_xlfn.IFNA(VLOOKUP($A11,'FL Ratio'!$A$2:$B$15,2,FALSE),0)*'FL Characterization'!W$2)</f>
        <v>3.823592857587967</v>
      </c>
      <c r="X11" s="2">
        <f>('[1]Pc, Summer, S3'!X11*Main!$B$5)+(_xlfn.IFNA(VLOOKUP($A11,'FL Ratio'!$A$2:$B$15,2,FALSE),0)*'FL Characterization'!X$2)</f>
        <v>3.6235473694936977</v>
      </c>
      <c r="Y11" s="2">
        <f>('[1]Pc, Summer, S3'!Y11*Main!$B$5)+(_xlfn.IFNA(VLOOKUP($A11,'FL Ratio'!$A$2:$B$15,2,FALSE),0)*'FL Characterization'!Y$2)</f>
        <v>3.1319694698770677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1.3443004096750109</v>
      </c>
      <c r="C12" s="2">
        <f>('[1]Pc, Summer, S3'!C12*Main!$B$5)+(_xlfn.IFNA(VLOOKUP($A12,'FL Ratio'!$A$2:$B$15,2,FALSE),0)*'FL Characterization'!C$2)</f>
        <v>1.2340479859813558</v>
      </c>
      <c r="D12" s="2">
        <f>('[1]Pc, Summer, S3'!D12*Main!$B$5)+(_xlfn.IFNA(VLOOKUP($A12,'FL Ratio'!$A$2:$B$15,2,FALSE),0)*'FL Characterization'!D$2)</f>
        <v>1.1401798663851181</v>
      </c>
      <c r="E12" s="2">
        <f>('[1]Pc, Summer, S3'!E12*Main!$B$5)+(_xlfn.IFNA(VLOOKUP($A12,'FL Ratio'!$A$2:$B$15,2,FALSE),0)*'FL Characterization'!E$2)</f>
        <v>1.0845198514964205</v>
      </c>
      <c r="F12" s="2">
        <f>('[1]Pc, Summer, S3'!F12*Main!$B$5)+(_xlfn.IFNA(VLOOKUP($A12,'FL Ratio'!$A$2:$B$15,2,FALSE),0)*'FL Characterization'!F$2)</f>
        <v>1.0286008994441698</v>
      </c>
      <c r="G12" s="2">
        <f>('[1]Pc, Summer, S3'!G12*Main!$B$5)+(_xlfn.IFNA(VLOOKUP($A12,'FL Ratio'!$A$2:$B$15,2,FALSE),0)*'FL Characterization'!G$2)</f>
        <v>0.99194303968976405</v>
      </c>
      <c r="H12" s="2">
        <f>('[1]Pc, Summer, S3'!H12*Main!$B$5)+(_xlfn.IFNA(VLOOKUP($A12,'FL Ratio'!$A$2:$B$15,2,FALSE),0)*'FL Characterization'!H$2)</f>
        <v>1.1902371662348175</v>
      </c>
      <c r="I12" s="2">
        <f>('[1]Pc, Summer, S3'!I12*Main!$B$5)+(_xlfn.IFNA(VLOOKUP($A12,'FL Ratio'!$A$2:$B$15,2,FALSE),0)*'FL Characterization'!I$2)</f>
        <v>1.2434097216555315</v>
      </c>
      <c r="J12" s="2">
        <f>('[1]Pc, Summer, S3'!J12*Main!$B$5)+(_xlfn.IFNA(VLOOKUP($A12,'FL Ratio'!$A$2:$B$15,2,FALSE),0)*'FL Characterization'!J$2)</f>
        <v>1.5264572007924049</v>
      </c>
      <c r="K12" s="2">
        <f>('[1]Pc, Summer, S3'!K12*Main!$B$5)+(_xlfn.IFNA(VLOOKUP($A12,'FL Ratio'!$A$2:$B$15,2,FALSE),0)*'FL Characterization'!K$2)</f>
        <v>1.7795555866702641</v>
      </c>
      <c r="L12" s="2">
        <f>('[1]Pc, Summer, S3'!L12*Main!$B$5)+(_xlfn.IFNA(VLOOKUP($A12,'FL Ratio'!$A$2:$B$15,2,FALSE),0)*'FL Characterization'!L$2)</f>
        <v>1.9247833056637194</v>
      </c>
      <c r="M12" s="2">
        <f>('[1]Pc, Summer, S3'!M12*Main!$B$5)+(_xlfn.IFNA(VLOOKUP($A12,'FL Ratio'!$A$2:$B$15,2,FALSE),0)*'FL Characterization'!M$2)</f>
        <v>2.0338565057274236</v>
      </c>
      <c r="N12" s="2">
        <f>('[1]Pc, Summer, S3'!N12*Main!$B$5)+(_xlfn.IFNA(VLOOKUP($A12,'FL Ratio'!$A$2:$B$15,2,FALSE),0)*'FL Characterization'!N$2)</f>
        <v>1.8009158084251373</v>
      </c>
      <c r="O12" s="2">
        <f>('[1]Pc, Summer, S3'!O12*Main!$B$5)+(_xlfn.IFNA(VLOOKUP($A12,'FL Ratio'!$A$2:$B$15,2,FALSE),0)*'FL Characterization'!O$2)</f>
        <v>1.6587196869572012</v>
      </c>
      <c r="P12" s="2">
        <f>('[1]Pc, Summer, S3'!P12*Main!$B$5)+(_xlfn.IFNA(VLOOKUP($A12,'FL Ratio'!$A$2:$B$15,2,FALSE),0)*'FL Characterization'!P$2)</f>
        <v>1.507248866671911</v>
      </c>
      <c r="Q12" s="2">
        <f>('[1]Pc, Summer, S3'!Q12*Main!$B$5)+(_xlfn.IFNA(VLOOKUP($A12,'FL Ratio'!$A$2:$B$15,2,FALSE),0)*'FL Characterization'!Q$2)</f>
        <v>1.3796806974422098</v>
      </c>
      <c r="R12" s="2">
        <f>('[1]Pc, Summer, S3'!R12*Main!$B$5)+(_xlfn.IFNA(VLOOKUP($A12,'FL Ratio'!$A$2:$B$15,2,FALSE),0)*'FL Characterization'!R$2)</f>
        <v>1.2804311437247167</v>
      </c>
      <c r="S12" s="2">
        <f>('[1]Pc, Summer, S3'!S12*Main!$B$5)+(_xlfn.IFNA(VLOOKUP($A12,'FL Ratio'!$A$2:$B$15,2,FALSE),0)*'FL Characterization'!S$2)</f>
        <v>1.4008630864948188</v>
      </c>
      <c r="T12" s="2">
        <f>('[1]Pc, Summer, S3'!T12*Main!$B$5)+(_xlfn.IFNA(VLOOKUP($A12,'FL Ratio'!$A$2:$B$15,2,FALSE),0)*'FL Characterization'!T$2)</f>
        <v>1.4306750813799272</v>
      </c>
      <c r="U12" s="2">
        <f>('[1]Pc, Summer, S3'!U12*Main!$B$5)+(_xlfn.IFNA(VLOOKUP($A12,'FL Ratio'!$A$2:$B$15,2,FALSE),0)*'FL Characterization'!U$2)</f>
        <v>1.5131209927196621</v>
      </c>
      <c r="V12" s="2">
        <f>('[1]Pc, Summer, S3'!V12*Main!$B$5)+(_xlfn.IFNA(VLOOKUP($A12,'FL Ratio'!$A$2:$B$15,2,FALSE),0)*'FL Characterization'!V$2)</f>
        <v>1.6799528418241554</v>
      </c>
      <c r="W12" s="2">
        <f>('[1]Pc, Summer, S3'!W12*Main!$B$5)+(_xlfn.IFNA(VLOOKUP($A12,'FL Ratio'!$A$2:$B$15,2,FALSE),0)*'FL Characterization'!W$2)</f>
        <v>1.7517449812090433</v>
      </c>
      <c r="X12" s="2">
        <f>('[1]Pc, Summer, S3'!X12*Main!$B$5)+(_xlfn.IFNA(VLOOKUP($A12,'FL Ratio'!$A$2:$B$15,2,FALSE),0)*'FL Characterization'!X$2)</f>
        <v>1.7953363470783401</v>
      </c>
      <c r="Y12" s="2">
        <f>('[1]Pc, Summer, S3'!Y12*Main!$B$5)+(_xlfn.IFNA(VLOOKUP($A12,'FL Ratio'!$A$2:$B$15,2,FALSE),0)*'FL Characterization'!Y$2)</f>
        <v>1.551202885120428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6.3144415989590987</v>
      </c>
      <c r="C13" s="2">
        <f>('[1]Pc, Summer, S3'!C13*Main!$B$5)+(_xlfn.IFNA(VLOOKUP($A13,'FL Ratio'!$A$2:$B$15,2,FALSE),0)*'FL Characterization'!C$2)</f>
        <v>6.303092520411103</v>
      </c>
      <c r="D13" s="2">
        <f>('[1]Pc, Summer, S3'!D13*Main!$B$5)+(_xlfn.IFNA(VLOOKUP($A13,'FL Ratio'!$A$2:$B$15,2,FALSE),0)*'FL Characterization'!D$2)</f>
        <v>6.7423622926166997</v>
      </c>
      <c r="E13" s="2">
        <f>('[1]Pc, Summer, S3'!E13*Main!$B$5)+(_xlfn.IFNA(VLOOKUP($A13,'FL Ratio'!$A$2:$B$15,2,FALSE),0)*'FL Characterization'!E$2)</f>
        <v>5.6311540015017139</v>
      </c>
      <c r="F13" s="2">
        <f>('[1]Pc, Summer, S3'!F13*Main!$B$5)+(_xlfn.IFNA(VLOOKUP($A13,'FL Ratio'!$A$2:$B$15,2,FALSE),0)*'FL Characterization'!F$2)</f>
        <v>3.2399248207980964</v>
      </c>
      <c r="G13" s="2">
        <f>('[1]Pc, Summer, S3'!G13*Main!$B$5)+(_xlfn.IFNA(VLOOKUP($A13,'FL Ratio'!$A$2:$B$15,2,FALSE),0)*'FL Characterization'!G$2)</f>
        <v>3.8757802720432331</v>
      </c>
      <c r="H13" s="2">
        <f>('[1]Pc, Summer, S3'!H13*Main!$B$5)+(_xlfn.IFNA(VLOOKUP($A13,'FL Ratio'!$A$2:$B$15,2,FALSE),0)*'FL Characterization'!H$2)</f>
        <v>4.3987725183335389</v>
      </c>
      <c r="I13" s="2">
        <f>('[1]Pc, Summer, S3'!I13*Main!$B$5)+(_xlfn.IFNA(VLOOKUP($A13,'FL Ratio'!$A$2:$B$15,2,FALSE),0)*'FL Characterization'!I$2)</f>
        <v>4.51550096365178</v>
      </c>
      <c r="J13" s="2">
        <f>('[1]Pc, Summer, S3'!J13*Main!$B$5)+(_xlfn.IFNA(VLOOKUP($A13,'FL Ratio'!$A$2:$B$15,2,FALSE),0)*'FL Characterization'!J$2)</f>
        <v>4.2369884481855449</v>
      </c>
      <c r="K13" s="2">
        <f>('[1]Pc, Summer, S3'!K13*Main!$B$5)+(_xlfn.IFNA(VLOOKUP($A13,'FL Ratio'!$A$2:$B$15,2,FALSE),0)*'FL Characterization'!K$2)</f>
        <v>4.4154466423761889</v>
      </c>
      <c r="L13" s="2">
        <f>('[1]Pc, Summer, S3'!L13*Main!$B$5)+(_xlfn.IFNA(VLOOKUP($A13,'FL Ratio'!$A$2:$B$15,2,FALSE),0)*'FL Characterization'!L$2)</f>
        <v>5.196302900532273</v>
      </c>
      <c r="M13" s="2">
        <f>('[1]Pc, Summer, S3'!M13*Main!$B$5)+(_xlfn.IFNA(VLOOKUP($A13,'FL Ratio'!$A$2:$B$15,2,FALSE),0)*'FL Characterization'!M$2)</f>
        <v>5.3313983207644933</v>
      </c>
      <c r="N13" s="2">
        <f>('[1]Pc, Summer, S3'!N13*Main!$B$5)+(_xlfn.IFNA(VLOOKUP($A13,'FL Ratio'!$A$2:$B$15,2,FALSE),0)*'FL Characterization'!N$2)</f>
        <v>5.2995760634317426</v>
      </c>
      <c r="O13" s="2">
        <f>('[1]Pc, Summer, S3'!O13*Main!$B$5)+(_xlfn.IFNA(VLOOKUP($A13,'FL Ratio'!$A$2:$B$15,2,FALSE),0)*'FL Characterization'!O$2)</f>
        <v>4.8594519343460032</v>
      </c>
      <c r="P13" s="2">
        <f>('[1]Pc, Summer, S3'!P13*Main!$B$5)+(_xlfn.IFNA(VLOOKUP($A13,'FL Ratio'!$A$2:$B$15,2,FALSE),0)*'FL Characterization'!P$2)</f>
        <v>5.2570381715637557</v>
      </c>
      <c r="Q13" s="2">
        <f>('[1]Pc, Summer, S3'!Q13*Main!$B$5)+(_xlfn.IFNA(VLOOKUP($A13,'FL Ratio'!$A$2:$B$15,2,FALSE),0)*'FL Characterization'!Q$2)</f>
        <v>5.2125444652126198</v>
      </c>
      <c r="R13" s="2">
        <f>('[1]Pc, Summer, S3'!R13*Main!$B$5)+(_xlfn.IFNA(VLOOKUP($A13,'FL Ratio'!$A$2:$B$15,2,FALSE),0)*'FL Characterization'!R$2)</f>
        <v>4.8121382587534702</v>
      </c>
      <c r="S13" s="2">
        <f>('[1]Pc, Summer, S3'!S13*Main!$B$5)+(_xlfn.IFNA(VLOOKUP($A13,'FL Ratio'!$A$2:$B$15,2,FALSE),0)*'FL Characterization'!S$2)</f>
        <v>4.7646526965874791</v>
      </c>
      <c r="T13" s="2">
        <f>('[1]Pc, Summer, S3'!T13*Main!$B$5)+(_xlfn.IFNA(VLOOKUP($A13,'FL Ratio'!$A$2:$B$15,2,FALSE),0)*'FL Characterization'!T$2)</f>
        <v>5.0455032615605555</v>
      </c>
      <c r="U13" s="2">
        <f>('[1]Pc, Summer, S3'!U13*Main!$B$5)+(_xlfn.IFNA(VLOOKUP($A13,'FL Ratio'!$A$2:$B$15,2,FALSE),0)*'FL Characterization'!U$2)</f>
        <v>5.3312747751414733</v>
      </c>
      <c r="V13" s="2">
        <f>('[1]Pc, Summer, S3'!V13*Main!$B$5)+(_xlfn.IFNA(VLOOKUP($A13,'FL Ratio'!$A$2:$B$15,2,FALSE),0)*'FL Characterization'!V$2)</f>
        <v>4.8326946854899031</v>
      </c>
      <c r="W13" s="2">
        <f>('[1]Pc, Summer, S3'!W13*Main!$B$5)+(_xlfn.IFNA(VLOOKUP($A13,'FL Ratio'!$A$2:$B$15,2,FALSE),0)*'FL Characterization'!W$2)</f>
        <v>4.8604607133664937</v>
      </c>
      <c r="X13" s="2">
        <f>('[1]Pc, Summer, S3'!X13*Main!$B$5)+(_xlfn.IFNA(VLOOKUP($A13,'FL Ratio'!$A$2:$B$15,2,FALSE),0)*'FL Characterization'!X$2)</f>
        <v>4.6478586081362643</v>
      </c>
      <c r="Y13" s="2">
        <f>('[1]Pc, Summer, S3'!Y13*Main!$B$5)+(_xlfn.IFNA(VLOOKUP($A13,'FL Ratio'!$A$2:$B$15,2,FALSE),0)*'FL Characterization'!Y$2)</f>
        <v>5.0085378229433122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11.167933765555558</v>
      </c>
      <c r="C14" s="2">
        <f>('[1]Pc, Summer, S3'!C14*Main!$B$5)+(_xlfn.IFNA(VLOOKUP($A14,'FL Ratio'!$A$2:$B$15,2,FALSE),0)*'FL Characterization'!C$2)</f>
        <v>10.977291289108782</v>
      </c>
      <c r="D14" s="2">
        <f>('[1]Pc, Summer, S3'!D14*Main!$B$5)+(_xlfn.IFNA(VLOOKUP($A14,'FL Ratio'!$A$2:$B$15,2,FALSE),0)*'FL Characterization'!D$2)</f>
        <v>10.913402862376094</v>
      </c>
      <c r="E14" s="2">
        <f>('[1]Pc, Summer, S3'!E14*Main!$B$5)+(_xlfn.IFNA(VLOOKUP($A14,'FL Ratio'!$A$2:$B$15,2,FALSE),0)*'FL Characterization'!E$2)</f>
        <v>10.77695332097008</v>
      </c>
      <c r="F14" s="2">
        <f>('[1]Pc, Summer, S3'!F14*Main!$B$5)+(_xlfn.IFNA(VLOOKUP($A14,'FL Ratio'!$A$2:$B$15,2,FALSE),0)*'FL Characterization'!F$2)</f>
        <v>10.556184575705382</v>
      </c>
      <c r="G14" s="2">
        <f>('[1]Pc, Summer, S3'!G14*Main!$B$5)+(_xlfn.IFNA(VLOOKUP($A14,'FL Ratio'!$A$2:$B$15,2,FALSE),0)*'FL Characterization'!G$2)</f>
        <v>10.46747642810085</v>
      </c>
      <c r="H14" s="2">
        <f>('[1]Pc, Summer, S3'!H14*Main!$B$5)+(_xlfn.IFNA(VLOOKUP($A14,'FL Ratio'!$A$2:$B$15,2,FALSE),0)*'FL Characterization'!H$2)</f>
        <v>10.98961383261482</v>
      </c>
      <c r="I14" s="2">
        <f>('[1]Pc, Summer, S3'!I14*Main!$B$5)+(_xlfn.IFNA(VLOOKUP($A14,'FL Ratio'!$A$2:$B$15,2,FALSE),0)*'FL Characterization'!I$2)</f>
        <v>10.659771892637455</v>
      </c>
      <c r="J14" s="2">
        <f>('[1]Pc, Summer, S3'!J14*Main!$B$5)+(_xlfn.IFNA(VLOOKUP($A14,'FL Ratio'!$A$2:$B$15,2,FALSE),0)*'FL Characterization'!J$2)</f>
        <v>11.13263997598124</v>
      </c>
      <c r="K14" s="2">
        <f>('[1]Pc, Summer, S3'!K14*Main!$B$5)+(_xlfn.IFNA(VLOOKUP($A14,'FL Ratio'!$A$2:$B$15,2,FALSE),0)*'FL Characterization'!K$2)</f>
        <v>11.335645266650028</v>
      </c>
      <c r="L14" s="2">
        <f>('[1]Pc, Summer, S3'!L14*Main!$B$5)+(_xlfn.IFNA(VLOOKUP($A14,'FL Ratio'!$A$2:$B$15,2,FALSE),0)*'FL Characterization'!L$2)</f>
        <v>11.749001156255938</v>
      </c>
      <c r="M14" s="2">
        <f>('[1]Pc, Summer, S3'!M14*Main!$B$5)+(_xlfn.IFNA(VLOOKUP($A14,'FL Ratio'!$A$2:$B$15,2,FALSE),0)*'FL Characterization'!M$2)</f>
        <v>11.951479730881532</v>
      </c>
      <c r="N14" s="2">
        <f>('[1]Pc, Summer, S3'!N14*Main!$B$5)+(_xlfn.IFNA(VLOOKUP($A14,'FL Ratio'!$A$2:$B$15,2,FALSE),0)*'FL Characterization'!N$2)</f>
        <v>11.898469489784407</v>
      </c>
      <c r="O14" s="2">
        <f>('[1]Pc, Summer, S3'!O14*Main!$B$5)+(_xlfn.IFNA(VLOOKUP($A14,'FL Ratio'!$A$2:$B$15,2,FALSE),0)*'FL Characterization'!O$2)</f>
        <v>11.350642038373516</v>
      </c>
      <c r="P14" s="2">
        <f>('[1]Pc, Summer, S3'!P14*Main!$B$5)+(_xlfn.IFNA(VLOOKUP($A14,'FL Ratio'!$A$2:$B$15,2,FALSE),0)*'FL Characterization'!P$2)</f>
        <v>11.228260942334167</v>
      </c>
      <c r="Q14" s="2">
        <f>('[1]Pc, Summer, S3'!Q14*Main!$B$5)+(_xlfn.IFNA(VLOOKUP($A14,'FL Ratio'!$A$2:$B$15,2,FALSE),0)*'FL Characterization'!Q$2)</f>
        <v>11.223510051882185</v>
      </c>
      <c r="R14" s="2">
        <f>('[1]Pc, Summer, S3'!R14*Main!$B$5)+(_xlfn.IFNA(VLOOKUP($A14,'FL Ratio'!$A$2:$B$15,2,FALSE),0)*'FL Characterization'!R$2)</f>
        <v>10.952473510938772</v>
      </c>
      <c r="S14" s="2">
        <f>('[1]Pc, Summer, S3'!S14*Main!$B$5)+(_xlfn.IFNA(VLOOKUP($A14,'FL Ratio'!$A$2:$B$15,2,FALSE),0)*'FL Characterization'!S$2)</f>
        <v>11.232905653002494</v>
      </c>
      <c r="T14" s="2">
        <f>('[1]Pc, Summer, S3'!T14*Main!$B$5)+(_xlfn.IFNA(VLOOKUP($A14,'FL Ratio'!$A$2:$B$15,2,FALSE),0)*'FL Characterization'!T$2)</f>
        <v>8.9381587826994853</v>
      </c>
      <c r="U14" s="2">
        <f>('[1]Pc, Summer, S3'!U14*Main!$B$5)+(_xlfn.IFNA(VLOOKUP($A14,'FL Ratio'!$A$2:$B$15,2,FALSE),0)*'FL Characterization'!U$2)</f>
        <v>10.580741879608439</v>
      </c>
      <c r="V14" s="2">
        <f>('[1]Pc, Summer, S3'!V14*Main!$B$5)+(_xlfn.IFNA(VLOOKUP($A14,'FL Ratio'!$A$2:$B$15,2,FALSE),0)*'FL Characterization'!V$2)</f>
        <v>11.725899336010107</v>
      </c>
      <c r="W14" s="2">
        <f>('[1]Pc, Summer, S3'!W14*Main!$B$5)+(_xlfn.IFNA(VLOOKUP($A14,'FL Ratio'!$A$2:$B$15,2,FALSE),0)*'FL Characterization'!W$2)</f>
        <v>11.832139603725176</v>
      </c>
      <c r="X14" s="2">
        <f>('[1]Pc, Summer, S3'!X14*Main!$B$5)+(_xlfn.IFNA(VLOOKUP($A14,'FL Ratio'!$A$2:$B$15,2,FALSE),0)*'FL Characterization'!X$2)</f>
        <v>11.879005875424516</v>
      </c>
      <c r="Y14" s="2">
        <f>('[1]Pc, Summer, S3'!Y14*Main!$B$5)+(_xlfn.IFNA(VLOOKUP($A14,'FL Ratio'!$A$2:$B$15,2,FALSE),0)*'FL Characterization'!Y$2)</f>
        <v>11.368776717743618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-7.3665193362133952E-2</v>
      </c>
      <c r="C15" s="2">
        <f>('[1]Pc, Summer, S3'!C15*Main!$B$5)+(_xlfn.IFNA(VLOOKUP($A15,'FL Ratio'!$A$2:$B$15,2,FALSE),0)*'FL Characterization'!C$2)</f>
        <v>-3.0659228645302739E-2</v>
      </c>
      <c r="D15" s="2">
        <f>('[1]Pc, Summer, S3'!D15*Main!$B$5)+(_xlfn.IFNA(VLOOKUP($A15,'FL Ratio'!$A$2:$B$15,2,FALSE),0)*'FL Characterization'!D$2)</f>
        <v>-4.5549024910995994E-2</v>
      </c>
      <c r="E15" s="2">
        <f>('[1]Pc, Summer, S3'!E15*Main!$B$5)+(_xlfn.IFNA(VLOOKUP($A15,'FL Ratio'!$A$2:$B$15,2,FALSE),0)*'FL Characterization'!E$2)</f>
        <v>-5.3687871377546187E-2</v>
      </c>
      <c r="F15" s="2">
        <f>('[1]Pc, Summer, S3'!F15*Main!$B$5)+(_xlfn.IFNA(VLOOKUP($A15,'FL Ratio'!$A$2:$B$15,2,FALSE),0)*'FL Characterization'!F$2)</f>
        <v>-8.5746874701482817E-2</v>
      </c>
      <c r="G15" s="2">
        <f>('[1]Pc, Summer, S3'!G15*Main!$B$5)+(_xlfn.IFNA(VLOOKUP($A15,'FL Ratio'!$A$2:$B$15,2,FALSE),0)*'FL Characterization'!G$2)</f>
        <v>-0.12993686309959543</v>
      </c>
      <c r="H15" s="2">
        <f>('[1]Pc, Summer, S3'!H15*Main!$B$5)+(_xlfn.IFNA(VLOOKUP($A15,'FL Ratio'!$A$2:$B$15,2,FALSE),0)*'FL Characterization'!H$2)</f>
        <v>-0.14024588328085363</v>
      </c>
      <c r="I15" s="2">
        <f>('[1]Pc, Summer, S3'!I15*Main!$B$5)+(_xlfn.IFNA(VLOOKUP($A15,'FL Ratio'!$A$2:$B$15,2,FALSE),0)*'FL Characterization'!I$2)</f>
        <v>-0.37224648006306543</v>
      </c>
      <c r="J15" s="2">
        <f>('[1]Pc, Summer, S3'!J15*Main!$B$5)+(_xlfn.IFNA(VLOOKUP($A15,'FL Ratio'!$A$2:$B$15,2,FALSE),0)*'FL Characterization'!J$2)</f>
        <v>-0.44569454416561544</v>
      </c>
      <c r="K15" s="2">
        <f>('[1]Pc, Summer, S3'!K15*Main!$B$5)+(_xlfn.IFNA(VLOOKUP($A15,'FL Ratio'!$A$2:$B$15,2,FALSE),0)*'FL Characterization'!K$2)</f>
        <v>-0.5233649263387794</v>
      </c>
      <c r="L15" s="2">
        <f>('[1]Pc, Summer, S3'!L15*Main!$B$5)+(_xlfn.IFNA(VLOOKUP($A15,'FL Ratio'!$A$2:$B$15,2,FALSE),0)*'FL Characterization'!L$2)</f>
        <v>-0.60386429298071398</v>
      </c>
      <c r="M15" s="2">
        <f>('[1]Pc, Summer, S3'!M15*Main!$B$5)+(_xlfn.IFNA(VLOOKUP($A15,'FL Ratio'!$A$2:$B$15,2,FALSE),0)*'FL Characterization'!M$2)</f>
        <v>-0.63386566973306291</v>
      </c>
      <c r="N15" s="2">
        <f>('[1]Pc, Summer, S3'!N15*Main!$B$5)+(_xlfn.IFNA(VLOOKUP($A15,'FL Ratio'!$A$2:$B$15,2,FALSE),0)*'FL Characterization'!N$2)</f>
        <v>-0.55291884539077385</v>
      </c>
      <c r="O15" s="2">
        <f>('[1]Pc, Summer, S3'!O15*Main!$B$5)+(_xlfn.IFNA(VLOOKUP($A15,'FL Ratio'!$A$2:$B$15,2,FALSE),0)*'FL Characterization'!O$2)</f>
        <v>-0.42880204183306947</v>
      </c>
      <c r="P15" s="2">
        <f>('[1]Pc, Summer, S3'!P15*Main!$B$5)+(_xlfn.IFNA(VLOOKUP($A15,'FL Ratio'!$A$2:$B$15,2,FALSE),0)*'FL Characterization'!P$2)</f>
        <v>-0.34237002013746554</v>
      </c>
      <c r="Q15" s="2">
        <f>('[1]Pc, Summer, S3'!Q15*Main!$B$5)+(_xlfn.IFNA(VLOOKUP($A15,'FL Ratio'!$A$2:$B$15,2,FALSE),0)*'FL Characterization'!Q$2)</f>
        <v>-0.32793361814946825</v>
      </c>
      <c r="R15" s="2">
        <f>('[1]Pc, Summer, S3'!R15*Main!$B$5)+(_xlfn.IFNA(VLOOKUP($A15,'FL Ratio'!$A$2:$B$15,2,FALSE),0)*'FL Characterization'!R$2)</f>
        <v>-0.36764026890797163</v>
      </c>
      <c r="S15" s="2">
        <f>('[1]Pc, Summer, S3'!S15*Main!$B$5)+(_xlfn.IFNA(VLOOKUP($A15,'FL Ratio'!$A$2:$B$15,2,FALSE),0)*'FL Characterization'!S$2)</f>
        <v>-0.31377562585138069</v>
      </c>
      <c r="T15" s="2">
        <f>('[1]Pc, Summer, S3'!T15*Main!$B$5)+(_xlfn.IFNA(VLOOKUP($A15,'FL Ratio'!$A$2:$B$15,2,FALSE),0)*'FL Characterization'!T$2)</f>
        <v>-0.36366014325080348</v>
      </c>
      <c r="U15" s="2">
        <f>('[1]Pc, Summer, S3'!U15*Main!$B$5)+(_xlfn.IFNA(VLOOKUP($A15,'FL Ratio'!$A$2:$B$15,2,FALSE),0)*'FL Characterization'!U$2)</f>
        <v>-0.43425062540592446</v>
      </c>
      <c r="V15" s="2">
        <f>('[1]Pc, Summer, S3'!V15*Main!$B$5)+(_xlfn.IFNA(VLOOKUP($A15,'FL Ratio'!$A$2:$B$15,2,FALSE),0)*'FL Characterization'!V$2)</f>
        <v>-0.44113796136617067</v>
      </c>
      <c r="W15" s="2">
        <f>('[1]Pc, Summer, S3'!W15*Main!$B$5)+(_xlfn.IFNA(VLOOKUP($A15,'FL Ratio'!$A$2:$B$15,2,FALSE),0)*'FL Characterization'!W$2)</f>
        <v>-0.49143312624963548</v>
      </c>
      <c r="X15" s="2">
        <f>('[1]Pc, Summer, S3'!X15*Main!$B$5)+(_xlfn.IFNA(VLOOKUP($A15,'FL Ratio'!$A$2:$B$15,2,FALSE),0)*'FL Characterization'!X$2)</f>
        <v>-0.26669392595474578</v>
      </c>
      <c r="Y15" s="2">
        <f>('[1]Pc, Summer, S3'!Y15*Main!$B$5)+(_xlfn.IFNA(VLOOKUP($A15,'FL Ratio'!$A$2:$B$15,2,FALSE),0)*'FL Characterization'!Y$2)</f>
        <v>-0.15000991565994631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0.70073030160054817</v>
      </c>
      <c r="C2" s="2">
        <f>('[1]Qc, Summer, S1'!C2*Main!$B$5)</f>
        <v>0.76815806817262366</v>
      </c>
      <c r="D2" s="2">
        <f>('[1]Qc, Summer, S1'!D2*Main!$B$5)</f>
        <v>0.72869592154416785</v>
      </c>
      <c r="E2" s="2">
        <f>('[1]Qc, Summer, S1'!E2*Main!$B$5)</f>
        <v>0.72740742656620383</v>
      </c>
      <c r="F2" s="2">
        <f>('[1]Qc, Summer, S1'!F2*Main!$B$5)</f>
        <v>0.71291540538528353</v>
      </c>
      <c r="G2" s="2">
        <f>('[1]Qc, Summer, S1'!G2*Main!$B$5)</f>
        <v>0.75412064373924381</v>
      </c>
      <c r="H2" s="2">
        <f>('[1]Qc, Summer, S1'!H2*Main!$B$5)</f>
        <v>0.77324986283006769</v>
      </c>
      <c r="I2" s="2">
        <f>('[1]Qc, Summer, S1'!I2*Main!$B$5)</f>
        <v>1.4506759943286871</v>
      </c>
      <c r="J2" s="2">
        <f>('[1]Qc, Summer, S1'!J2*Main!$B$5)</f>
        <v>1.6868405759726759</v>
      </c>
      <c r="K2" s="2">
        <f>('[1]Qc, Summer, S1'!K2*Main!$B$5)</f>
        <v>1.6266762629707952</v>
      </c>
      <c r="L2" s="2">
        <f>('[1]Qc, Summer, S1'!L2*Main!$B$5)</f>
        <v>1.5843562928255226</v>
      </c>
      <c r="M2" s="2">
        <f>('[1]Qc, Summer, S1'!M2*Main!$B$5)</f>
        <v>1.5878497137640282</v>
      </c>
      <c r="N2" s="2">
        <f>('[1]Qc, Summer, S1'!N2*Main!$B$5)</f>
        <v>1.6876524443069476</v>
      </c>
      <c r="O2" s="2">
        <f>('[1]Qc, Summer, S1'!O2*Main!$B$5)</f>
        <v>1.6322351295187019</v>
      </c>
      <c r="P2" s="2">
        <f>('[1]Qc, Summer, S1'!P2*Main!$B$5)</f>
        <v>1.146497441368761</v>
      </c>
      <c r="Q2" s="2">
        <f>('[1]Qc, Summer, S1'!Q2*Main!$B$5)</f>
        <v>1.4991945550811627</v>
      </c>
      <c r="R2" s="2">
        <f>('[1]Qc, Summer, S1'!R2*Main!$B$5)</f>
        <v>1.5176717019432329</v>
      </c>
      <c r="S2" s="2">
        <f>('[1]Qc, Summer, S1'!S2*Main!$B$5)</f>
        <v>1.4252117198993091</v>
      </c>
      <c r="T2" s="2">
        <f>('[1]Qc, Summer, S1'!T2*Main!$B$5)</f>
        <v>1.1260790289459168</v>
      </c>
      <c r="U2" s="2">
        <f>('[1]Qc, Summer, S1'!U2*Main!$B$5)</f>
        <v>1.0213249998844134</v>
      </c>
      <c r="V2" s="2">
        <f>('[1]Qc, Summer, S1'!V2*Main!$B$5)</f>
        <v>1.0708858858098691</v>
      </c>
      <c r="W2" s="2">
        <f>('[1]Qc, Summer, S1'!W2*Main!$B$5)</f>
        <v>1.0772175763516045</v>
      </c>
      <c r="X2" s="2">
        <f>('[1]Qc, Summer, S1'!X2*Main!$B$5)</f>
        <v>0.74350547161731972</v>
      </c>
      <c r="Y2" s="2">
        <f>('[1]Qc, Summer, S1'!Y2*Main!$B$5)</f>
        <v>0.73421644210568859</v>
      </c>
    </row>
    <row r="3" spans="1:25" x14ac:dyDescent="0.3">
      <c r="A3">
        <v>2</v>
      </c>
      <c r="B3" s="2">
        <f>('[1]Qc, Summer, S1'!B3*Main!$B$5)</f>
        <v>7.3083386900199979E-3</v>
      </c>
      <c r="C3" s="2">
        <f>('[1]Qc, Summer, S1'!C3*Main!$B$5)</f>
        <v>-3.6112650112361047E-2</v>
      </c>
      <c r="D3" s="2">
        <f>('[1]Qc, Summer, S1'!D3*Main!$B$5)</f>
        <v>-4.2886144825053193E-2</v>
      </c>
      <c r="E3" s="2">
        <f>('[1]Qc, Summer, S1'!E3*Main!$B$5)</f>
        <v>-5.8122452713576751E-2</v>
      </c>
      <c r="F3" s="2">
        <f>('[1]Qc, Summer, S1'!F3*Main!$B$5)</f>
        <v>-7.3917666051017863E-2</v>
      </c>
      <c r="G3" s="2">
        <f>('[1]Qc, Summer, S1'!G3*Main!$B$5)</f>
        <v>-5.9964329794737148E-2</v>
      </c>
      <c r="H3" s="2">
        <f>('[1]Qc, Summer, S1'!H3*Main!$B$5)</f>
        <v>-6.9995614438533832E-2</v>
      </c>
      <c r="I3" s="2">
        <f>('[1]Qc, Summer, S1'!I3*Main!$B$5)</f>
        <v>0.18340523413888177</v>
      </c>
      <c r="J3" s="2">
        <f>('[1]Qc, Summer, S1'!J3*Main!$B$5)</f>
        <v>0.23576417082257489</v>
      </c>
      <c r="K3" s="2">
        <f>('[1]Qc, Summer, S1'!K3*Main!$B$5)</f>
        <v>0.30265582368267385</v>
      </c>
      <c r="L3" s="2">
        <f>('[1]Qc, Summer, S1'!L3*Main!$B$5)</f>
        <v>0.1745849271727562</v>
      </c>
      <c r="M3" s="2">
        <f>('[1]Qc, Summer, S1'!M3*Main!$B$5)</f>
        <v>0.15704455879100662</v>
      </c>
      <c r="N3" s="2">
        <f>('[1]Qc, Summer, S1'!N3*Main!$B$5)</f>
        <v>0.10835950408274198</v>
      </c>
      <c r="O3" s="2">
        <f>('[1]Qc, Summer, S1'!O3*Main!$B$5)</f>
        <v>0.14382782734770549</v>
      </c>
      <c r="P3" s="2">
        <f>('[1]Qc, Summer, S1'!P3*Main!$B$5)</f>
        <v>6.1529150775587876E-2</v>
      </c>
      <c r="Q3" s="2">
        <f>('[1]Qc, Summer, S1'!Q3*Main!$B$5)</f>
        <v>5.4268204931324344E-2</v>
      </c>
      <c r="R3" s="2">
        <f>('[1]Qc, Summer, S1'!R3*Main!$B$5)</f>
        <v>6.3444164572503708E-2</v>
      </c>
      <c r="S3" s="2">
        <f>('[1]Qc, Summer, S1'!S3*Main!$B$5)</f>
        <v>0.11502208747388483</v>
      </c>
      <c r="T3" s="2">
        <f>('[1]Qc, Summer, S1'!T3*Main!$B$5)</f>
        <v>0.21849212911542634</v>
      </c>
      <c r="U3" s="2">
        <f>('[1]Qc, Summer, S1'!U3*Main!$B$5)</f>
        <v>0.22317675161445244</v>
      </c>
      <c r="V3" s="2">
        <f>('[1]Qc, Summer, S1'!V3*Main!$B$5)</f>
        <v>0.17736755065501389</v>
      </c>
      <c r="W3" s="2">
        <f>('[1]Qc, Summer, S1'!W3*Main!$B$5)</f>
        <v>0.13532108135303486</v>
      </c>
      <c r="X3" s="2">
        <f>('[1]Qc, Summer, S1'!X3*Main!$B$5)</f>
        <v>6.6283608680283213E-2</v>
      </c>
      <c r="Y3" s="2">
        <f>('[1]Qc, Summer, S1'!Y3*Main!$B$5)</f>
        <v>1.2177961527337168E-2</v>
      </c>
    </row>
    <row r="4" spans="1:25" x14ac:dyDescent="0.3">
      <c r="A4">
        <v>3</v>
      </c>
      <c r="B4" s="2">
        <f>('[1]Qc, Summer, S1'!B4*Main!$B$5)</f>
        <v>-0.12029770796507011</v>
      </c>
      <c r="C4" s="2">
        <f>('[1]Qc, Summer, S1'!C4*Main!$B$5)</f>
        <v>-0.2839202540762612</v>
      </c>
      <c r="D4" s="2">
        <f>('[1]Qc, Summer, S1'!D4*Main!$B$5)</f>
        <v>-0.50011990902712944</v>
      </c>
      <c r="E4" s="2">
        <f>('[1]Qc, Summer, S1'!E4*Main!$B$5)</f>
        <v>-0.46228187998761067</v>
      </c>
      <c r="F4" s="2">
        <f>('[1]Qc, Summer, S1'!F4*Main!$B$5)</f>
        <v>-0.46967246573948929</v>
      </c>
      <c r="G4" s="2">
        <f>('[1]Qc, Summer, S1'!G4*Main!$B$5)</f>
        <v>-0.44969446077948821</v>
      </c>
      <c r="H4" s="2">
        <f>('[1]Qc, Summer, S1'!H4*Main!$B$5)</f>
        <v>-2.7879595421181465E-2</v>
      </c>
      <c r="I4" s="2">
        <f>('[1]Qc, Summer, S1'!I4*Main!$B$5)</f>
        <v>0.53857328322069276</v>
      </c>
      <c r="J4" s="2">
        <f>('[1]Qc, Summer, S1'!J4*Main!$B$5)</f>
        <v>0.70324637603671292</v>
      </c>
      <c r="K4" s="2">
        <f>('[1]Qc, Summer, S1'!K4*Main!$B$5)</f>
        <v>0.71129011329179637</v>
      </c>
      <c r="L4" s="2">
        <f>('[1]Qc, Summer, S1'!L4*Main!$B$5)</f>
        <v>0.5939633939440937</v>
      </c>
      <c r="M4" s="2">
        <f>('[1]Qc, Summer, S1'!M4*Main!$B$5)</f>
        <v>0.74539407493354615</v>
      </c>
      <c r="N4" s="2">
        <f>('[1]Qc, Summer, S1'!N4*Main!$B$5)</f>
        <v>0.6732911771289426</v>
      </c>
      <c r="O4" s="2">
        <f>('[1]Qc, Summer, S1'!O4*Main!$B$5)</f>
        <v>0.58630838595165824</v>
      </c>
      <c r="P4" s="2">
        <f>('[1]Qc, Summer, S1'!P4*Main!$B$5)</f>
        <v>0.42450622666270116</v>
      </c>
      <c r="Q4" s="2">
        <f>('[1]Qc, Summer, S1'!Q4*Main!$B$5)</f>
        <v>0.26502990381619246</v>
      </c>
      <c r="R4" s="2">
        <f>('[1]Qc, Summer, S1'!R4*Main!$B$5)</f>
        <v>0.32680516091003203</v>
      </c>
      <c r="S4" s="2">
        <f>('[1]Qc, Summer, S1'!S4*Main!$B$5)</f>
        <v>0.29108568413158892</v>
      </c>
      <c r="T4" s="2">
        <f>('[1]Qc, Summer, S1'!T4*Main!$B$5)</f>
        <v>5.6222929679373007E-2</v>
      </c>
      <c r="U4" s="2">
        <f>('[1]Qc, Summer, S1'!U4*Main!$B$5)</f>
        <v>0.2339871771819545</v>
      </c>
      <c r="V4" s="2">
        <f>('[1]Qc, Summer, S1'!V4*Main!$B$5)</f>
        <v>0.32679503477621002</v>
      </c>
      <c r="W4" s="2">
        <f>('[1]Qc, Summer, S1'!W4*Main!$B$5)</f>
        <v>0.21263681127045383</v>
      </c>
      <c r="X4" s="2">
        <f>('[1]Qc, Summer, S1'!X4*Main!$B$5)</f>
        <v>-0.20037507899967977</v>
      </c>
      <c r="Y4" s="2">
        <f>('[1]Qc, Summer, S1'!Y4*Main!$B$5)</f>
        <v>-0.41276299053565513</v>
      </c>
    </row>
    <row r="5" spans="1:25" x14ac:dyDescent="0.3">
      <c r="A5">
        <v>4</v>
      </c>
      <c r="B5" s="2">
        <f>('[1]Qc, Summer, S1'!B5*Main!$B$5)</f>
        <v>-0.65920147137140961</v>
      </c>
      <c r="C5" s="2">
        <f>('[1]Qc, Summer, S1'!C5*Main!$B$5)</f>
        <v>-0.66497378031373422</v>
      </c>
      <c r="D5" s="2">
        <f>('[1]Qc, Summer, S1'!D5*Main!$B$5)</f>
        <v>-0.68478932272545578</v>
      </c>
      <c r="E5" s="2">
        <f>('[1]Qc, Summer, S1'!E5*Main!$B$5)</f>
        <v>-0.68480735295746487</v>
      </c>
      <c r="F5" s="2">
        <f>('[1]Qc, Summer, S1'!F5*Main!$B$5)</f>
        <v>-0.70023154983060487</v>
      </c>
      <c r="G5" s="2">
        <f>('[1]Qc, Summer, S1'!G5*Main!$B$5)</f>
        <v>-0.72132720697161012</v>
      </c>
      <c r="H5" s="2">
        <f>('[1]Qc, Summer, S1'!H5*Main!$B$5)</f>
        <v>-0.6506013363933395</v>
      </c>
      <c r="I5" s="2">
        <f>('[1]Qc, Summer, S1'!I5*Main!$B$5)</f>
        <v>-0.44169065667910101</v>
      </c>
      <c r="J5" s="2">
        <f>('[1]Qc, Summer, S1'!J5*Main!$B$5)</f>
        <v>-0.32945154186450221</v>
      </c>
      <c r="K5" s="2">
        <f>('[1]Qc, Summer, S1'!K5*Main!$B$5)</f>
        <v>-0.34737130695923313</v>
      </c>
      <c r="L5" s="2">
        <f>('[1]Qc, Summer, S1'!L5*Main!$B$5)</f>
        <v>-0.43778628612159787</v>
      </c>
      <c r="M5" s="2">
        <f>('[1]Qc, Summer, S1'!M5*Main!$B$5)</f>
        <v>-0.4800118197523861</v>
      </c>
      <c r="N5" s="2">
        <f>('[1]Qc, Summer, S1'!N5*Main!$B$5)</f>
        <v>-0.443637382098864</v>
      </c>
      <c r="O5" s="2">
        <f>('[1]Qc, Summer, S1'!O5*Main!$B$5)</f>
        <v>-0.48102348083360391</v>
      </c>
      <c r="P5" s="2">
        <f>('[1]Qc, Summer, S1'!P5*Main!$B$5)</f>
        <v>-0.45540452098066869</v>
      </c>
      <c r="Q5" s="2">
        <f>('[1]Qc, Summer, S1'!Q5*Main!$B$5)</f>
        <v>-0.53660198843548079</v>
      </c>
      <c r="R5" s="2">
        <f>('[1]Qc, Summer, S1'!R5*Main!$B$5)</f>
        <v>-0.6007087005475884</v>
      </c>
      <c r="S5" s="2">
        <f>('[1]Qc, Summer, S1'!S5*Main!$B$5)</f>
        <v>-0.53445299428620674</v>
      </c>
      <c r="T5" s="2">
        <f>('[1]Qc, Summer, S1'!T5*Main!$B$5)</f>
        <v>-0.37788630013017505</v>
      </c>
      <c r="U5" s="2">
        <f>('[1]Qc, Summer, S1'!U5*Main!$B$5)</f>
        <v>-0.33764736158711361</v>
      </c>
      <c r="V5" s="2">
        <f>('[1]Qc, Summer, S1'!V5*Main!$B$5)</f>
        <v>-0.33869740039808333</v>
      </c>
      <c r="W5" s="2">
        <f>('[1]Qc, Summer, S1'!W5*Main!$B$5)</f>
        <v>-0.44739420949020775</v>
      </c>
      <c r="X5" s="2">
        <f>('[1]Qc, Summer, S1'!X5*Main!$B$5)</f>
        <v>-0.55774906982975148</v>
      </c>
      <c r="Y5" s="2">
        <f>('[1]Qc, Summer, S1'!Y5*Main!$B$5)</f>
        <v>-0.57865258437506761</v>
      </c>
    </row>
    <row r="6" spans="1:25" x14ac:dyDescent="0.3">
      <c r="A6">
        <v>5</v>
      </c>
      <c r="B6" s="2">
        <f>('[1]Qc, Summer, S1'!B6*Main!$B$5)</f>
        <v>-0.28720604165636582</v>
      </c>
      <c r="C6" s="2">
        <f>('[1]Qc, Summer, S1'!C6*Main!$B$5)</f>
        <v>-0.37536990826034827</v>
      </c>
      <c r="D6" s="2">
        <f>('[1]Qc, Summer, S1'!D6*Main!$B$5)</f>
        <v>-0.44071026281360332</v>
      </c>
      <c r="E6" s="2">
        <f>('[1]Qc, Summer, S1'!E6*Main!$B$5)</f>
        <v>-0.43962140186575482</v>
      </c>
      <c r="F6" s="2">
        <f>('[1]Qc, Summer, S1'!F6*Main!$B$5)</f>
        <v>-0.44238082094731057</v>
      </c>
      <c r="G6" s="2">
        <f>('[1]Qc, Summer, S1'!G6*Main!$B$5)</f>
        <v>-0.47825098348516831</v>
      </c>
      <c r="H6" s="2">
        <f>('[1]Qc, Summer, S1'!H6*Main!$B$5)</f>
        <v>-0.43017997245293366</v>
      </c>
      <c r="I6" s="2">
        <f>('[1]Qc, Summer, S1'!I6*Main!$B$5)</f>
        <v>-0.17173037322265919</v>
      </c>
      <c r="J6" s="2">
        <f>('[1]Qc, Summer, S1'!J6*Main!$B$5)</f>
        <v>5.364511439592351E-2</v>
      </c>
      <c r="K6" s="2">
        <f>('[1]Qc, Summer, S1'!K6*Main!$B$5)</f>
        <v>0.19078226547338736</v>
      </c>
      <c r="L6" s="2">
        <f>('[1]Qc, Summer, S1'!L6*Main!$B$5)</f>
        <v>0.31472465151696966</v>
      </c>
      <c r="M6" s="2">
        <f>('[1]Qc, Summer, S1'!M6*Main!$B$5)</f>
        <v>0.33413318048710428</v>
      </c>
      <c r="N6" s="2">
        <f>('[1]Qc, Summer, S1'!N6*Main!$B$5)</f>
        <v>0.29328753098560811</v>
      </c>
      <c r="O6" s="2">
        <f>('[1]Qc, Summer, S1'!O6*Main!$B$5)</f>
        <v>0.23962283093273098</v>
      </c>
      <c r="P6" s="2">
        <f>('[1]Qc, Summer, S1'!P6*Main!$B$5)</f>
        <v>0.15830930973104304</v>
      </c>
      <c r="Q6" s="2">
        <f>('[1]Qc, Summer, S1'!Q6*Main!$B$5)</f>
        <v>0.1051133639670377</v>
      </c>
      <c r="R6" s="2">
        <f>('[1]Qc, Summer, S1'!R6*Main!$B$5)</f>
        <v>8.7806658503984225E-2</v>
      </c>
      <c r="S6" s="2">
        <f>('[1]Qc, Summer, S1'!S6*Main!$B$5)</f>
        <v>7.7276463373413123E-2</v>
      </c>
      <c r="T6" s="2">
        <f>('[1]Qc, Summer, S1'!T6*Main!$B$5)</f>
        <v>7.8158548033748235E-2</v>
      </c>
      <c r="U6" s="2">
        <f>('[1]Qc, Summer, S1'!U6*Main!$B$5)</f>
        <v>2.1360333328491632E-2</v>
      </c>
      <c r="V6" s="2">
        <f>('[1]Qc, Summer, S1'!V6*Main!$B$5)</f>
        <v>0.16624880177148205</v>
      </c>
      <c r="W6" s="2">
        <f>('[1]Qc, Summer, S1'!W6*Main!$B$5)</f>
        <v>7.5831124422989241E-2</v>
      </c>
      <c r="X6" s="2">
        <f>('[1]Qc, Summer, S1'!X6*Main!$B$5)</f>
        <v>4.3471460754660185E-2</v>
      </c>
      <c r="Y6" s="2">
        <f>('[1]Qc, Summer, S1'!Y6*Main!$B$5)</f>
        <v>-6.9638533312000456E-2</v>
      </c>
    </row>
    <row r="7" spans="1:25" x14ac:dyDescent="0.3">
      <c r="A7">
        <v>6</v>
      </c>
      <c r="B7" s="2">
        <f>('[1]Qc, Summer, S1'!B7*Main!$B$5)</f>
        <v>0.81174313843496126</v>
      </c>
      <c r="C7" s="2">
        <f>('[1]Qc, Summer, S1'!C7*Main!$B$5)</f>
        <v>0.90216164111097552</v>
      </c>
      <c r="D7" s="2">
        <f>('[1]Qc, Summer, S1'!D7*Main!$B$5)</f>
        <v>0.68317999754517389</v>
      </c>
      <c r="E7" s="2">
        <f>('[1]Qc, Summer, S1'!E7*Main!$B$5)</f>
        <v>0.8049941496009857</v>
      </c>
      <c r="F7" s="2">
        <f>('[1]Qc, Summer, S1'!F7*Main!$B$5)</f>
        <v>0.82406518310154042</v>
      </c>
      <c r="G7" s="2">
        <f>('[1]Qc, Summer, S1'!G7*Main!$B$5)</f>
        <v>0.84610107874978358</v>
      </c>
      <c r="H7" s="2">
        <f>('[1]Qc, Summer, S1'!H7*Main!$B$5)</f>
        <v>0.81958482916409703</v>
      </c>
      <c r="I7" s="2">
        <f>('[1]Qc, Summer, S1'!I7*Main!$B$5)</f>
        <v>1.5154703312397066</v>
      </c>
      <c r="J7" s="2">
        <f>('[1]Qc, Summer, S1'!J7*Main!$B$5)</f>
        <v>1.7404630256051237</v>
      </c>
      <c r="K7" s="2">
        <f>('[1]Qc, Summer, S1'!K7*Main!$B$5)</f>
        <v>1.7365896365730447</v>
      </c>
      <c r="L7" s="2">
        <f>('[1]Qc, Summer, S1'!L7*Main!$B$5)</f>
        <v>1.5176605282783258</v>
      </c>
      <c r="M7" s="2">
        <f>('[1]Qc, Summer, S1'!M7*Main!$B$5)</f>
        <v>1.8125371004332052</v>
      </c>
      <c r="N7" s="2">
        <f>('[1]Qc, Summer, S1'!N7*Main!$B$5)</f>
        <v>1.8886174102809692</v>
      </c>
      <c r="O7" s="2">
        <f>('[1]Qc, Summer, S1'!O7*Main!$B$5)</f>
        <v>1.7431132475069053</v>
      </c>
      <c r="P7" s="2">
        <f>('[1]Qc, Summer, S1'!P7*Main!$B$5)</f>
        <v>1.5139105891974503</v>
      </c>
      <c r="Q7" s="2">
        <f>('[1]Qc, Summer, S1'!Q7*Main!$B$5)</f>
        <v>1.3313901696483981</v>
      </c>
      <c r="R7" s="2">
        <f>('[1]Qc, Summer, S1'!R7*Main!$B$5)</f>
        <v>1.623199126379157</v>
      </c>
      <c r="S7" s="2">
        <f>('[1]Qc, Summer, S1'!S7*Main!$B$5)</f>
        <v>1.5739313269539486</v>
      </c>
      <c r="T7" s="2">
        <f>('[1]Qc, Summer, S1'!T7*Main!$B$5)</f>
        <v>1.2351047310553771</v>
      </c>
      <c r="U7" s="2">
        <f>('[1]Qc, Summer, S1'!U7*Main!$B$5)</f>
        <v>1.145509429095372</v>
      </c>
      <c r="V7" s="2">
        <f>('[1]Qc, Summer, S1'!V7*Main!$B$5)</f>
        <v>1.3494753811678328</v>
      </c>
      <c r="W7" s="2">
        <f>('[1]Qc, Summer, S1'!W7*Main!$B$5)</f>
        <v>1.0616777066519831</v>
      </c>
      <c r="X7" s="2">
        <f>('[1]Qc, Summer, S1'!X7*Main!$B$5)</f>
        <v>0.81071782770627165</v>
      </c>
      <c r="Y7" s="2">
        <f>('[1]Qc, Summer, S1'!Y7*Main!$B$5)</f>
        <v>0.9027940007093106</v>
      </c>
    </row>
    <row r="8" spans="1:25" x14ac:dyDescent="0.3">
      <c r="A8">
        <v>7</v>
      </c>
      <c r="B8" s="2">
        <f>('[1]Qc, Summer, S1'!B8*Main!$B$5)</f>
        <v>-0.45001430693745342</v>
      </c>
      <c r="C8" s="2">
        <f>('[1]Qc, Summer, S1'!C8*Main!$B$5)</f>
        <v>-0.46491851572865345</v>
      </c>
      <c r="D8" s="2">
        <f>('[1]Qc, Summer, S1'!D8*Main!$B$5)</f>
        <v>-0.48927599420827222</v>
      </c>
      <c r="E8" s="2">
        <f>('[1]Qc, Summer, S1'!E8*Main!$B$5)</f>
        <v>-0.50565325390860039</v>
      </c>
      <c r="F8" s="2">
        <f>('[1]Qc, Summer, S1'!F8*Main!$B$5)</f>
        <v>-0.47312909611655402</v>
      </c>
      <c r="G8" s="2">
        <f>('[1]Qc, Summer, S1'!G8*Main!$B$5)</f>
        <v>-0.51023048859972686</v>
      </c>
      <c r="H8" s="2">
        <f>('[1]Qc, Summer, S1'!H8*Main!$B$5)</f>
        <v>-0.44252077744894502</v>
      </c>
      <c r="I8" s="2">
        <f>('[1]Qc, Summer, S1'!I8*Main!$B$5)</f>
        <v>-0.20172975889619849</v>
      </c>
      <c r="J8" s="2">
        <f>('[1]Qc, Summer, S1'!J8*Main!$B$5)</f>
        <v>-3.6257971242885524E-2</v>
      </c>
      <c r="K8" s="2">
        <f>('[1]Qc, Summer, S1'!K8*Main!$B$5)</f>
        <v>-2.7004335584582203E-2</v>
      </c>
      <c r="L8" s="2">
        <f>('[1]Qc, Summer, S1'!L8*Main!$B$5)</f>
        <v>6.1759925047958561E-2</v>
      </c>
      <c r="M8" s="2">
        <f>('[1]Qc, Summer, S1'!M8*Main!$B$5)</f>
        <v>2.0737655456851582E-2</v>
      </c>
      <c r="N8" s="2">
        <f>('[1]Qc, Summer, S1'!N8*Main!$B$5)</f>
        <v>5.2767315090027208E-3</v>
      </c>
      <c r="O8" s="2">
        <f>('[1]Qc, Summer, S1'!O8*Main!$B$5)</f>
        <v>3.6041417998578418E-3</v>
      </c>
      <c r="P8" s="2">
        <f>('[1]Qc, Summer, S1'!P8*Main!$B$5)</f>
        <v>-5.2062390156528485E-2</v>
      </c>
      <c r="Q8" s="2">
        <f>('[1]Qc, Summer, S1'!Q8*Main!$B$5)</f>
        <v>-9.0495575569180253E-2</v>
      </c>
      <c r="R8" s="2">
        <f>('[1]Qc, Summer, S1'!R8*Main!$B$5)</f>
        <v>-0.13344765136585846</v>
      </c>
      <c r="S8" s="2">
        <f>('[1]Qc, Summer, S1'!S8*Main!$B$5)</f>
        <v>-0.1694910057097759</v>
      </c>
      <c r="T8" s="2">
        <f>('[1]Qc, Summer, S1'!T8*Main!$B$5)</f>
        <v>-0.14724925433163957</v>
      </c>
      <c r="U8" s="2">
        <f>('[1]Qc, Summer, S1'!U8*Main!$B$5)</f>
        <v>-0.18149095043938887</v>
      </c>
      <c r="V8" s="2">
        <f>('[1]Qc, Summer, S1'!V8*Main!$B$5)</f>
        <v>-0.12915664660787726</v>
      </c>
      <c r="W8" s="2">
        <f>('[1]Qc, Summer, S1'!W8*Main!$B$5)</f>
        <v>-0.23856028523547324</v>
      </c>
      <c r="X8" s="2">
        <f>('[1]Qc, Summer, S1'!X8*Main!$B$5)</f>
        <v>-0.2996047148089841</v>
      </c>
      <c r="Y8" s="2">
        <f>('[1]Qc, Summer, S1'!Y8*Main!$B$5)</f>
        <v>-0.32517898000229095</v>
      </c>
    </row>
    <row r="9" spans="1:25" x14ac:dyDescent="0.3">
      <c r="A9">
        <v>8</v>
      </c>
      <c r="B9" s="2">
        <f>('[1]Qc, Summer, S1'!B9*Main!$B$5)</f>
        <v>-1.9021413540224825</v>
      </c>
      <c r="C9" s="2">
        <f>('[1]Qc, Summer, S1'!C9*Main!$B$5)</f>
        <v>-1.9153193268156374</v>
      </c>
      <c r="D9" s="2">
        <f>('[1]Qc, Summer, S1'!D9*Main!$B$5)</f>
        <v>-1.9332214425987537</v>
      </c>
      <c r="E9" s="2">
        <f>('[1]Qc, Summer, S1'!E9*Main!$B$5)</f>
        <v>-1.943699896042397</v>
      </c>
      <c r="F9" s="2">
        <f>('[1]Qc, Summer, S1'!F9*Main!$B$5)</f>
        <v>-1.9176281488137954</v>
      </c>
      <c r="G9" s="2">
        <f>('[1]Qc, Summer, S1'!G9*Main!$B$5)</f>
        <v>-1.8719847751994549</v>
      </c>
      <c r="H9" s="2">
        <f>('[1]Qc, Summer, S1'!H9*Main!$B$5)</f>
        <v>-1.5910981711454661</v>
      </c>
      <c r="I9" s="2">
        <f>('[1]Qc, Summer, S1'!I9*Main!$B$5)</f>
        <v>-1.3129303546642803</v>
      </c>
      <c r="J9" s="2">
        <f>('[1]Qc, Summer, S1'!J9*Main!$B$5)</f>
        <v>-1.2882083671104343</v>
      </c>
      <c r="K9" s="2">
        <f>('[1]Qc, Summer, S1'!K9*Main!$B$5)</f>
        <v>-1.2676777418880256</v>
      </c>
      <c r="L9" s="2">
        <f>('[1]Qc, Summer, S1'!L9*Main!$B$5)</f>
        <v>-1.2467208667441052</v>
      </c>
      <c r="M9" s="2">
        <f>('[1]Qc, Summer, S1'!M9*Main!$B$5)</f>
        <v>-1.2329390081521086</v>
      </c>
      <c r="N9" s="2">
        <f>('[1]Qc, Summer, S1'!N9*Main!$B$5)</f>
        <v>-1.2620299939147219</v>
      </c>
      <c r="O9" s="2">
        <f>('[1]Qc, Summer, S1'!O9*Main!$B$5)</f>
        <v>-1.3106925425763412</v>
      </c>
      <c r="P9" s="2">
        <f>('[1]Qc, Summer, S1'!P9*Main!$B$5)</f>
        <v>-1.4409803957825957</v>
      </c>
      <c r="Q9" s="2">
        <f>('[1]Qc, Summer, S1'!Q9*Main!$B$5)</f>
        <v>-1.5055559256703077</v>
      </c>
      <c r="R9" s="2">
        <f>('[1]Qc, Summer, S1'!R9*Main!$B$5)</f>
        <v>-1.5586992409331315</v>
      </c>
      <c r="S9" s="2">
        <f>('[1]Qc, Summer, S1'!S9*Main!$B$5)</f>
        <v>-1.5637402144612678</v>
      </c>
      <c r="T9" s="2">
        <f>('[1]Qc, Summer, S1'!T9*Main!$B$5)</f>
        <v>-1.5933006211234433</v>
      </c>
      <c r="U9" s="2">
        <f>('[1]Qc, Summer, S1'!U9*Main!$B$5)</f>
        <v>-1.6468479024646976</v>
      </c>
      <c r="V9" s="2">
        <f>('[1]Qc, Summer, S1'!V9*Main!$B$5)</f>
        <v>-1.7513584599073451</v>
      </c>
      <c r="W9" s="2">
        <f>('[1]Qc, Summer, S1'!W9*Main!$B$5)</f>
        <v>-1.8257731318431643</v>
      </c>
      <c r="X9" s="2">
        <f>('[1]Qc, Summer, S1'!X9*Main!$B$5)</f>
        <v>-1.8514186291502535</v>
      </c>
      <c r="Y9" s="2">
        <f>('[1]Qc, Summer, S1'!Y9*Main!$B$5)</f>
        <v>-1.8872229242032188</v>
      </c>
    </row>
    <row r="10" spans="1:25" x14ac:dyDescent="0.3">
      <c r="A10">
        <v>9</v>
      </c>
      <c r="B10" s="2">
        <f>('[1]Qc, Summer, S1'!B10*Main!$B$5)</f>
        <v>5.8340815329758038E-3</v>
      </c>
      <c r="C10" s="2">
        <f>('[1]Qc, Summer, S1'!C10*Main!$B$5)</f>
        <v>-5.3795197031379992E-2</v>
      </c>
      <c r="D10" s="2">
        <f>('[1]Qc, Summer, S1'!D10*Main!$B$5)</f>
        <v>-6.888237458543349E-2</v>
      </c>
      <c r="E10" s="2">
        <f>('[1]Qc, Summer, S1'!E10*Main!$B$5)</f>
        <v>-8.7376504148427805E-2</v>
      </c>
      <c r="F10" s="2">
        <f>('[1]Qc, Summer, S1'!F10*Main!$B$5)</f>
        <v>-8.3202949845435831E-2</v>
      </c>
      <c r="G10" s="2">
        <f>('[1]Qc, Summer, S1'!G10*Main!$B$5)</f>
        <v>-9.6139704798735681E-2</v>
      </c>
      <c r="H10" s="2">
        <f>('[1]Qc, Summer, S1'!H10*Main!$B$5)</f>
        <v>-0.1808827792861083</v>
      </c>
      <c r="I10" s="2">
        <f>('[1]Qc, Summer, S1'!I10*Main!$B$5)</f>
        <v>-5.8906132938650657E-2</v>
      </c>
      <c r="J10" s="2">
        <f>('[1]Qc, Summer, S1'!J10*Main!$B$5)</f>
        <v>-9.0778885112633934E-2</v>
      </c>
      <c r="K10" s="2">
        <f>('[1]Qc, Summer, S1'!K10*Main!$B$5)</f>
        <v>-3.1155574301126237E-2</v>
      </c>
      <c r="L10" s="2">
        <f>('[1]Qc, Summer, S1'!L10*Main!$B$5)</f>
        <v>-5.8023699101287195E-4</v>
      </c>
      <c r="M10" s="2">
        <f>('[1]Qc, Summer, S1'!M10*Main!$B$5)</f>
        <v>2.4416679857606587E-2</v>
      </c>
      <c r="N10" s="2">
        <f>('[1]Qc, Summer, S1'!N10*Main!$B$5)</f>
        <v>8.3614978738884446E-2</v>
      </c>
      <c r="O10" s="2">
        <f>('[1]Qc, Summer, S1'!O10*Main!$B$5)</f>
        <v>8.4681936764045812E-2</v>
      </c>
      <c r="P10" s="2">
        <f>('[1]Qc, Summer, S1'!P10*Main!$B$5)</f>
        <v>6.4858807687799336E-2</v>
      </c>
      <c r="Q10" s="2">
        <f>('[1]Qc, Summer, S1'!Q10*Main!$B$5)</f>
        <v>0.14903796127439273</v>
      </c>
      <c r="R10" s="2">
        <f>('[1]Qc, Summer, S1'!R10*Main!$B$5)</f>
        <v>0.1265177888311996</v>
      </c>
      <c r="S10" s="2">
        <f>('[1]Qc, Summer, S1'!S10*Main!$B$5)</f>
        <v>0.1099328957724703</v>
      </c>
      <c r="T10" s="2">
        <f>('[1]Qc, Summer, S1'!T10*Main!$B$5)</f>
        <v>9.1043148636359636E-2</v>
      </c>
      <c r="U10" s="2">
        <f>('[1]Qc, Summer, S1'!U10*Main!$B$5)</f>
        <v>9.3170716013439708E-2</v>
      </c>
      <c r="V10" s="2">
        <f>('[1]Qc, Summer, S1'!V10*Main!$B$5)</f>
        <v>0.13168738647923245</v>
      </c>
      <c r="W10" s="2">
        <f>('[1]Qc, Summer, S1'!W10*Main!$B$5)</f>
        <v>0.11852369820087374</v>
      </c>
      <c r="X10" s="2">
        <f>('[1]Qc, Summer, S1'!X10*Main!$B$5)</f>
        <v>-1.1662766693695344E-2</v>
      </c>
      <c r="Y10" s="2">
        <f>('[1]Qc, Summer, S1'!Y10*Main!$B$5)</f>
        <v>-1.9024973876179307E-2</v>
      </c>
    </row>
    <row r="11" spans="1:25" x14ac:dyDescent="0.3">
      <c r="A11">
        <v>10</v>
      </c>
      <c r="B11" s="2">
        <f>('[1]Qc, Summer, S1'!B11*Main!$B$5)</f>
        <v>-0.27100936996642516</v>
      </c>
      <c r="C11" s="2">
        <f>('[1]Qc, Summer, S1'!C11*Main!$B$5)</f>
        <v>-0.30283679261345586</v>
      </c>
      <c r="D11" s="2">
        <f>('[1]Qc, Summer, S1'!D11*Main!$B$5)</f>
        <v>-0.31060677507831586</v>
      </c>
      <c r="E11" s="2">
        <f>('[1]Qc, Summer, S1'!E11*Main!$B$5)</f>
        <v>-0.30676433582829477</v>
      </c>
      <c r="F11" s="2">
        <f>('[1]Qc, Summer, S1'!F11*Main!$B$5)</f>
        <v>-0.31704845638398038</v>
      </c>
      <c r="G11" s="2">
        <f>('[1]Qc, Summer, S1'!G11*Main!$B$5)</f>
        <v>-0.3258749533065175</v>
      </c>
      <c r="H11" s="2">
        <f>('[1]Qc, Summer, S1'!H11*Main!$B$5)</f>
        <v>-0.10302744388642948</v>
      </c>
      <c r="I11" s="2">
        <f>('[1]Qc, Summer, S1'!I11*Main!$B$5)</f>
        <v>9.093099932352805E-2</v>
      </c>
      <c r="J11" s="2">
        <f>('[1]Qc, Summer, S1'!J11*Main!$B$5)</f>
        <v>0.20687002567385024</v>
      </c>
      <c r="K11" s="2">
        <f>('[1]Qc, Summer, S1'!K11*Main!$B$5)</f>
        <v>0.21873753707962135</v>
      </c>
      <c r="L11" s="2">
        <f>('[1]Qc, Summer, S1'!L11*Main!$B$5)</f>
        <v>9.2737546038093047E-2</v>
      </c>
      <c r="M11" s="2">
        <f>('[1]Qc, Summer, S1'!M11*Main!$B$5)</f>
        <v>0.22538399484072785</v>
      </c>
      <c r="N11" s="2">
        <f>('[1]Qc, Summer, S1'!N11*Main!$B$5)</f>
        <v>0.24229263849146659</v>
      </c>
      <c r="O11" s="2">
        <f>('[1]Qc, Summer, S1'!O11*Main!$B$5)</f>
        <v>0.2327943567097574</v>
      </c>
      <c r="P11" s="2">
        <f>('[1]Qc, Summer, S1'!P11*Main!$B$5)</f>
        <v>0.18424056082078474</v>
      </c>
      <c r="Q11" s="2">
        <f>('[1]Qc, Summer, S1'!Q11*Main!$B$5)</f>
        <v>7.8995715830891544E-2</v>
      </c>
      <c r="R11" s="2">
        <f>('[1]Qc, Summer, S1'!R11*Main!$B$5)</f>
        <v>3.9650257816635809E-2</v>
      </c>
      <c r="S11" s="2">
        <f>('[1]Qc, Summer, S1'!S11*Main!$B$5)</f>
        <v>3.9519570377935666E-2</v>
      </c>
      <c r="T11" s="2">
        <f>('[1]Qc, Summer, S1'!T11*Main!$B$5)</f>
        <v>4.0331279995375911E-2</v>
      </c>
      <c r="U11" s="2">
        <f>('[1]Qc, Summer, S1'!U11*Main!$B$5)</f>
        <v>8.0558314776107351E-2</v>
      </c>
      <c r="V11" s="2">
        <f>('[1]Qc, Summer, S1'!V11*Main!$B$5)</f>
        <v>0.1155731205679815</v>
      </c>
      <c r="W11" s="2">
        <f>('[1]Qc, Summer, S1'!W11*Main!$B$5)</f>
        <v>1.5816640109635075E-2</v>
      </c>
      <c r="X11" s="2">
        <f>('[1]Qc, Summer, S1'!X11*Main!$B$5)</f>
        <v>-0.11935797735169162</v>
      </c>
      <c r="Y11" s="2">
        <f>('[1]Qc, Summer, S1'!Y11*Main!$B$5)</f>
        <v>-0.2006783551204816</v>
      </c>
    </row>
    <row r="12" spans="1:25" x14ac:dyDescent="0.3">
      <c r="A12">
        <v>11</v>
      </c>
      <c r="B12" s="2">
        <f>('[1]Qc, Summer, S1'!B12*Main!$B$5)</f>
        <v>-0.33724330027858457</v>
      </c>
      <c r="C12" s="2">
        <f>('[1]Qc, Summer, S1'!C12*Main!$B$5)</f>
        <v>-0.36267713281976383</v>
      </c>
      <c r="D12" s="2">
        <f>('[1]Qc, Summer, S1'!D12*Main!$B$5)</f>
        <v>-0.37883637908093903</v>
      </c>
      <c r="E12" s="2">
        <f>('[1]Qc, Summer, S1'!E12*Main!$B$5)</f>
        <v>-0.38458399168434981</v>
      </c>
      <c r="F12" s="2">
        <f>('[1]Qc, Summer, S1'!F12*Main!$B$5)</f>
        <v>-0.37458572014141495</v>
      </c>
      <c r="G12" s="2">
        <f>('[1]Qc, Summer, S1'!G12*Main!$B$5)</f>
        <v>-0.37583993228386858</v>
      </c>
      <c r="H12" s="2">
        <f>('[1]Qc, Summer, S1'!H12*Main!$B$5)</f>
        <v>-0.29641815699166219</v>
      </c>
      <c r="I12" s="2">
        <f>('[1]Qc, Summer, S1'!I12*Main!$B$5)</f>
        <v>-0.24607495580587968</v>
      </c>
      <c r="J12" s="2">
        <f>('[1]Qc, Summer, S1'!J12*Main!$B$5)</f>
        <v>-0.20706426333170938</v>
      </c>
      <c r="K12" s="2">
        <f>('[1]Qc, Summer, S1'!K12*Main!$B$5)</f>
        <v>-0.15996193286283977</v>
      </c>
      <c r="L12" s="2">
        <f>('[1]Qc, Summer, S1'!L12*Main!$B$5)</f>
        <v>-0.1607934185974309</v>
      </c>
      <c r="M12" s="2">
        <f>('[1]Qc, Summer, S1'!M12*Main!$B$5)</f>
        <v>-0.17206278975364483</v>
      </c>
      <c r="N12" s="2">
        <f>('[1]Qc, Summer, S1'!N12*Main!$B$5)</f>
        <v>-0.2020538586652362</v>
      </c>
      <c r="O12" s="2">
        <f>('[1]Qc, Summer, S1'!O12*Main!$B$5)</f>
        <v>-0.20796675897651964</v>
      </c>
      <c r="P12" s="2">
        <f>('[1]Qc, Summer, S1'!P12*Main!$B$5)</f>
        <v>-0.23328964845278347</v>
      </c>
      <c r="Q12" s="2">
        <f>('[1]Qc, Summer, S1'!Q12*Main!$B$5)</f>
        <v>-0.23350842373272551</v>
      </c>
      <c r="R12" s="2">
        <f>('[1]Qc, Summer, S1'!R12*Main!$B$5)</f>
        <v>-0.23699987658252616</v>
      </c>
      <c r="S12" s="2">
        <f>('[1]Qc, Summer, S1'!S12*Main!$B$5)</f>
        <v>-0.18333647800766381</v>
      </c>
      <c r="T12" s="2">
        <f>('[1]Qc, Summer, S1'!T12*Main!$B$5)</f>
        <v>-0.16537919225406877</v>
      </c>
      <c r="U12" s="2">
        <f>('[1]Qc, Summer, S1'!U12*Main!$B$5)</f>
        <v>-0.18840284622877099</v>
      </c>
      <c r="V12" s="2">
        <f>('[1]Qc, Summer, S1'!V12*Main!$B$5)</f>
        <v>-0.15612942928644347</v>
      </c>
      <c r="W12" s="2">
        <f>('[1]Qc, Summer, S1'!W12*Main!$B$5)</f>
        <v>-0.19840870443623082</v>
      </c>
      <c r="X12" s="2">
        <f>('[1]Qc, Summer, S1'!X12*Main!$B$5)</f>
        <v>-0.22717613006703202</v>
      </c>
      <c r="Y12" s="2">
        <f>('[1]Qc, Summer, S1'!Y12*Main!$B$5)</f>
        <v>-0.25662264153123426</v>
      </c>
    </row>
    <row r="13" spans="1:25" x14ac:dyDescent="0.3">
      <c r="A13">
        <v>12</v>
      </c>
      <c r="B13" s="2">
        <f>('[1]Qc, Summer, S1'!B13*Main!$B$5)</f>
        <v>-0.59335096917974062</v>
      </c>
      <c r="C13" s="2">
        <f>('[1]Qc, Summer, S1'!C13*Main!$B$5)</f>
        <v>-0.35887135715771912</v>
      </c>
      <c r="D13" s="2">
        <f>('[1]Qc, Summer, S1'!D13*Main!$B$5)</f>
        <v>-0.45358664188436554</v>
      </c>
      <c r="E13" s="2">
        <f>('[1]Qc, Summer, S1'!E13*Main!$B$5)</f>
        <v>-0.35721927366314804</v>
      </c>
      <c r="F13" s="2">
        <f>('[1]Qc, Summer, S1'!F13*Main!$B$5)</f>
        <v>-0.40977641592547703</v>
      </c>
      <c r="G13" s="2">
        <f>('[1]Qc, Summer, S1'!G13*Main!$B$5)</f>
        <v>-0.21989556682244868</v>
      </c>
      <c r="H13" s="2">
        <f>('[1]Qc, Summer, S1'!H13*Main!$B$5)</f>
        <v>-0.74107453288933922</v>
      </c>
      <c r="I13" s="2">
        <f>('[1]Qc, Summer, S1'!I13*Main!$B$5)</f>
        <v>-0.58268983266353958</v>
      </c>
      <c r="J13" s="2">
        <f>('[1]Qc, Summer, S1'!J13*Main!$B$5)</f>
        <v>-0.43207571802655798</v>
      </c>
      <c r="K13" s="2">
        <f>('[1]Qc, Summer, S1'!K13*Main!$B$5)</f>
        <v>-0.50843330617819482</v>
      </c>
      <c r="L13" s="2">
        <f>('[1]Qc, Summer, S1'!L13*Main!$B$5)</f>
        <v>-0.52656597403011829</v>
      </c>
      <c r="M13" s="2">
        <f>('[1]Qc, Summer, S1'!M13*Main!$B$5)</f>
        <v>-0.47948983183837462</v>
      </c>
      <c r="N13" s="2">
        <f>('[1]Qc, Summer, S1'!N13*Main!$B$5)</f>
        <v>0.24016888031833211</v>
      </c>
      <c r="O13" s="2">
        <f>('[1]Qc, Summer, S1'!O13*Main!$B$5)</f>
        <v>0.1218767499739844</v>
      </c>
      <c r="P13" s="2">
        <f>('[1]Qc, Summer, S1'!P13*Main!$B$5)</f>
        <v>-0.68187226608728468</v>
      </c>
      <c r="Q13" s="2">
        <f>('[1]Qc, Summer, S1'!Q13*Main!$B$5)</f>
        <v>-0.22965655670293908</v>
      </c>
      <c r="R13" s="2">
        <f>('[1]Qc, Summer, S1'!R13*Main!$B$5)</f>
        <v>-0.26460698694813267</v>
      </c>
      <c r="S13" s="2">
        <f>('[1]Qc, Summer, S1'!S13*Main!$B$5)</f>
        <v>-0.15401151189269224</v>
      </c>
      <c r="T13" s="2">
        <f>('[1]Qc, Summer, S1'!T13*Main!$B$5)</f>
        <v>7.113529651568991E-3</v>
      </c>
      <c r="U13" s="2">
        <f>('[1]Qc, Summer, S1'!U13*Main!$B$5)</f>
        <v>0.46803999964523807</v>
      </c>
      <c r="V13" s="2">
        <f>('[1]Qc, Summer, S1'!V13*Main!$B$5)</f>
        <v>1.0441018809301734</v>
      </c>
      <c r="W13" s="2">
        <f>('[1]Qc, Summer, S1'!W13*Main!$B$5)</f>
        <v>1.0399355641146781</v>
      </c>
      <c r="X13" s="2">
        <f>('[1]Qc, Summer, S1'!X13*Main!$B$5)</f>
        <v>0.98692826917607845</v>
      </c>
      <c r="Y13" s="2">
        <f>('[1]Qc, Summer, S1'!Y13*Main!$B$5)</f>
        <v>1.0366321272229588</v>
      </c>
    </row>
    <row r="14" spans="1:25" x14ac:dyDescent="0.3">
      <c r="A14">
        <v>13</v>
      </c>
      <c r="B14" s="2">
        <f>('[1]Qc, Summer, S1'!B14*Main!$B$5)</f>
        <v>0.53391084933464972</v>
      </c>
      <c r="C14" s="2">
        <f>('[1]Qc, Summer, S1'!C14*Main!$B$5)</f>
        <v>0.49722796139163306</v>
      </c>
      <c r="D14" s="2">
        <f>('[1]Qc, Summer, S1'!D14*Main!$B$5)</f>
        <v>0.37377813716158248</v>
      </c>
      <c r="E14" s="2">
        <f>('[1]Qc, Summer, S1'!E14*Main!$B$5)</f>
        <v>0.33691993060696962</v>
      </c>
      <c r="F14" s="2">
        <f>('[1]Qc, Summer, S1'!F14*Main!$B$5)</f>
        <v>0.30976116354575978</v>
      </c>
      <c r="G14" s="2">
        <f>('[1]Qc, Summer, S1'!G14*Main!$B$5)</f>
        <v>0.3889453714852259</v>
      </c>
      <c r="H14" s="2">
        <f>('[1]Qc, Summer, S1'!H14*Main!$B$5)</f>
        <v>1.2807713090704191</v>
      </c>
      <c r="I14" s="2">
        <f>('[1]Qc, Summer, S1'!I14*Main!$B$5)</f>
        <v>1.7105516007993611</v>
      </c>
      <c r="J14" s="2">
        <f>('[1]Qc, Summer, S1'!J14*Main!$B$5)</f>
        <v>2.1942892029309347</v>
      </c>
      <c r="K14" s="2">
        <f>('[1]Qc, Summer, S1'!K14*Main!$B$5)</f>
        <v>2.0920049982210234</v>
      </c>
      <c r="L14" s="2">
        <f>('[1]Qc, Summer, S1'!L14*Main!$B$5)</f>
        <v>2.0405101794523883</v>
      </c>
      <c r="M14" s="2">
        <f>('[1]Qc, Summer, S1'!M14*Main!$B$5)</f>
        <v>2.0149393742859987</v>
      </c>
      <c r="N14" s="2">
        <f>('[1]Qc, Summer, S1'!N14*Main!$B$5)</f>
        <v>2.1777126266341531</v>
      </c>
      <c r="O14" s="2">
        <f>('[1]Qc, Summer, S1'!O14*Main!$B$5)</f>
        <v>1.9990663262146025</v>
      </c>
      <c r="P14" s="2">
        <f>('[1]Qc, Summer, S1'!P14*Main!$B$5)</f>
        <v>1.836117977458416</v>
      </c>
      <c r="Q14" s="2">
        <f>('[1]Qc, Summer, S1'!Q14*Main!$B$5)</f>
        <v>1.7059695411165705</v>
      </c>
      <c r="R14" s="2">
        <f>('[1]Qc, Summer, S1'!R14*Main!$B$5)</f>
        <v>1.6886855956470919</v>
      </c>
      <c r="S14" s="2">
        <f>('[1]Qc, Summer, S1'!S14*Main!$B$5)</f>
        <v>1.7107309825618329</v>
      </c>
      <c r="T14" s="2">
        <f>('[1]Qc, Summer, S1'!T14*Main!$B$5)</f>
        <v>1.4229134049553673</v>
      </c>
      <c r="U14" s="2">
        <f>('[1]Qc, Summer, S1'!U14*Main!$B$5)</f>
        <v>1.3040507193467017</v>
      </c>
      <c r="V14" s="2">
        <f>('[1]Qc, Summer, S1'!V14*Main!$B$5)</f>
        <v>1.3823515728911844</v>
      </c>
      <c r="W14" s="2">
        <f>('[1]Qc, Summer, S1'!W14*Main!$B$5)</f>
        <v>0.96739067167892046</v>
      </c>
      <c r="X14" s="2">
        <f>('[1]Qc, Summer, S1'!X14*Main!$B$5)</f>
        <v>0.42456777704978876</v>
      </c>
      <c r="Y14" s="2">
        <f>('[1]Qc, Summer, S1'!Y14*Main!$B$5)</f>
        <v>0.45489954751094752</v>
      </c>
    </row>
    <row r="15" spans="1:25" x14ac:dyDescent="0.3">
      <c r="A15">
        <v>14</v>
      </c>
      <c r="B15" s="2">
        <f>('[1]Qc, Summer, S1'!B15*Main!$B$5)</f>
        <v>0.1445637972933608</v>
      </c>
      <c r="C15" s="2">
        <f>('[1]Qc, Summer, S1'!C15*Main!$B$5)</f>
        <v>0.14644636937000666</v>
      </c>
      <c r="D15" s="2">
        <f>('[1]Qc, Summer, S1'!D15*Main!$B$5)</f>
        <v>0.14881845589702777</v>
      </c>
      <c r="E15" s="2">
        <f>('[1]Qc, Summer, S1'!E15*Main!$B$5)</f>
        <v>0.14932263578259355</v>
      </c>
      <c r="F15" s="2">
        <f>('[1]Qc, Summer, S1'!F15*Main!$B$5)</f>
        <v>0.15579888561406438</v>
      </c>
      <c r="G15" s="2">
        <f>('[1]Qc, Summer, S1'!G15*Main!$B$5)</f>
        <v>0.14602319855501719</v>
      </c>
      <c r="H15" s="2">
        <f>('[1]Qc, Summer, S1'!H15*Main!$B$5)</f>
        <v>0.13362503329625838</v>
      </c>
      <c r="I15" s="2">
        <f>('[1]Qc, Summer, S1'!I15*Main!$B$5)</f>
        <v>0.11973366009082601</v>
      </c>
      <c r="J15" s="2">
        <f>('[1]Qc, Summer, S1'!J15*Main!$B$5)</f>
        <v>9.7115464132766227E-2</v>
      </c>
      <c r="K15" s="2">
        <f>('[1]Qc, Summer, S1'!K15*Main!$B$5)</f>
        <v>6.6654085507358615E-2</v>
      </c>
      <c r="L15" s="2">
        <f>('[1]Qc, Summer, S1'!L15*Main!$B$5)</f>
        <v>7.3816753889825781E-2</v>
      </c>
      <c r="M15" s="2">
        <f>('[1]Qc, Summer, S1'!M15*Main!$B$5)</f>
        <v>8.8868315386987959E-2</v>
      </c>
      <c r="N15" s="2">
        <f>('[1]Qc, Summer, S1'!N15*Main!$B$5)</f>
        <v>6.446303139785195E-2</v>
      </c>
      <c r="O15" s="2">
        <f>('[1]Qc, Summer, S1'!O15*Main!$B$5)</f>
        <v>9.1648335913216153E-2</v>
      </c>
      <c r="P15" s="2">
        <f>('[1]Qc, Summer, S1'!P15*Main!$B$5)</f>
        <v>0.10448833708629787</v>
      </c>
      <c r="Q15" s="2">
        <f>('[1]Qc, Summer, S1'!Q15*Main!$B$5)</f>
        <v>0.10487471733984613</v>
      </c>
      <c r="R15" s="2">
        <f>('[1]Qc, Summer, S1'!R15*Main!$B$5)</f>
        <v>9.968115345032226E-2</v>
      </c>
      <c r="S15" s="2">
        <f>('[1]Qc, Summer, S1'!S15*Main!$B$5)</f>
        <v>0.10247041129611853</v>
      </c>
      <c r="T15" s="2">
        <f>('[1]Qc, Summer, S1'!T15*Main!$B$5)</f>
        <v>9.2607969617210364E-2</v>
      </c>
      <c r="U15" s="2">
        <f>('[1]Qc, Summer, S1'!U15*Main!$B$5)</f>
        <v>0.11302409651768745</v>
      </c>
      <c r="V15" s="2">
        <f>('[1]Qc, Summer, S1'!V15*Main!$B$5)</f>
        <v>0.11980711424024358</v>
      </c>
      <c r="W15" s="2">
        <f>('[1]Qc, Summer, S1'!W15*Main!$B$5)</f>
        <v>0.13854020786409163</v>
      </c>
      <c r="X15" s="2">
        <f>('[1]Qc, Summer, S1'!X15*Main!$B$5)</f>
        <v>0.12653410492143324</v>
      </c>
      <c r="Y15" s="2">
        <f>('[1]Qc, Summer, S1'!Y15*Main!$B$5)</f>
        <v>0.12846029238325615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0.52613182001041892</v>
      </c>
      <c r="C2" s="2">
        <f>('[1]Qc, Summer, S2'!C2*Main!$B$5)</f>
        <v>0.55326547806895421</v>
      </c>
      <c r="D2" s="2">
        <f>('[1]Qc, Summer, S2'!D2*Main!$B$5)</f>
        <v>0.57326652871282613</v>
      </c>
      <c r="E2" s="2">
        <f>('[1]Qc, Summer, S2'!E2*Main!$B$5)</f>
        <v>0.4899331771189861</v>
      </c>
      <c r="F2" s="2">
        <f>('[1]Qc, Summer, S2'!F2*Main!$B$5)</f>
        <v>0.41534750366937562</v>
      </c>
      <c r="G2" s="2">
        <f>('[1]Qc, Summer, S2'!G2*Main!$B$5)</f>
        <v>0.44341092492429834</v>
      </c>
      <c r="H2" s="2">
        <f>('[1]Qc, Summer, S2'!H2*Main!$B$5)</f>
        <v>0.29654341631473985</v>
      </c>
      <c r="I2" s="2">
        <f>('[1]Qc, Summer, S2'!I2*Main!$B$5)</f>
        <v>0.24002498763928723</v>
      </c>
      <c r="J2" s="2">
        <f>('[1]Qc, Summer, S2'!J2*Main!$B$5)</f>
        <v>0.33924516392546</v>
      </c>
      <c r="K2" s="2">
        <f>('[1]Qc, Summer, S2'!K2*Main!$B$5)</f>
        <v>0.38831574181638517</v>
      </c>
      <c r="L2" s="2">
        <f>('[1]Qc, Summer, S2'!L2*Main!$B$5)</f>
        <v>0.33329382239769229</v>
      </c>
      <c r="M2" s="2">
        <f>('[1]Qc, Summer, S2'!M2*Main!$B$5)</f>
        <v>0.34076655998133093</v>
      </c>
      <c r="N2" s="2">
        <f>('[1]Qc, Summer, S2'!N2*Main!$B$5)</f>
        <v>0.36058359433126436</v>
      </c>
      <c r="O2" s="2">
        <f>('[1]Qc, Summer, S2'!O2*Main!$B$5)</f>
        <v>0.4573017902358712</v>
      </c>
      <c r="P2" s="2">
        <f>('[1]Qc, Summer, S2'!P2*Main!$B$5)</f>
        <v>0.4112366107712887</v>
      </c>
      <c r="Q2" s="2">
        <f>('[1]Qc, Summer, S2'!Q2*Main!$B$5)</f>
        <v>0.44482229847287397</v>
      </c>
      <c r="R2" s="2">
        <f>('[1]Qc, Summer, S2'!R2*Main!$B$5)</f>
        <v>0.32891311088679231</v>
      </c>
      <c r="S2" s="2">
        <f>('[1]Qc, Summer, S2'!S2*Main!$B$5)</f>
        <v>0.33677860914058805</v>
      </c>
      <c r="T2" s="2">
        <f>('[1]Qc, Summer, S2'!T2*Main!$B$5)</f>
        <v>0.28761045214192327</v>
      </c>
      <c r="U2" s="2">
        <f>('[1]Qc, Summer, S2'!U2*Main!$B$5)</f>
        <v>0.35042352685074041</v>
      </c>
      <c r="V2" s="2">
        <f>('[1]Qc, Summer, S2'!V2*Main!$B$5)</f>
        <v>0.35172427476806267</v>
      </c>
      <c r="W2" s="2">
        <f>('[1]Qc, Summer, S2'!W2*Main!$B$5)</f>
        <v>0.2898069343670524</v>
      </c>
      <c r="X2" s="2">
        <f>('[1]Qc, Summer, S2'!X2*Main!$B$5)</f>
        <v>0.26317970997308421</v>
      </c>
      <c r="Y2" s="2">
        <f>('[1]Qc, Summer, S2'!Y2*Main!$B$5)</f>
        <v>0.27796580169860458</v>
      </c>
    </row>
    <row r="3" spans="1:25" x14ac:dyDescent="0.3">
      <c r="A3">
        <v>2</v>
      </c>
      <c r="B3" s="2">
        <f>('[1]Qc, Summer, S2'!B3*Main!$B$5)</f>
        <v>-4.3729820012270222E-2</v>
      </c>
      <c r="C3" s="2">
        <f>('[1]Qc, Summer, S2'!C3*Main!$B$5)</f>
        <v>-4.8322608952841226E-2</v>
      </c>
      <c r="D3" s="2">
        <f>('[1]Qc, Summer, S2'!D3*Main!$B$5)</f>
        <v>-4.8291786144248103E-2</v>
      </c>
      <c r="E3" s="2">
        <f>('[1]Qc, Summer, S2'!E3*Main!$B$5)</f>
        <v>-6.2211125255314373E-2</v>
      </c>
      <c r="F3" s="2">
        <f>('[1]Qc, Summer, S2'!F3*Main!$B$5)</f>
        <v>-5.8224698096149788E-2</v>
      </c>
      <c r="G3" s="2">
        <f>('[1]Qc, Summer, S2'!G3*Main!$B$5)</f>
        <v>-8.7871414971059339E-2</v>
      </c>
      <c r="H3" s="2">
        <f>('[1]Qc, Summer, S2'!H3*Main!$B$5)</f>
        <v>-8.1065256334533722E-2</v>
      </c>
      <c r="I3" s="2">
        <f>('[1]Qc, Summer, S2'!I3*Main!$B$5)</f>
        <v>5.3868778154262408E-2</v>
      </c>
      <c r="J3" s="2">
        <f>('[1]Qc, Summer, S2'!J3*Main!$B$5)</f>
        <v>9.7432929538265434E-2</v>
      </c>
      <c r="K3" s="2">
        <f>('[1]Qc, Summer, S2'!K3*Main!$B$5)</f>
        <v>0.11613726367232421</v>
      </c>
      <c r="L3" s="2">
        <f>('[1]Qc, Summer, S2'!L3*Main!$B$5)</f>
        <v>3.0912070938904031E-2</v>
      </c>
      <c r="M3" s="2">
        <f>('[1]Qc, Summer, S2'!M3*Main!$B$5)</f>
        <v>-4.1249361632996903E-2</v>
      </c>
      <c r="N3" s="2">
        <f>('[1]Qc, Summer, S2'!N3*Main!$B$5)</f>
        <v>-4.9517016593348978E-2</v>
      </c>
      <c r="O3" s="2">
        <f>('[1]Qc, Summer, S2'!O3*Main!$B$5)</f>
        <v>-4.3470794143969704E-2</v>
      </c>
      <c r="P3" s="2">
        <f>('[1]Qc, Summer, S2'!P3*Main!$B$5)</f>
        <v>-7.3721333330988612E-2</v>
      </c>
      <c r="Q3" s="2">
        <f>('[1]Qc, Summer, S2'!Q3*Main!$B$5)</f>
        <v>-5.2796233296647503E-2</v>
      </c>
      <c r="R3" s="2">
        <f>('[1]Qc, Summer, S2'!R3*Main!$B$5)</f>
        <v>-3.2259703808123381E-2</v>
      </c>
      <c r="S3" s="2">
        <f>('[1]Qc, Summer, S2'!S3*Main!$B$5)</f>
        <v>-1.0705799432463055E-2</v>
      </c>
      <c r="T3" s="2">
        <f>('[1]Qc, Summer, S2'!T3*Main!$B$5)</f>
        <v>9.7617802903091674E-2</v>
      </c>
      <c r="U3" s="2">
        <f>('[1]Qc, Summer, S2'!U3*Main!$B$5)</f>
        <v>0.17032750689622869</v>
      </c>
      <c r="V3" s="2">
        <f>('[1]Qc, Summer, S2'!V3*Main!$B$5)</f>
        <v>8.4813862194028269E-2</v>
      </c>
      <c r="W3" s="2">
        <f>('[1]Qc, Summer, S2'!W3*Main!$B$5)</f>
        <v>4.8415902706142107E-2</v>
      </c>
      <c r="X3" s="2">
        <f>('[1]Qc, Summer, S2'!X3*Main!$B$5)</f>
        <v>-3.1640105043006017E-2</v>
      </c>
      <c r="Y3" s="2">
        <f>('[1]Qc, Summer, S2'!Y3*Main!$B$5)</f>
        <v>-6.532965703884118E-2</v>
      </c>
    </row>
    <row r="4" spans="1:25" x14ac:dyDescent="0.3">
      <c r="A4">
        <v>3</v>
      </c>
      <c r="B4" s="2">
        <f>('[1]Qc, Summer, S2'!B4*Main!$B$5)</f>
        <v>-0.19979423888470885</v>
      </c>
      <c r="C4" s="2">
        <f>('[1]Qc, Summer, S2'!C4*Main!$B$5)</f>
        <v>-0.38146663440537287</v>
      </c>
      <c r="D4" s="2">
        <f>('[1]Qc, Summer, S2'!D4*Main!$B$5)</f>
        <v>-0.44316824688959766</v>
      </c>
      <c r="E4" s="2">
        <f>('[1]Qc, Summer, S2'!E4*Main!$B$5)</f>
        <v>-0.46590275054146296</v>
      </c>
      <c r="F4" s="2">
        <f>('[1]Qc, Summer, S2'!F4*Main!$B$5)</f>
        <v>-0.46089374258310317</v>
      </c>
      <c r="G4" s="2">
        <f>('[1]Qc, Summer, S2'!G4*Main!$B$5)</f>
        <v>-0.5107842198799516</v>
      </c>
      <c r="H4" s="2">
        <f>('[1]Qc, Summer, S2'!H4*Main!$B$5)</f>
        <v>-0.3911434408786657</v>
      </c>
      <c r="I4" s="2">
        <f>('[1]Qc, Summer, S2'!I4*Main!$B$5)</f>
        <v>-0.11879272322953144</v>
      </c>
      <c r="J4" s="2">
        <f>('[1]Qc, Summer, S2'!J4*Main!$B$5)</f>
        <v>-0.10310492944335613</v>
      </c>
      <c r="K4" s="2">
        <f>('[1]Qc, Summer, S2'!K4*Main!$B$5)</f>
        <v>-0.12212790348746402</v>
      </c>
      <c r="L4" s="2">
        <f>('[1]Qc, Summer, S2'!L4*Main!$B$5)</f>
        <v>-4.6766390424234291E-2</v>
      </c>
      <c r="M4" s="2">
        <f>('[1]Qc, Summer, S2'!M4*Main!$B$5)</f>
        <v>-2.3657822944911495E-2</v>
      </c>
      <c r="N4" s="2">
        <f>('[1]Qc, Summer, S2'!N4*Main!$B$5)</f>
        <v>-0.1031000727083255</v>
      </c>
      <c r="O4" s="2">
        <f>('[1]Qc, Summer, S2'!O4*Main!$B$5)</f>
        <v>-0.27550115151570548</v>
      </c>
      <c r="P4" s="2">
        <f>('[1]Qc, Summer, S2'!P4*Main!$B$5)</f>
        <v>-0.39775313982169719</v>
      </c>
      <c r="Q4" s="2">
        <f>('[1]Qc, Summer, S2'!Q4*Main!$B$5)</f>
        <v>-0.42964563636946518</v>
      </c>
      <c r="R4" s="2">
        <f>('[1]Qc, Summer, S2'!R4*Main!$B$5)</f>
        <v>-0.38275357395839243</v>
      </c>
      <c r="S4" s="2">
        <f>('[1]Qc, Summer, S2'!S4*Main!$B$5)</f>
        <v>-0.38889566137373588</v>
      </c>
      <c r="T4" s="2">
        <f>('[1]Qc, Summer, S2'!T4*Main!$B$5)</f>
        <v>-0.3363403284832811</v>
      </c>
      <c r="U4" s="2">
        <f>('[1]Qc, Summer, S2'!U4*Main!$B$5)</f>
        <v>-0.32888339909601666</v>
      </c>
      <c r="V4" s="2">
        <f>('[1]Qc, Summer, S2'!V4*Main!$B$5)</f>
        <v>-0.36283581790746411</v>
      </c>
      <c r="W4" s="2">
        <f>('[1]Qc, Summer, S2'!W4*Main!$B$5)</f>
        <v>-0.35663138652087778</v>
      </c>
      <c r="X4" s="2">
        <f>('[1]Qc, Summer, S2'!X4*Main!$B$5)</f>
        <v>-0.43053705357946703</v>
      </c>
      <c r="Y4" s="2">
        <f>('[1]Qc, Summer, S2'!Y4*Main!$B$5)</f>
        <v>-0.48933316401082233</v>
      </c>
    </row>
    <row r="5" spans="1:25" x14ac:dyDescent="0.3">
      <c r="A5">
        <v>4</v>
      </c>
      <c r="B5" s="2">
        <f>('[1]Qc, Summer, S2'!B5*Main!$B$5)</f>
        <v>-0.65187122975870238</v>
      </c>
      <c r="C5" s="2">
        <f>('[1]Qc, Summer, S2'!C5*Main!$B$5)</f>
        <v>-0.66553198740859509</v>
      </c>
      <c r="D5" s="2">
        <f>('[1]Qc, Summer, S2'!D5*Main!$B$5)</f>
        <v>-0.67764643046013939</v>
      </c>
      <c r="E5" s="2">
        <f>('[1]Qc, Summer, S2'!E5*Main!$B$5)</f>
        <v>-0.68388003400027575</v>
      </c>
      <c r="F5" s="2">
        <f>('[1]Qc, Summer, S2'!F5*Main!$B$5)</f>
        <v>-0.68494302410466046</v>
      </c>
      <c r="G5" s="2">
        <f>('[1]Qc, Summer, S2'!G5*Main!$B$5)</f>
        <v>-0.73154847566219328</v>
      </c>
      <c r="H5" s="2">
        <f>('[1]Qc, Summer, S2'!H5*Main!$B$5)</f>
        <v>-0.68354310991128786</v>
      </c>
      <c r="I5" s="2">
        <f>('[1]Qc, Summer, S2'!I5*Main!$B$5)</f>
        <v>-0.47647208524257506</v>
      </c>
      <c r="J5" s="2">
        <f>('[1]Qc, Summer, S2'!J5*Main!$B$5)</f>
        <v>-0.43696657717587184</v>
      </c>
      <c r="K5" s="2">
        <f>('[1]Qc, Summer, S2'!K5*Main!$B$5)</f>
        <v>-0.49686589655660418</v>
      </c>
      <c r="L5" s="2">
        <f>('[1]Qc, Summer, S2'!L5*Main!$B$5)</f>
        <v>-0.53061201523103141</v>
      </c>
      <c r="M5" s="2">
        <f>('[1]Qc, Summer, S2'!M5*Main!$B$5)</f>
        <v>-0.63703733252366479</v>
      </c>
      <c r="N5" s="2">
        <f>('[1]Qc, Summer, S2'!N5*Main!$B$5)</f>
        <v>-0.6461098722777211</v>
      </c>
      <c r="O5" s="2">
        <f>('[1]Qc, Summer, S2'!O5*Main!$B$5)</f>
        <v>-0.67942882047301612</v>
      </c>
      <c r="P5" s="2">
        <f>('[1]Qc, Summer, S2'!P5*Main!$B$5)</f>
        <v>-0.68815618286286928</v>
      </c>
      <c r="Q5" s="2">
        <f>('[1]Qc, Summer, S2'!Q5*Main!$B$5)</f>
        <v>-0.70950746933198994</v>
      </c>
      <c r="R5" s="2">
        <f>('[1]Qc, Summer, S2'!R5*Main!$B$5)</f>
        <v>-0.69331203563333166</v>
      </c>
      <c r="S5" s="2">
        <f>('[1]Qc, Summer, S2'!S5*Main!$B$5)</f>
        <v>-0.62085224716239196</v>
      </c>
      <c r="T5" s="2">
        <f>('[1]Qc, Summer, S2'!T5*Main!$B$5)</f>
        <v>-0.49805366983357341</v>
      </c>
      <c r="U5" s="2">
        <f>('[1]Qc, Summer, S2'!U5*Main!$B$5)</f>
        <v>-0.5108316127257081</v>
      </c>
      <c r="V5" s="2">
        <f>('[1]Qc, Summer, S2'!V5*Main!$B$5)</f>
        <v>-0.54420096938654972</v>
      </c>
      <c r="W5" s="2">
        <f>('[1]Qc, Summer, S2'!W5*Main!$B$5)</f>
        <v>-0.51700211045381239</v>
      </c>
      <c r="X5" s="2">
        <f>('[1]Qc, Summer, S2'!X5*Main!$B$5)</f>
        <v>-0.58913868796996827</v>
      </c>
      <c r="Y5" s="2">
        <f>('[1]Qc, Summer, S2'!Y5*Main!$B$5)</f>
        <v>-0.61734946193085305</v>
      </c>
    </row>
    <row r="6" spans="1:25" x14ac:dyDescent="0.3">
      <c r="A6">
        <v>5</v>
      </c>
      <c r="B6" s="2">
        <f>('[1]Qc, Summer, S2'!B6*Main!$B$5)</f>
        <v>-0.32022247557164807</v>
      </c>
      <c r="C6" s="2">
        <f>('[1]Qc, Summer, S2'!C6*Main!$B$5)</f>
        <v>-0.35718238787160822</v>
      </c>
      <c r="D6" s="2">
        <f>('[1]Qc, Summer, S2'!D6*Main!$B$5)</f>
        <v>-0.42505554561502235</v>
      </c>
      <c r="E6" s="2">
        <f>('[1]Qc, Summer, S2'!E6*Main!$B$5)</f>
        <v>-0.47246950071000787</v>
      </c>
      <c r="F6" s="2">
        <f>('[1]Qc, Summer, S2'!F6*Main!$B$5)</f>
        <v>-0.47958337953860525</v>
      </c>
      <c r="G6" s="2">
        <f>('[1]Qc, Summer, S2'!G6*Main!$B$5)</f>
        <v>-0.52022139568170023</v>
      </c>
      <c r="H6" s="2">
        <f>('[1]Qc, Summer, S2'!H6*Main!$B$5)</f>
        <v>-0.54635002702255619</v>
      </c>
      <c r="I6" s="2">
        <f>('[1]Qc, Summer, S2'!I6*Main!$B$5)</f>
        <v>-0.43429086535102052</v>
      </c>
      <c r="J6" s="2">
        <f>('[1]Qc, Summer, S2'!J6*Main!$B$5)</f>
        <v>-0.31661909561257928</v>
      </c>
      <c r="K6" s="2">
        <f>('[1]Qc, Summer, S2'!K6*Main!$B$5)</f>
        <v>-0.2220916046404508</v>
      </c>
      <c r="L6" s="2">
        <f>('[1]Qc, Summer, S2'!L6*Main!$B$5)</f>
        <v>-0.15851656216904969</v>
      </c>
      <c r="M6" s="2">
        <f>('[1]Qc, Summer, S2'!M6*Main!$B$5)</f>
        <v>-0.12897186847314965</v>
      </c>
      <c r="N6" s="2">
        <f>('[1]Qc, Summer, S2'!N6*Main!$B$5)</f>
        <v>-0.16335860002112748</v>
      </c>
      <c r="O6" s="2">
        <f>('[1]Qc, Summer, S2'!O6*Main!$B$5)</f>
        <v>-0.20187558792058238</v>
      </c>
      <c r="P6" s="2">
        <f>('[1]Qc, Summer, S2'!P6*Main!$B$5)</f>
        <v>-0.26869791326887144</v>
      </c>
      <c r="Q6" s="2">
        <f>('[1]Qc, Summer, S2'!Q6*Main!$B$5)</f>
        <v>-0.26699002493649737</v>
      </c>
      <c r="R6" s="2">
        <f>('[1]Qc, Summer, S2'!R6*Main!$B$5)</f>
        <v>-0.28360148719274725</v>
      </c>
      <c r="S6" s="2">
        <f>('[1]Qc, Summer, S2'!S6*Main!$B$5)</f>
        <v>-0.26862325287153782</v>
      </c>
      <c r="T6" s="2">
        <f>('[1]Qc, Summer, S2'!T6*Main!$B$5)</f>
        <v>-0.23286562056690624</v>
      </c>
      <c r="U6" s="2">
        <f>('[1]Qc, Summer, S2'!U6*Main!$B$5)</f>
        <v>-0.23791487911362444</v>
      </c>
      <c r="V6" s="2">
        <f>('[1]Qc, Summer, S2'!V6*Main!$B$5)</f>
        <v>-0.21475212570817556</v>
      </c>
      <c r="W6" s="2">
        <f>('[1]Qc, Summer, S2'!W6*Main!$B$5)</f>
        <v>-0.10654105360584699</v>
      </c>
      <c r="X6" s="2">
        <f>('[1]Qc, Summer, S2'!X6*Main!$B$5)</f>
        <v>-0.16699978632935625</v>
      </c>
      <c r="Y6" s="2">
        <f>('[1]Qc, Summer, S2'!Y6*Main!$B$5)</f>
        <v>-0.23376748134439226</v>
      </c>
    </row>
    <row r="7" spans="1:25" x14ac:dyDescent="0.3">
      <c r="A7">
        <v>6</v>
      </c>
      <c r="B7" s="2">
        <f>('[1]Qc, Summer, S2'!B7*Main!$B$5)</f>
        <v>0.76457884491524308</v>
      </c>
      <c r="C7" s="2">
        <f>('[1]Qc, Summer, S2'!C7*Main!$B$5)</f>
        <v>0.82396081091343121</v>
      </c>
      <c r="D7" s="2">
        <f>('[1]Qc, Summer, S2'!D7*Main!$B$5)</f>
        <v>0.76282626192324077</v>
      </c>
      <c r="E7" s="2">
        <f>('[1]Qc, Summer, S2'!E7*Main!$B$5)</f>
        <v>0.83612696390853702</v>
      </c>
      <c r="F7" s="2">
        <f>('[1]Qc, Summer, S2'!F7*Main!$B$5)</f>
        <v>0.80076488569028925</v>
      </c>
      <c r="G7" s="2">
        <f>('[1]Qc, Summer, S2'!G7*Main!$B$5)</f>
        <v>0.85786444017100882</v>
      </c>
      <c r="H7" s="2">
        <f>('[1]Qc, Summer, S2'!H7*Main!$B$5)</f>
        <v>0.656211563707779</v>
      </c>
      <c r="I7" s="2">
        <f>('[1]Qc, Summer, S2'!I7*Main!$B$5)</f>
        <v>0.86941693041047918</v>
      </c>
      <c r="J7" s="2">
        <f>('[1]Qc, Summer, S2'!J7*Main!$B$5)</f>
        <v>0.88360272333753986</v>
      </c>
      <c r="K7" s="2">
        <f>('[1]Qc, Summer, S2'!K7*Main!$B$5)</f>
        <v>1.111023086864217</v>
      </c>
      <c r="L7" s="2">
        <f>('[1]Qc, Summer, S2'!L7*Main!$B$5)</f>
        <v>1.0182280853332781</v>
      </c>
      <c r="M7" s="2">
        <f>('[1]Qc, Summer, S2'!M7*Main!$B$5)</f>
        <v>1.0930094248922271</v>
      </c>
      <c r="N7" s="2">
        <f>('[1]Qc, Summer, S2'!N7*Main!$B$5)</f>
        <v>1.0507195474581246</v>
      </c>
      <c r="O7" s="2">
        <f>('[1]Qc, Summer, S2'!O7*Main!$B$5)</f>
        <v>1.0269257676757215</v>
      </c>
      <c r="P7" s="2">
        <f>('[1]Qc, Summer, S2'!P7*Main!$B$5)</f>
        <v>0.8415670785234397</v>
      </c>
      <c r="Q7" s="2">
        <f>('[1]Qc, Summer, S2'!Q7*Main!$B$5)</f>
        <v>0.8930248210403372</v>
      </c>
      <c r="R7" s="2">
        <f>('[1]Qc, Summer, S2'!R7*Main!$B$5)</f>
        <v>0.79942039541432519</v>
      </c>
      <c r="S7" s="2">
        <f>('[1]Qc, Summer, S2'!S7*Main!$B$5)</f>
        <v>0.82043974150295351</v>
      </c>
      <c r="T7" s="2">
        <f>('[1]Qc, Summer, S2'!T7*Main!$B$5)</f>
        <v>0.65938202763843079</v>
      </c>
      <c r="U7" s="2">
        <f>('[1]Qc, Summer, S2'!U7*Main!$B$5)</f>
        <v>0.87504255325753211</v>
      </c>
      <c r="V7" s="2">
        <f>('[1]Qc, Summer, S2'!V7*Main!$B$5)</f>
        <v>0.76951068475033835</v>
      </c>
      <c r="W7" s="2">
        <f>('[1]Qc, Summer, S2'!W7*Main!$B$5)</f>
        <v>0.80043792901829247</v>
      </c>
      <c r="X7" s="2">
        <f>('[1]Qc, Summer, S2'!X7*Main!$B$5)</f>
        <v>0.84904930737357598</v>
      </c>
      <c r="Y7" s="2">
        <f>('[1]Qc, Summer, S2'!Y7*Main!$B$5)</f>
        <v>0.75926954471250563</v>
      </c>
    </row>
    <row r="8" spans="1:25" x14ac:dyDescent="0.3">
      <c r="A8">
        <v>7</v>
      </c>
      <c r="B8" s="2">
        <f>('[1]Qc, Summer, S2'!B8*Main!$B$5)</f>
        <v>-0.37041937158255345</v>
      </c>
      <c r="C8" s="2">
        <f>('[1]Qc, Summer, S2'!C8*Main!$B$5)</f>
        <v>-0.399082393281879</v>
      </c>
      <c r="D8" s="2">
        <f>('[1]Qc, Summer, S2'!D8*Main!$B$5)</f>
        <v>-0.44485166108662128</v>
      </c>
      <c r="E8" s="2">
        <f>('[1]Qc, Summer, S2'!E8*Main!$B$5)</f>
        <v>-0.4403316914281436</v>
      </c>
      <c r="F8" s="2">
        <f>('[1]Qc, Summer, S2'!F8*Main!$B$5)</f>
        <v>-0.45908287877073328</v>
      </c>
      <c r="G8" s="2">
        <f>('[1]Qc, Summer, S2'!G8*Main!$B$5)</f>
        <v>-0.45480666642140744</v>
      </c>
      <c r="H8" s="2">
        <f>('[1]Qc, Summer, S2'!H8*Main!$B$5)</f>
        <v>-0.49715787203903411</v>
      </c>
      <c r="I8" s="2">
        <f>('[1]Qc, Summer, S2'!I8*Main!$B$5)</f>
        <v>-0.3770987472144231</v>
      </c>
      <c r="J8" s="2">
        <f>('[1]Qc, Summer, S2'!J8*Main!$B$5)</f>
        <v>-0.32562233959819215</v>
      </c>
      <c r="K8" s="2">
        <f>('[1]Qc, Summer, S2'!K8*Main!$B$5)</f>
        <v>-0.24157815880473768</v>
      </c>
      <c r="L8" s="2">
        <f>('[1]Qc, Summer, S2'!L8*Main!$B$5)</f>
        <v>-0.2496163727141</v>
      </c>
      <c r="M8" s="2">
        <f>('[1]Qc, Summer, S2'!M8*Main!$B$5)</f>
        <v>-0.2323673132040899</v>
      </c>
      <c r="N8" s="2">
        <f>('[1]Qc, Summer, S2'!N8*Main!$B$5)</f>
        <v>-0.25632431737556172</v>
      </c>
      <c r="O8" s="2">
        <f>('[1]Qc, Summer, S2'!O8*Main!$B$5)</f>
        <v>-0.28314177976324628</v>
      </c>
      <c r="P8" s="2">
        <f>('[1]Qc, Summer, S2'!P8*Main!$B$5)</f>
        <v>-0.35481490413268801</v>
      </c>
      <c r="Q8" s="2">
        <f>('[1]Qc, Summer, S2'!Q8*Main!$B$5)</f>
        <v>-0.36795938767448771</v>
      </c>
      <c r="R8" s="2">
        <f>('[1]Qc, Summer, S2'!R8*Main!$B$5)</f>
        <v>-0.33629284040742596</v>
      </c>
      <c r="S8" s="2">
        <f>('[1]Qc, Summer, S2'!S8*Main!$B$5)</f>
        <v>-0.35647355850406526</v>
      </c>
      <c r="T8" s="2">
        <f>('[1]Qc, Summer, S2'!T8*Main!$B$5)</f>
        <v>-0.32351927809982872</v>
      </c>
      <c r="U8" s="2">
        <f>('[1]Qc, Summer, S2'!U8*Main!$B$5)</f>
        <v>-0.3785864635587417</v>
      </c>
      <c r="V8" s="2">
        <f>('[1]Qc, Summer, S2'!V8*Main!$B$5)</f>
        <v>-0.34387293405559805</v>
      </c>
      <c r="W8" s="2">
        <f>('[1]Qc, Summer, S2'!W8*Main!$B$5)</f>
        <v>-0.36607208583627604</v>
      </c>
      <c r="X8" s="2">
        <f>('[1]Qc, Summer, S2'!X8*Main!$B$5)</f>
        <v>-0.37023354591674068</v>
      </c>
      <c r="Y8" s="2">
        <f>('[1]Qc, Summer, S2'!Y8*Main!$B$5)</f>
        <v>-0.41843378419282973</v>
      </c>
    </row>
    <row r="9" spans="1:25" x14ac:dyDescent="0.3">
      <c r="A9">
        <v>8</v>
      </c>
      <c r="B9" s="2">
        <f>('[1]Qc, Summer, S2'!B9*Main!$B$5)</f>
        <v>-1.9155324835197598</v>
      </c>
      <c r="C9" s="2">
        <f>('[1]Qc, Summer, S2'!C9*Main!$B$5)</f>
        <v>-1.943699896042397</v>
      </c>
      <c r="D9" s="2">
        <f>('[1]Qc, Summer, S2'!D9*Main!$B$5)</f>
        <v>-1.943699896042397</v>
      </c>
      <c r="E9" s="2">
        <f>('[1]Qc, Summer, S2'!E9*Main!$B$5)</f>
        <v>-1.943699896042397</v>
      </c>
      <c r="F9" s="2">
        <f>('[1]Qc, Summer, S2'!F9*Main!$B$5)</f>
        <v>-1.9437710011827147</v>
      </c>
      <c r="G9" s="2">
        <f>('[1]Qc, Summer, S2'!G9*Main!$B$5)</f>
        <v>-1.9276093106823411</v>
      </c>
      <c r="H9" s="2">
        <f>('[1]Qc, Summer, S2'!H9*Main!$B$5)</f>
        <v>-1.7631867047691101</v>
      </c>
      <c r="I9" s="2">
        <f>('[1]Qc, Summer, S2'!I9*Main!$B$5)</f>
        <v>-1.7148425420706099</v>
      </c>
      <c r="J9" s="2">
        <f>('[1]Qc, Summer, S2'!J9*Main!$B$5)</f>
        <v>-1.6590656066865339</v>
      </c>
      <c r="K9" s="2">
        <f>('[1]Qc, Summer, S2'!K9*Main!$B$5)</f>
        <v>-1.6526653187304117</v>
      </c>
      <c r="L9" s="2">
        <f>('[1]Qc, Summer, S2'!L9*Main!$B$5)</f>
        <v>-1.5786979425679035</v>
      </c>
      <c r="M9" s="2">
        <f>('[1]Qc, Summer, S2'!M9*Main!$B$5)</f>
        <v>-1.5769576760019917</v>
      </c>
      <c r="N9" s="2">
        <f>('[1]Qc, Summer, S2'!N9*Main!$B$5)</f>
        <v>-1.7321407720548845</v>
      </c>
      <c r="O9" s="2">
        <f>('[1]Qc, Summer, S2'!O9*Main!$B$5)</f>
        <v>-1.8269452873839562</v>
      </c>
      <c r="P9" s="2">
        <f>('[1]Qc, Summer, S2'!P9*Main!$B$5)</f>
        <v>-1.9044856968474333</v>
      </c>
      <c r="Q9" s="2">
        <f>('[1]Qc, Summer, S2'!Q9*Main!$B$5)</f>
        <v>-1.859268573154605</v>
      </c>
      <c r="R9" s="2">
        <f>('[1]Qc, Summer, S2'!R9*Main!$B$5)</f>
        <v>-1.8238905597665183</v>
      </c>
      <c r="S9" s="2">
        <f>('[1]Qc, Summer, S2'!S9*Main!$B$5)</f>
        <v>-1.8106060562363522</v>
      </c>
      <c r="T9" s="2">
        <f>('[1]Qc, Summer, S2'!T9*Main!$B$5)</f>
        <v>-1.7622986523559265</v>
      </c>
      <c r="U9" s="2">
        <f>('[1]Qc, Summer, S2'!U9*Main!$B$5)</f>
        <v>-1.8305328274032848</v>
      </c>
      <c r="V9" s="2">
        <f>('[1]Qc, Summer, S2'!V9*Main!$B$5)</f>
        <v>-1.8765313457988195</v>
      </c>
      <c r="W9" s="2">
        <f>('[1]Qc, Summer, S2'!W9*Main!$B$5)</f>
        <v>-1.8815041980630622</v>
      </c>
      <c r="X9" s="2">
        <f>('[1]Qc, Summer, S2'!X9*Main!$B$5)</f>
        <v>-1.933825328397595</v>
      </c>
      <c r="Y9" s="2">
        <f>('[1]Qc, Summer, S2'!Y9*Main!$B$5)</f>
        <v>-1.9336122351802056</v>
      </c>
    </row>
    <row r="10" spans="1:25" x14ac:dyDescent="0.3">
      <c r="A10">
        <v>9</v>
      </c>
      <c r="B10" s="2">
        <f>('[1]Qc, Summer, S2'!B10*Main!$B$5)</f>
        <v>-7.4882315206873773E-2</v>
      </c>
      <c r="C10" s="2">
        <f>('[1]Qc, Summer, S2'!C10*Main!$B$5)</f>
        <v>-0.10700615740760425</v>
      </c>
      <c r="D10" s="2">
        <f>('[1]Qc, Summer, S2'!D10*Main!$B$5)</f>
        <v>-0.11219388051774486</v>
      </c>
      <c r="E10" s="2">
        <f>('[1]Qc, Summer, S2'!E10*Main!$B$5)</f>
        <v>-0.13296804084574174</v>
      </c>
      <c r="F10" s="2">
        <f>('[1]Qc, Summer, S2'!F10*Main!$B$5)</f>
        <v>-0.14982821237627278</v>
      </c>
      <c r="G10" s="2">
        <f>('[1]Qc, Summer, S2'!G10*Main!$B$5)</f>
        <v>-0.13191552605220741</v>
      </c>
      <c r="H10" s="2">
        <f>('[1]Qc, Summer, S2'!H10*Main!$B$5)</f>
        <v>-0.15811262783398544</v>
      </c>
      <c r="I10" s="2">
        <f>('[1]Qc, Summer, S2'!I10*Main!$B$5)</f>
        <v>-0.11672073848669084</v>
      </c>
      <c r="J10" s="2">
        <f>('[1]Qc, Summer, S2'!J10*Main!$B$5)</f>
        <v>3.6586197649531027E-2</v>
      </c>
      <c r="K10" s="2">
        <f>('[1]Qc, Summer, S2'!K10*Main!$B$5)</f>
        <v>8.9367892484452843E-2</v>
      </c>
      <c r="L10" s="2">
        <f>('[1]Qc, Summer, S2'!L10*Main!$B$5)</f>
        <v>4.4065029959482645E-2</v>
      </c>
      <c r="M10" s="2">
        <f>('[1]Qc, Summer, S2'!M10*Main!$B$5)</f>
        <v>0.10557945181314755</v>
      </c>
      <c r="N10" s="2">
        <f>('[1]Qc, Summer, S2'!N10*Main!$B$5)</f>
        <v>4.4274028282630995E-2</v>
      </c>
      <c r="O10" s="2">
        <f>('[1]Qc, Summer, S2'!O10*Main!$B$5)</f>
        <v>-3.3217972547370411E-2</v>
      </c>
      <c r="P10" s="2">
        <f>('[1]Qc, Summer, S2'!P10*Main!$B$5)</f>
        <v>-0.10346302635760835</v>
      </c>
      <c r="Q10" s="2">
        <f>('[1]Qc, Summer, S2'!Q10*Main!$B$5)</f>
        <v>-0.1416773095168532</v>
      </c>
      <c r="R10" s="2">
        <f>('[1]Qc, Summer, S2'!R10*Main!$B$5)</f>
        <v>-0.13064185522626506</v>
      </c>
      <c r="S10" s="2">
        <f>('[1]Qc, Summer, S2'!S10*Main!$B$5)</f>
        <v>-0.11276561028661257</v>
      </c>
      <c r="T10" s="2">
        <f>('[1]Qc, Summer, S2'!T10*Main!$B$5)</f>
        <v>-6.2295340405878252E-2</v>
      </c>
      <c r="U10" s="2">
        <f>('[1]Qc, Summer, S2'!U10*Main!$B$5)</f>
        <v>-6.7847413873415113E-2</v>
      </c>
      <c r="V10" s="2">
        <f>('[1]Qc, Summer, S2'!V10*Main!$B$5)</f>
        <v>-4.0321566525314642E-2</v>
      </c>
      <c r="W10" s="2">
        <f>('[1]Qc, Summer, S2'!W10*Main!$B$5)</f>
        <v>8.8436065969261478E-3</v>
      </c>
      <c r="X10" s="2">
        <f>('[1]Qc, Summer, S2'!X10*Main!$B$5)</f>
        <v>5.3255845496049759E-4</v>
      </c>
      <c r="Y10" s="2">
        <f>('[1]Qc, Summer, S2'!Y10*Main!$B$5)</f>
        <v>-8.8031655483704063E-3</v>
      </c>
    </row>
    <row r="11" spans="1:25" x14ac:dyDescent="0.3">
      <c r="A11">
        <v>10</v>
      </c>
      <c r="B11" s="2">
        <f>('[1]Qc, Summer, S2'!B11*Main!$B$5)</f>
        <v>-0.23622825883661333</v>
      </c>
      <c r="C11" s="2">
        <f>('[1]Qc, Summer, S2'!C11*Main!$B$5)</f>
        <v>-0.2925988903989768</v>
      </c>
      <c r="D11" s="2">
        <f>('[1]Qc, Summer, S2'!D11*Main!$B$5)</f>
        <v>-0.30862659215056404</v>
      </c>
      <c r="E11" s="2">
        <f>('[1]Qc, Summer, S2'!E11*Main!$B$5)</f>
        <v>-0.27631232149592005</v>
      </c>
      <c r="F11" s="2">
        <f>('[1]Qc, Summer, S2'!F11*Main!$B$5)</f>
        <v>-0.27522946004428583</v>
      </c>
      <c r="G11" s="2">
        <f>('[1]Qc, Summer, S2'!G11*Main!$B$5)</f>
        <v>-0.30304420376829355</v>
      </c>
      <c r="H11" s="2">
        <f>('[1]Qc, Summer, S2'!H11*Main!$B$5)</f>
        <v>-0.20407168922531696</v>
      </c>
      <c r="I11" s="2">
        <f>('[1]Qc, Summer, S2'!I11*Main!$B$5)</f>
        <v>-8.335052475496145E-2</v>
      </c>
      <c r="J11" s="2">
        <f>('[1]Qc, Summer, S2'!J11*Main!$B$5)</f>
        <v>-5.9694542925290327E-2</v>
      </c>
      <c r="K11" s="2">
        <f>('[1]Qc, Summer, S2'!K11*Main!$B$5)</f>
        <v>-5.10462532606746E-2</v>
      </c>
      <c r="L11" s="2">
        <f>('[1]Qc, Summer, S2'!L11*Main!$B$5)</f>
        <v>-2.4245710087181776E-2</v>
      </c>
      <c r="M11" s="2">
        <f>('[1]Qc, Summer, S2'!M11*Main!$B$5)</f>
        <v>1.0541019618449825E-2</v>
      </c>
      <c r="N11" s="2">
        <f>('[1]Qc, Summer, S2'!N11*Main!$B$5)</f>
        <v>-8.8089301436747411E-2</v>
      </c>
      <c r="O11" s="2">
        <f>('[1]Qc, Summer, S2'!O11*Main!$B$5)</f>
        <v>-0.15155073440047115</v>
      </c>
      <c r="P11" s="2">
        <f>('[1]Qc, Summer, S2'!P11*Main!$B$5)</f>
        <v>-0.19310219764972</v>
      </c>
      <c r="Q11" s="2">
        <f>('[1]Qc, Summer, S2'!Q11*Main!$B$5)</f>
        <v>-0.19385159503928356</v>
      </c>
      <c r="R11" s="2">
        <f>('[1]Qc, Summer, S2'!R11*Main!$B$5)</f>
        <v>-0.20881440208451335</v>
      </c>
      <c r="S11" s="2">
        <f>('[1]Qc, Summer, S2'!S11*Main!$B$5)</f>
        <v>-0.20027302407730405</v>
      </c>
      <c r="T11" s="2">
        <f>('[1]Qc, Summer, S2'!T11*Main!$B$5)</f>
        <v>-0.16492532560395101</v>
      </c>
      <c r="U11" s="2">
        <f>('[1]Qc, Summer, S2'!U11*Main!$B$5)</f>
        <v>-0.16369447657903038</v>
      </c>
      <c r="V11" s="2">
        <f>('[1]Qc, Summer, S2'!V11*Main!$B$5)</f>
        <v>-0.1755240546621766</v>
      </c>
      <c r="W11" s="2">
        <f>('[1]Qc, Summer, S2'!W11*Main!$B$5)</f>
        <v>-0.11803542174178079</v>
      </c>
      <c r="X11" s="2">
        <f>('[1]Qc, Summer, S2'!X11*Main!$B$5)</f>
        <v>-0.18885503048047939</v>
      </c>
      <c r="Y11" s="2">
        <f>('[1]Qc, Summer, S2'!Y11*Main!$B$5)</f>
        <v>-0.24643721110110584</v>
      </c>
    </row>
    <row r="12" spans="1:25" x14ac:dyDescent="0.3">
      <c r="A12">
        <v>11</v>
      </c>
      <c r="B12" s="2">
        <f>('[1]Qc, Summer, S2'!B12*Main!$B$5)</f>
        <v>-0.35870445053816963</v>
      </c>
      <c r="C12" s="2">
        <f>('[1]Qc, Summer, S2'!C12*Main!$B$5)</f>
        <v>-0.37862776167818524</v>
      </c>
      <c r="D12" s="2">
        <f>('[1]Qc, Summer, S2'!D12*Main!$B$5)</f>
        <v>-0.38832361417120598</v>
      </c>
      <c r="E12" s="2">
        <f>('[1]Qc, Summer, S2'!E12*Main!$B$5)</f>
        <v>-0.39924488757352494</v>
      </c>
      <c r="F12" s="2">
        <f>('[1]Qc, Summer, S2'!F12*Main!$B$5)</f>
        <v>-0.38590432525862572</v>
      </c>
      <c r="G12" s="2">
        <f>('[1]Qc, Summer, S2'!G12*Main!$B$5)</f>
        <v>-0.39238457475423943</v>
      </c>
      <c r="H12" s="2">
        <f>('[1]Qc, Summer, S2'!H12*Main!$B$5)</f>
        <v>-0.36128709081328353</v>
      </c>
      <c r="I12" s="2">
        <f>('[1]Qc, Summer, S2'!I12*Main!$B$5)</f>
        <v>-0.29372247858946265</v>
      </c>
      <c r="J12" s="2">
        <f>('[1]Qc, Summer, S2'!J12*Main!$B$5)</f>
        <v>-0.25775219747456829</v>
      </c>
      <c r="K12" s="2">
        <f>('[1]Qc, Summer, S2'!K12*Main!$B$5)</f>
        <v>-0.26980423306813733</v>
      </c>
      <c r="L12" s="2">
        <f>('[1]Qc, Summer, S2'!L12*Main!$B$5)</f>
        <v>-0.28951806973451139</v>
      </c>
      <c r="M12" s="2">
        <f>('[1]Qc, Summer, S2'!M12*Main!$B$5)</f>
        <v>-0.28344524634424539</v>
      </c>
      <c r="N12" s="2">
        <f>('[1]Qc, Summer, S2'!N12*Main!$B$5)</f>
        <v>-0.27034590186920104</v>
      </c>
      <c r="O12" s="2">
        <f>('[1]Qc, Summer, S2'!O12*Main!$B$5)</f>
        <v>-0.29992437050675202</v>
      </c>
      <c r="P12" s="2">
        <f>('[1]Qc, Summer, S2'!P12*Main!$B$5)</f>
        <v>-0.31965588822810687</v>
      </c>
      <c r="Q12" s="2">
        <f>('[1]Qc, Summer, S2'!Q12*Main!$B$5)</f>
        <v>-0.31713527449057372</v>
      </c>
      <c r="R12" s="2">
        <f>('[1]Qc, Summer, S2'!R12*Main!$B$5)</f>
        <v>-0.31016700248279677</v>
      </c>
      <c r="S12" s="2">
        <f>('[1]Qc, Summer, S2'!S12*Main!$B$5)</f>
        <v>-0.27842865172136066</v>
      </c>
      <c r="T12" s="2">
        <f>('[1]Qc, Summer, S2'!T12*Main!$B$5)</f>
        <v>-0.23080236524977432</v>
      </c>
      <c r="U12" s="2">
        <f>('[1]Qc, Summer, S2'!U12*Main!$B$5)</f>
        <v>-0.23913420529660964</v>
      </c>
      <c r="V12" s="2">
        <f>('[1]Qc, Summer, S2'!V12*Main!$B$5)</f>
        <v>-0.24399893965553002</v>
      </c>
      <c r="W12" s="2">
        <f>('[1]Qc, Summer, S2'!W12*Main!$B$5)</f>
        <v>-0.23492189234347127</v>
      </c>
      <c r="X12" s="2">
        <f>('[1]Qc, Summer, S2'!X12*Main!$B$5)</f>
        <v>-0.27026114708141152</v>
      </c>
      <c r="Y12" s="2">
        <f>('[1]Qc, Summer, S2'!Y12*Main!$B$5)</f>
        <v>-0.28465168472054797</v>
      </c>
    </row>
    <row r="13" spans="1:25" x14ac:dyDescent="0.3">
      <c r="A13">
        <v>12</v>
      </c>
      <c r="B13" s="2">
        <f>('[1]Qc, Summer, S2'!B13*Main!$B$5)</f>
        <v>1.0488323408500115</v>
      </c>
      <c r="C13" s="2">
        <f>('[1]Qc, Summer, S2'!C13*Main!$B$5)</f>
        <v>0.29910624872933667</v>
      </c>
      <c r="D13" s="2">
        <f>('[1]Qc, Summer, S2'!D13*Main!$B$5)</f>
        <v>-0.18603441018886438</v>
      </c>
      <c r="E13" s="2">
        <f>('[1]Qc, Summer, S2'!E13*Main!$B$5)</f>
        <v>-9.2293805521797362E-2</v>
      </c>
      <c r="F13" s="2">
        <f>('[1]Qc, Summer, S2'!F13*Main!$B$5)</f>
        <v>-5.5015507258717802E-2</v>
      </c>
      <c r="G13" s="2">
        <f>('[1]Qc, Summer, S2'!G13*Main!$B$5)</f>
        <v>7.8289775109674012E-2</v>
      </c>
      <c r="H13" s="2">
        <f>('[1]Qc, Summer, S2'!H13*Main!$B$5)</f>
        <v>-0.30454975988442401</v>
      </c>
      <c r="I13" s="2">
        <f>('[1]Qc, Summer, S2'!I13*Main!$B$5)</f>
        <v>-0.35684409881787316</v>
      </c>
      <c r="J13" s="2">
        <f>('[1]Qc, Summer, S2'!J13*Main!$B$5)</f>
        <v>-0.63134228693470329</v>
      </c>
      <c r="K13" s="2">
        <f>('[1]Qc, Summer, S2'!K13*Main!$B$5)</f>
        <v>-0.82062337687649745</v>
      </c>
      <c r="L13" s="2">
        <f>('[1]Qc, Summer, S2'!L13*Main!$B$5)</f>
        <v>-0.46090732874384249</v>
      </c>
      <c r="M13" s="2">
        <f>('[1]Qc, Summer, S2'!M13*Main!$B$5)</f>
        <v>-5.0961181039222966E-2</v>
      </c>
      <c r="N13" s="2">
        <f>('[1]Qc, Summer, S2'!N13*Main!$B$5)</f>
        <v>0.18963645692655218</v>
      </c>
      <c r="O13" s="2">
        <f>('[1]Qc, Summer, S2'!O13*Main!$B$5)</f>
        <v>-3.4593952242618228E-2</v>
      </c>
      <c r="P13" s="2">
        <f>('[1]Qc, Summer, S2'!P13*Main!$B$5)</f>
        <v>0.27151507353356924</v>
      </c>
      <c r="Q13" s="2">
        <f>('[1]Qc, Summer, S2'!Q13*Main!$B$5)</f>
        <v>0.17991308293502448</v>
      </c>
      <c r="R13" s="2">
        <f>('[1]Qc, Summer, S2'!R13*Main!$B$5)</f>
        <v>4.5480085738539032E-2</v>
      </c>
      <c r="S13" s="2">
        <f>('[1]Qc, Summer, S2'!S13*Main!$B$5)</f>
        <v>-5.5991266592748362E-2</v>
      </c>
      <c r="T13" s="2">
        <f>('[1]Qc, Summer, S2'!T13*Main!$B$5)</f>
        <v>-5.3492016140676765E-3</v>
      </c>
      <c r="U13" s="2">
        <f>('[1]Qc, Summer, S2'!U13*Main!$B$5)</f>
        <v>-5.3889316112202421E-2</v>
      </c>
      <c r="V13" s="2">
        <f>('[1]Qc, Summer, S2'!V13*Main!$B$5)</f>
        <v>1.3682692315946132E-2</v>
      </c>
      <c r="W13" s="2">
        <f>('[1]Qc, Summer, S2'!W13*Main!$B$5)</f>
        <v>-2.2805735765647945E-2</v>
      </c>
      <c r="X13" s="2">
        <f>('[1]Qc, Summer, S2'!X13*Main!$B$5)</f>
        <v>0.34460658673551975</v>
      </c>
      <c r="Y13" s="2">
        <f>('[1]Qc, Summer, S2'!Y13*Main!$B$5)</f>
        <v>0.35297696322893807</v>
      </c>
    </row>
    <row r="14" spans="1:25" x14ac:dyDescent="0.3">
      <c r="A14">
        <v>13</v>
      </c>
      <c r="B14" s="2">
        <f>('[1]Qc, Summer, S2'!B14*Main!$B$5)</f>
        <v>0.39564353918989387</v>
      </c>
      <c r="C14" s="2">
        <f>('[1]Qc, Summer, S2'!C14*Main!$B$5)</f>
        <v>0.38594473456381523</v>
      </c>
      <c r="D14" s="2">
        <f>('[1]Qc, Summer, S2'!D14*Main!$B$5)</f>
        <v>0.34503067810812943</v>
      </c>
      <c r="E14" s="2">
        <f>('[1]Qc, Summer, S2'!E14*Main!$B$5)</f>
        <v>0.31840151736882216</v>
      </c>
      <c r="F14" s="2">
        <f>('[1]Qc, Summer, S2'!F14*Main!$B$5)</f>
        <v>0.31082028095946651</v>
      </c>
      <c r="G14" s="2">
        <f>('[1]Qc, Summer, S2'!G14*Main!$B$5)</f>
        <v>0.24468707234830187</v>
      </c>
      <c r="H14" s="2">
        <f>('[1]Qc, Summer, S2'!H14*Main!$B$5)</f>
        <v>0.89596841513266257</v>
      </c>
      <c r="I14" s="2">
        <f>('[1]Qc, Summer, S2'!I14*Main!$B$5)</f>
        <v>0.94164464313103347</v>
      </c>
      <c r="J14" s="2">
        <f>('[1]Qc, Summer, S2'!J14*Main!$B$5)</f>
        <v>1.1504459352053007</v>
      </c>
      <c r="K14" s="2">
        <f>('[1]Qc, Summer, S2'!K14*Main!$B$5)</f>
        <v>1.0809638649453657</v>
      </c>
      <c r="L14" s="2">
        <f>('[1]Qc, Summer, S2'!L14*Main!$B$5)</f>
        <v>1.2486744804743362</v>
      </c>
      <c r="M14" s="2">
        <f>('[1]Qc, Summer, S2'!M14*Main!$B$5)</f>
        <v>1.1682579950584702</v>
      </c>
      <c r="N14" s="2">
        <f>('[1]Qc, Summer, S2'!N14*Main!$B$5)</f>
        <v>0.94094022609139416</v>
      </c>
      <c r="O14" s="2">
        <f>('[1]Qc, Summer, S2'!O14*Main!$B$5)</f>
        <v>0.69051573076023598</v>
      </c>
      <c r="P14" s="2">
        <f>('[1]Qc, Summer, S2'!P14*Main!$B$5)</f>
        <v>0.33603752851297247</v>
      </c>
      <c r="Q14" s="2">
        <f>('[1]Qc, Summer, S2'!Q14*Main!$B$5)</f>
        <v>0.47183145904912055</v>
      </c>
      <c r="R14" s="2">
        <f>('[1]Qc, Summer, S2'!R14*Main!$B$5)</f>
        <v>0.53232349056378769</v>
      </c>
      <c r="S14" s="2">
        <f>('[1]Qc, Summer, S2'!S14*Main!$B$5)</f>
        <v>0.65013102667952316</v>
      </c>
      <c r="T14" s="2">
        <f>('[1]Qc, Summer, S2'!T14*Main!$B$5)</f>
        <v>0.715030243672512</v>
      </c>
      <c r="U14" s="2">
        <f>('[1]Qc, Summer, S2'!U14*Main!$B$5)</f>
        <v>0.65277588395241504</v>
      </c>
      <c r="V14" s="2">
        <f>('[1]Qc, Summer, S2'!V14*Main!$B$5)</f>
        <v>0.56389210954608127</v>
      </c>
      <c r="W14" s="2">
        <f>('[1]Qc, Summer, S2'!W14*Main!$B$5)</f>
        <v>0.49211432729823429</v>
      </c>
      <c r="X14" s="2">
        <f>('[1]Qc, Summer, S2'!X14*Main!$B$5)</f>
        <v>0.25227014987289798</v>
      </c>
      <c r="Y14" s="2">
        <f>('[1]Qc, Summer, S2'!Y14*Main!$B$5)</f>
        <v>0.17061913320163027</v>
      </c>
    </row>
    <row r="15" spans="1:25" x14ac:dyDescent="0.3">
      <c r="A15">
        <v>14</v>
      </c>
      <c r="B15" s="2">
        <f>('[1]Qc, Summer, S2'!B15*Main!$B$5)</f>
        <v>0.14777625769751276</v>
      </c>
      <c r="C15" s="2">
        <f>('[1]Qc, Summer, S2'!C15*Main!$B$5)</f>
        <v>0.14074519731136592</v>
      </c>
      <c r="D15" s="2">
        <f>('[1]Qc, Summer, S2'!D15*Main!$B$5)</f>
        <v>0.14105723460124264</v>
      </c>
      <c r="E15" s="2">
        <f>('[1]Qc, Summer, S2'!E15*Main!$B$5)</f>
        <v>0.14105723460124264</v>
      </c>
      <c r="F15" s="2">
        <f>('[1]Qc, Summer, S2'!F15*Main!$B$5)</f>
        <v>0.14105723460124264</v>
      </c>
      <c r="G15" s="2">
        <f>('[1]Qc, Summer, S2'!G15*Main!$B$5)</f>
        <v>0.14105723460124264</v>
      </c>
      <c r="H15" s="2">
        <f>('[1]Qc, Summer, S2'!H15*Main!$B$5)</f>
        <v>0.14105723460124264</v>
      </c>
      <c r="I15" s="2">
        <f>('[1]Qc, Summer, S2'!I15*Main!$B$5)</f>
        <v>0.13457593757454392</v>
      </c>
      <c r="J15" s="2">
        <f>('[1]Qc, Summer, S2'!J15*Main!$B$5)</f>
        <v>0.12517520315720818</v>
      </c>
      <c r="K15" s="2">
        <f>('[1]Qc, Summer, S2'!K15*Main!$B$5)</f>
        <v>0.11423593126624632</v>
      </c>
      <c r="L15" s="2">
        <f>('[1]Qc, Summer, S2'!L15*Main!$B$5)</f>
        <v>0.11325991798528603</v>
      </c>
      <c r="M15" s="2">
        <f>('[1]Qc, Summer, S2'!M15*Main!$B$5)</f>
        <v>9.9870629603249439E-2</v>
      </c>
      <c r="N15" s="2">
        <f>('[1]Qc, Summer, S2'!N15*Main!$B$5)</f>
        <v>0.11146610036057258</v>
      </c>
      <c r="O15" s="2">
        <f>('[1]Qc, Summer, S2'!O15*Main!$B$5)</f>
        <v>0.12567674834337828</v>
      </c>
      <c r="P15" s="2">
        <f>('[1]Qc, Summer, S2'!P15*Main!$B$5)</f>
        <v>0.11600029104711385</v>
      </c>
      <c r="Q15" s="2">
        <f>('[1]Qc, Summer, S2'!Q15*Main!$B$5)</f>
        <v>0.12426442249381624</v>
      </c>
      <c r="R15" s="2">
        <f>('[1]Qc, Summer, S2'!R15*Main!$B$5)</f>
        <v>0.11622347865495955</v>
      </c>
      <c r="S15" s="2">
        <f>('[1]Qc, Summer, S2'!S15*Main!$B$5)</f>
        <v>0.11437880815757237</v>
      </c>
      <c r="T15" s="2">
        <f>('[1]Qc, Summer, S2'!T15*Main!$B$5)</f>
        <v>0.12024056990588616</v>
      </c>
      <c r="U15" s="2">
        <f>('[1]Qc, Summer, S2'!U15*Main!$B$5)</f>
        <v>0.11992335844731669</v>
      </c>
      <c r="V15" s="2">
        <f>('[1]Qc, Summer, S2'!V15*Main!$B$5)</f>
        <v>0.12028148710493512</v>
      </c>
      <c r="W15" s="2">
        <f>('[1]Qc, Summer, S2'!W15*Main!$B$5)</f>
        <v>0.14194493783739753</v>
      </c>
      <c r="X15" s="2">
        <f>('[1]Qc, Summer, S2'!X15*Main!$B$5)</f>
        <v>0.13641800511590157</v>
      </c>
      <c r="Y15" s="2">
        <f>('[1]Qc, Summer, S2'!Y15*Main!$B$5)</f>
        <v>0.14861215576000755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0.16480635146738357</v>
      </c>
      <c r="C2" s="2">
        <f>('[1]Qc, Summer, S3'!C2*Main!$B$5)</f>
        <v>0.14952950730020564</v>
      </c>
      <c r="D2" s="2">
        <f>('[1]Qc, Summer, S3'!D2*Main!$B$5)</f>
        <v>0.11338025708660066</v>
      </c>
      <c r="E2" s="2">
        <f>('[1]Qc, Summer, S3'!E2*Main!$B$5)</f>
        <v>0.1178222967810247</v>
      </c>
      <c r="F2" s="2">
        <f>('[1]Qc, Summer, S3'!F2*Main!$B$5)</f>
        <v>0.15208170568712101</v>
      </c>
      <c r="G2" s="2">
        <f>('[1]Qc, Summer, S3'!G2*Main!$B$5)</f>
        <v>0.15595922135680776</v>
      </c>
      <c r="H2" s="2">
        <f>('[1]Qc, Summer, S3'!H2*Main!$B$5)</f>
        <v>0.12334402359046166</v>
      </c>
      <c r="I2" s="2">
        <f>('[1]Qc, Summer, S3'!I2*Main!$B$5)</f>
        <v>0.16145656926099289</v>
      </c>
      <c r="J2" s="2">
        <f>('[1]Qc, Summer, S3'!J2*Main!$B$5)</f>
        <v>0.18481968679398014</v>
      </c>
      <c r="K2" s="2">
        <f>('[1]Qc, Summer, S3'!K2*Main!$B$5)</f>
        <v>0.33454543158411643</v>
      </c>
      <c r="L2" s="2">
        <f>('[1]Qc, Summer, S3'!L2*Main!$B$5)</f>
        <v>0.31314551427795678</v>
      </c>
      <c r="M2" s="2">
        <f>('[1]Qc, Summer, S3'!M2*Main!$B$5)</f>
        <v>0.33420184138822362</v>
      </c>
      <c r="N2" s="2">
        <f>('[1]Qc, Summer, S3'!N2*Main!$B$5)</f>
        <v>0.33066794765779584</v>
      </c>
      <c r="O2" s="2">
        <f>('[1]Qc, Summer, S3'!O2*Main!$B$5)</f>
        <v>0.29834723309981048</v>
      </c>
      <c r="P2" s="2">
        <f>('[1]Qc, Summer, S3'!P2*Main!$B$5)</f>
        <v>0.2882238292072628</v>
      </c>
      <c r="Q2" s="2">
        <f>('[1]Qc, Summer, S3'!Q2*Main!$B$5)</f>
        <v>0.35415400724812718</v>
      </c>
      <c r="R2" s="2">
        <f>('[1]Qc, Summer, S3'!R2*Main!$B$5)</f>
        <v>0.42235516919462329</v>
      </c>
      <c r="S2" s="2">
        <f>('[1]Qc, Summer, S3'!S2*Main!$B$5)</f>
        <v>0.25544915276906111</v>
      </c>
      <c r="T2" s="2">
        <f>('[1]Qc, Summer, S3'!T2*Main!$B$5)</f>
        <v>0.25683570300525799</v>
      </c>
      <c r="U2" s="2">
        <f>('[1]Qc, Summer, S3'!U2*Main!$B$5)</f>
        <v>0.26579333177362224</v>
      </c>
      <c r="V2" s="2">
        <f>('[1]Qc, Summer, S3'!V2*Main!$B$5)</f>
        <v>0.24703154214671738</v>
      </c>
      <c r="W2" s="2">
        <f>('[1]Qc, Summer, S3'!W2*Main!$B$5)</f>
        <v>0.22186448085519467</v>
      </c>
      <c r="X2" s="2">
        <f>('[1]Qc, Summer, S3'!X2*Main!$B$5)</f>
        <v>0.2553632552200879</v>
      </c>
      <c r="Y2" s="2">
        <f>('[1]Qc, Summer, S3'!Y2*Main!$B$5)</f>
        <v>0.20161821270732497</v>
      </c>
    </row>
    <row r="3" spans="1:25" x14ac:dyDescent="0.3">
      <c r="A3">
        <v>2</v>
      </c>
      <c r="B3" s="2">
        <f>('[1]Qc, Summer, S3'!B3*Main!$B$5)</f>
        <v>-0.16196243154496801</v>
      </c>
      <c r="C3" s="2">
        <f>('[1]Qc, Summer, S3'!C3*Main!$B$5)</f>
        <v>-0.18280769701328267</v>
      </c>
      <c r="D3" s="2">
        <f>('[1]Qc, Summer, S3'!D3*Main!$B$5)</f>
        <v>-0.18733401534500305</v>
      </c>
      <c r="E3" s="2">
        <f>('[1]Qc, Summer, S3'!E3*Main!$B$5)</f>
        <v>-0.20525679605952421</v>
      </c>
      <c r="F3" s="2">
        <f>('[1]Qc, Summer, S3'!F3*Main!$B$5)</f>
        <v>-0.19995882823852479</v>
      </c>
      <c r="G3" s="2">
        <f>('[1]Qc, Summer, S3'!G3*Main!$B$5)</f>
        <v>-0.19936360837865924</v>
      </c>
      <c r="H3" s="2">
        <f>('[1]Qc, Summer, S3'!H3*Main!$B$5)</f>
        <v>-0.16781444807985435</v>
      </c>
      <c r="I3" s="2">
        <f>('[1]Qc, Summer, S3'!I3*Main!$B$5)</f>
        <v>-3.1304418945300394E-2</v>
      </c>
      <c r="J3" s="2">
        <f>('[1]Qc, Summer, S3'!J3*Main!$B$5)</f>
        <v>3.5894573186475688E-2</v>
      </c>
      <c r="K3" s="2">
        <f>('[1]Qc, Summer, S3'!K3*Main!$B$5)</f>
        <v>5.4551482731411804E-2</v>
      </c>
      <c r="L3" s="2">
        <f>('[1]Qc, Summer, S3'!L3*Main!$B$5)</f>
        <v>-6.3328015595529269E-4</v>
      </c>
      <c r="M3" s="2">
        <f>('[1]Qc, Summer, S3'!M3*Main!$B$5)</f>
        <v>-5.0180865610967677E-2</v>
      </c>
      <c r="N3" s="2">
        <f>('[1]Qc, Summer, S3'!N3*Main!$B$5)</f>
        <v>-8.2745527938302213E-2</v>
      </c>
      <c r="O3" s="2">
        <f>('[1]Qc, Summer, S3'!O3*Main!$B$5)</f>
        <v>-0.13163224825211994</v>
      </c>
      <c r="P3" s="2">
        <f>('[1]Qc, Summer, S3'!P3*Main!$B$5)</f>
        <v>-0.12232417272076083</v>
      </c>
      <c r="Q3" s="2">
        <f>('[1]Qc, Summer, S3'!Q3*Main!$B$5)</f>
        <v>-0.12999187805968157</v>
      </c>
      <c r="R3" s="2">
        <f>('[1]Qc, Summer, S3'!R3*Main!$B$5)</f>
        <v>-0.13065575882066646</v>
      </c>
      <c r="S3" s="2">
        <f>('[1]Qc, Summer, S3'!S3*Main!$B$5)</f>
        <v>-0.12021679412459241</v>
      </c>
      <c r="T3" s="2">
        <f>('[1]Qc, Summer, S3'!T3*Main!$B$5)</f>
        <v>-8.1165882805429856E-3</v>
      </c>
      <c r="U3" s="2">
        <f>('[1]Qc, Summer, S3'!U3*Main!$B$5)</f>
        <v>6.0596403702776337E-2</v>
      </c>
      <c r="V3" s="2">
        <f>('[1]Qc, Summer, S3'!V3*Main!$B$5)</f>
        <v>-1.8866352275211452E-3</v>
      </c>
      <c r="W3" s="2">
        <f>('[1]Qc, Summer, S3'!W3*Main!$B$5)</f>
        <v>-1.8971803737772037E-2</v>
      </c>
      <c r="X3" s="2">
        <f>('[1]Qc, Summer, S3'!X3*Main!$B$5)</f>
        <v>-7.3987120536292542E-2</v>
      </c>
      <c r="Y3" s="2">
        <f>('[1]Qc, Summer, S3'!Y3*Main!$B$5)</f>
        <v>-0.13015389620083423</v>
      </c>
    </row>
    <row r="4" spans="1:25" x14ac:dyDescent="0.3">
      <c r="A4">
        <v>3</v>
      </c>
      <c r="B4" s="2">
        <f>('[1]Qc, Summer, S3'!B4*Main!$B$5)</f>
        <v>-0.58931416529839542</v>
      </c>
      <c r="C4" s="2">
        <f>('[1]Qc, Summer, S3'!C4*Main!$B$5)</f>
        <v>-0.58958192059240466</v>
      </c>
      <c r="D4" s="2">
        <f>('[1]Qc, Summer, S3'!D4*Main!$B$5)</f>
        <v>-0.59625085265679012</v>
      </c>
      <c r="E4" s="2">
        <f>('[1]Qc, Summer, S3'!E4*Main!$B$5)</f>
        <v>-0.65454786214117389</v>
      </c>
      <c r="F4" s="2">
        <f>('[1]Qc, Summer, S3'!F4*Main!$B$5)</f>
        <v>-0.70274892574478431</v>
      </c>
      <c r="G4" s="2">
        <f>('[1]Qc, Summer, S3'!G4*Main!$B$5)</f>
        <v>-0.68595192351301781</v>
      </c>
      <c r="H4" s="2">
        <f>('[1]Qc, Summer, S3'!H4*Main!$B$5)</f>
        <v>-0.68494600798108463</v>
      </c>
      <c r="I4" s="2">
        <f>('[1]Qc, Summer, S3'!I4*Main!$B$5)</f>
        <v>-0.55147889793173732</v>
      </c>
      <c r="J4" s="2">
        <f>('[1]Qc, Summer, S3'!J4*Main!$B$5)</f>
        <v>-0.45375189784887188</v>
      </c>
      <c r="K4" s="2">
        <f>('[1]Qc, Summer, S3'!K4*Main!$B$5)</f>
        <v>-0.38047941571613936</v>
      </c>
      <c r="L4" s="2">
        <f>('[1]Qc, Summer, S3'!L4*Main!$B$5)</f>
        <v>-0.35744592129791108</v>
      </c>
      <c r="M4" s="2">
        <f>('[1]Qc, Summer, S3'!M4*Main!$B$5)</f>
        <v>-0.3791185776065753</v>
      </c>
      <c r="N4" s="2">
        <f>('[1]Qc, Summer, S3'!N4*Main!$B$5)</f>
        <v>-0.36953877886043029</v>
      </c>
      <c r="O4" s="2">
        <f>('[1]Qc, Summer, S3'!O4*Main!$B$5)</f>
        <v>-0.43008175847786967</v>
      </c>
      <c r="P4" s="2">
        <f>('[1]Qc, Summer, S3'!P4*Main!$B$5)</f>
        <v>-0.51376809630400166</v>
      </c>
      <c r="Q4" s="2">
        <f>('[1]Qc, Summer, S3'!Q4*Main!$B$5)</f>
        <v>-0.50794029995753609</v>
      </c>
      <c r="R4" s="2">
        <f>('[1]Qc, Summer, S3'!R4*Main!$B$5)</f>
        <v>-0.45611008078149168</v>
      </c>
      <c r="S4" s="2">
        <f>('[1]Qc, Summer, S3'!S4*Main!$B$5)</f>
        <v>-0.46460651018214294</v>
      </c>
      <c r="T4" s="2">
        <f>('[1]Qc, Summer, S3'!T4*Main!$B$5)</f>
        <v>-0.39616378121876367</v>
      </c>
      <c r="U4" s="2">
        <f>('[1]Qc, Summer, S3'!U4*Main!$B$5)</f>
        <v>-0.4635925318351915</v>
      </c>
      <c r="V4" s="2">
        <f>('[1]Qc, Summer, S3'!V4*Main!$B$5)</f>
        <v>-0.4677068212734633</v>
      </c>
      <c r="W4" s="2">
        <f>('[1]Qc, Summer, S3'!W4*Main!$B$5)</f>
        <v>-0.49576500487296077</v>
      </c>
      <c r="X4" s="2">
        <f>('[1]Qc, Summer, S3'!X4*Main!$B$5)</f>
        <v>-0.56682510135409137</v>
      </c>
      <c r="Y4" s="2">
        <f>('[1]Qc, Summer, S3'!Y4*Main!$B$5)</f>
        <v>-0.63308068064200829</v>
      </c>
    </row>
    <row r="5" spans="1:25" x14ac:dyDescent="0.3">
      <c r="A5">
        <v>4</v>
      </c>
      <c r="B5" s="2">
        <f>('[1]Qc, Summer, S3'!B5*Main!$B$5)</f>
        <v>-0.71635000586619613</v>
      </c>
      <c r="C5" s="2">
        <f>('[1]Qc, Summer, S3'!C5*Main!$B$5)</f>
        <v>-0.71710794222127117</v>
      </c>
      <c r="D5" s="2">
        <f>('[1]Qc, Summer, S3'!D5*Main!$B$5)</f>
        <v>-0.71599784496142582</v>
      </c>
      <c r="E5" s="2">
        <f>('[1]Qc, Summer, S3'!E5*Main!$B$5)</f>
        <v>-0.72408697523019416</v>
      </c>
      <c r="F5" s="2">
        <f>('[1]Qc, Summer, S3'!F5*Main!$B$5)</f>
        <v>-0.73074689217857525</v>
      </c>
      <c r="G5" s="2">
        <f>('[1]Qc, Summer, S3'!G5*Main!$B$5)</f>
        <v>-0.7894914513832002</v>
      </c>
      <c r="H5" s="2">
        <f>('[1]Qc, Summer, S3'!H5*Main!$B$5)</f>
        <v>-0.7344339793943484</v>
      </c>
      <c r="I5" s="2">
        <f>('[1]Qc, Summer, S3'!I5*Main!$B$5)</f>
        <v>-0.56310852455110605</v>
      </c>
      <c r="J5" s="2">
        <f>('[1]Qc, Summer, S3'!J5*Main!$B$5)</f>
        <v>-0.50842098975210404</v>
      </c>
      <c r="K5" s="2">
        <f>('[1]Qc, Summer, S3'!K5*Main!$B$5)</f>
        <v>-0.54899520172911032</v>
      </c>
      <c r="L5" s="2">
        <f>('[1]Qc, Summer, S3'!L5*Main!$B$5)</f>
        <v>-0.58635171564653943</v>
      </c>
      <c r="M5" s="2">
        <f>('[1]Qc, Summer, S3'!M5*Main!$B$5)</f>
        <v>-0.61166860562658887</v>
      </c>
      <c r="N5" s="2">
        <f>('[1]Qc, Summer, S3'!N5*Main!$B$5)</f>
        <v>-0.65345531896284448</v>
      </c>
      <c r="O5" s="2">
        <f>('[1]Qc, Summer, S3'!O5*Main!$B$5)</f>
        <v>-0.70138158024514652</v>
      </c>
      <c r="P5" s="2">
        <f>('[1]Qc, Summer, S3'!P5*Main!$B$5)</f>
        <v>-0.68781497341944231</v>
      </c>
      <c r="Q5" s="2">
        <f>('[1]Qc, Summer, S3'!Q5*Main!$B$5)</f>
        <v>-0.69817600815146297</v>
      </c>
      <c r="R5" s="2">
        <f>('[1]Qc, Summer, S3'!R5*Main!$B$5)</f>
        <v>-0.70237502063415791</v>
      </c>
      <c r="S5" s="2">
        <f>('[1]Qc, Summer, S3'!S5*Main!$B$5)</f>
        <v>-0.6529337754559601</v>
      </c>
      <c r="T5" s="2">
        <f>('[1]Qc, Summer, S3'!T5*Main!$B$5)</f>
        <v>-0.51912224988319855</v>
      </c>
      <c r="U5" s="2">
        <f>('[1]Qc, Summer, S3'!U5*Main!$B$5)</f>
        <v>-0.48397043972274789</v>
      </c>
      <c r="V5" s="2">
        <f>('[1]Qc, Summer, S3'!V5*Main!$B$5)</f>
        <v>-0.50891132953000084</v>
      </c>
      <c r="W5" s="2">
        <f>('[1]Qc, Summer, S3'!W5*Main!$B$5)</f>
        <v>-0.50416817226367738</v>
      </c>
      <c r="X5" s="2">
        <f>('[1]Qc, Summer, S3'!X5*Main!$B$5)</f>
        <v>-0.57094475542125322</v>
      </c>
      <c r="Y5" s="2">
        <f>('[1]Qc, Summer, S3'!Y5*Main!$B$5)</f>
        <v>-0.61852802963162046</v>
      </c>
    </row>
    <row r="6" spans="1:25" x14ac:dyDescent="0.3">
      <c r="A6">
        <v>5</v>
      </c>
      <c r="B6" s="2">
        <f>('[1]Qc, Summer, S3'!B6*Main!$B$5)</f>
        <v>-0.50772041365977649</v>
      </c>
      <c r="C6" s="2">
        <f>('[1]Qc, Summer, S3'!C6*Main!$B$5)</f>
        <v>-0.5563917552338371</v>
      </c>
      <c r="D6" s="2">
        <f>('[1]Qc, Summer, S3'!D6*Main!$B$5)</f>
        <v>-0.58298977573088906</v>
      </c>
      <c r="E6" s="2">
        <f>('[1]Qc, Summer, S3'!E6*Main!$B$5)</f>
        <v>-0.61752801836580296</v>
      </c>
      <c r="F6" s="2">
        <f>('[1]Qc, Summer, S3'!F6*Main!$B$5)</f>
        <v>-0.65302262513799103</v>
      </c>
      <c r="G6" s="2">
        <f>('[1]Qc, Summer, S3'!G6*Main!$B$5)</f>
        <v>-0.71802472238087722</v>
      </c>
      <c r="H6" s="2">
        <f>('[1]Qc, Summer, S3'!H6*Main!$B$5)</f>
        <v>-0.71342548953696505</v>
      </c>
      <c r="I6" s="2">
        <f>('[1]Qc, Summer, S3'!I6*Main!$B$5)</f>
        <v>-0.55802517362907467</v>
      </c>
      <c r="J6" s="2">
        <f>('[1]Qc, Summer, S3'!J6*Main!$B$5)</f>
        <v>-0.39979058778209781</v>
      </c>
      <c r="K6" s="2">
        <f>('[1]Qc, Summer, S3'!K6*Main!$B$5)</f>
        <v>-0.20044942196335128</v>
      </c>
      <c r="L6" s="2">
        <f>('[1]Qc, Summer, S3'!L6*Main!$B$5)</f>
        <v>-9.1092573057553736E-2</v>
      </c>
      <c r="M6" s="2">
        <f>('[1]Qc, Summer, S3'!M6*Main!$B$5)</f>
        <v>-1.1919126119233937E-2</v>
      </c>
      <c r="N6" s="2">
        <f>('[1]Qc, Summer, S3'!N6*Main!$B$5)</f>
        <v>-0.10036557216924717</v>
      </c>
      <c r="O6" s="2">
        <f>('[1]Qc, Summer, S3'!O6*Main!$B$5)</f>
        <v>-0.20596810140963182</v>
      </c>
      <c r="P6" s="2">
        <f>('[1]Qc, Summer, S3'!P6*Main!$B$5)</f>
        <v>-0.28133009062335468</v>
      </c>
      <c r="Q6" s="2">
        <f>('[1]Qc, Summer, S3'!Q6*Main!$B$5)</f>
        <v>-0.27842128726039916</v>
      </c>
      <c r="R6" s="2">
        <f>('[1]Qc, Summer, S3'!R6*Main!$B$5)</f>
        <v>-0.32714903679622076</v>
      </c>
      <c r="S6" s="2">
        <f>('[1]Qc, Summer, S3'!S6*Main!$B$5)</f>
        <v>-0.32459652097564323</v>
      </c>
      <c r="T6" s="2">
        <f>('[1]Qc, Summer, S3'!T6*Main!$B$5)</f>
        <v>-0.29017207830860398</v>
      </c>
      <c r="U6" s="2">
        <f>('[1]Qc, Summer, S3'!U6*Main!$B$5)</f>
        <v>-0.309843188404055</v>
      </c>
      <c r="V6" s="2">
        <f>('[1]Qc, Summer, S3'!V6*Main!$B$5)</f>
        <v>-0.24409058275378781</v>
      </c>
      <c r="W6" s="2">
        <f>('[1]Qc, Summer, S3'!W6*Main!$B$5)</f>
        <v>-9.9389463658188251E-2</v>
      </c>
      <c r="X6" s="2">
        <f>('[1]Qc, Summer, S3'!X6*Main!$B$5)</f>
        <v>-0.16786358681075253</v>
      </c>
      <c r="Y6" s="2">
        <f>('[1]Qc, Summer, S3'!Y6*Main!$B$5)</f>
        <v>-0.25779340036391313</v>
      </c>
    </row>
    <row r="7" spans="1:25" x14ac:dyDescent="0.3">
      <c r="A7">
        <v>6</v>
      </c>
      <c r="B7" s="2">
        <f>('[1]Qc, Summer, S3'!B7*Main!$B$5)</f>
        <v>0.68450728291665053</v>
      </c>
      <c r="C7" s="2">
        <f>('[1]Qc, Summer, S3'!C7*Main!$B$5)</f>
        <v>0.78297803006989353</v>
      </c>
      <c r="D7" s="2">
        <f>('[1]Qc, Summer, S3'!D7*Main!$B$5)</f>
        <v>0.66451489821175469</v>
      </c>
      <c r="E7" s="2">
        <f>('[1]Qc, Summer, S3'!E7*Main!$B$5)</f>
        <v>0.64316713525628366</v>
      </c>
      <c r="F7" s="2">
        <f>('[1]Qc, Summer, S3'!F7*Main!$B$5)</f>
        <v>0.70827068429758755</v>
      </c>
      <c r="G7" s="2">
        <f>('[1]Qc, Summer, S3'!G7*Main!$B$5)</f>
        <v>0.58407476398805958</v>
      </c>
      <c r="H7" s="2">
        <f>('[1]Qc, Summer, S3'!H7*Main!$B$5)</f>
        <v>0.47525320346671684</v>
      </c>
      <c r="I7" s="2">
        <f>('[1]Qc, Summer, S3'!I7*Main!$B$5)</f>
        <v>0.56790647086751356</v>
      </c>
      <c r="J7" s="2">
        <f>('[1]Qc, Summer, S3'!J7*Main!$B$5)</f>
        <v>0.73246439875091196</v>
      </c>
      <c r="K7" s="2">
        <f>('[1]Qc, Summer, S3'!K7*Main!$B$5)</f>
        <v>0.91322598186481774</v>
      </c>
      <c r="L7" s="2">
        <f>('[1]Qc, Summer, S3'!L7*Main!$B$5)</f>
        <v>0.93551757032790894</v>
      </c>
      <c r="M7" s="2">
        <f>('[1]Qc, Summer, S3'!M7*Main!$B$5)</f>
        <v>1.0602897914510394</v>
      </c>
      <c r="N7" s="2">
        <f>('[1]Qc, Summer, S3'!N7*Main!$B$5)</f>
        <v>1.0403496563269308</v>
      </c>
      <c r="O7" s="2">
        <f>('[1]Qc, Summer, S3'!O7*Main!$B$5)</f>
        <v>0.88109953670805785</v>
      </c>
      <c r="P7" s="2">
        <f>('[1]Qc, Summer, S3'!P7*Main!$B$5)</f>
        <v>0.86071502620032914</v>
      </c>
      <c r="Q7" s="2">
        <f>('[1]Qc, Summer, S3'!Q7*Main!$B$5)</f>
        <v>0.86198301496371943</v>
      </c>
      <c r="R7" s="2">
        <f>('[1]Qc, Summer, S3'!R7*Main!$B$5)</f>
        <v>0.80657144572475825</v>
      </c>
      <c r="S7" s="2">
        <f>('[1]Qc, Summer, S3'!S7*Main!$B$5)</f>
        <v>0.72659435198401645</v>
      </c>
      <c r="T7" s="2">
        <f>('[1]Qc, Summer, S3'!T7*Main!$B$5)</f>
        <v>0.82614862719958415</v>
      </c>
      <c r="U7" s="2">
        <f>('[1]Qc, Summer, S3'!U7*Main!$B$5)</f>
        <v>0.75554852383825044</v>
      </c>
      <c r="V7" s="2">
        <f>('[1]Qc, Summer, S3'!V7*Main!$B$5)</f>
        <v>0.7563484566668256</v>
      </c>
      <c r="W7" s="2">
        <f>('[1]Qc, Summer, S3'!W7*Main!$B$5)</f>
        <v>0.84353196114867635</v>
      </c>
      <c r="X7" s="2">
        <f>('[1]Qc, Summer, S3'!X7*Main!$B$5)</f>
        <v>0.69153208985965342</v>
      </c>
      <c r="Y7" s="2">
        <f>('[1]Qc, Summer, S3'!Y7*Main!$B$5)</f>
        <v>0.707267244748219</v>
      </c>
    </row>
    <row r="8" spans="1:25" x14ac:dyDescent="0.3">
      <c r="A8">
        <v>7</v>
      </c>
      <c r="B8" s="2">
        <f>('[1]Qc, Summer, S3'!B8*Main!$B$5)</f>
        <v>-0.47055388378913399</v>
      </c>
      <c r="C8" s="2">
        <f>('[1]Qc, Summer, S3'!C8*Main!$B$5)</f>
        <v>-0.46918034833308453</v>
      </c>
      <c r="D8" s="2">
        <f>('[1]Qc, Summer, S3'!D8*Main!$B$5)</f>
        <v>-0.51939860762945156</v>
      </c>
      <c r="E8" s="2">
        <f>('[1]Qc, Summer, S3'!E8*Main!$B$5)</f>
        <v>-0.50521002128616399</v>
      </c>
      <c r="F8" s="2">
        <f>('[1]Qc, Summer, S3'!F8*Main!$B$5)</f>
        <v>-0.54268392217184991</v>
      </c>
      <c r="G8" s="2">
        <f>('[1]Qc, Summer, S3'!G8*Main!$B$5)</f>
        <v>-0.5642095114648481</v>
      </c>
      <c r="H8" s="2">
        <f>('[1]Qc, Summer, S3'!H8*Main!$B$5)</f>
        <v>-0.62110727336654947</v>
      </c>
      <c r="I8" s="2">
        <f>('[1]Qc, Summer, S3'!I8*Main!$B$5)</f>
        <v>-0.56559771235608802</v>
      </c>
      <c r="J8" s="2">
        <f>('[1]Qc, Summer, S3'!J8*Main!$B$5)</f>
        <v>-0.46152851467727052</v>
      </c>
      <c r="K8" s="2">
        <f>('[1]Qc, Summer, S3'!K8*Main!$B$5)</f>
        <v>-0.37130570985396105</v>
      </c>
      <c r="L8" s="2">
        <f>('[1]Qc, Summer, S3'!L8*Main!$B$5)</f>
        <v>-0.33416228915392188</v>
      </c>
      <c r="M8" s="2">
        <f>('[1]Qc, Summer, S3'!M8*Main!$B$5)</f>
        <v>-0.32836902958989633</v>
      </c>
      <c r="N8" s="2">
        <f>('[1]Qc, Summer, S3'!N8*Main!$B$5)</f>
        <v>-0.27759269017213345</v>
      </c>
      <c r="O8" s="2">
        <f>('[1]Qc, Summer, S3'!O8*Main!$B$5)</f>
        <v>-0.29570043948157948</v>
      </c>
      <c r="P8" s="2">
        <f>('[1]Qc, Summer, S3'!P8*Main!$B$5)</f>
        <v>-0.34804956746511267</v>
      </c>
      <c r="Q8" s="2">
        <f>('[1]Qc, Summer, S3'!Q8*Main!$B$5)</f>
        <v>-0.42439842619104085</v>
      </c>
      <c r="R8" s="2">
        <f>('[1]Qc, Summer, S3'!R8*Main!$B$5)</f>
        <v>-0.41940636919023894</v>
      </c>
      <c r="S8" s="2">
        <f>('[1]Qc, Summer, S3'!S8*Main!$B$5)</f>
        <v>-0.42269596597428927</v>
      </c>
      <c r="T8" s="2">
        <f>('[1]Qc, Summer, S3'!T8*Main!$B$5)</f>
        <v>-0.46124212602729409</v>
      </c>
      <c r="U8" s="2">
        <f>('[1]Qc, Summer, S3'!U8*Main!$B$5)</f>
        <v>-0.46390383902764531</v>
      </c>
      <c r="V8" s="2">
        <f>('[1]Qc, Summer, S3'!V8*Main!$B$5)</f>
        <v>-0.45447758294387419</v>
      </c>
      <c r="W8" s="2">
        <f>('[1]Qc, Summer, S3'!W8*Main!$B$5)</f>
        <v>-0.38795393092828595</v>
      </c>
      <c r="X8" s="2">
        <f>('[1]Qc, Summer, S3'!X8*Main!$B$5)</f>
        <v>-0.46049914079770576</v>
      </c>
      <c r="Y8" s="2">
        <f>('[1]Qc, Summer, S3'!Y8*Main!$B$5)</f>
        <v>-0.45065809414762531</v>
      </c>
    </row>
    <row r="9" spans="1:25" x14ac:dyDescent="0.3">
      <c r="A9">
        <v>8</v>
      </c>
      <c r="B9" s="2">
        <f>('[1]Qc, Summer, S3'!B9*Main!$B$5)</f>
        <v>-1.9765562164184991</v>
      </c>
      <c r="C9" s="2">
        <f>('[1]Qc, Summer, S3'!C9*Main!$B$5)</f>
        <v>-1.9948491247830673</v>
      </c>
      <c r="D9" s="2">
        <f>('[1]Qc, Summer, S3'!D9*Main!$B$5)</f>
        <v>-2.027030263759813</v>
      </c>
      <c r="E9" s="2">
        <f>('[1]Qc, Summer, S3'!E9*Main!$B$5)</f>
        <v>-2.0322160505246147</v>
      </c>
      <c r="F9" s="2">
        <f>('[1]Qc, Summer, S3'!F9*Main!$B$5)</f>
        <v>-2.0425879414878798</v>
      </c>
      <c r="G9" s="2">
        <f>('[1]Qc, Summer, S3'!G9*Main!$B$5)</f>
        <v>-2.0250054814025313</v>
      </c>
      <c r="H9" s="2">
        <f>('[1]Qc, Summer, S3'!H9*Main!$B$5)</f>
        <v>-1.9901957694997614</v>
      </c>
      <c r="I9" s="2">
        <f>('[1]Qc, Summer, S3'!I9*Main!$B$5)</f>
        <v>-1.8802964899521106</v>
      </c>
      <c r="J9" s="2">
        <f>('[1]Qc, Summer, S3'!J9*Main!$B$5)</f>
        <v>-1.8271228915179198</v>
      </c>
      <c r="K9" s="2">
        <f>('[1]Qc, Summer, S3'!K9*Main!$B$5)</f>
        <v>-1.7198165688394027</v>
      </c>
      <c r="L9" s="2">
        <f>('[1]Qc, Summer, S3'!L9*Main!$B$5)</f>
        <v>-1.6705856869491003</v>
      </c>
      <c r="M9" s="2">
        <f>('[1]Qc, Summer, S3'!M9*Main!$B$5)</f>
        <v>-1.7009198381627251</v>
      </c>
      <c r="N9" s="2">
        <f>('[1]Qc, Summer, S3'!N9*Main!$B$5)</f>
        <v>-1.7589242372973546</v>
      </c>
      <c r="O9" s="2">
        <f>('[1]Qc, Summer, S3'!O9*Main!$B$5)</f>
        <v>-1.776187041684935</v>
      </c>
      <c r="P9" s="2">
        <f>('[1]Qc, Summer, S3'!P9*Main!$B$5)</f>
        <v>-1.8052780274475486</v>
      </c>
      <c r="Q9" s="2">
        <f>('[1]Qc, Summer, S3'!Q9*Main!$B$5)</f>
        <v>-1.8391287087702821</v>
      </c>
      <c r="R9" s="2">
        <f>('[1]Qc, Summer, S3'!R9*Main!$B$5)</f>
        <v>-1.8271584440880786</v>
      </c>
      <c r="S9" s="2">
        <f>('[1]Qc, Summer, S3'!S9*Main!$B$5)</f>
        <v>-1.8036441329018176</v>
      </c>
      <c r="T9" s="2">
        <f>('[1]Qc, Summer, S3'!T9*Main!$B$5)</f>
        <v>-1.8337296065845274</v>
      </c>
      <c r="U9" s="2">
        <f>('[1]Qc, Summer, S3'!U9*Main!$B$5)</f>
        <v>-1.8356832203147584</v>
      </c>
      <c r="V9" s="2">
        <f>('[1]Qc, Summer, S3'!V9*Main!$B$5)</f>
        <v>-1.8508858484917297</v>
      </c>
      <c r="W9" s="2">
        <f>('[1]Qc, Summer, S3'!W9*Main!$B$5)</f>
        <v>-1.8558587007559726</v>
      </c>
      <c r="X9" s="2">
        <f>('[1]Qc, Summer, S3'!X9*Main!$B$5)</f>
        <v>-1.9238796873558421</v>
      </c>
      <c r="Y9" s="2">
        <f>('[1]Qc, Summer, S3'!Y9*Main!$B$5)</f>
        <v>-1.9312678606118885</v>
      </c>
    </row>
    <row r="10" spans="1:25" x14ac:dyDescent="0.3">
      <c r="A10">
        <v>9</v>
      </c>
      <c r="B10" s="2">
        <f>('[1]Qc, Summer, S3'!B10*Main!$B$5)</f>
        <v>-8.4969817352234203E-2</v>
      </c>
      <c r="C10" s="2">
        <f>('[1]Qc, Summer, S3'!C10*Main!$B$5)</f>
        <v>-0.10941516146953141</v>
      </c>
      <c r="D10" s="2">
        <f>('[1]Qc, Summer, S3'!D10*Main!$B$5)</f>
        <v>-0.10586336448055929</v>
      </c>
      <c r="E10" s="2">
        <f>('[1]Qc, Summer, S3'!E10*Main!$B$5)</f>
        <v>-0.11380133283942005</v>
      </c>
      <c r="F10" s="2">
        <f>('[1]Qc, Summer, S3'!F10*Main!$B$5)</f>
        <v>-0.13044558599296821</v>
      </c>
      <c r="G10" s="2">
        <f>('[1]Qc, Summer, S3'!G10*Main!$B$5)</f>
        <v>-0.15224772349241655</v>
      </c>
      <c r="H10" s="2">
        <f>('[1]Qc, Summer, S3'!H10*Main!$B$5)</f>
        <v>-0.22983720820005901</v>
      </c>
      <c r="I10" s="2">
        <f>('[1]Qc, Summer, S3'!I10*Main!$B$5)</f>
        <v>-0.15891887759243703</v>
      </c>
      <c r="J10" s="2">
        <f>('[1]Qc, Summer, S3'!J10*Main!$B$5)</f>
        <v>-0.1652153012543095</v>
      </c>
      <c r="K10" s="2">
        <f>('[1]Qc, Summer, S3'!K10*Main!$B$5)</f>
        <v>-0.10420302771077274</v>
      </c>
      <c r="L10" s="2">
        <f>('[1]Qc, Summer, S3'!L10*Main!$B$5)</f>
        <v>-0.11284738119797801</v>
      </c>
      <c r="M10" s="2">
        <f>('[1]Qc, Summer, S3'!M10*Main!$B$5)</f>
        <v>-3.3300473556158776E-2</v>
      </c>
      <c r="N10" s="2">
        <f>('[1]Qc, Summer, S3'!N10*Main!$B$5)</f>
        <v>-3.1956205483758035E-2</v>
      </c>
      <c r="O10" s="2">
        <f>('[1]Qc, Summer, S3'!O10*Main!$B$5)</f>
        <v>-8.6534162182591731E-2</v>
      </c>
      <c r="P10" s="2">
        <f>('[1]Qc, Summer, S3'!P10*Main!$B$5)</f>
        <v>-0.10896367557187968</v>
      </c>
      <c r="Q10" s="2">
        <f>('[1]Qc, Summer, S3'!Q10*Main!$B$5)</f>
        <v>-0.10073877892581691</v>
      </c>
      <c r="R10" s="2">
        <f>('[1]Qc, Summer, S3'!R10*Main!$B$5)</f>
        <v>-0.13207081459972289</v>
      </c>
      <c r="S10" s="2">
        <f>('[1]Qc, Summer, S3'!S10*Main!$B$5)</f>
        <v>-0.13595959916441536</v>
      </c>
      <c r="T10" s="2">
        <f>('[1]Qc, Summer, S3'!T10*Main!$B$5)</f>
        <v>-0.10773457243210079</v>
      </c>
      <c r="U10" s="2">
        <f>('[1]Qc, Summer, S3'!U10*Main!$B$5)</f>
        <v>-0.12283108253582097</v>
      </c>
      <c r="V10" s="2">
        <f>('[1]Qc, Summer, S3'!V10*Main!$B$5)</f>
        <v>-0.10039191916320421</v>
      </c>
      <c r="W10" s="2">
        <f>('[1]Qc, Summer, S3'!W10*Main!$B$5)</f>
        <v>-4.8902084103064979E-2</v>
      </c>
      <c r="X10" s="2">
        <f>('[1]Qc, Summer, S3'!X10*Main!$B$5)</f>
        <v>-4.4685390565389123E-2</v>
      </c>
      <c r="Y10" s="2">
        <f>('[1]Qc, Summer, S3'!Y10*Main!$B$5)</f>
        <v>-5.1633283332057127E-2</v>
      </c>
    </row>
    <row r="11" spans="1:25" x14ac:dyDescent="0.3">
      <c r="A11">
        <v>10</v>
      </c>
      <c r="B11" s="2">
        <f>('[1]Qc, Summer, S3'!B11*Main!$B$5)</f>
        <v>-0.32661222473018758</v>
      </c>
      <c r="C11" s="2">
        <f>('[1]Qc, Summer, S3'!C11*Main!$B$5)</f>
        <v>-0.35070502702231993</v>
      </c>
      <c r="D11" s="2">
        <f>('[1]Qc, Summer, S3'!D11*Main!$B$5)</f>
        <v>-0.34988950820093412</v>
      </c>
      <c r="E11" s="2">
        <f>('[1]Qc, Summer, S3'!E11*Main!$B$5)</f>
        <v>-0.36329035116827235</v>
      </c>
      <c r="F11" s="2">
        <f>('[1]Qc, Summer, S3'!F11*Main!$B$5)</f>
        <v>-0.36206448585184725</v>
      </c>
      <c r="G11" s="2">
        <f>('[1]Qc, Summer, S3'!G11*Main!$B$5)</f>
        <v>-0.4006620384147514</v>
      </c>
      <c r="H11" s="2">
        <f>('[1]Qc, Summer, S3'!H11*Main!$B$5)</f>
        <v>-0.37702557875530146</v>
      </c>
      <c r="I11" s="2">
        <f>('[1]Qc, Summer, S3'!I11*Main!$B$5)</f>
        <v>-0.30032236883233432</v>
      </c>
      <c r="J11" s="2">
        <f>('[1]Qc, Summer, S3'!J11*Main!$B$5)</f>
        <v>-0.18090014290742701</v>
      </c>
      <c r="K11" s="2">
        <f>('[1]Qc, Summer, S3'!K11*Main!$B$5)</f>
        <v>-0.11499034410767156</v>
      </c>
      <c r="L11" s="2">
        <f>('[1]Qc, Summer, S3'!L11*Main!$B$5)</f>
        <v>-7.1193291645761575E-2</v>
      </c>
      <c r="M11" s="2">
        <f>('[1]Qc, Summer, S3'!M11*Main!$B$5)</f>
        <v>-7.9679753629421896E-2</v>
      </c>
      <c r="N11" s="2">
        <f>('[1]Qc, Summer, S3'!N11*Main!$B$5)</f>
        <v>-0.12270906103609705</v>
      </c>
      <c r="O11" s="2">
        <f>('[1]Qc, Summer, S3'!O11*Main!$B$5)</f>
        <v>-0.18571542110178701</v>
      </c>
      <c r="P11" s="2">
        <f>('[1]Qc, Summer, S3'!P11*Main!$B$5)</f>
        <v>-0.22621541708858656</v>
      </c>
      <c r="Q11" s="2">
        <f>('[1]Qc, Summer, S3'!Q11*Main!$B$5)</f>
        <v>-0.23471863956960748</v>
      </c>
      <c r="R11" s="2">
        <f>('[1]Qc, Summer, S3'!R11*Main!$B$5)</f>
        <v>-0.23824681949411694</v>
      </c>
      <c r="S11" s="2">
        <f>('[1]Qc, Summer, S3'!S11*Main!$B$5)</f>
        <v>-0.21434984202815446</v>
      </c>
      <c r="T11" s="2">
        <f>('[1]Qc, Summer, S3'!T11*Main!$B$5)</f>
        <v>-0.19167882510871576</v>
      </c>
      <c r="U11" s="2">
        <f>('[1]Qc, Summer, S3'!U11*Main!$B$5)</f>
        <v>-0.17362015104343545</v>
      </c>
      <c r="V11" s="2">
        <f>('[1]Qc, Summer, S3'!V11*Main!$B$5)</f>
        <v>-0.16221295019112336</v>
      </c>
      <c r="W11" s="2">
        <f>('[1]Qc, Summer, S3'!W11*Main!$B$5)</f>
        <v>-0.17389936569264761</v>
      </c>
      <c r="X11" s="2">
        <f>('[1]Qc, Summer, S3'!X11*Main!$B$5)</f>
        <v>-0.24382228782255297</v>
      </c>
      <c r="Y11" s="2">
        <f>('[1]Qc, Summer, S3'!Y11*Main!$B$5)</f>
        <v>-0.31233796304149047</v>
      </c>
    </row>
    <row r="12" spans="1:25" x14ac:dyDescent="0.3">
      <c r="A12">
        <v>11</v>
      </c>
      <c r="B12" s="2">
        <f>('[1]Qc, Summer, S3'!B12*Main!$B$5)</f>
        <v>-0.38674561969337684</v>
      </c>
      <c r="C12" s="2">
        <f>('[1]Qc, Summer, S3'!C12*Main!$B$5)</f>
        <v>-0.41422232831057909</v>
      </c>
      <c r="D12" s="2">
        <f>('[1]Qc, Summer, S3'!D12*Main!$B$5)</f>
        <v>-0.43574366399250458</v>
      </c>
      <c r="E12" s="2">
        <f>('[1]Qc, Summer, S3'!E12*Main!$B$5)</f>
        <v>-0.44083196687966514</v>
      </c>
      <c r="F12" s="2">
        <f>('[1]Qc, Summer, S3'!F12*Main!$B$5)</f>
        <v>-0.43007744138006465</v>
      </c>
      <c r="G12" s="2">
        <f>('[1]Qc, Summer, S3'!G12*Main!$B$5)</f>
        <v>-0.43972907536395034</v>
      </c>
      <c r="H12" s="2">
        <f>('[1]Qc, Summer, S3'!H12*Main!$B$5)</f>
        <v>-0.38608253251654723</v>
      </c>
      <c r="I12" s="2">
        <f>('[1]Qc, Summer, S3'!I12*Main!$B$5)</f>
        <v>-0.30425772091526171</v>
      </c>
      <c r="J12" s="2">
        <f>('[1]Qc, Summer, S3'!J12*Main!$B$5)</f>
        <v>-0.26476627515979101</v>
      </c>
      <c r="K12" s="2">
        <f>('[1]Qc, Summer, S3'!K12*Main!$B$5)</f>
        <v>-0.24523480413231233</v>
      </c>
      <c r="L12" s="2">
        <f>('[1]Qc, Summer, S3'!L12*Main!$B$5)</f>
        <v>-0.22286874573208476</v>
      </c>
      <c r="M12" s="2">
        <f>('[1]Qc, Summer, S3'!M12*Main!$B$5)</f>
        <v>-0.22221394357383686</v>
      </c>
      <c r="N12" s="2">
        <f>('[1]Qc, Summer, S3'!N12*Main!$B$5)</f>
        <v>-0.25089340833686108</v>
      </c>
      <c r="O12" s="2">
        <f>('[1]Qc, Summer, S3'!O12*Main!$B$5)</f>
        <v>-0.29453437866710025</v>
      </c>
      <c r="P12" s="2">
        <f>('[1]Qc, Summer, S3'!P12*Main!$B$5)</f>
        <v>-0.30574207246276175</v>
      </c>
      <c r="Q12" s="2">
        <f>('[1]Qc, Summer, S3'!Q12*Main!$B$5)</f>
        <v>-0.31786711779862137</v>
      </c>
      <c r="R12" s="2">
        <f>('[1]Qc, Summer, S3'!R12*Main!$B$5)</f>
        <v>-0.31751676626572517</v>
      </c>
      <c r="S12" s="2">
        <f>('[1]Qc, Summer, S3'!S12*Main!$B$5)</f>
        <v>-0.28065316333885609</v>
      </c>
      <c r="T12" s="2">
        <f>('[1]Qc, Summer, S3'!T12*Main!$B$5)</f>
        <v>-0.23857110972335197</v>
      </c>
      <c r="U12" s="2">
        <f>('[1]Qc, Summer, S3'!U12*Main!$B$5)</f>
        <v>-0.22028086780154565</v>
      </c>
      <c r="V12" s="2">
        <f>('[1]Qc, Summer, S3'!V12*Main!$B$5)</f>
        <v>-0.24215071390112691</v>
      </c>
      <c r="W12" s="2">
        <f>('[1]Qc, Summer, S3'!W12*Main!$B$5)</f>
        <v>-0.21261820965785286</v>
      </c>
      <c r="X12" s="2">
        <f>('[1]Qc, Summer, S3'!X12*Main!$B$5)</f>
        <v>-0.25407955349042216</v>
      </c>
      <c r="Y12" s="2">
        <f>('[1]Qc, Summer, S3'!Y12*Main!$B$5)</f>
        <v>-0.28510977323837211</v>
      </c>
    </row>
    <row r="13" spans="1:25" x14ac:dyDescent="0.3">
      <c r="A13">
        <v>12</v>
      </c>
      <c r="B13" s="2">
        <f>('[1]Qc, Summer, S3'!B13*Main!$B$5)</f>
        <v>0.27913541777009976</v>
      </c>
      <c r="C13" s="2">
        <f>('[1]Qc, Summer, S3'!C13*Main!$B$5)</f>
        <v>0.39919105082442724</v>
      </c>
      <c r="D13" s="2">
        <f>('[1]Qc, Summer, S3'!D13*Main!$B$5)</f>
        <v>0.52232306047195021</v>
      </c>
      <c r="E13" s="2">
        <f>('[1]Qc, Summer, S3'!E13*Main!$B$5)</f>
        <v>0.21118601246104127</v>
      </c>
      <c r="F13" s="2">
        <f>('[1]Qc, Summer, S3'!F13*Main!$B$5)</f>
        <v>-0.4312121714920914</v>
      </c>
      <c r="G13" s="2">
        <f>('[1]Qc, Summer, S3'!G13*Main!$B$5)</f>
        <v>-0.17341915204857286</v>
      </c>
      <c r="H13" s="2">
        <f>('[1]Qc, Summer, S3'!H13*Main!$B$5)</f>
        <v>-0.25518358776732064</v>
      </c>
      <c r="I13" s="2">
        <f>('[1]Qc, Summer, S3'!I13*Main!$B$5)</f>
        <v>-0.62586192173144217</v>
      </c>
      <c r="J13" s="2">
        <f>('[1]Qc, Summer, S3'!J13*Main!$B$5)</f>
        <v>-0.93568641329279745</v>
      </c>
      <c r="K13" s="2">
        <f>('[1]Qc, Summer, S3'!K13*Main!$B$5)</f>
        <v>-1.0191761644519706</v>
      </c>
      <c r="L13" s="2">
        <f>('[1]Qc, Summer, S3'!L13*Main!$B$5)</f>
        <v>-0.5130515215551027</v>
      </c>
      <c r="M13" s="2">
        <f>('[1]Qc, Summer, S3'!M13*Main!$B$5)</f>
        <v>-0.7581923653234236</v>
      </c>
      <c r="N13" s="2">
        <f>('[1]Qc, Summer, S3'!N13*Main!$B$5)</f>
        <v>-0.47686205249650543</v>
      </c>
      <c r="O13" s="2">
        <f>('[1]Qc, Summer, S3'!O13*Main!$B$5)</f>
        <v>-0.1129793701146929</v>
      </c>
      <c r="P13" s="2">
        <f>('[1]Qc, Summer, S3'!P13*Main!$B$5)</f>
        <v>-0.54529916288406499</v>
      </c>
      <c r="Q13" s="2">
        <f>('[1]Qc, Summer, S3'!Q13*Main!$B$5)</f>
        <v>-0.43980900516007537</v>
      </c>
      <c r="R13" s="2">
        <f>('[1]Qc, Summer, S3'!R13*Main!$B$5)</f>
        <v>-0.31461008970830595</v>
      </c>
      <c r="S13" s="2">
        <f>('[1]Qc, Summer, S3'!S13*Main!$B$5)</f>
        <v>-0.32264458964382131</v>
      </c>
      <c r="T13" s="2">
        <f>('[1]Qc, Summer, S3'!T13*Main!$B$5)</f>
        <v>-0.2612644104858724</v>
      </c>
      <c r="U13" s="2">
        <f>('[1]Qc, Summer, S3'!U13*Main!$B$5)</f>
        <v>-0.42794647746279985</v>
      </c>
      <c r="V13" s="2">
        <f>('[1]Qc, Summer, S3'!V13*Main!$B$5)</f>
        <v>-0.66452899226635342</v>
      </c>
      <c r="W13" s="2">
        <f>('[1]Qc, Summer, S3'!W13*Main!$B$5)</f>
        <v>1.3870232123534287E-2</v>
      </c>
      <c r="X13" s="2">
        <f>('[1]Qc, Summer, S3'!X13*Main!$B$5)</f>
        <v>-0.28131228259490904</v>
      </c>
      <c r="Y13" s="2">
        <f>('[1]Qc, Summer, S3'!Y13*Main!$B$5)</f>
        <v>0.14646582805349539</v>
      </c>
    </row>
    <row r="14" spans="1:25" x14ac:dyDescent="0.3">
      <c r="A14">
        <v>13</v>
      </c>
      <c r="B14" s="2">
        <f>('[1]Qc, Summer, S3'!B14*Main!$B$5)</f>
        <v>0.15915625448498005</v>
      </c>
      <c r="C14" s="2">
        <f>('[1]Qc, Summer, S3'!C14*Main!$B$5)</f>
        <v>9.1435337925924925E-2</v>
      </c>
      <c r="D14" s="2">
        <f>('[1]Qc, Summer, S3'!D14*Main!$B$5)</f>
        <v>4.4350085388078053E-2</v>
      </c>
      <c r="E14" s="2">
        <f>('[1]Qc, Summer, S3'!E14*Main!$B$5)</f>
        <v>5.9869067952731038E-2</v>
      </c>
      <c r="F14" s="2">
        <f>('[1]Qc, Summer, S3'!F14*Main!$B$5)</f>
        <v>-2.2061004650917766E-3</v>
      </c>
      <c r="G14" s="2">
        <f>('[1]Qc, Summer, S3'!G14*Main!$B$5)</f>
        <v>-3.0952067580332782E-2</v>
      </c>
      <c r="H14" s="2">
        <f>('[1]Qc, Summer, S3'!H14*Main!$B$5)</f>
        <v>9.990043662412372E-2</v>
      </c>
      <c r="I14" s="2">
        <f>('[1]Qc, Summer, S3'!I14*Main!$B$5)</f>
        <v>0.18701899417870224</v>
      </c>
      <c r="J14" s="2">
        <f>('[1]Qc, Summer, S3'!J14*Main!$B$5)</f>
        <v>0.386473452071464</v>
      </c>
      <c r="K14" s="2">
        <f>('[1]Qc, Summer, S3'!K14*Main!$B$5)</f>
        <v>0.45948617823847304</v>
      </c>
      <c r="L14" s="2">
        <f>('[1]Qc, Summer, S3'!L14*Main!$B$5)</f>
        <v>0.63249717408427542</v>
      </c>
      <c r="M14" s="2">
        <f>('[1]Qc, Summer, S3'!M14*Main!$B$5)</f>
        <v>0.66794511810812995</v>
      </c>
      <c r="N14" s="2">
        <f>('[1]Qc, Summer, S3'!N14*Main!$B$5)</f>
        <v>0.55436890922189463</v>
      </c>
      <c r="O14" s="2">
        <f>('[1]Qc, Summer, S3'!O14*Main!$B$5)</f>
        <v>0.46971420826605986</v>
      </c>
      <c r="P14" s="2">
        <f>('[1]Qc, Summer, S3'!P14*Main!$B$5)</f>
        <v>0.40693135324187774</v>
      </c>
      <c r="Q14" s="2">
        <f>('[1]Qc, Summer, S3'!Q14*Main!$B$5)</f>
        <v>0.38735471140427757</v>
      </c>
      <c r="R14" s="2">
        <f>('[1]Qc, Summer, S3'!R14*Main!$B$5)</f>
        <v>0.30341153800211379</v>
      </c>
      <c r="S14" s="2">
        <f>('[1]Qc, Summer, S3'!S14*Main!$B$5)</f>
        <v>0.45401714541695026</v>
      </c>
      <c r="T14" s="2">
        <f>('[1]Qc, Summer, S3'!T14*Main!$B$5)</f>
        <v>-0.3910685582777686</v>
      </c>
      <c r="U14" s="2">
        <f>('[1]Qc, Summer, S3'!U14*Main!$B$5)</f>
        <v>6.9391379462663716E-2</v>
      </c>
      <c r="V14" s="2">
        <f>('[1]Qc, Summer, S3'!V14*Main!$B$5)</f>
        <v>0.40886957143949554</v>
      </c>
      <c r="W14" s="2">
        <f>('[1]Qc, Summer, S3'!W14*Main!$B$5)</f>
        <v>0.39476304169786947</v>
      </c>
      <c r="X14" s="2">
        <f>('[1]Qc, Summer, S3'!X14*Main!$B$5)</f>
        <v>0.29406587832515813</v>
      </c>
      <c r="Y14" s="2">
        <f>('[1]Qc, Summer, S3'!Y14*Main!$B$5)</f>
        <v>0.1519254013518867</v>
      </c>
    </row>
    <row r="15" spans="1:25" x14ac:dyDescent="0.3">
      <c r="A15">
        <v>14</v>
      </c>
      <c r="B15" s="2">
        <f>('[1]Qc, Summer, S3'!B15*Main!$B$5)</f>
        <v>0.16194068733911193</v>
      </c>
      <c r="C15" s="2">
        <f>('[1]Qc, Summer, S3'!C15*Main!$B$5)</f>
        <v>0.16194068733911193</v>
      </c>
      <c r="D15" s="2">
        <f>('[1]Qc, Summer, S3'!D15*Main!$B$5)</f>
        <v>0.16194068733911193</v>
      </c>
      <c r="E15" s="2">
        <f>('[1]Qc, Summer, S3'!E15*Main!$B$5)</f>
        <v>0.16524885399239694</v>
      </c>
      <c r="F15" s="2">
        <f>('[1]Qc, Summer, S3'!F15*Main!$B$5)</f>
        <v>0.1678287008512841</v>
      </c>
      <c r="G15" s="2">
        <f>('[1]Qc, Summer, S3'!G15*Main!$B$5)</f>
        <v>0.1678287008512841</v>
      </c>
      <c r="H15" s="2">
        <f>('[1]Qc, Summer, S3'!H15*Main!$B$5)</f>
        <v>0.16016251919394159</v>
      </c>
      <c r="I15" s="2">
        <f>('[1]Qc, Summer, S3'!I15*Main!$B$5)</f>
        <v>0.15527261234561412</v>
      </c>
      <c r="J15" s="2">
        <f>('[1]Qc, Summer, S3'!J15*Main!$B$5)</f>
        <v>0.13765853586751725</v>
      </c>
      <c r="K15" s="2">
        <f>('[1]Qc, Summer, S3'!K15*Main!$B$5)</f>
        <v>0.1146648476305204</v>
      </c>
      <c r="L15" s="2">
        <f>('[1]Qc, Summer, S3'!L15*Main!$B$5)</f>
        <v>0.11206436758359462</v>
      </c>
      <c r="M15" s="2">
        <f>('[1]Qc, Summer, S3'!M15*Main!$B$5)</f>
        <v>0.11206436758359462</v>
      </c>
      <c r="N15" s="2">
        <f>('[1]Qc, Summer, S3'!N15*Main!$B$5)</f>
        <v>0.11200595978976216</v>
      </c>
      <c r="O15" s="2">
        <f>('[1]Qc, Summer, S3'!O15*Main!$B$5)</f>
        <v>0.13625040014229539</v>
      </c>
      <c r="P15" s="2">
        <f>('[1]Qc, Summer, S3'!P15*Main!$B$5)</f>
        <v>0.12982525713042797</v>
      </c>
      <c r="Q15" s="2">
        <f>('[1]Qc, Summer, S3'!Q15*Main!$B$5)</f>
        <v>0.12493125538785897</v>
      </c>
      <c r="R15" s="2">
        <f>('[1]Qc, Summer, S3'!R15*Main!$B$5)</f>
        <v>0.12817342758278658</v>
      </c>
      <c r="S15" s="2">
        <f>('[1]Qc, Summer, S3'!S15*Main!$B$5)</f>
        <v>0.12901088107022582</v>
      </c>
      <c r="T15" s="2">
        <f>('[1]Qc, Summer, S3'!T15*Main!$B$5)</f>
        <v>0.12901088107022582</v>
      </c>
      <c r="U15" s="2">
        <f>('[1]Qc, Summer, S3'!U15*Main!$B$5)</f>
        <v>0.12741574517464138</v>
      </c>
      <c r="V15" s="2">
        <f>('[1]Qc, Summer, S3'!V15*Main!$B$5)</f>
        <v>0.13017424369857697</v>
      </c>
      <c r="W15" s="2">
        <f>('[1]Qc, Summer, S3'!W15*Main!$B$5)</f>
        <v>0.14042865246348693</v>
      </c>
      <c r="X15" s="2">
        <f>('[1]Qc, Summer, S3'!X15*Main!$B$5)</f>
        <v>0.13619580155240851</v>
      </c>
      <c r="Y15" s="2">
        <f>('[1]Qc, Summer, S3'!Y15*Main!$B$5)</f>
        <v>0.1404906472577015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0.59249500482823636</v>
      </c>
      <c r="C2" s="2">
        <f>('FL Characterization'!C$4-'FL Characterization'!C$2)*VLOOKUP($A2,'FL Ratio'!$A$2:$B$15,2,FALSE)</f>
        <v>0.65226180876195172</v>
      </c>
      <c r="D2" s="2">
        <f>('FL Characterization'!D$4-'FL Characterization'!D$2)*VLOOKUP($A2,'FL Ratio'!$A$2:$B$15,2,FALSE)</f>
        <v>0.84898070155030048</v>
      </c>
      <c r="E2" s="2">
        <f>('FL Characterization'!E$4-'FL Characterization'!E$2)*VLOOKUP($A2,'FL Ratio'!$A$2:$B$15,2,FALSE)</f>
        <v>0.97332223681222052</v>
      </c>
      <c r="F2" s="2">
        <f>('FL Characterization'!F$4-'FL Characterization'!F$2)*VLOOKUP($A2,'FL Ratio'!$A$2:$B$15,2,FALSE)</f>
        <v>1.1444056873751738</v>
      </c>
      <c r="G2" s="2">
        <f>('FL Characterization'!G$4-'FL Characterization'!G$2)*VLOOKUP($A2,'FL Ratio'!$A$2:$B$15,2,FALSE)</f>
        <v>1.3377278533012043</v>
      </c>
      <c r="H2" s="2">
        <f>('FL Characterization'!H$4-'FL Characterization'!H$2)*VLOOKUP($A2,'FL Ratio'!$A$2:$B$15,2,FALSE)</f>
        <v>1.1924644496844248</v>
      </c>
      <c r="I2" s="2">
        <f>('FL Characterization'!I$4-'FL Characterization'!I$2)*VLOOKUP($A2,'FL Ratio'!$A$2:$B$15,2,FALSE)</f>
        <v>1.7047589591523664</v>
      </c>
      <c r="J2" s="2">
        <f>('FL Characterization'!J$4-'FL Characterization'!J$2)*VLOOKUP($A2,'FL Ratio'!$A$2:$B$15,2,FALSE)</f>
        <v>1.5639260688342627</v>
      </c>
      <c r="K2" s="2">
        <f>('FL Characterization'!K$4-'FL Characterization'!K$2)*VLOOKUP($A2,'FL Ratio'!$A$2:$B$15,2,FALSE)</f>
        <v>1.7663636056396061</v>
      </c>
      <c r="L2" s="2">
        <f>('FL Characterization'!L$4-'FL Characterization'!L$2)*VLOOKUP($A2,'FL Ratio'!$A$2:$B$15,2,FALSE)</f>
        <v>1.8153494938798767</v>
      </c>
      <c r="M2" s="2">
        <f>('FL Characterization'!M$4-'FL Characterization'!M$2)*VLOOKUP($A2,'FL Ratio'!$A$2:$B$15,2,FALSE)</f>
        <v>1.6838863187230475</v>
      </c>
      <c r="N2" s="2">
        <f>('FL Characterization'!N$4-'FL Characterization'!N$2)*VLOOKUP($A2,'FL Ratio'!$A$2:$B$15,2,FALSE)</f>
        <v>1.5885031106605303</v>
      </c>
      <c r="O2" s="2">
        <f>('FL Characterization'!O$4-'FL Characterization'!O$2)*VLOOKUP($A2,'FL Ratio'!$A$2:$B$15,2,FALSE)</f>
        <v>1.4624468026589372</v>
      </c>
      <c r="P2" s="2">
        <f>('FL Characterization'!P$4-'FL Characterization'!P$2)*VLOOKUP($A2,'FL Ratio'!$A$2:$B$15,2,FALSE)</f>
        <v>1.347072954499708</v>
      </c>
      <c r="Q2" s="2">
        <f>('FL Characterization'!Q$4-'FL Characterization'!Q$2)*VLOOKUP($A2,'FL Ratio'!$A$2:$B$15,2,FALSE)</f>
        <v>1.212348429275798</v>
      </c>
      <c r="R2" s="2">
        <f>('FL Characterization'!R$4-'FL Characterization'!R$2)*VLOOKUP($A2,'FL Ratio'!$A$2:$B$15,2,FALSE)</f>
        <v>1.1997296710288274</v>
      </c>
      <c r="S2" s="2">
        <f>('FL Characterization'!S$4-'FL Characterization'!S$2)*VLOOKUP($A2,'FL Ratio'!$A$2:$B$15,2,FALSE)</f>
        <v>0.95055842357670772</v>
      </c>
      <c r="T2" s="2">
        <f>('FL Characterization'!T$4-'FL Characterization'!T$2)*VLOOKUP($A2,'FL Ratio'!$A$2:$B$15,2,FALSE)</f>
        <v>0.78647354309481132</v>
      </c>
      <c r="U2" s="2">
        <f>('FL Characterization'!U$4-'FL Characterization'!U$2)*VLOOKUP($A2,'FL Ratio'!$A$2:$B$15,2,FALSE)</f>
        <v>0.9332548077491003</v>
      </c>
      <c r="V2" s="2">
        <f>('FL Characterization'!V$4-'FL Characterization'!V$2)*VLOOKUP($A2,'FL Ratio'!$A$2:$B$15,2,FALSE)</f>
        <v>0.95089481440123669</v>
      </c>
      <c r="W2" s="2">
        <f>('FL Characterization'!W$4-'FL Characterization'!W$2)*VLOOKUP($A2,'FL Ratio'!$A$2:$B$15,2,FALSE)</f>
        <v>1.0866818423514035</v>
      </c>
      <c r="X2" s="2">
        <f>('FL Characterization'!X$4-'FL Characterization'!X$2)*VLOOKUP($A2,'FL Ratio'!$A$2:$B$15,2,FALSE)</f>
        <v>0.52764131525530011</v>
      </c>
      <c r="Y2" s="2">
        <f>('FL Characterization'!Y$4-'FL Characterization'!Y$2)*VLOOKUP($A2,'FL Ratio'!$A$2:$B$15,2,FALSE)</f>
        <v>0.50659637708658867</v>
      </c>
    </row>
    <row r="3" spans="1:25" x14ac:dyDescent="0.3">
      <c r="A3">
        <v>2</v>
      </c>
      <c r="B3" s="2">
        <f>('FL Characterization'!B$4-'FL Characterization'!B$2)*VLOOKUP($A3,'FL Ratio'!$A$2:$B$15,2,FALSE)</f>
        <v>0.19749833494274546</v>
      </c>
      <c r="C3" s="2">
        <f>('FL Characterization'!C$4-'FL Characterization'!C$2)*VLOOKUP($A3,'FL Ratio'!$A$2:$B$15,2,FALSE)</f>
        <v>0.21742060292065057</v>
      </c>
      <c r="D3" s="2">
        <f>('FL Characterization'!D$4-'FL Characterization'!D$2)*VLOOKUP($A3,'FL Ratio'!$A$2:$B$15,2,FALSE)</f>
        <v>0.28299356718343344</v>
      </c>
      <c r="E3" s="2">
        <f>('FL Characterization'!E$4-'FL Characterization'!E$2)*VLOOKUP($A3,'FL Ratio'!$A$2:$B$15,2,FALSE)</f>
        <v>0.32444074560407349</v>
      </c>
      <c r="F3" s="2">
        <f>('FL Characterization'!F$4-'FL Characterization'!F$2)*VLOOKUP($A3,'FL Ratio'!$A$2:$B$15,2,FALSE)</f>
        <v>0.38146856245839122</v>
      </c>
      <c r="G3" s="2">
        <f>('FL Characterization'!G$4-'FL Characterization'!G$2)*VLOOKUP($A3,'FL Ratio'!$A$2:$B$15,2,FALSE)</f>
        <v>0.44590928443373473</v>
      </c>
      <c r="H3" s="2">
        <f>('FL Characterization'!H$4-'FL Characterization'!H$2)*VLOOKUP($A3,'FL Ratio'!$A$2:$B$15,2,FALSE)</f>
        <v>0.39748814989480824</v>
      </c>
      <c r="I3" s="2">
        <f>('FL Characterization'!I$4-'FL Characterization'!I$2)*VLOOKUP($A3,'FL Ratio'!$A$2:$B$15,2,FALSE)</f>
        <v>0.56825298638412214</v>
      </c>
      <c r="J3" s="2">
        <f>('FL Characterization'!J$4-'FL Characterization'!J$2)*VLOOKUP($A3,'FL Ratio'!$A$2:$B$15,2,FALSE)</f>
        <v>0.52130868961142085</v>
      </c>
      <c r="K3" s="2">
        <f>('FL Characterization'!K$4-'FL Characterization'!K$2)*VLOOKUP($A3,'FL Ratio'!$A$2:$B$15,2,FALSE)</f>
        <v>0.58878786854653531</v>
      </c>
      <c r="L3" s="2">
        <f>('FL Characterization'!L$4-'FL Characterization'!L$2)*VLOOKUP($A3,'FL Ratio'!$A$2:$B$15,2,FALSE)</f>
        <v>0.60511649795995881</v>
      </c>
      <c r="M3" s="2">
        <f>('FL Characterization'!M$4-'FL Characterization'!M$2)*VLOOKUP($A3,'FL Ratio'!$A$2:$B$15,2,FALSE)</f>
        <v>0.56129543957434913</v>
      </c>
      <c r="N3" s="2">
        <f>('FL Characterization'!N$4-'FL Characterization'!N$2)*VLOOKUP($A3,'FL Ratio'!$A$2:$B$15,2,FALSE)</f>
        <v>0.52950103688684336</v>
      </c>
      <c r="O3" s="2">
        <f>('FL Characterization'!O$4-'FL Characterization'!O$2)*VLOOKUP($A3,'FL Ratio'!$A$2:$B$15,2,FALSE)</f>
        <v>0.48748226755297902</v>
      </c>
      <c r="P3" s="2">
        <f>('FL Characterization'!P$4-'FL Characterization'!P$2)*VLOOKUP($A3,'FL Ratio'!$A$2:$B$15,2,FALSE)</f>
        <v>0.44902431816656929</v>
      </c>
      <c r="Q3" s="2">
        <f>('FL Characterization'!Q$4-'FL Characterization'!Q$2)*VLOOKUP($A3,'FL Ratio'!$A$2:$B$15,2,FALSE)</f>
        <v>0.40411614309193267</v>
      </c>
      <c r="R3" s="2">
        <f>('FL Characterization'!R$4-'FL Characterization'!R$2)*VLOOKUP($A3,'FL Ratio'!$A$2:$B$15,2,FALSE)</f>
        <v>0.3999098903429425</v>
      </c>
      <c r="S3" s="2">
        <f>('FL Characterization'!S$4-'FL Characterization'!S$2)*VLOOKUP($A3,'FL Ratio'!$A$2:$B$15,2,FALSE)</f>
        <v>0.31685280785890257</v>
      </c>
      <c r="T3" s="2">
        <f>('FL Characterization'!T$4-'FL Characterization'!T$2)*VLOOKUP($A3,'FL Ratio'!$A$2:$B$15,2,FALSE)</f>
        <v>0.26215784769827044</v>
      </c>
      <c r="U3" s="2">
        <f>('FL Characterization'!U$4-'FL Characterization'!U$2)*VLOOKUP($A3,'FL Ratio'!$A$2:$B$15,2,FALSE)</f>
        <v>0.31108493591636677</v>
      </c>
      <c r="V3" s="2">
        <f>('FL Characterization'!V$4-'FL Characterization'!V$2)*VLOOKUP($A3,'FL Ratio'!$A$2:$B$15,2,FALSE)</f>
        <v>0.31696493813374554</v>
      </c>
      <c r="W3" s="2">
        <f>('FL Characterization'!W$4-'FL Characterization'!W$2)*VLOOKUP($A3,'FL Ratio'!$A$2:$B$15,2,FALSE)</f>
        <v>0.36222728078380118</v>
      </c>
      <c r="X3" s="2">
        <f>('FL Characterization'!X$4-'FL Characterization'!X$2)*VLOOKUP($A3,'FL Ratio'!$A$2:$B$15,2,FALSE)</f>
        <v>0.17588043841843337</v>
      </c>
      <c r="Y3" s="2">
        <f>('FL Characterization'!Y$4-'FL Characterization'!Y$2)*VLOOKUP($A3,'FL Ratio'!$A$2:$B$15,2,FALSE)</f>
        <v>0.16886545902886288</v>
      </c>
    </row>
    <row r="4" spans="1:25" x14ac:dyDescent="0.3">
      <c r="A4">
        <v>3</v>
      </c>
      <c r="B4" s="2">
        <f>('FL Characterization'!B$4-'FL Characterization'!B$2)*VLOOKUP($A4,'FL Ratio'!$A$2:$B$15,2,FALSE)</f>
        <v>0.11831268178173901</v>
      </c>
      <c r="C4" s="2">
        <f>('FL Characterization'!C$4-'FL Characterization'!C$2)*VLOOKUP($A4,'FL Ratio'!$A$2:$B$15,2,FALSE)</f>
        <v>0.13024724797605011</v>
      </c>
      <c r="D4" s="2">
        <f>('FL Characterization'!D$4-'FL Characterization'!D$2)*VLOOKUP($A4,'FL Ratio'!$A$2:$B$15,2,FALSE)</f>
        <v>0.16952916524667946</v>
      </c>
      <c r="E4" s="2">
        <f>('FL Characterization'!E$4-'FL Characterization'!E$2)*VLOOKUP($A4,'FL Ratio'!$A$2:$B$15,2,FALSE)</f>
        <v>0.19435837118734592</v>
      </c>
      <c r="F4" s="2">
        <f>('FL Characterization'!F$4-'FL Characterization'!F$2)*VLOOKUP($A4,'FL Ratio'!$A$2:$B$15,2,FALSE)</f>
        <v>0.22852126147271548</v>
      </c>
      <c r="G4" s="2">
        <f>('FL Characterization'!G$4-'FL Characterization'!G$2)*VLOOKUP($A4,'FL Ratio'!$A$2:$B$15,2,FALSE)</f>
        <v>0.26712490152398255</v>
      </c>
      <c r="H4" s="2">
        <f>('FL Characterization'!H$4-'FL Characterization'!H$2)*VLOOKUP($A4,'FL Ratio'!$A$2:$B$15,2,FALSE)</f>
        <v>0.23811790111622944</v>
      </c>
      <c r="I4" s="2">
        <f>('FL Characterization'!I$4-'FL Characterization'!I$2)*VLOOKUP($A4,'FL Ratio'!$A$2:$B$15,2,FALSE)</f>
        <v>0.34041570410746935</v>
      </c>
      <c r="J4" s="2">
        <f>('FL Characterization'!J$4-'FL Characterization'!J$2)*VLOOKUP($A4,'FL Ratio'!$A$2:$B$15,2,FALSE)</f>
        <v>0.31229341311627568</v>
      </c>
      <c r="K4" s="2">
        <f>('FL Characterization'!K$4-'FL Characterization'!K$2)*VLOOKUP($A4,'FL Ratio'!$A$2:$B$15,2,FALSE)</f>
        <v>0.35271726087457539</v>
      </c>
      <c r="L4" s="2">
        <f>('FL Characterization'!L$4-'FL Characterization'!L$2)*VLOOKUP($A4,'FL Ratio'!$A$2:$B$15,2,FALSE)</f>
        <v>0.36249903415525836</v>
      </c>
      <c r="M4" s="2">
        <f>('FL Characterization'!M$4-'FL Characterization'!M$2)*VLOOKUP($A4,'FL Ratio'!$A$2:$B$15,2,FALSE)</f>
        <v>0.33624773974501104</v>
      </c>
      <c r="N4" s="2">
        <f>('FL Characterization'!N$4-'FL Characterization'!N$2)*VLOOKUP($A4,'FL Ratio'!$A$2:$B$15,2,FALSE)</f>
        <v>0.31720109285202408</v>
      </c>
      <c r="O4" s="2">
        <f>('FL Characterization'!O$4-'FL Characterization'!O$2)*VLOOKUP($A4,'FL Ratio'!$A$2:$B$15,2,FALSE)</f>
        <v>0.29202947160013365</v>
      </c>
      <c r="P4" s="2">
        <f>('FL Characterization'!P$4-'FL Characterization'!P$2)*VLOOKUP($A4,'FL Ratio'!$A$2:$B$15,2,FALSE)</f>
        <v>0.2689909830526146</v>
      </c>
      <c r="Q4" s="2">
        <f>('FL Characterization'!Q$4-'FL Characterization'!Q$2)*VLOOKUP($A4,'FL Ratio'!$A$2:$B$15,2,FALSE)</f>
        <v>0.24208844421073322</v>
      </c>
      <c r="R4" s="2">
        <f>('FL Characterization'!R$4-'FL Characterization'!R$2)*VLOOKUP($A4,'FL Ratio'!$A$2:$B$15,2,FALSE)</f>
        <v>0.23956866072430988</v>
      </c>
      <c r="S4" s="2">
        <f>('FL Characterization'!S$4-'FL Characterization'!S$2)*VLOOKUP($A4,'FL Ratio'!$A$2:$B$15,2,FALSE)</f>
        <v>0.18981276697207841</v>
      </c>
      <c r="T4" s="2">
        <f>('FL Characterization'!T$4-'FL Characterization'!T$2)*VLOOKUP($A4,'FL Ratio'!$A$2:$B$15,2,FALSE)</f>
        <v>0.15704738989471861</v>
      </c>
      <c r="U4" s="2">
        <f>('FL Characterization'!U$4-'FL Characterization'!U$2)*VLOOKUP($A4,'FL Ratio'!$A$2:$B$15,2,FALSE)</f>
        <v>0.18635748519518197</v>
      </c>
      <c r="V4" s="2">
        <f>('FL Characterization'!V$4-'FL Characterization'!V$2)*VLOOKUP($A4,'FL Ratio'!$A$2:$B$15,2,FALSE)</f>
        <v>0.18987993935370606</v>
      </c>
      <c r="W4" s="2">
        <f>('FL Characterization'!W$4-'FL Characterization'!W$2)*VLOOKUP($A4,'FL Ratio'!$A$2:$B$15,2,FALSE)</f>
        <v>0.21699464462048465</v>
      </c>
      <c r="X4" s="2">
        <f>('FL Characterization'!X$4-'FL Characterization'!X$2)*VLOOKUP($A4,'FL Ratio'!$A$2:$B$15,2,FALSE)</f>
        <v>0.10536233810915584</v>
      </c>
      <c r="Y4" s="2">
        <f>('FL Characterization'!Y$4-'FL Characterization'!Y$2)*VLOOKUP($A4,'FL Ratio'!$A$2:$B$15,2,FALSE)</f>
        <v>0.10115996838049805</v>
      </c>
    </row>
    <row r="5" spans="1:25" x14ac:dyDescent="0.3">
      <c r="A5">
        <v>4</v>
      </c>
      <c r="B5" s="2">
        <f>('FL Characterization'!B$4-'FL Characterization'!B$2)*VLOOKUP($A5,'FL Ratio'!$A$2:$B$15,2,FALSE)</f>
        <v>0.15790550836224224</v>
      </c>
      <c r="C5" s="2">
        <f>('FL Characterization'!C$4-'FL Characterization'!C$2)*VLOOKUP($A5,'FL Ratio'!$A$2:$B$15,2,FALSE)</f>
        <v>0.17383392544835033</v>
      </c>
      <c r="D5" s="2">
        <f>('FL Characterization'!D$4-'FL Characterization'!D$2)*VLOOKUP($A5,'FL Ratio'!$A$2:$B$15,2,FALSE)</f>
        <v>0.22626136621505646</v>
      </c>
      <c r="E5" s="2">
        <f>('FL Characterization'!E$4-'FL Characterization'!E$2)*VLOOKUP($A5,'FL Ratio'!$A$2:$B$15,2,FALSE)</f>
        <v>0.25939955839570972</v>
      </c>
      <c r="F5" s="2">
        <f>('FL Characterization'!F$4-'FL Characterization'!F$2)*VLOOKUP($A5,'FL Ratio'!$A$2:$B$15,2,FALSE)</f>
        <v>0.30499491196555334</v>
      </c>
      <c r="G5" s="2">
        <f>('FL Characterization'!G$4-'FL Characterization'!G$2)*VLOOKUP($A5,'FL Ratio'!$A$2:$B$15,2,FALSE)</f>
        <v>0.35651709297885864</v>
      </c>
      <c r="H5" s="2">
        <f>('FL Characterization'!H$4-'FL Characterization'!H$2)*VLOOKUP($A5,'FL Ratio'!$A$2:$B$15,2,FALSE)</f>
        <v>0.31780302550551881</v>
      </c>
      <c r="I5" s="2">
        <f>('FL Characterization'!I$4-'FL Characterization'!I$2)*VLOOKUP($A5,'FL Ratio'!$A$2:$B$15,2,FALSE)</f>
        <v>0.45433434524579575</v>
      </c>
      <c r="J5" s="2">
        <f>('FL Characterization'!J$4-'FL Characterization'!J$2)*VLOOKUP($A5,'FL Ratio'!$A$2:$B$15,2,FALSE)</f>
        <v>0.41680105136384826</v>
      </c>
      <c r="K5" s="2">
        <f>('FL Characterization'!K$4-'FL Characterization'!K$2)*VLOOKUP($A5,'FL Ratio'!$A$2:$B$15,2,FALSE)</f>
        <v>0.47075256471055538</v>
      </c>
      <c r="L5" s="2">
        <f>('FL Characterization'!L$4-'FL Characterization'!L$2)*VLOOKUP($A5,'FL Ratio'!$A$2:$B$15,2,FALSE)</f>
        <v>0.48380776605760856</v>
      </c>
      <c r="M5" s="2">
        <f>('FL Characterization'!M$4-'FL Characterization'!M$2)*VLOOKUP($A5,'FL Ratio'!$A$2:$B$15,2,FALSE)</f>
        <v>0.44877158965968006</v>
      </c>
      <c r="N5" s="2">
        <f>('FL Characterization'!N$4-'FL Characterization'!N$2)*VLOOKUP($A5,'FL Ratio'!$A$2:$B$15,2,FALSE)</f>
        <v>0.42335106486943375</v>
      </c>
      <c r="O5" s="2">
        <f>('FL Characterization'!O$4-'FL Characterization'!O$2)*VLOOKUP($A5,'FL Ratio'!$A$2:$B$15,2,FALSE)</f>
        <v>0.38975586957655634</v>
      </c>
      <c r="P5" s="2">
        <f>('FL Characterization'!P$4-'FL Characterization'!P$2)*VLOOKUP($A5,'FL Ratio'!$A$2:$B$15,2,FALSE)</f>
        <v>0.35900765060959194</v>
      </c>
      <c r="Q5" s="2">
        <f>('FL Characterization'!Q$4-'FL Characterization'!Q$2)*VLOOKUP($A5,'FL Ratio'!$A$2:$B$15,2,FALSE)</f>
        <v>0.32310229365133292</v>
      </c>
      <c r="R5" s="2">
        <f>('FL Characterization'!R$4-'FL Characterization'!R$2)*VLOOKUP($A5,'FL Ratio'!$A$2:$B$15,2,FALSE)</f>
        <v>0.31973927553362619</v>
      </c>
      <c r="S5" s="2">
        <f>('FL Characterization'!S$4-'FL Characterization'!S$2)*VLOOKUP($A5,'FL Ratio'!$A$2:$B$15,2,FALSE)</f>
        <v>0.25333278741549048</v>
      </c>
      <c r="T5" s="2">
        <f>('FL Characterization'!T$4-'FL Characterization'!T$2)*VLOOKUP($A5,'FL Ratio'!$A$2:$B$15,2,FALSE)</f>
        <v>0.20960261879649453</v>
      </c>
      <c r="U5" s="2">
        <f>('FL Characterization'!U$4-'FL Characterization'!U$2)*VLOOKUP($A5,'FL Ratio'!$A$2:$B$15,2,FALSE)</f>
        <v>0.24872121055577437</v>
      </c>
      <c r="V5" s="2">
        <f>('FL Characterization'!V$4-'FL Characterization'!V$2)*VLOOKUP($A5,'FL Ratio'!$A$2:$B$15,2,FALSE)</f>
        <v>0.25342243874372583</v>
      </c>
      <c r="W5" s="2">
        <f>('FL Characterization'!W$4-'FL Characterization'!W$2)*VLOOKUP($A5,'FL Ratio'!$A$2:$B$15,2,FALSE)</f>
        <v>0.28961096270214293</v>
      </c>
      <c r="X5" s="2">
        <f>('FL Characterization'!X$4-'FL Characterization'!X$2)*VLOOKUP($A5,'FL Ratio'!$A$2:$B$15,2,FALSE)</f>
        <v>0.14062138826379461</v>
      </c>
      <c r="Y5" s="2">
        <f>('FL Characterization'!Y$4-'FL Characterization'!Y$2)*VLOOKUP($A5,'FL Ratio'!$A$2:$B$15,2,FALSE)</f>
        <v>0.13501271370468046</v>
      </c>
    </row>
    <row r="6" spans="1:25" x14ac:dyDescent="0.3">
      <c r="A6">
        <v>5</v>
      </c>
      <c r="B6" s="2">
        <f>('FL Characterization'!B$4-'FL Characterization'!B$2)*VLOOKUP($A6,'FL Ratio'!$A$2:$B$15,2,FALSE)</f>
        <v>4.844298781614511E-2</v>
      </c>
      <c r="C6" s="2">
        <f>('FL Characterization'!C$4-'FL Characterization'!C$2)*VLOOKUP($A6,'FL Ratio'!$A$2:$B$15,2,FALSE)</f>
        <v>5.3329581848461455E-2</v>
      </c>
      <c r="D6" s="2">
        <f>('FL Characterization'!D$4-'FL Characterization'!D$2)*VLOOKUP($A6,'FL Ratio'!$A$2:$B$15,2,FALSE)</f>
        <v>6.941351647895537E-2</v>
      </c>
      <c r="E6" s="2">
        <f>('FL Characterization'!E$4-'FL Characterization'!E$2)*VLOOKUP($A6,'FL Ratio'!$A$2:$B$15,2,FALSE)</f>
        <v>7.9579805525527458E-2</v>
      </c>
      <c r="F6" s="2">
        <f>('FL Characterization'!F$4-'FL Characterization'!F$2)*VLOOKUP($A6,'FL Ratio'!$A$2:$B$15,2,FALSE)</f>
        <v>9.3567760603001621E-2</v>
      </c>
      <c r="G6" s="2">
        <f>('FL Characterization'!G$4-'FL Characterization'!G$2)*VLOOKUP($A6,'FL Ratio'!$A$2:$B$15,2,FALSE)</f>
        <v>0.10937397542714247</v>
      </c>
      <c r="H6" s="2">
        <f>('FL Characterization'!H$4-'FL Characterization'!H$2)*VLOOKUP($A6,'FL Ratio'!$A$2:$B$15,2,FALSE)</f>
        <v>9.7497093370424656E-2</v>
      </c>
      <c r="I6" s="2">
        <f>('FL Characterization'!I$4-'FL Characterization'!I$2)*VLOOKUP($A6,'FL Ratio'!$A$2:$B$15,2,FALSE)</f>
        <v>0.13938280798101108</v>
      </c>
      <c r="J6" s="2">
        <f>('FL Characterization'!J$4-'FL Characterization'!J$2)*VLOOKUP($A6,'FL Ratio'!$A$2:$B$15,2,FALSE)</f>
        <v>0.12786816914997115</v>
      </c>
      <c r="K6" s="2">
        <f>('FL Characterization'!K$4-'FL Characterization'!K$2)*VLOOKUP($A6,'FL Ratio'!$A$2:$B$15,2,FALSE)</f>
        <v>0.1444196658699049</v>
      </c>
      <c r="L6" s="2">
        <f>('FL Characterization'!L$4-'FL Characterization'!L$2)*VLOOKUP($A6,'FL Ratio'!$A$2:$B$15,2,FALSE)</f>
        <v>0.14842480138640499</v>
      </c>
      <c r="M6" s="2">
        <f>('FL Characterization'!M$4-'FL Characterization'!M$2)*VLOOKUP($A6,'FL Ratio'!$A$2:$B$15,2,FALSE)</f>
        <v>0.13767623989559508</v>
      </c>
      <c r="N6" s="2">
        <f>('FL Characterization'!N$4-'FL Characterization'!N$2)*VLOOKUP($A6,'FL Ratio'!$A$2:$B$15,2,FALSE)</f>
        <v>0.1298776128213012</v>
      </c>
      <c r="O6" s="2">
        <f>('FL Characterization'!O$4-'FL Characterization'!O$2)*VLOOKUP($A6,'FL Ratio'!$A$2:$B$15,2,FALSE)</f>
        <v>0.11957112222997598</v>
      </c>
      <c r="P6" s="2">
        <f>('FL Characterization'!P$4-'FL Characterization'!P$2)*VLOOKUP($A6,'FL Ratio'!$A$2:$B$15,2,FALSE)</f>
        <v>0.11013804030500755</v>
      </c>
      <c r="Q6" s="2">
        <f>('FL Characterization'!Q$4-'FL Characterization'!Q$2)*VLOOKUP($A6,'FL Ratio'!$A$2:$B$15,2,FALSE)</f>
        <v>9.9122827550851403E-2</v>
      </c>
      <c r="R6" s="2">
        <f>('FL Characterization'!R$4-'FL Characterization'!R$2)*VLOOKUP($A6,'FL Ratio'!$A$2:$B$15,2,FALSE)</f>
        <v>9.809110517845758E-2</v>
      </c>
      <c r="S6" s="2">
        <f>('FL Characterization'!S$4-'FL Characterization'!S$2)*VLOOKUP($A6,'FL Ratio'!$A$2:$B$15,2,FALSE)</f>
        <v>7.7718613248410062E-2</v>
      </c>
      <c r="T6" s="2">
        <f>('FL Characterization'!T$4-'FL Characterization'!T$2)*VLOOKUP($A6,'FL Ratio'!$A$2:$B$15,2,FALSE)</f>
        <v>6.4302868303349345E-2</v>
      </c>
      <c r="U6" s="2">
        <f>('FL Characterization'!U$4-'FL Characterization'!U$2)*VLOOKUP($A6,'FL Ratio'!$A$2:$B$15,2,FALSE)</f>
        <v>7.6303852205901274E-2</v>
      </c>
      <c r="V6" s="2">
        <f>('FL Characterization'!V$4-'FL Characterization'!V$2)*VLOOKUP($A6,'FL Ratio'!$A$2:$B$15,2,FALSE)</f>
        <v>7.7746116900730036E-2</v>
      </c>
      <c r="W6" s="2">
        <f>('FL Characterization'!W$4-'FL Characterization'!W$2)*VLOOKUP($A6,'FL Ratio'!$A$2:$B$15,2,FALSE)</f>
        <v>8.8848200946970088E-2</v>
      </c>
      <c r="X6" s="2">
        <f>('FL Characterization'!X$4-'FL Characterization'!X$2)*VLOOKUP($A6,'FL Ratio'!$A$2:$B$15,2,FALSE)</f>
        <v>4.3140484895087428E-2</v>
      </c>
      <c r="Y6" s="2">
        <f>('FL Characterization'!Y$4-'FL Characterization'!Y$2)*VLOOKUP($A6,'FL Ratio'!$A$2:$B$15,2,FALSE)</f>
        <v>4.1419829573117309E-2</v>
      </c>
    </row>
    <row r="7" spans="1:25" x14ac:dyDescent="0.3">
      <c r="A7">
        <v>6</v>
      </c>
      <c r="B7" s="2">
        <f>('FL Characterization'!B$4-'FL Characterization'!B$2)*VLOOKUP($A7,'FL Ratio'!$A$2:$B$15,2,FALSE)</f>
        <v>0.39499666988549093</v>
      </c>
      <c r="C7" s="2">
        <f>('FL Characterization'!C$4-'FL Characterization'!C$2)*VLOOKUP($A7,'FL Ratio'!$A$2:$B$15,2,FALSE)</f>
        <v>0.43484120584130115</v>
      </c>
      <c r="D7" s="2">
        <f>('FL Characterization'!D$4-'FL Characterization'!D$2)*VLOOKUP($A7,'FL Ratio'!$A$2:$B$15,2,FALSE)</f>
        <v>0.56598713436686687</v>
      </c>
      <c r="E7" s="2">
        <f>('FL Characterization'!E$4-'FL Characterization'!E$2)*VLOOKUP($A7,'FL Ratio'!$A$2:$B$15,2,FALSE)</f>
        <v>0.64888149120814698</v>
      </c>
      <c r="F7" s="2">
        <f>('FL Characterization'!F$4-'FL Characterization'!F$2)*VLOOKUP($A7,'FL Ratio'!$A$2:$B$15,2,FALSE)</f>
        <v>0.76293712491678245</v>
      </c>
      <c r="G7" s="2">
        <f>('FL Characterization'!G$4-'FL Characterization'!G$2)*VLOOKUP($A7,'FL Ratio'!$A$2:$B$15,2,FALSE)</f>
        <v>0.89181856886746946</v>
      </c>
      <c r="H7" s="2">
        <f>('FL Characterization'!H$4-'FL Characterization'!H$2)*VLOOKUP($A7,'FL Ratio'!$A$2:$B$15,2,FALSE)</f>
        <v>0.79497629978961648</v>
      </c>
      <c r="I7" s="2">
        <f>('FL Characterization'!I$4-'FL Characterization'!I$2)*VLOOKUP($A7,'FL Ratio'!$A$2:$B$15,2,FALSE)</f>
        <v>1.1365059727682443</v>
      </c>
      <c r="J7" s="2">
        <f>('FL Characterization'!J$4-'FL Characterization'!J$2)*VLOOKUP($A7,'FL Ratio'!$A$2:$B$15,2,FALSE)</f>
        <v>1.0426173792228417</v>
      </c>
      <c r="K7" s="2">
        <f>('FL Characterization'!K$4-'FL Characterization'!K$2)*VLOOKUP($A7,'FL Ratio'!$A$2:$B$15,2,FALSE)</f>
        <v>1.1775757370930706</v>
      </c>
      <c r="L7" s="2">
        <f>('FL Characterization'!L$4-'FL Characterization'!L$2)*VLOOKUP($A7,'FL Ratio'!$A$2:$B$15,2,FALSE)</f>
        <v>1.2102329959199176</v>
      </c>
      <c r="M7" s="2">
        <f>('FL Characterization'!M$4-'FL Characterization'!M$2)*VLOOKUP($A7,'FL Ratio'!$A$2:$B$15,2,FALSE)</f>
        <v>1.1225908791486983</v>
      </c>
      <c r="N7" s="2">
        <f>('FL Characterization'!N$4-'FL Characterization'!N$2)*VLOOKUP($A7,'FL Ratio'!$A$2:$B$15,2,FALSE)</f>
        <v>1.0590020737736867</v>
      </c>
      <c r="O7" s="2">
        <f>('FL Characterization'!O$4-'FL Characterization'!O$2)*VLOOKUP($A7,'FL Ratio'!$A$2:$B$15,2,FALSE)</f>
        <v>0.97496453510595804</v>
      </c>
      <c r="P7" s="2">
        <f>('FL Characterization'!P$4-'FL Characterization'!P$2)*VLOOKUP($A7,'FL Ratio'!$A$2:$B$15,2,FALSE)</f>
        <v>0.89804863633313858</v>
      </c>
      <c r="Q7" s="2">
        <f>('FL Characterization'!Q$4-'FL Characterization'!Q$2)*VLOOKUP($A7,'FL Ratio'!$A$2:$B$15,2,FALSE)</f>
        <v>0.80823228618386533</v>
      </c>
      <c r="R7" s="2">
        <f>('FL Characterization'!R$4-'FL Characterization'!R$2)*VLOOKUP($A7,'FL Ratio'!$A$2:$B$15,2,FALSE)</f>
        <v>0.799819780685885</v>
      </c>
      <c r="S7" s="2">
        <f>('FL Characterization'!S$4-'FL Characterization'!S$2)*VLOOKUP($A7,'FL Ratio'!$A$2:$B$15,2,FALSE)</f>
        <v>0.63370561571780515</v>
      </c>
      <c r="T7" s="2">
        <f>('FL Characterization'!T$4-'FL Characterization'!T$2)*VLOOKUP($A7,'FL Ratio'!$A$2:$B$15,2,FALSE)</f>
        <v>0.52431569539654088</v>
      </c>
      <c r="U7" s="2">
        <f>('FL Characterization'!U$4-'FL Characterization'!U$2)*VLOOKUP($A7,'FL Ratio'!$A$2:$B$15,2,FALSE)</f>
        <v>0.62216987183273353</v>
      </c>
      <c r="V7" s="2">
        <f>('FL Characterization'!V$4-'FL Characterization'!V$2)*VLOOKUP($A7,'FL Ratio'!$A$2:$B$15,2,FALSE)</f>
        <v>0.63392987626749109</v>
      </c>
      <c r="W7" s="2">
        <f>('FL Characterization'!W$4-'FL Characterization'!W$2)*VLOOKUP($A7,'FL Ratio'!$A$2:$B$15,2,FALSE)</f>
        <v>0.72445456156760235</v>
      </c>
      <c r="X7" s="2">
        <f>('FL Characterization'!X$4-'FL Characterization'!X$2)*VLOOKUP($A7,'FL Ratio'!$A$2:$B$15,2,FALSE)</f>
        <v>0.35176087683686674</v>
      </c>
      <c r="Y7" s="2">
        <f>('FL Characterization'!Y$4-'FL Characterization'!Y$2)*VLOOKUP($A7,'FL Ratio'!$A$2:$B$15,2,FALSE)</f>
        <v>0.33773091805772576</v>
      </c>
    </row>
    <row r="8" spans="1:25" x14ac:dyDescent="0.3">
      <c r="A8">
        <v>7</v>
      </c>
      <c r="B8" s="2">
        <f>('FL Characterization'!B$4-'FL Characterization'!B$2)*VLOOKUP($A8,'FL Ratio'!$A$2:$B$15,2,FALSE)</f>
        <v>0.69124417229960911</v>
      </c>
      <c r="C8" s="2">
        <f>('FL Characterization'!C$4-'FL Characterization'!C$2)*VLOOKUP($A8,'FL Ratio'!$A$2:$B$15,2,FALSE)</f>
        <v>0.76097211022227695</v>
      </c>
      <c r="D8" s="2">
        <f>('FL Characterization'!D$4-'FL Characterization'!D$2)*VLOOKUP($A8,'FL Ratio'!$A$2:$B$15,2,FALSE)</f>
        <v>0.99047748514201717</v>
      </c>
      <c r="E8" s="2">
        <f>('FL Characterization'!E$4-'FL Characterization'!E$2)*VLOOKUP($A8,'FL Ratio'!$A$2:$B$15,2,FALSE)</f>
        <v>1.1355426096142573</v>
      </c>
      <c r="F8" s="2">
        <f>('FL Characterization'!F$4-'FL Characterization'!F$2)*VLOOKUP($A8,'FL Ratio'!$A$2:$B$15,2,FALSE)</f>
        <v>1.3351399686043692</v>
      </c>
      <c r="G8" s="2">
        <f>('FL Characterization'!G$4-'FL Characterization'!G$2)*VLOOKUP($A8,'FL Ratio'!$A$2:$B$15,2,FALSE)</f>
        <v>1.5606824955180716</v>
      </c>
      <c r="H8" s="2">
        <f>('FL Characterization'!H$4-'FL Characterization'!H$2)*VLOOKUP($A8,'FL Ratio'!$A$2:$B$15,2,FALSE)</f>
        <v>1.3912085246318289</v>
      </c>
      <c r="I8" s="2">
        <f>('FL Characterization'!I$4-'FL Characterization'!I$2)*VLOOKUP($A8,'FL Ratio'!$A$2:$B$15,2,FALSE)</f>
        <v>1.9888854523444275</v>
      </c>
      <c r="J8" s="2">
        <f>('FL Characterization'!J$4-'FL Characterization'!J$2)*VLOOKUP($A8,'FL Ratio'!$A$2:$B$15,2,FALSE)</f>
        <v>1.824580413639973</v>
      </c>
      <c r="K8" s="2">
        <f>('FL Characterization'!K$4-'FL Characterization'!K$2)*VLOOKUP($A8,'FL Ratio'!$A$2:$B$15,2,FALSE)</f>
        <v>2.0607575399128737</v>
      </c>
      <c r="L8" s="2">
        <f>('FL Characterization'!L$4-'FL Characterization'!L$2)*VLOOKUP($A8,'FL Ratio'!$A$2:$B$15,2,FALSE)</f>
        <v>2.1179077428598561</v>
      </c>
      <c r="M8" s="2">
        <f>('FL Characterization'!M$4-'FL Characterization'!M$2)*VLOOKUP($A8,'FL Ratio'!$A$2:$B$15,2,FALSE)</f>
        <v>1.9645340385102219</v>
      </c>
      <c r="N8" s="2">
        <f>('FL Characterization'!N$4-'FL Characterization'!N$2)*VLOOKUP($A8,'FL Ratio'!$A$2:$B$15,2,FALSE)</f>
        <v>1.8532536291039519</v>
      </c>
      <c r="O8" s="2">
        <f>('FL Characterization'!O$4-'FL Characterization'!O$2)*VLOOKUP($A8,'FL Ratio'!$A$2:$B$15,2,FALSE)</f>
        <v>1.7061879364354267</v>
      </c>
      <c r="P8" s="2">
        <f>('FL Characterization'!P$4-'FL Characterization'!P$2)*VLOOKUP($A8,'FL Ratio'!$A$2:$B$15,2,FALSE)</f>
        <v>1.5715851135829926</v>
      </c>
      <c r="Q8" s="2">
        <f>('FL Characterization'!Q$4-'FL Characterization'!Q$2)*VLOOKUP($A8,'FL Ratio'!$A$2:$B$15,2,FALSE)</f>
        <v>1.4144065008217643</v>
      </c>
      <c r="R8" s="2">
        <f>('FL Characterization'!R$4-'FL Characterization'!R$2)*VLOOKUP($A8,'FL Ratio'!$A$2:$B$15,2,FALSE)</f>
        <v>1.3996846162002987</v>
      </c>
      <c r="S8" s="2">
        <f>('FL Characterization'!S$4-'FL Characterization'!S$2)*VLOOKUP($A8,'FL Ratio'!$A$2:$B$15,2,FALSE)</f>
        <v>1.1089848275061589</v>
      </c>
      <c r="T8" s="2">
        <f>('FL Characterization'!T$4-'FL Characterization'!T$2)*VLOOKUP($A8,'FL Ratio'!$A$2:$B$15,2,FALSE)</f>
        <v>0.91755246694394654</v>
      </c>
      <c r="U8" s="2">
        <f>('FL Characterization'!U$4-'FL Characterization'!U$2)*VLOOKUP($A8,'FL Ratio'!$A$2:$B$15,2,FALSE)</f>
        <v>1.0887972757072837</v>
      </c>
      <c r="V8" s="2">
        <f>('FL Characterization'!V$4-'FL Characterization'!V$2)*VLOOKUP($A8,'FL Ratio'!$A$2:$B$15,2,FALSE)</f>
        <v>1.1093772834681095</v>
      </c>
      <c r="W8" s="2">
        <f>('FL Characterization'!W$4-'FL Characterization'!W$2)*VLOOKUP($A8,'FL Ratio'!$A$2:$B$15,2,FALSE)</f>
        <v>1.267795482743304</v>
      </c>
      <c r="X8" s="2">
        <f>('FL Characterization'!X$4-'FL Characterization'!X$2)*VLOOKUP($A8,'FL Ratio'!$A$2:$B$15,2,FALSE)</f>
        <v>0.6155815344645168</v>
      </c>
      <c r="Y8" s="2">
        <f>('FL Characterization'!Y$4-'FL Characterization'!Y$2)*VLOOKUP($A8,'FL Ratio'!$A$2:$B$15,2,FALSE)</f>
        <v>0.59102910660102015</v>
      </c>
    </row>
    <row r="9" spans="1:25" x14ac:dyDescent="0.3">
      <c r="A9">
        <v>8</v>
      </c>
      <c r="B9" s="2">
        <f>('FL Characterization'!B$4-'FL Characterization'!B$2)*VLOOKUP($A9,'FL Ratio'!$A$2:$B$15,2,FALSE)</f>
        <v>0.54405201701209127</v>
      </c>
      <c r="C9" s="2">
        <f>('FL Characterization'!C$4-'FL Characterization'!C$2)*VLOOKUP($A9,'FL Ratio'!$A$2:$B$15,2,FALSE)</f>
        <v>0.59893222691349024</v>
      </c>
      <c r="D9" s="2">
        <f>('FL Characterization'!D$4-'FL Characterization'!D$2)*VLOOKUP($A9,'FL Ratio'!$A$2:$B$15,2,FALSE)</f>
        <v>0.77956718507134504</v>
      </c>
      <c r="E9" s="2">
        <f>('FL Characterization'!E$4-'FL Characterization'!E$2)*VLOOKUP($A9,'FL Ratio'!$A$2:$B$15,2,FALSE)</f>
        <v>0.89374243128669306</v>
      </c>
      <c r="F9" s="2">
        <f>('FL Characterization'!F$4-'FL Characterization'!F$2)*VLOOKUP($A9,'FL Ratio'!$A$2:$B$15,2,FALSE)</f>
        <v>1.0508379267721721</v>
      </c>
      <c r="G9" s="2">
        <f>('FL Characterization'!G$4-'FL Characterization'!G$2)*VLOOKUP($A9,'FL Ratio'!$A$2:$B$15,2,FALSE)</f>
        <v>1.2283538778740617</v>
      </c>
      <c r="H9" s="2">
        <f>('FL Characterization'!H$4-'FL Characterization'!H$2)*VLOOKUP($A9,'FL Ratio'!$A$2:$B$15,2,FALSE)</f>
        <v>1.0949673563140001</v>
      </c>
      <c r="I9" s="2">
        <f>('FL Characterization'!I$4-'FL Characterization'!I$2)*VLOOKUP($A9,'FL Ratio'!$A$2:$B$15,2,FALSE)</f>
        <v>1.5653761511713553</v>
      </c>
      <c r="J9" s="2">
        <f>('FL Characterization'!J$4-'FL Characterization'!J$2)*VLOOKUP($A9,'FL Ratio'!$A$2:$B$15,2,FALSE)</f>
        <v>1.4360578996842914</v>
      </c>
      <c r="K9" s="2">
        <f>('FL Characterization'!K$4-'FL Characterization'!K$2)*VLOOKUP($A9,'FL Ratio'!$A$2:$B$15,2,FALSE)</f>
        <v>1.6219439397697013</v>
      </c>
      <c r="L9" s="2">
        <f>('FL Characterization'!L$4-'FL Characterization'!L$2)*VLOOKUP($A9,'FL Ratio'!$A$2:$B$15,2,FALSE)</f>
        <v>1.6669246924934715</v>
      </c>
      <c r="M9" s="2">
        <f>('FL Characterization'!M$4-'FL Characterization'!M$2)*VLOOKUP($A9,'FL Ratio'!$A$2:$B$15,2,FALSE)</f>
        <v>1.5462100788274524</v>
      </c>
      <c r="N9" s="2">
        <f>('FL Characterization'!N$4-'FL Characterization'!N$2)*VLOOKUP($A9,'FL Ratio'!$A$2:$B$15,2,FALSE)</f>
        <v>1.458625497839229</v>
      </c>
      <c r="O9" s="2">
        <f>('FL Characterization'!O$4-'FL Characterization'!O$2)*VLOOKUP($A9,'FL Ratio'!$A$2:$B$15,2,FALSE)</f>
        <v>1.3428756804289612</v>
      </c>
      <c r="P9" s="2">
        <f>('FL Characterization'!P$4-'FL Characterization'!P$2)*VLOOKUP($A9,'FL Ratio'!$A$2:$B$15,2,FALSE)</f>
        <v>1.2369349141947004</v>
      </c>
      <c r="Q9" s="2">
        <f>('FL Characterization'!Q$4-'FL Characterization'!Q$2)*VLOOKUP($A9,'FL Ratio'!$A$2:$B$15,2,FALSE)</f>
        <v>1.1132256017249464</v>
      </c>
      <c r="R9" s="2">
        <f>('FL Characterization'!R$4-'FL Characterization'!R$2)*VLOOKUP($A9,'FL Ratio'!$A$2:$B$15,2,FALSE)</f>
        <v>1.1016385658503698</v>
      </c>
      <c r="S9" s="2">
        <f>('FL Characterization'!S$4-'FL Characterization'!S$2)*VLOOKUP($A9,'FL Ratio'!$A$2:$B$15,2,FALSE)</f>
        <v>0.87283981032829761</v>
      </c>
      <c r="T9" s="2">
        <f>('FL Characterization'!T$4-'FL Characterization'!T$2)*VLOOKUP($A9,'FL Ratio'!$A$2:$B$15,2,FALSE)</f>
        <v>0.72217067479146202</v>
      </c>
      <c r="U9" s="2">
        <f>('FL Characterization'!U$4-'FL Characterization'!U$2)*VLOOKUP($A9,'FL Ratio'!$A$2:$B$15,2,FALSE)</f>
        <v>0.856950955543199</v>
      </c>
      <c r="V9" s="2">
        <f>('FL Characterization'!V$4-'FL Characterization'!V$2)*VLOOKUP($A9,'FL Ratio'!$A$2:$B$15,2,FALSE)</f>
        <v>0.87314869750050661</v>
      </c>
      <c r="W9" s="2">
        <f>('FL Characterization'!W$4-'FL Characterization'!W$2)*VLOOKUP($A9,'FL Ratio'!$A$2:$B$15,2,FALSE)</f>
        <v>0.99783364140443342</v>
      </c>
      <c r="X9" s="2">
        <f>('FL Characterization'!X$4-'FL Characterization'!X$2)*VLOOKUP($A9,'FL Ratio'!$A$2:$B$15,2,FALSE)</f>
        <v>0.48450083036021269</v>
      </c>
      <c r="Y9" s="2">
        <f>('FL Characterization'!Y$4-'FL Characterization'!Y$2)*VLOOKUP($A9,'FL Ratio'!$A$2:$B$15,2,FALSE)</f>
        <v>0.46517654751347137</v>
      </c>
    </row>
    <row r="10" spans="1:25" x14ac:dyDescent="0.3">
      <c r="A10">
        <v>9</v>
      </c>
      <c r="B10" s="2">
        <f>('FL Characterization'!B$4-'FL Characterization'!B$2)*VLOOKUP($A10,'FL Ratio'!$A$2:$B$15,2,FALSE)</f>
        <v>0.37543315557512463</v>
      </c>
      <c r="C10" s="2">
        <f>('FL Characterization'!C$4-'FL Characterization'!C$2)*VLOOKUP($A10,'FL Ratio'!$A$2:$B$15,2,FALSE)</f>
        <v>0.41330425932557635</v>
      </c>
      <c r="D10" s="2">
        <f>('FL Characterization'!D$4-'FL Characterization'!D$2)*VLOOKUP($A10,'FL Ratio'!$A$2:$B$15,2,FALSE)</f>
        <v>0.53795475271190418</v>
      </c>
      <c r="E10" s="2">
        <f>('FL Characterization'!E$4-'FL Characterization'!E$2)*VLOOKUP($A10,'FL Ratio'!$A$2:$B$15,2,FALSE)</f>
        <v>0.61674349282283791</v>
      </c>
      <c r="F10" s="2">
        <f>('FL Characterization'!F$4-'FL Characterization'!F$2)*VLOOKUP($A10,'FL Ratio'!$A$2:$B$15,2,FALSE)</f>
        <v>0.72515014467326255</v>
      </c>
      <c r="G10" s="2">
        <f>('FL Characterization'!G$4-'FL Characterization'!G$2)*VLOOKUP($A10,'FL Ratio'!$A$2:$B$15,2,FALSE)</f>
        <v>0.8476483095603542</v>
      </c>
      <c r="H10" s="2">
        <f>('FL Characterization'!H$4-'FL Characterization'!H$2)*VLOOKUP($A10,'FL Ratio'!$A$2:$B$15,2,FALSE)</f>
        <v>0.75560247362079114</v>
      </c>
      <c r="I10" s="2">
        <f>('FL Characterization'!I$4-'FL Characterization'!I$2)*VLOOKUP($A10,'FL Ratio'!$A$2:$B$15,2,FALSE)</f>
        <v>1.080216761852836</v>
      </c>
      <c r="J10" s="2">
        <f>('FL Characterization'!J$4-'FL Characterization'!J$2)*VLOOKUP($A10,'FL Ratio'!$A$2:$B$15,2,FALSE)</f>
        <v>0.99097831091227651</v>
      </c>
      <c r="K10" s="2">
        <f>('FL Characterization'!K$4-'FL Characterization'!K$2)*VLOOKUP($A10,'FL Ratio'!$A$2:$B$15,2,FALSE)</f>
        <v>1.1192524104917629</v>
      </c>
      <c r="L10" s="2">
        <f>('FL Characterization'!L$4-'FL Characterization'!L$2)*VLOOKUP($A10,'FL Ratio'!$A$2:$B$15,2,FALSE)</f>
        <v>1.1502922107446387</v>
      </c>
      <c r="M10" s="2">
        <f>('FL Characterization'!M$4-'FL Characterization'!M$2)*VLOOKUP($A10,'FL Ratio'!$A$2:$B$15,2,FALSE)</f>
        <v>1.0669908591908619</v>
      </c>
      <c r="N10" s="2">
        <f>('FL Characterization'!N$4-'FL Characterization'!N$2)*VLOOKUP($A10,'FL Ratio'!$A$2:$B$15,2,FALSE)</f>
        <v>1.0065514993650844</v>
      </c>
      <c r="O10" s="2">
        <f>('FL Characterization'!O$4-'FL Characterization'!O$2)*VLOOKUP($A10,'FL Ratio'!$A$2:$B$15,2,FALSE)</f>
        <v>0.92667619728231398</v>
      </c>
      <c r="P10" s="2">
        <f>('FL Characterization'!P$4-'FL Characterization'!P$2)*VLOOKUP($A10,'FL Ratio'!$A$2:$B$15,2,FALSE)</f>
        <v>0.85356981236380869</v>
      </c>
      <c r="Q10" s="2">
        <f>('FL Characterization'!Q$4-'FL Characterization'!Q$2)*VLOOKUP($A10,'FL Ratio'!$A$2:$B$15,2,FALSE)</f>
        <v>0.76820191351909839</v>
      </c>
      <c r="R10" s="2">
        <f>('FL Characterization'!R$4-'FL Characterization'!R$2)*VLOOKUP($A10,'FL Ratio'!$A$2:$B$15,2,FALSE)</f>
        <v>0.76020606513304634</v>
      </c>
      <c r="S10" s="2">
        <f>('FL Characterization'!S$4-'FL Characterization'!S$2)*VLOOKUP($A10,'FL Ratio'!$A$2:$B$15,2,FALSE)</f>
        <v>0.60231925267517805</v>
      </c>
      <c r="T10" s="2">
        <f>('FL Characterization'!T$4-'FL Characterization'!T$2)*VLOOKUP($A10,'FL Ratio'!$A$2:$B$15,2,FALSE)</f>
        <v>0.49834722935095754</v>
      </c>
      <c r="U10" s="2">
        <f>('FL Characterization'!U$4-'FL Characterization'!U$2)*VLOOKUP($A10,'FL Ratio'!$A$2:$B$15,2,FALSE)</f>
        <v>0.591354854595735</v>
      </c>
      <c r="V10" s="2">
        <f>('FL Characterization'!V$4-'FL Characterization'!V$2)*VLOOKUP($A10,'FL Ratio'!$A$2:$B$15,2,FALSE)</f>
        <v>0.60253240598065783</v>
      </c>
      <c r="W10" s="2">
        <f>('FL Characterization'!W$4-'FL Characterization'!W$2)*VLOOKUP($A10,'FL Ratio'!$A$2:$B$15,2,FALSE)</f>
        <v>0.68857355733901826</v>
      </c>
      <c r="X10" s="2">
        <f>('FL Characterization'!X$4-'FL Characterization'!X$2)*VLOOKUP($A10,'FL Ratio'!$A$2:$B$15,2,FALSE)</f>
        <v>0.33433875793692763</v>
      </c>
      <c r="Y10" s="2">
        <f>('FL Characterization'!Y$4-'FL Characterization'!Y$2)*VLOOKUP($A10,'FL Ratio'!$A$2:$B$15,2,FALSE)</f>
        <v>0.32100367919165917</v>
      </c>
    </row>
    <row r="11" spans="1:25" x14ac:dyDescent="0.3">
      <c r="A11">
        <v>10</v>
      </c>
      <c r="B11" s="2">
        <f>('FL Characterization'!B$4-'FL Characterization'!B$2)*VLOOKUP($A11,'FL Ratio'!$A$2:$B$15,2,FALSE)</f>
        <v>0.16396088183926039</v>
      </c>
      <c r="C11" s="2">
        <f>('FL Characterization'!C$4-'FL Characterization'!C$2)*VLOOKUP($A11,'FL Ratio'!$A$2:$B$15,2,FALSE)</f>
        <v>0.18050012317940803</v>
      </c>
      <c r="D11" s="2">
        <f>('FL Characterization'!D$4-'FL Characterization'!D$2)*VLOOKUP($A11,'FL Ratio'!$A$2:$B$15,2,FALSE)</f>
        <v>0.23493805577492591</v>
      </c>
      <c r="E11" s="2">
        <f>('FL Characterization'!E$4-'FL Characterization'!E$2)*VLOOKUP($A11,'FL Ratio'!$A$2:$B$15,2,FALSE)</f>
        <v>0.26934703408640065</v>
      </c>
      <c r="F11" s="2">
        <f>('FL Characterization'!F$4-'FL Characterization'!F$2)*VLOOKUP($A11,'FL Ratio'!$A$2:$B$15,2,FALSE)</f>
        <v>0.3166908820409286</v>
      </c>
      <c r="G11" s="2">
        <f>('FL Characterization'!G$4-'FL Characterization'!G$2)*VLOOKUP($A11,'FL Ratio'!$A$2:$B$15,2,FALSE)</f>
        <v>0.37018883990725149</v>
      </c>
      <c r="H11" s="2">
        <f>('FL Characterization'!H$4-'FL Characterization'!H$2)*VLOOKUP($A11,'FL Ratio'!$A$2:$B$15,2,FALSE)</f>
        <v>0.32999016217682192</v>
      </c>
      <c r="I11" s="2">
        <f>('FL Characterization'!I$4-'FL Characterization'!I$2)*VLOOKUP($A11,'FL Ratio'!$A$2:$B$15,2,FALSE)</f>
        <v>0.47175719624342216</v>
      </c>
      <c r="J11" s="2">
        <f>('FL Characterization'!J$4-'FL Characterization'!J$2)*VLOOKUP($A11,'FL Ratio'!$A$2:$B$15,2,FALSE)</f>
        <v>0.43278457250759467</v>
      </c>
      <c r="K11" s="2">
        <f>('FL Characterization'!K$4-'FL Characterization'!K$2)*VLOOKUP($A11,'FL Ratio'!$A$2:$B$15,2,FALSE)</f>
        <v>0.48880502294429351</v>
      </c>
      <c r="L11" s="2">
        <f>('FL Characterization'!L$4-'FL Characterization'!L$2)*VLOOKUP($A11,'FL Ratio'!$A$2:$B$15,2,FALSE)</f>
        <v>0.50236086623090925</v>
      </c>
      <c r="M11" s="2">
        <f>('FL Characterization'!M$4-'FL Characterization'!M$2)*VLOOKUP($A11,'FL Ratio'!$A$2:$B$15,2,FALSE)</f>
        <v>0.46598111964662947</v>
      </c>
      <c r="N11" s="2">
        <f>('FL Characterization'!N$4-'FL Characterization'!N$2)*VLOOKUP($A11,'FL Ratio'!$A$2:$B$15,2,FALSE)</f>
        <v>0.43958576647209641</v>
      </c>
      <c r="O11" s="2">
        <f>('FL Characterization'!O$4-'FL Characterization'!O$2)*VLOOKUP($A11,'FL Ratio'!$A$2:$B$15,2,FALSE)</f>
        <v>0.40470225985530339</v>
      </c>
      <c r="P11" s="2">
        <f>('FL Characterization'!P$4-'FL Characterization'!P$2)*VLOOKUP($A11,'FL Ratio'!$A$2:$B$15,2,FALSE)</f>
        <v>0.37277490564771792</v>
      </c>
      <c r="Q11" s="2">
        <f>('FL Characterization'!Q$4-'FL Characterization'!Q$2)*VLOOKUP($A11,'FL Ratio'!$A$2:$B$15,2,FALSE)</f>
        <v>0.33549264709518939</v>
      </c>
      <c r="R11" s="2">
        <f>('FL Characterization'!R$4-'FL Characterization'!R$2)*VLOOKUP($A11,'FL Ratio'!$A$2:$B$15,2,FALSE)</f>
        <v>0.33200066368093339</v>
      </c>
      <c r="S11" s="2">
        <f>('FL Characterization'!S$4-'FL Characterization'!S$2)*VLOOKUP($A11,'FL Ratio'!$A$2:$B$15,2,FALSE)</f>
        <v>0.26304761407154176</v>
      </c>
      <c r="T11" s="2">
        <f>('FL Characterization'!T$4-'FL Characterization'!T$2)*VLOOKUP($A11,'FL Ratio'!$A$2:$B$15,2,FALSE)</f>
        <v>0.21764047733441322</v>
      </c>
      <c r="U11" s="2">
        <f>('FL Characterization'!U$4-'FL Characterization'!U$2)*VLOOKUP($A11,'FL Ratio'!$A$2:$B$15,2,FALSE)</f>
        <v>0.25825919208151205</v>
      </c>
      <c r="V11" s="2">
        <f>('FL Characterization'!V$4-'FL Characterization'!V$2)*VLOOKUP($A11,'FL Ratio'!$A$2:$B$15,2,FALSE)</f>
        <v>0.26314070335631706</v>
      </c>
      <c r="W11" s="2">
        <f>('FL Characterization'!W$4-'FL Characterization'!W$2)*VLOOKUP($A11,'FL Ratio'!$A$2:$B$15,2,FALSE)</f>
        <v>0.3007169878205142</v>
      </c>
      <c r="X11" s="2">
        <f>('FL Characterization'!X$4-'FL Characterization'!X$2)*VLOOKUP($A11,'FL Ratio'!$A$2:$B$15,2,FALSE)</f>
        <v>0.14601394887568056</v>
      </c>
      <c r="Y11" s="2">
        <f>('FL Characterization'!Y$4-'FL Characterization'!Y$2)*VLOOKUP($A11,'FL Ratio'!$A$2:$B$15,2,FALSE)</f>
        <v>0.14019019240132014</v>
      </c>
    </row>
    <row r="12" spans="1:25" x14ac:dyDescent="0.3">
      <c r="A12">
        <v>11</v>
      </c>
      <c r="B12" s="2">
        <f>('FL Characterization'!B$4-'FL Characterization'!B$2)*VLOOKUP($A12,'FL Ratio'!$A$2:$B$15,2,FALSE)</f>
        <v>0.39499666988549093</v>
      </c>
      <c r="C12" s="2">
        <f>('FL Characterization'!C$4-'FL Characterization'!C$2)*VLOOKUP($A12,'FL Ratio'!$A$2:$B$15,2,FALSE)</f>
        <v>0.43484120584130115</v>
      </c>
      <c r="D12" s="2">
        <f>('FL Characterization'!D$4-'FL Characterization'!D$2)*VLOOKUP($A12,'FL Ratio'!$A$2:$B$15,2,FALSE)</f>
        <v>0.56598713436686687</v>
      </c>
      <c r="E12" s="2">
        <f>('FL Characterization'!E$4-'FL Characterization'!E$2)*VLOOKUP($A12,'FL Ratio'!$A$2:$B$15,2,FALSE)</f>
        <v>0.64888149120814698</v>
      </c>
      <c r="F12" s="2">
        <f>('FL Characterization'!F$4-'FL Characterization'!F$2)*VLOOKUP($A12,'FL Ratio'!$A$2:$B$15,2,FALSE)</f>
        <v>0.76293712491678245</v>
      </c>
      <c r="G12" s="2">
        <f>('FL Characterization'!G$4-'FL Characterization'!G$2)*VLOOKUP($A12,'FL Ratio'!$A$2:$B$15,2,FALSE)</f>
        <v>0.89181856886746946</v>
      </c>
      <c r="H12" s="2">
        <f>('FL Characterization'!H$4-'FL Characterization'!H$2)*VLOOKUP($A12,'FL Ratio'!$A$2:$B$15,2,FALSE)</f>
        <v>0.79497629978961648</v>
      </c>
      <c r="I12" s="2">
        <f>('FL Characterization'!I$4-'FL Characterization'!I$2)*VLOOKUP($A12,'FL Ratio'!$A$2:$B$15,2,FALSE)</f>
        <v>1.1365059727682443</v>
      </c>
      <c r="J12" s="2">
        <f>('FL Characterization'!J$4-'FL Characterization'!J$2)*VLOOKUP($A12,'FL Ratio'!$A$2:$B$15,2,FALSE)</f>
        <v>1.0426173792228417</v>
      </c>
      <c r="K12" s="2">
        <f>('FL Characterization'!K$4-'FL Characterization'!K$2)*VLOOKUP($A12,'FL Ratio'!$A$2:$B$15,2,FALSE)</f>
        <v>1.1775757370930706</v>
      </c>
      <c r="L12" s="2">
        <f>('FL Characterization'!L$4-'FL Characterization'!L$2)*VLOOKUP($A12,'FL Ratio'!$A$2:$B$15,2,FALSE)</f>
        <v>1.2102329959199176</v>
      </c>
      <c r="M12" s="2">
        <f>('FL Characterization'!M$4-'FL Characterization'!M$2)*VLOOKUP($A12,'FL Ratio'!$A$2:$B$15,2,FALSE)</f>
        <v>1.1225908791486983</v>
      </c>
      <c r="N12" s="2">
        <f>('FL Characterization'!N$4-'FL Characterization'!N$2)*VLOOKUP($A12,'FL Ratio'!$A$2:$B$15,2,FALSE)</f>
        <v>1.0590020737736867</v>
      </c>
      <c r="O12" s="2">
        <f>('FL Characterization'!O$4-'FL Characterization'!O$2)*VLOOKUP($A12,'FL Ratio'!$A$2:$B$15,2,FALSE)</f>
        <v>0.97496453510595804</v>
      </c>
      <c r="P12" s="2">
        <f>('FL Characterization'!P$4-'FL Characterization'!P$2)*VLOOKUP($A12,'FL Ratio'!$A$2:$B$15,2,FALSE)</f>
        <v>0.89804863633313858</v>
      </c>
      <c r="Q12" s="2">
        <f>('FL Characterization'!Q$4-'FL Characterization'!Q$2)*VLOOKUP($A12,'FL Ratio'!$A$2:$B$15,2,FALSE)</f>
        <v>0.80823228618386533</v>
      </c>
      <c r="R12" s="2">
        <f>('FL Characterization'!R$4-'FL Characterization'!R$2)*VLOOKUP($A12,'FL Ratio'!$A$2:$B$15,2,FALSE)</f>
        <v>0.799819780685885</v>
      </c>
      <c r="S12" s="2">
        <f>('FL Characterization'!S$4-'FL Characterization'!S$2)*VLOOKUP($A12,'FL Ratio'!$A$2:$B$15,2,FALSE)</f>
        <v>0.63370561571780515</v>
      </c>
      <c r="T12" s="2">
        <f>('FL Characterization'!T$4-'FL Characterization'!T$2)*VLOOKUP($A12,'FL Ratio'!$A$2:$B$15,2,FALSE)</f>
        <v>0.52431569539654088</v>
      </c>
      <c r="U12" s="2">
        <f>('FL Characterization'!U$4-'FL Characterization'!U$2)*VLOOKUP($A12,'FL Ratio'!$A$2:$B$15,2,FALSE)</f>
        <v>0.62216987183273353</v>
      </c>
      <c r="V12" s="2">
        <f>('FL Characterization'!V$4-'FL Characterization'!V$2)*VLOOKUP($A12,'FL Ratio'!$A$2:$B$15,2,FALSE)</f>
        <v>0.63392987626749109</v>
      </c>
      <c r="W12" s="2">
        <f>('FL Characterization'!W$4-'FL Characterization'!W$2)*VLOOKUP($A12,'FL Ratio'!$A$2:$B$15,2,FALSE)</f>
        <v>0.72445456156760235</v>
      </c>
      <c r="X12" s="2">
        <f>('FL Characterization'!X$4-'FL Characterization'!X$2)*VLOOKUP($A12,'FL Ratio'!$A$2:$B$15,2,FALSE)</f>
        <v>0.35176087683686674</v>
      </c>
      <c r="Y12" s="2">
        <f>('FL Characterization'!Y$4-'FL Characterization'!Y$2)*VLOOKUP($A12,'FL Ratio'!$A$2:$B$15,2,FALSE)</f>
        <v>0.33773091805772576</v>
      </c>
    </row>
    <row r="13" spans="1:25" x14ac:dyDescent="0.3">
      <c r="A13">
        <v>12</v>
      </c>
      <c r="B13" s="2">
        <f>('FL Characterization'!B$4-'FL Characterization'!B$2)*VLOOKUP($A13,'FL Ratio'!$A$2:$B$15,2,FALSE)</f>
        <v>9.8749167471372731E-2</v>
      </c>
      <c r="C13" s="2">
        <f>('FL Characterization'!C$4-'FL Characterization'!C$2)*VLOOKUP($A13,'FL Ratio'!$A$2:$B$15,2,FALSE)</f>
        <v>0.10871030146032529</v>
      </c>
      <c r="D13" s="2">
        <f>('FL Characterization'!D$4-'FL Characterization'!D$2)*VLOOKUP($A13,'FL Ratio'!$A$2:$B$15,2,FALSE)</f>
        <v>0.14149678359171672</v>
      </c>
      <c r="E13" s="2">
        <f>('FL Characterization'!E$4-'FL Characterization'!E$2)*VLOOKUP($A13,'FL Ratio'!$A$2:$B$15,2,FALSE)</f>
        <v>0.16222037280203674</v>
      </c>
      <c r="F13" s="2">
        <f>('FL Characterization'!F$4-'FL Characterization'!F$2)*VLOOKUP($A13,'FL Ratio'!$A$2:$B$15,2,FALSE)</f>
        <v>0.19073428122919561</v>
      </c>
      <c r="G13" s="2">
        <f>('FL Characterization'!G$4-'FL Characterization'!G$2)*VLOOKUP($A13,'FL Ratio'!$A$2:$B$15,2,FALSE)</f>
        <v>0.22295464221686737</v>
      </c>
      <c r="H13" s="2">
        <f>('FL Characterization'!H$4-'FL Characterization'!H$2)*VLOOKUP($A13,'FL Ratio'!$A$2:$B$15,2,FALSE)</f>
        <v>0.19874407494740412</v>
      </c>
      <c r="I13" s="2">
        <f>('FL Characterization'!I$4-'FL Characterization'!I$2)*VLOOKUP($A13,'FL Ratio'!$A$2:$B$15,2,FALSE)</f>
        <v>0.28412649319206107</v>
      </c>
      <c r="J13" s="2">
        <f>('FL Characterization'!J$4-'FL Characterization'!J$2)*VLOOKUP($A13,'FL Ratio'!$A$2:$B$15,2,FALSE)</f>
        <v>0.26065434480571043</v>
      </c>
      <c r="K13" s="2">
        <f>('FL Characterization'!K$4-'FL Characterization'!K$2)*VLOOKUP($A13,'FL Ratio'!$A$2:$B$15,2,FALSE)</f>
        <v>0.29439393427326765</v>
      </c>
      <c r="L13" s="2">
        <f>('FL Characterization'!L$4-'FL Characterization'!L$2)*VLOOKUP($A13,'FL Ratio'!$A$2:$B$15,2,FALSE)</f>
        <v>0.30255824897997941</v>
      </c>
      <c r="M13" s="2">
        <f>('FL Characterization'!M$4-'FL Characterization'!M$2)*VLOOKUP($A13,'FL Ratio'!$A$2:$B$15,2,FALSE)</f>
        <v>0.28064771978717457</v>
      </c>
      <c r="N13" s="2">
        <f>('FL Characterization'!N$4-'FL Characterization'!N$2)*VLOOKUP($A13,'FL Ratio'!$A$2:$B$15,2,FALSE)</f>
        <v>0.26475051844342168</v>
      </c>
      <c r="O13" s="2">
        <f>('FL Characterization'!O$4-'FL Characterization'!O$2)*VLOOKUP($A13,'FL Ratio'!$A$2:$B$15,2,FALSE)</f>
        <v>0.24374113377648951</v>
      </c>
      <c r="P13" s="2">
        <f>('FL Characterization'!P$4-'FL Characterization'!P$2)*VLOOKUP($A13,'FL Ratio'!$A$2:$B$15,2,FALSE)</f>
        <v>0.22451215908328465</v>
      </c>
      <c r="Q13" s="2">
        <f>('FL Characterization'!Q$4-'FL Characterization'!Q$2)*VLOOKUP($A13,'FL Ratio'!$A$2:$B$15,2,FALSE)</f>
        <v>0.20205807154596633</v>
      </c>
      <c r="R13" s="2">
        <f>('FL Characterization'!R$4-'FL Characterization'!R$2)*VLOOKUP($A13,'FL Ratio'!$A$2:$B$15,2,FALSE)</f>
        <v>0.19995494517147125</v>
      </c>
      <c r="S13" s="2">
        <f>('FL Characterization'!S$4-'FL Characterization'!S$2)*VLOOKUP($A13,'FL Ratio'!$A$2:$B$15,2,FALSE)</f>
        <v>0.15842640392945129</v>
      </c>
      <c r="T13" s="2">
        <f>('FL Characterization'!T$4-'FL Characterization'!T$2)*VLOOKUP($A13,'FL Ratio'!$A$2:$B$15,2,FALSE)</f>
        <v>0.13107892384913522</v>
      </c>
      <c r="U13" s="2">
        <f>('FL Characterization'!U$4-'FL Characterization'!U$2)*VLOOKUP($A13,'FL Ratio'!$A$2:$B$15,2,FALSE)</f>
        <v>0.15554246795818338</v>
      </c>
      <c r="V13" s="2">
        <f>('FL Characterization'!V$4-'FL Characterization'!V$2)*VLOOKUP($A13,'FL Ratio'!$A$2:$B$15,2,FALSE)</f>
        <v>0.15848246906687277</v>
      </c>
      <c r="W13" s="2">
        <f>('FL Characterization'!W$4-'FL Characterization'!W$2)*VLOOKUP($A13,'FL Ratio'!$A$2:$B$15,2,FALSE)</f>
        <v>0.18111364039190059</v>
      </c>
      <c r="X13" s="2">
        <f>('FL Characterization'!X$4-'FL Characterization'!X$2)*VLOOKUP($A13,'FL Ratio'!$A$2:$B$15,2,FALSE)</f>
        <v>8.7940219209216686E-2</v>
      </c>
      <c r="Y13" s="2">
        <f>('FL Characterization'!Y$4-'FL Characterization'!Y$2)*VLOOKUP($A13,'FL Ratio'!$A$2:$B$15,2,FALSE)</f>
        <v>8.443272951443144E-2</v>
      </c>
    </row>
    <row r="14" spans="1:25" x14ac:dyDescent="0.3">
      <c r="A14">
        <v>13</v>
      </c>
      <c r="B14" s="2">
        <f>('FL Characterization'!B$4-'FL Characterization'!B$2)*VLOOKUP($A14,'FL Ratio'!$A$2:$B$15,2,FALSE)</f>
        <v>0.55290217824773313</v>
      </c>
      <c r="C14" s="2">
        <f>('FL Characterization'!C$4-'FL Characterization'!C$2)*VLOOKUP($A14,'FL Ratio'!$A$2:$B$15,2,FALSE)</f>
        <v>0.60867513128965145</v>
      </c>
      <c r="D14" s="2">
        <f>('FL Characterization'!D$4-'FL Characterization'!D$2)*VLOOKUP($A14,'FL Ratio'!$A$2:$B$15,2,FALSE)</f>
        <v>0.79224850058192342</v>
      </c>
      <c r="E14" s="2">
        <f>('FL Characterization'!E$4-'FL Characterization'!E$2)*VLOOKUP($A14,'FL Ratio'!$A$2:$B$15,2,FALSE)</f>
        <v>0.90828104960385669</v>
      </c>
      <c r="F14" s="2">
        <f>('FL Characterization'!F$4-'FL Characterization'!F$2)*VLOOKUP($A14,'FL Ratio'!$A$2:$B$15,2,FALSE)</f>
        <v>1.0679320368823357</v>
      </c>
      <c r="G14" s="2">
        <f>('FL Characterization'!G$4-'FL Characterization'!G$2)*VLOOKUP($A14,'FL Ratio'!$A$2:$B$15,2,FALSE)</f>
        <v>1.2483356618463279</v>
      </c>
      <c r="H14" s="2">
        <f>('FL Characterization'!H$4-'FL Characterization'!H$2)*VLOOKUP($A14,'FL Ratio'!$A$2:$B$15,2,FALSE)</f>
        <v>1.1127793252951352</v>
      </c>
      <c r="I14" s="2">
        <f>('FL Characterization'!I$4-'FL Characterization'!I$2)*VLOOKUP($A14,'FL Ratio'!$A$2:$B$15,2,FALSE)</f>
        <v>1.59084031801404</v>
      </c>
      <c r="J14" s="2">
        <f>('FL Characterization'!J$4-'FL Characterization'!J$2)*VLOOKUP($A14,'FL Ratio'!$A$2:$B$15,2,FALSE)</f>
        <v>1.45941843058669</v>
      </c>
      <c r="K14" s="2">
        <f>('FL Characterization'!K$4-'FL Characterization'!K$2)*VLOOKUP($A14,'FL Ratio'!$A$2:$B$15,2,FALSE)</f>
        <v>1.6483283018036261</v>
      </c>
      <c r="L14" s="2">
        <f>('FL Characterization'!L$4-'FL Characterization'!L$2)*VLOOKUP($A14,'FL Ratio'!$A$2:$B$15,2,FALSE)</f>
        <v>1.6940407619775262</v>
      </c>
      <c r="M14" s="2">
        <f>('FL Characterization'!M$4-'FL Characterization'!M$2)*VLOOKUP($A14,'FL Ratio'!$A$2:$B$15,2,FALSE)</f>
        <v>1.5713624688083783</v>
      </c>
      <c r="N14" s="2">
        <f>('FL Characterization'!N$4-'FL Characterization'!N$2)*VLOOKUP($A14,'FL Ratio'!$A$2:$B$15,2,FALSE)</f>
        <v>1.4823531386431206</v>
      </c>
      <c r="O14" s="2">
        <f>('FL Characterization'!O$4-'FL Characterization'!O$2)*VLOOKUP($A14,'FL Ratio'!$A$2:$B$15,2,FALSE)</f>
        <v>1.3647204046825143</v>
      </c>
      <c r="P14" s="2">
        <f>('FL Characterization'!P$4-'FL Characterization'!P$2)*VLOOKUP($A14,'FL Ratio'!$A$2:$B$15,2,FALSE)</f>
        <v>1.2570562869427304</v>
      </c>
      <c r="Q14" s="2">
        <f>('FL Characterization'!Q$4-'FL Characterization'!Q$2)*VLOOKUP($A14,'FL Ratio'!$A$2:$B$15,2,FALSE)</f>
        <v>1.1313345798351981</v>
      </c>
      <c r="R14" s="2">
        <f>('FL Characterization'!R$4-'FL Characterization'!R$2)*VLOOKUP($A14,'FL Ratio'!$A$2:$B$15,2,FALSE)</f>
        <v>1.1195590562195112</v>
      </c>
      <c r="S14" s="2">
        <f>('FL Characterization'!S$4-'FL Characterization'!S$2)*VLOOKUP($A14,'FL Ratio'!$A$2:$B$15,2,FALSE)</f>
        <v>0.88703840313329563</v>
      </c>
      <c r="T14" s="2">
        <f>('FL Characterization'!T$4-'FL Characterization'!T$2)*VLOOKUP($A14,'FL Ratio'!$A$2:$B$15,2,FALSE)</f>
        <v>0.73391831419303544</v>
      </c>
      <c r="U14" s="2">
        <f>('FL Characterization'!U$4-'FL Characterization'!U$2)*VLOOKUP($A14,'FL Ratio'!$A$2:$B$15,2,FALSE)</f>
        <v>0.87089108238850788</v>
      </c>
      <c r="V14" s="2">
        <f>('FL Characterization'!V$4-'FL Characterization'!V$2)*VLOOKUP($A14,'FL Ratio'!$A$2:$B$15,2,FALSE)</f>
        <v>0.88735231501121692</v>
      </c>
      <c r="W14" s="2">
        <f>('FL Characterization'!W$4-'FL Characterization'!W$2)*VLOOKUP($A14,'FL Ratio'!$A$2:$B$15,2,FALSE)</f>
        <v>1.0140655242697452</v>
      </c>
      <c r="X14" s="2">
        <f>('FL Characterization'!X$4-'FL Characterization'!X$2)*VLOOKUP($A14,'FL Ratio'!$A$2:$B$15,2,FALSE)</f>
        <v>0.49238226510066135</v>
      </c>
      <c r="Y14" s="2">
        <f>('FL Characterization'!Y$4-'FL Characterization'!Y$2)*VLOOKUP($A14,'FL Ratio'!$A$2:$B$15,2,FALSE)</f>
        <v>0.47274363176240625</v>
      </c>
    </row>
    <row r="15" spans="1:25" x14ac:dyDescent="0.3">
      <c r="A15">
        <v>14</v>
      </c>
      <c r="B15" s="2">
        <f>('FL Characterization'!B$4-'FL Characterization'!B$2)*VLOOKUP($A15,'FL Ratio'!$A$2:$B$15,2,FALSE)</f>
        <v>0.32605857183943826</v>
      </c>
      <c r="C15" s="2">
        <f>('FL Characterization'!C$4-'FL Characterization'!C$2)*VLOOKUP($A15,'FL Ratio'!$A$2:$B$15,2,FALSE)</f>
        <v>0.35894910859541368</v>
      </c>
      <c r="D15" s="2">
        <f>('FL Characterization'!D$4-'FL Characterization'!D$2)*VLOOKUP($A15,'FL Ratio'!$A$2:$B$15,2,FALSE)</f>
        <v>0.46720636091604584</v>
      </c>
      <c r="E15" s="2">
        <f>('FL Characterization'!E$4-'FL Characterization'!E$2)*VLOOKUP($A15,'FL Ratio'!$A$2:$B$15,2,FALSE)</f>
        <v>0.5356333064218195</v>
      </c>
      <c r="F15" s="2">
        <f>('FL Characterization'!F$4-'FL Characterization'!F$2)*VLOOKUP($A15,'FL Ratio'!$A$2:$B$15,2,FALSE)</f>
        <v>0.62978300405866483</v>
      </c>
      <c r="G15" s="2">
        <f>('FL Characterization'!G$4-'FL Characterization'!G$2)*VLOOKUP($A15,'FL Ratio'!$A$2:$B$15,2,FALSE)</f>
        <v>0.73617098845192053</v>
      </c>
      <c r="H15" s="2">
        <f>('FL Characterization'!H$4-'FL Characterization'!H$2)*VLOOKUP($A15,'FL Ratio'!$A$2:$B$15,2,FALSE)</f>
        <v>0.65623043614708909</v>
      </c>
      <c r="I15" s="2">
        <f>('FL Characterization'!I$4-'FL Characterization'!I$2)*VLOOKUP($A15,'FL Ratio'!$A$2:$B$15,2,FALSE)</f>
        <v>0.93815351525680546</v>
      </c>
      <c r="J15" s="2">
        <f>('FL Characterization'!J$4-'FL Characterization'!J$2)*VLOOKUP($A15,'FL Ratio'!$A$2:$B$15,2,FALSE)</f>
        <v>0.86065113850942132</v>
      </c>
      <c r="K15" s="2">
        <f>('FL Characterization'!K$4-'FL Characterization'!K$2)*VLOOKUP($A15,'FL Ratio'!$A$2:$B$15,2,FALSE)</f>
        <v>0.97205544335512928</v>
      </c>
      <c r="L15" s="2">
        <f>('FL Characterization'!L$4-'FL Characterization'!L$2)*VLOOKUP($A15,'FL Ratio'!$A$2:$B$15,2,FALSE)</f>
        <v>0.99901308625464913</v>
      </c>
      <c r="M15" s="2">
        <f>('FL Characterization'!M$4-'FL Characterization'!M$2)*VLOOKUP($A15,'FL Ratio'!$A$2:$B$15,2,FALSE)</f>
        <v>0.92666699929727459</v>
      </c>
      <c r="N15" s="2">
        <f>('FL Characterization'!N$4-'FL Characterization'!N$2)*VLOOKUP($A15,'FL Ratio'!$A$2:$B$15,2,FALSE)</f>
        <v>0.87417624014337358</v>
      </c>
      <c r="O15" s="2">
        <f>('FL Characterization'!O$4-'FL Characterization'!O$2)*VLOOKUP($A15,'FL Ratio'!$A$2:$B$15,2,FALSE)</f>
        <v>0.80480563039406927</v>
      </c>
      <c r="P15" s="2">
        <f>('FL Characterization'!P$4-'FL Characterization'!P$2)*VLOOKUP($A15,'FL Ratio'!$A$2:$B$15,2,FALSE)</f>
        <v>0.74131373282216639</v>
      </c>
      <c r="Q15" s="2">
        <f>('FL Characterization'!Q$4-'FL Characterization'!Q$2)*VLOOKUP($A15,'FL Ratio'!$A$2:$B$15,2,FALSE)</f>
        <v>0.66717287774611533</v>
      </c>
      <c r="R15" s="2">
        <f>('FL Characterization'!R$4-'FL Characterization'!R$2)*VLOOKUP($A15,'FL Ratio'!$A$2:$B$15,2,FALSE)</f>
        <v>0.66022859254731081</v>
      </c>
      <c r="S15" s="2">
        <f>('FL Characterization'!S$4-'FL Characterization'!S$2)*VLOOKUP($A15,'FL Ratio'!$A$2:$B$15,2,FALSE)</f>
        <v>0.52310605071045235</v>
      </c>
      <c r="T15" s="2">
        <f>('FL Characterization'!T$4-'FL Characterization'!T$2)*VLOOKUP($A15,'FL Ratio'!$A$2:$B$15,2,FALSE)</f>
        <v>0.43280776742638993</v>
      </c>
      <c r="U15" s="2">
        <f>('FL Characterization'!U$4-'FL Characterization'!U$2)*VLOOKUP($A15,'FL Ratio'!$A$2:$B$15,2,FALSE)</f>
        <v>0.51358362061664331</v>
      </c>
      <c r="V15" s="2">
        <f>('FL Characterization'!V$4-'FL Characterization'!V$2)*VLOOKUP($A15,'FL Ratio'!$A$2:$B$15,2,FALSE)</f>
        <v>0.52329117144722148</v>
      </c>
      <c r="W15" s="2">
        <f>('FL Characterization'!W$4-'FL Characterization'!W$2)*VLOOKUP($A15,'FL Ratio'!$A$2:$B$15,2,FALSE)</f>
        <v>0.59801673714306802</v>
      </c>
      <c r="X15" s="2">
        <f>('FL Characterization'!X$4-'FL Characterization'!X$2)*VLOOKUP($A15,'FL Ratio'!$A$2:$B$15,2,FALSE)</f>
        <v>0.29036864833231929</v>
      </c>
      <c r="Y15" s="2">
        <f>('FL Characterization'!Y$4-'FL Characterization'!Y$2)*VLOOKUP($A15,'FL Ratio'!$A$2:$B$15,2,FALSE)</f>
        <v>0.27878731443444349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1.6426128054841767</v>
      </c>
      <c r="C2" s="2">
        <f>('FL Characterization'!C$2-'FL Characterization'!C$3)*VLOOKUP($A2,'FL Ratio'!$A$2:$B$15,2,FALSE)</f>
        <v>1.7383611206611218</v>
      </c>
      <c r="D2" s="2">
        <f>('FL Characterization'!D$2-'FL Characterization'!D$3)*VLOOKUP($A2,'FL Ratio'!$A$2:$B$15,2,FALSE)</f>
        <v>1.8356683201468609</v>
      </c>
      <c r="E2" s="2">
        <f>('FL Characterization'!E$2-'FL Characterization'!E$3)*VLOOKUP($A2,'FL Ratio'!$A$2:$B$15,2,FALSE)</f>
        <v>1.9191096539385948</v>
      </c>
      <c r="F2" s="2">
        <f>('FL Characterization'!F$2-'FL Characterization'!F$3)*VLOOKUP($A2,'FL Ratio'!$A$2:$B$15,2,FALSE)</f>
        <v>1.9408930109904188</v>
      </c>
      <c r="G2" s="2">
        <f>('FL Characterization'!G$2-'FL Characterization'!G$3)*VLOOKUP($A2,'FL Ratio'!$A$2:$B$15,2,FALSE)</f>
        <v>2.0302827191183384</v>
      </c>
      <c r="H2" s="2">
        <f>('FL Characterization'!H$2-'FL Characterization'!H$3)*VLOOKUP($A2,'FL Ratio'!$A$2:$B$15,2,FALSE)</f>
        <v>2.019903831483477</v>
      </c>
      <c r="I2" s="2">
        <f>('FL Characterization'!I$2-'FL Characterization'!I$3)*VLOOKUP($A2,'FL Ratio'!$A$2:$B$15,2,FALSE)</f>
        <v>1.9092804781389388</v>
      </c>
      <c r="J2" s="2">
        <f>('FL Characterization'!J$2-'FL Characterization'!J$3)*VLOOKUP($A2,'FL Ratio'!$A$2:$B$15,2,FALSE)</f>
        <v>1.7298857128138396</v>
      </c>
      <c r="K2" s="2">
        <f>('FL Characterization'!K$2-'FL Characterization'!K$3)*VLOOKUP($A2,'FL Ratio'!$A$2:$B$15,2,FALSE)</f>
        <v>2.54028813004863</v>
      </c>
      <c r="L2" s="2">
        <f>('FL Characterization'!L$2-'FL Characterization'!L$3)*VLOOKUP($A2,'FL Ratio'!$A$2:$B$15,2,FALSE)</f>
        <v>2.4806936238543082</v>
      </c>
      <c r="M2" s="2">
        <f>('FL Characterization'!M$2-'FL Characterization'!M$3)*VLOOKUP($A2,'FL Ratio'!$A$2:$B$15,2,FALSE)</f>
        <v>2.2842742009463333</v>
      </c>
      <c r="N2" s="2">
        <f>('FL Characterization'!N$2-'FL Characterization'!N$3)*VLOOKUP($A2,'FL Ratio'!$A$2:$B$15,2,FALSE)</f>
        <v>2.2287697148990291</v>
      </c>
      <c r="O2" s="2">
        <f>('FL Characterization'!O$2-'FL Characterization'!O$3)*VLOOKUP($A2,'FL Ratio'!$A$2:$B$15,2,FALSE)</f>
        <v>2.2379302113767552</v>
      </c>
      <c r="P2" s="2">
        <f>('FL Characterization'!P$2-'FL Characterization'!P$3)*VLOOKUP($A2,'FL Ratio'!$A$2:$B$15,2,FALSE)</f>
        <v>2.1319055667431579</v>
      </c>
      <c r="Q2" s="2">
        <f>('FL Characterization'!Q$2-'FL Characterization'!Q$3)*VLOOKUP($A2,'FL Ratio'!$A$2:$B$15,2,FALSE)</f>
        <v>1.9542091648492177</v>
      </c>
      <c r="R2" s="2">
        <f>('FL Characterization'!R$2-'FL Characterization'!R$3)*VLOOKUP($A2,'FL Ratio'!$A$2:$B$15,2,FALSE)</f>
        <v>1.7563046995207605</v>
      </c>
      <c r="S2" s="2">
        <f>('FL Characterization'!S$2-'FL Characterization'!S$3)*VLOOKUP($A2,'FL Ratio'!$A$2:$B$15,2,FALSE)</f>
        <v>1.6933011594827343</v>
      </c>
      <c r="T2" s="2">
        <f>('FL Characterization'!T$2-'FL Characterization'!T$3)*VLOOKUP($A2,'FL Ratio'!$A$2:$B$15,2,FALSE)</f>
        <v>1.0644021037170424</v>
      </c>
      <c r="U2" s="2">
        <f>('FL Characterization'!U$2-'FL Characterization'!U$3)*VLOOKUP($A2,'FL Ratio'!$A$2:$B$15,2,FALSE)</f>
        <v>1.1382809129724669</v>
      </c>
      <c r="V2" s="2">
        <f>('FL Characterization'!V$2-'FL Characterization'!V$3)*VLOOKUP($A2,'FL Ratio'!$A$2:$B$15,2,FALSE)</f>
        <v>1.2445065716353556</v>
      </c>
      <c r="W2" s="2">
        <f>('FL Characterization'!W$2-'FL Characterization'!W$3)*VLOOKUP($A2,'FL Ratio'!$A$2:$B$15,2,FALSE)</f>
        <v>1.2742033177178707</v>
      </c>
      <c r="X2" s="2">
        <f>('FL Characterization'!X$2-'FL Characterization'!X$3)*VLOOKUP($A2,'FL Ratio'!$A$2:$B$15,2,FALSE)</f>
        <v>1.3289078499751359</v>
      </c>
      <c r="Y2" s="2">
        <f>('FL Characterization'!Y$2-'FL Characterization'!Y$3)*VLOOKUP($A2,'FL Ratio'!$A$2:$B$15,2,FALSE)</f>
        <v>1.4668691113033565</v>
      </c>
    </row>
    <row r="3" spans="1:25" x14ac:dyDescent="0.3">
      <c r="A3">
        <v>2</v>
      </c>
      <c r="B3" s="2">
        <f>('FL Characterization'!B$2-'FL Characterization'!B$3)*VLOOKUP($A3,'FL Ratio'!$A$2:$B$15,2,FALSE)</f>
        <v>0.54753760182805877</v>
      </c>
      <c r="C3" s="2">
        <f>('FL Characterization'!C$2-'FL Characterization'!C$3)*VLOOKUP($A3,'FL Ratio'!$A$2:$B$15,2,FALSE)</f>
        <v>0.57945370688704056</v>
      </c>
      <c r="D3" s="2">
        <f>('FL Characterization'!D$2-'FL Characterization'!D$3)*VLOOKUP($A3,'FL Ratio'!$A$2:$B$15,2,FALSE)</f>
        <v>0.61188944004895363</v>
      </c>
      <c r="E3" s="2">
        <f>('FL Characterization'!E$2-'FL Characterization'!E$3)*VLOOKUP($A3,'FL Ratio'!$A$2:$B$15,2,FALSE)</f>
        <v>0.63970321797953156</v>
      </c>
      <c r="F3" s="2">
        <f>('FL Characterization'!F$2-'FL Characterization'!F$3)*VLOOKUP($A3,'FL Ratio'!$A$2:$B$15,2,FALSE)</f>
        <v>0.64696433699680622</v>
      </c>
      <c r="G3" s="2">
        <f>('FL Characterization'!G$2-'FL Characterization'!G$3)*VLOOKUP($A3,'FL Ratio'!$A$2:$B$15,2,FALSE)</f>
        <v>0.67676090637277941</v>
      </c>
      <c r="H3" s="2">
        <f>('FL Characterization'!H$2-'FL Characterization'!H$3)*VLOOKUP($A3,'FL Ratio'!$A$2:$B$15,2,FALSE)</f>
        <v>0.67330127716115895</v>
      </c>
      <c r="I3" s="2">
        <f>('FL Characterization'!I$2-'FL Characterization'!I$3)*VLOOKUP($A3,'FL Ratio'!$A$2:$B$15,2,FALSE)</f>
        <v>0.63642682604631284</v>
      </c>
      <c r="J3" s="2">
        <f>('FL Characterization'!J$2-'FL Characterization'!J$3)*VLOOKUP($A3,'FL Ratio'!$A$2:$B$15,2,FALSE)</f>
        <v>0.57662857093794651</v>
      </c>
      <c r="K3" s="2">
        <f>('FL Characterization'!K$2-'FL Characterization'!K$3)*VLOOKUP($A3,'FL Ratio'!$A$2:$B$15,2,FALSE)</f>
        <v>0.84676271001620995</v>
      </c>
      <c r="L3" s="2">
        <f>('FL Characterization'!L$2-'FL Characterization'!L$3)*VLOOKUP($A3,'FL Ratio'!$A$2:$B$15,2,FALSE)</f>
        <v>0.82689787461810271</v>
      </c>
      <c r="M3" s="2">
        <f>('FL Characterization'!M$2-'FL Characterization'!M$3)*VLOOKUP($A3,'FL Ratio'!$A$2:$B$15,2,FALSE)</f>
        <v>0.76142473364877772</v>
      </c>
      <c r="N3" s="2">
        <f>('FL Characterization'!N$2-'FL Characterization'!N$3)*VLOOKUP($A3,'FL Ratio'!$A$2:$B$15,2,FALSE)</f>
        <v>0.74292323829967633</v>
      </c>
      <c r="O3" s="2">
        <f>('FL Characterization'!O$2-'FL Characterization'!O$3)*VLOOKUP($A3,'FL Ratio'!$A$2:$B$15,2,FALSE)</f>
        <v>0.7459767371255851</v>
      </c>
      <c r="P3" s="2">
        <f>('FL Characterization'!P$2-'FL Characterization'!P$3)*VLOOKUP($A3,'FL Ratio'!$A$2:$B$15,2,FALSE)</f>
        <v>0.71063518891438582</v>
      </c>
      <c r="Q3" s="2">
        <f>('FL Characterization'!Q$2-'FL Characterization'!Q$3)*VLOOKUP($A3,'FL Ratio'!$A$2:$B$15,2,FALSE)</f>
        <v>0.65140305494973916</v>
      </c>
      <c r="R3" s="2">
        <f>('FL Characterization'!R$2-'FL Characterization'!R$3)*VLOOKUP($A3,'FL Ratio'!$A$2:$B$15,2,FALSE)</f>
        <v>0.58543489984025343</v>
      </c>
      <c r="S3" s="2">
        <f>('FL Characterization'!S$2-'FL Characterization'!S$3)*VLOOKUP($A3,'FL Ratio'!$A$2:$B$15,2,FALSE)</f>
        <v>0.56443371982757806</v>
      </c>
      <c r="T3" s="2">
        <f>('FL Characterization'!T$2-'FL Characterization'!T$3)*VLOOKUP($A3,'FL Ratio'!$A$2:$B$15,2,FALSE)</f>
        <v>0.35480070123901408</v>
      </c>
      <c r="U3" s="2">
        <f>('FL Characterization'!U$2-'FL Characterization'!U$3)*VLOOKUP($A3,'FL Ratio'!$A$2:$B$15,2,FALSE)</f>
        <v>0.37942697099082223</v>
      </c>
      <c r="V3" s="2">
        <f>('FL Characterization'!V$2-'FL Characterization'!V$3)*VLOOKUP($A3,'FL Ratio'!$A$2:$B$15,2,FALSE)</f>
        <v>0.41483552387845185</v>
      </c>
      <c r="W3" s="2">
        <f>('FL Characterization'!W$2-'FL Characterization'!W$3)*VLOOKUP($A3,'FL Ratio'!$A$2:$B$15,2,FALSE)</f>
        <v>0.42473443923929022</v>
      </c>
      <c r="X3" s="2">
        <f>('FL Characterization'!X$2-'FL Characterization'!X$3)*VLOOKUP($A3,'FL Ratio'!$A$2:$B$15,2,FALSE)</f>
        <v>0.44296928332504532</v>
      </c>
      <c r="Y3" s="2">
        <f>('FL Characterization'!Y$2-'FL Characterization'!Y$3)*VLOOKUP($A3,'FL Ratio'!$A$2:$B$15,2,FALSE)</f>
        <v>0.48895637043445211</v>
      </c>
    </row>
    <row r="4" spans="1:25" x14ac:dyDescent="0.3">
      <c r="A4">
        <v>3</v>
      </c>
      <c r="B4" s="2">
        <f>('FL Characterization'!B$2-'FL Characterization'!B$3)*VLOOKUP($A4,'FL Ratio'!$A$2:$B$15,2,FALSE)</f>
        <v>0.3280060161894503</v>
      </c>
      <c r="C4" s="2">
        <f>('FL Characterization'!C$2-'FL Characterization'!C$3)*VLOOKUP($A4,'FL Ratio'!$A$2:$B$15,2,FALSE)</f>
        <v>0.34712556969176489</v>
      </c>
      <c r="D4" s="2">
        <f>('FL Characterization'!D$2-'FL Characterization'!D$3)*VLOOKUP($A4,'FL Ratio'!$A$2:$B$15,2,FALSE)</f>
        <v>0.36655640984064669</v>
      </c>
      <c r="E4" s="2">
        <f>('FL Characterization'!E$2-'FL Characterization'!E$3)*VLOOKUP($A4,'FL Ratio'!$A$2:$B$15,2,FALSE)</f>
        <v>0.38321843718585141</v>
      </c>
      <c r="F4" s="2">
        <f>('FL Characterization'!F$2-'FL Characterization'!F$3)*VLOOKUP($A4,'FL Ratio'!$A$2:$B$15,2,FALSE)</f>
        <v>0.38756825848393578</v>
      </c>
      <c r="G4" s="2">
        <f>('FL Characterization'!G$2-'FL Characterization'!G$3)*VLOOKUP($A4,'FL Ratio'!$A$2:$B$15,2,FALSE)</f>
        <v>0.40541809013841029</v>
      </c>
      <c r="H4" s="2">
        <f>('FL Characterization'!H$2-'FL Characterization'!H$3)*VLOOKUP($A4,'FL Ratio'!$A$2:$B$15,2,FALSE)</f>
        <v>0.40334557641258101</v>
      </c>
      <c r="I4" s="2">
        <f>('FL Characterization'!I$2-'FL Characterization'!I$3)*VLOOKUP($A4,'FL Ratio'!$A$2:$B$15,2,FALSE)</f>
        <v>0.38125569296170625</v>
      </c>
      <c r="J4" s="2">
        <f>('FL Characterization'!J$2-'FL Characterization'!J$3)*VLOOKUP($A4,'FL Ratio'!$A$2:$B$15,2,FALSE)</f>
        <v>0.34543315334490188</v>
      </c>
      <c r="K4" s="2">
        <f>('FL Characterization'!K$2-'FL Characterization'!K$3)*VLOOKUP($A4,'FL Ratio'!$A$2:$B$15,2,FALSE)</f>
        <v>0.50725879326442769</v>
      </c>
      <c r="L4" s="2">
        <f>('FL Characterization'!L$2-'FL Characterization'!L$3)*VLOOKUP($A4,'FL Ratio'!$A$2:$B$15,2,FALSE)</f>
        <v>0.49535863243631623</v>
      </c>
      <c r="M4" s="2">
        <f>('FL Characterization'!M$2-'FL Characterization'!M$3)*VLOOKUP($A4,'FL Ratio'!$A$2:$B$15,2,FALSE)</f>
        <v>0.45613651496884322</v>
      </c>
      <c r="N4" s="2">
        <f>('FL Characterization'!N$2-'FL Characterization'!N$3)*VLOOKUP($A4,'FL Ratio'!$A$2:$B$15,2,FALSE)</f>
        <v>0.44505307200027777</v>
      </c>
      <c r="O4" s="2">
        <f>('FL Characterization'!O$2-'FL Characterization'!O$3)*VLOOKUP($A4,'FL Ratio'!$A$2:$B$15,2,FALSE)</f>
        <v>0.44688229063655327</v>
      </c>
      <c r="P4" s="2">
        <f>('FL Characterization'!P$2-'FL Characterization'!P$3)*VLOOKUP($A4,'FL Ratio'!$A$2:$B$15,2,FALSE)</f>
        <v>0.4257107027930519</v>
      </c>
      <c r="Q4" s="2">
        <f>('FL Characterization'!Q$2-'FL Characterization'!Q$3)*VLOOKUP($A4,'FL Ratio'!$A$2:$B$15,2,FALSE)</f>
        <v>0.39022730178592863</v>
      </c>
      <c r="R4" s="2">
        <f>('FL Characterization'!R$2-'FL Characterization'!R$3)*VLOOKUP($A4,'FL Ratio'!$A$2:$B$15,2,FALSE)</f>
        <v>0.35070864282883107</v>
      </c>
      <c r="S4" s="2">
        <f>('FL Characterization'!S$2-'FL Characterization'!S$3)*VLOOKUP($A4,'FL Ratio'!$A$2:$B$15,2,FALSE)</f>
        <v>0.33812774725520006</v>
      </c>
      <c r="T4" s="2">
        <f>('FL Characterization'!T$2-'FL Characterization'!T$3)*VLOOKUP($A4,'FL Ratio'!$A$2:$B$15,2,FALSE)</f>
        <v>0.21254570310073012</v>
      </c>
      <c r="U4" s="2">
        <f>('FL Characterization'!U$2-'FL Characterization'!U$3)*VLOOKUP($A4,'FL Ratio'!$A$2:$B$15,2,FALSE)</f>
        <v>0.2272982326218605</v>
      </c>
      <c r="V4" s="2">
        <f>('FL Characterization'!V$2-'FL Characterization'!V$3)*VLOOKUP($A4,'FL Ratio'!$A$2:$B$15,2,FALSE)</f>
        <v>0.24850996005926124</v>
      </c>
      <c r="W4" s="2">
        <f>('FL Characterization'!W$2-'FL Characterization'!W$3)*VLOOKUP($A4,'FL Ratio'!$A$2:$B$15,2,FALSE)</f>
        <v>0.25443997067636726</v>
      </c>
      <c r="X4" s="2">
        <f>('FL Characterization'!X$2-'FL Characterization'!X$3)*VLOOKUP($A4,'FL Ratio'!$A$2:$B$15,2,FALSE)</f>
        <v>0.26536367444472053</v>
      </c>
      <c r="Y4" s="2">
        <f>('FL Characterization'!Y$2-'FL Characterization'!Y$3)*VLOOKUP($A4,'FL Ratio'!$A$2:$B$15,2,FALSE)</f>
        <v>0.29291254266592176</v>
      </c>
    </row>
    <row r="5" spans="1:25" x14ac:dyDescent="0.3">
      <c r="A5">
        <v>4</v>
      </c>
      <c r="B5" s="2">
        <f>('FL Characterization'!B$2-'FL Characterization'!B$3)*VLOOKUP($A5,'FL Ratio'!$A$2:$B$15,2,FALSE)</f>
        <v>0.43777180900875456</v>
      </c>
      <c r="C5" s="2">
        <f>('FL Characterization'!C$2-'FL Characterization'!C$3)*VLOOKUP($A5,'FL Ratio'!$A$2:$B$15,2,FALSE)</f>
        <v>0.46328963828940273</v>
      </c>
      <c r="D5" s="2">
        <f>('FL Characterization'!D$2-'FL Characterization'!D$3)*VLOOKUP($A5,'FL Ratio'!$A$2:$B$15,2,FALSE)</f>
        <v>0.48922292494480013</v>
      </c>
      <c r="E5" s="2">
        <f>('FL Characterization'!E$2-'FL Characterization'!E$3)*VLOOKUP($A5,'FL Ratio'!$A$2:$B$15,2,FALSE)</f>
        <v>0.51146082758269151</v>
      </c>
      <c r="F5" s="2">
        <f>('FL Characterization'!F$2-'FL Characterization'!F$3)*VLOOKUP($A5,'FL Ratio'!$A$2:$B$15,2,FALSE)</f>
        <v>0.51726629774037103</v>
      </c>
      <c r="G5" s="2">
        <f>('FL Characterization'!G$2-'FL Characterization'!G$3)*VLOOKUP($A5,'FL Ratio'!$A$2:$B$15,2,FALSE)</f>
        <v>0.54108949825559483</v>
      </c>
      <c r="H5" s="2">
        <f>('FL Characterization'!H$2-'FL Characterization'!H$3)*VLOOKUP($A5,'FL Ratio'!$A$2:$B$15,2,FALSE)</f>
        <v>0.53832342678686995</v>
      </c>
      <c r="I5" s="2">
        <f>('FL Characterization'!I$2-'FL Characterization'!I$3)*VLOOKUP($A5,'FL Ratio'!$A$2:$B$15,2,FALSE)</f>
        <v>0.5088412595040096</v>
      </c>
      <c r="J5" s="2">
        <f>('FL Characterization'!J$2-'FL Characterization'!J$3)*VLOOKUP($A5,'FL Ratio'!$A$2:$B$15,2,FALSE)</f>
        <v>0.46103086214142419</v>
      </c>
      <c r="K5" s="2">
        <f>('FL Characterization'!K$2-'FL Characterization'!K$3)*VLOOKUP($A5,'FL Ratio'!$A$2:$B$15,2,FALSE)</f>
        <v>0.67701075164031876</v>
      </c>
      <c r="L5" s="2">
        <f>('FL Characterization'!L$2-'FL Characterization'!L$3)*VLOOKUP($A5,'FL Ratio'!$A$2:$B$15,2,FALSE)</f>
        <v>0.6611282535272095</v>
      </c>
      <c r="M5" s="2">
        <f>('FL Characterization'!M$2-'FL Characterization'!M$3)*VLOOKUP($A5,'FL Ratio'!$A$2:$B$15,2,FALSE)</f>
        <v>0.60878062430881041</v>
      </c>
      <c r="N5" s="2">
        <f>('FL Characterization'!N$2-'FL Characterization'!N$3)*VLOOKUP($A5,'FL Ratio'!$A$2:$B$15,2,FALSE)</f>
        <v>0.59398815514997705</v>
      </c>
      <c r="O5" s="2">
        <f>('FL Characterization'!O$2-'FL Characterization'!O$3)*VLOOKUP($A5,'FL Ratio'!$A$2:$B$15,2,FALSE)</f>
        <v>0.59642951388106913</v>
      </c>
      <c r="P5" s="2">
        <f>('FL Characterization'!P$2-'FL Characterization'!P$3)*VLOOKUP($A5,'FL Ratio'!$A$2:$B$15,2,FALSE)</f>
        <v>0.56817294585371891</v>
      </c>
      <c r="Q5" s="2">
        <f>('FL Characterization'!Q$2-'FL Characterization'!Q$3)*VLOOKUP($A5,'FL Ratio'!$A$2:$B$15,2,FALSE)</f>
        <v>0.52081517836783386</v>
      </c>
      <c r="R5" s="2">
        <f>('FL Characterization'!R$2-'FL Characterization'!R$3)*VLOOKUP($A5,'FL Ratio'!$A$2:$B$15,2,FALSE)</f>
        <v>0.46807177133454225</v>
      </c>
      <c r="S5" s="2">
        <f>('FL Characterization'!S$2-'FL Characterization'!S$3)*VLOOKUP($A5,'FL Ratio'!$A$2:$B$15,2,FALSE)</f>
        <v>0.45128073354138909</v>
      </c>
      <c r="T5" s="2">
        <f>('FL Characterization'!T$2-'FL Characterization'!T$3)*VLOOKUP($A5,'FL Ratio'!$A$2:$B$15,2,FALSE)</f>
        <v>0.28367320216987213</v>
      </c>
      <c r="U5" s="2">
        <f>('FL Characterization'!U$2-'FL Characterization'!U$3)*VLOOKUP($A5,'FL Ratio'!$A$2:$B$15,2,FALSE)</f>
        <v>0.30336260180634139</v>
      </c>
      <c r="V5" s="2">
        <f>('FL Characterization'!V$2-'FL Characterization'!V$3)*VLOOKUP($A5,'FL Ratio'!$A$2:$B$15,2,FALSE)</f>
        <v>0.33167274196885654</v>
      </c>
      <c r="W5" s="2">
        <f>('FL Characterization'!W$2-'FL Characterization'!W$3)*VLOOKUP($A5,'FL Ratio'!$A$2:$B$15,2,FALSE)</f>
        <v>0.33958720495782874</v>
      </c>
      <c r="X5" s="2">
        <f>('FL Characterization'!X$2-'FL Characterization'!X$3)*VLOOKUP($A5,'FL Ratio'!$A$2:$B$15,2,FALSE)</f>
        <v>0.3541664788848829</v>
      </c>
      <c r="Y5" s="2">
        <f>('FL Characterization'!Y$2-'FL Characterization'!Y$3)*VLOOKUP($A5,'FL Ratio'!$A$2:$B$15,2,FALSE)</f>
        <v>0.39093445655018694</v>
      </c>
    </row>
    <row r="6" spans="1:25" x14ac:dyDescent="0.3">
      <c r="A6">
        <v>5</v>
      </c>
      <c r="B6" s="2">
        <f>('FL Characterization'!B$2-'FL Characterization'!B$3)*VLOOKUP($A6,'FL Ratio'!$A$2:$B$15,2,FALSE)</f>
        <v>0.1343016759200899</v>
      </c>
      <c r="C6" s="2">
        <f>('FL Characterization'!C$2-'FL Characterization'!C$3)*VLOOKUP($A6,'FL Ratio'!$A$2:$B$15,2,FALSE)</f>
        <v>0.14213015451946279</v>
      </c>
      <c r="D6" s="2">
        <f>('FL Characterization'!D$2-'FL Characterization'!D$3)*VLOOKUP($A6,'FL Ratio'!$A$2:$B$15,2,FALSE)</f>
        <v>0.15008608906861123</v>
      </c>
      <c r="E6" s="2">
        <f>('FL Characterization'!E$2-'FL Characterization'!E$3)*VLOOKUP($A6,'FL Ratio'!$A$2:$B$15,2,FALSE)</f>
        <v>0.15690833648554545</v>
      </c>
      <c r="F6" s="2">
        <f>('FL Characterization'!F$2-'FL Characterization'!F$3)*VLOOKUP($A6,'FL Ratio'!$A$2:$B$15,2,FALSE)</f>
        <v>0.1586893656784619</v>
      </c>
      <c r="G6" s="2">
        <f>('FL Characterization'!G$2-'FL Characterization'!G$3)*VLOOKUP($A6,'FL Ratio'!$A$2:$B$15,2,FALSE)</f>
        <v>0.16599795816690813</v>
      </c>
      <c r="H6" s="2">
        <f>('FL Characterization'!H$2-'FL Characterization'!H$3)*VLOOKUP($A6,'FL Ratio'!$A$2:$B$15,2,FALSE)</f>
        <v>0.1651493698697182</v>
      </c>
      <c r="I6" s="2">
        <f>('FL Characterization'!I$2-'FL Characterization'!I$3)*VLOOKUP($A6,'FL Ratio'!$A$2:$B$15,2,FALSE)</f>
        <v>0.15610469318117107</v>
      </c>
      <c r="J6" s="2">
        <f>('FL Characterization'!J$2-'FL Characterization'!J$3)*VLOOKUP($A6,'FL Ratio'!$A$2:$B$15,2,FALSE)</f>
        <v>0.14143719664515669</v>
      </c>
      <c r="K6" s="2">
        <f>('FL Characterization'!K$2-'FL Characterization'!K$3)*VLOOKUP($A6,'FL Ratio'!$A$2:$B$15,2,FALSE)</f>
        <v>0.20769651377756093</v>
      </c>
      <c r="L6" s="2">
        <f>('FL Characterization'!L$2-'FL Characterization'!L$3)*VLOOKUP($A6,'FL Ratio'!$A$2:$B$15,2,FALSE)</f>
        <v>0.20282400698179875</v>
      </c>
      <c r="M6" s="2">
        <f>('FL Characterization'!M$2-'FL Characterization'!M$3)*VLOOKUP($A6,'FL Ratio'!$A$2:$B$15,2,FALSE)</f>
        <v>0.18676455731007754</v>
      </c>
      <c r="N6" s="2">
        <f>('FL Characterization'!N$2-'FL Characterization'!N$3)*VLOOKUP($A6,'FL Ratio'!$A$2:$B$15,2,FALSE)</f>
        <v>0.18222645467727908</v>
      </c>
      <c r="O6" s="2">
        <f>('FL Characterization'!O$2-'FL Characterization'!O$3)*VLOOKUP($A6,'FL Ratio'!$A$2:$B$15,2,FALSE)</f>
        <v>0.18297542608740763</v>
      </c>
      <c r="P6" s="2">
        <f>('FL Characterization'!P$2-'FL Characterization'!P$3)*VLOOKUP($A6,'FL Ratio'!$A$2:$B$15,2,FALSE)</f>
        <v>0.17430674445069841</v>
      </c>
      <c r="Q6" s="2">
        <f>('FL Characterization'!Q$2-'FL Characterization'!Q$3)*VLOOKUP($A6,'FL Ratio'!$A$2:$B$15,2,FALSE)</f>
        <v>0.15977810781786056</v>
      </c>
      <c r="R6" s="2">
        <f>('FL Characterization'!R$2-'FL Characterization'!R$3)*VLOOKUP($A6,'FL Ratio'!$A$2:$B$15,2,FALSE)</f>
        <v>0.14359723958345838</v>
      </c>
      <c r="S6" s="2">
        <f>('FL Characterization'!S$2-'FL Characterization'!S$3)*VLOOKUP($A6,'FL Ratio'!$A$2:$B$15,2,FALSE)</f>
        <v>0.13844600675016067</v>
      </c>
      <c r="T6" s="2">
        <f>('FL Characterization'!T$2-'FL Characterization'!T$3)*VLOOKUP($A6,'FL Ratio'!$A$2:$B$15,2,FALSE)</f>
        <v>8.7026587096361935E-2</v>
      </c>
      <c r="U6" s="2">
        <f>('FL Characterization'!U$2-'FL Characterization'!U$3)*VLOOKUP($A6,'FL Ratio'!$A$2:$B$15,2,FALSE)</f>
        <v>9.3066992884541302E-2</v>
      </c>
      <c r="V6" s="2">
        <f>('FL Characterization'!V$2-'FL Characterization'!V$3)*VLOOKUP($A6,'FL Ratio'!$A$2:$B$15,2,FALSE)</f>
        <v>0.10175210963056365</v>
      </c>
      <c r="W6" s="2">
        <f>('FL Characterization'!W$2-'FL Characterization'!W$3)*VLOOKUP($A6,'FL Ratio'!$A$2:$B$15,2,FALSE)</f>
        <v>0.10418014547378816</v>
      </c>
      <c r="X6" s="2">
        <f>('FL Characterization'!X$2-'FL Characterization'!X$3)*VLOOKUP($A6,'FL Ratio'!$A$2:$B$15,2,FALSE)</f>
        <v>0.10865284307972808</v>
      </c>
      <c r="Y6" s="2">
        <f>('FL Characterization'!Y$2-'FL Characterization'!Y$3)*VLOOKUP($A6,'FL Ratio'!$A$2:$B$15,2,FALSE)</f>
        <v>0.11993269463486561</v>
      </c>
    </row>
    <row r="7" spans="1:25" x14ac:dyDescent="0.3">
      <c r="A7">
        <v>6</v>
      </c>
      <c r="B7" s="2">
        <f>('FL Characterization'!B$2-'FL Characterization'!B$3)*VLOOKUP($A7,'FL Ratio'!$A$2:$B$15,2,FALSE)</f>
        <v>1.0950752036561175</v>
      </c>
      <c r="C7" s="2">
        <f>('FL Characterization'!C$2-'FL Characterization'!C$3)*VLOOKUP($A7,'FL Ratio'!$A$2:$B$15,2,FALSE)</f>
        <v>1.1589074137740811</v>
      </c>
      <c r="D7" s="2">
        <f>('FL Characterization'!D$2-'FL Characterization'!D$3)*VLOOKUP($A7,'FL Ratio'!$A$2:$B$15,2,FALSE)</f>
        <v>1.2237788800979073</v>
      </c>
      <c r="E7" s="2">
        <f>('FL Characterization'!E$2-'FL Characterization'!E$3)*VLOOKUP($A7,'FL Ratio'!$A$2:$B$15,2,FALSE)</f>
        <v>1.2794064359590631</v>
      </c>
      <c r="F7" s="2">
        <f>('FL Characterization'!F$2-'FL Characterization'!F$3)*VLOOKUP($A7,'FL Ratio'!$A$2:$B$15,2,FALSE)</f>
        <v>1.2939286739936124</v>
      </c>
      <c r="G7" s="2">
        <f>('FL Characterization'!G$2-'FL Characterization'!G$3)*VLOOKUP($A7,'FL Ratio'!$A$2:$B$15,2,FALSE)</f>
        <v>1.3535218127455588</v>
      </c>
      <c r="H7" s="2">
        <f>('FL Characterization'!H$2-'FL Characterization'!H$3)*VLOOKUP($A7,'FL Ratio'!$A$2:$B$15,2,FALSE)</f>
        <v>1.3466025543223179</v>
      </c>
      <c r="I7" s="2">
        <f>('FL Characterization'!I$2-'FL Characterization'!I$3)*VLOOKUP($A7,'FL Ratio'!$A$2:$B$15,2,FALSE)</f>
        <v>1.2728536520926257</v>
      </c>
      <c r="J7" s="2">
        <f>('FL Characterization'!J$2-'FL Characterization'!J$3)*VLOOKUP($A7,'FL Ratio'!$A$2:$B$15,2,FALSE)</f>
        <v>1.153257141875893</v>
      </c>
      <c r="K7" s="2">
        <f>('FL Characterization'!K$2-'FL Characterization'!K$3)*VLOOKUP($A7,'FL Ratio'!$A$2:$B$15,2,FALSE)</f>
        <v>1.6935254200324199</v>
      </c>
      <c r="L7" s="2">
        <f>('FL Characterization'!L$2-'FL Characterization'!L$3)*VLOOKUP($A7,'FL Ratio'!$A$2:$B$15,2,FALSE)</f>
        <v>1.6537957492362054</v>
      </c>
      <c r="M7" s="2">
        <f>('FL Characterization'!M$2-'FL Characterization'!M$3)*VLOOKUP($A7,'FL Ratio'!$A$2:$B$15,2,FALSE)</f>
        <v>1.5228494672975554</v>
      </c>
      <c r="N7" s="2">
        <f>('FL Characterization'!N$2-'FL Characterization'!N$3)*VLOOKUP($A7,'FL Ratio'!$A$2:$B$15,2,FALSE)</f>
        <v>1.4858464765993527</v>
      </c>
      <c r="O7" s="2">
        <f>('FL Characterization'!O$2-'FL Characterization'!O$3)*VLOOKUP($A7,'FL Ratio'!$A$2:$B$15,2,FALSE)</f>
        <v>1.4919534742511702</v>
      </c>
      <c r="P7" s="2">
        <f>('FL Characterization'!P$2-'FL Characterization'!P$3)*VLOOKUP($A7,'FL Ratio'!$A$2:$B$15,2,FALSE)</f>
        <v>1.4212703778287716</v>
      </c>
      <c r="Q7" s="2">
        <f>('FL Characterization'!Q$2-'FL Characterization'!Q$3)*VLOOKUP($A7,'FL Ratio'!$A$2:$B$15,2,FALSE)</f>
        <v>1.3028061098994783</v>
      </c>
      <c r="R7" s="2">
        <f>('FL Characterization'!R$2-'FL Characterization'!R$3)*VLOOKUP($A7,'FL Ratio'!$A$2:$B$15,2,FALSE)</f>
        <v>1.1708697996805069</v>
      </c>
      <c r="S7" s="2">
        <f>('FL Characterization'!S$2-'FL Characterization'!S$3)*VLOOKUP($A7,'FL Ratio'!$A$2:$B$15,2,FALSE)</f>
        <v>1.1288674396551561</v>
      </c>
      <c r="T7" s="2">
        <f>('FL Characterization'!T$2-'FL Characterization'!T$3)*VLOOKUP($A7,'FL Ratio'!$A$2:$B$15,2,FALSE)</f>
        <v>0.70960140247802816</v>
      </c>
      <c r="U7" s="2">
        <f>('FL Characterization'!U$2-'FL Characterization'!U$3)*VLOOKUP($A7,'FL Ratio'!$A$2:$B$15,2,FALSE)</f>
        <v>0.75885394198164446</v>
      </c>
      <c r="V7" s="2">
        <f>('FL Characterization'!V$2-'FL Characterization'!V$3)*VLOOKUP($A7,'FL Ratio'!$A$2:$B$15,2,FALSE)</f>
        <v>0.8296710477569037</v>
      </c>
      <c r="W7" s="2">
        <f>('FL Characterization'!W$2-'FL Characterization'!W$3)*VLOOKUP($A7,'FL Ratio'!$A$2:$B$15,2,FALSE)</f>
        <v>0.84946887847858044</v>
      </c>
      <c r="X7" s="2">
        <f>('FL Characterization'!X$2-'FL Characterization'!X$3)*VLOOKUP($A7,'FL Ratio'!$A$2:$B$15,2,FALSE)</f>
        <v>0.88593856665009063</v>
      </c>
      <c r="Y7" s="2">
        <f>('FL Characterization'!Y$2-'FL Characterization'!Y$3)*VLOOKUP($A7,'FL Ratio'!$A$2:$B$15,2,FALSE)</f>
        <v>0.97791274086890423</v>
      </c>
    </row>
    <row r="8" spans="1:25" x14ac:dyDescent="0.3">
      <c r="A8">
        <v>7</v>
      </c>
      <c r="B8" s="2">
        <f>('FL Characterization'!B$2-'FL Characterization'!B$3)*VLOOKUP($A8,'FL Ratio'!$A$2:$B$15,2,FALSE)</f>
        <v>1.916381606398206</v>
      </c>
      <c r="C8" s="2">
        <f>('FL Characterization'!C$2-'FL Characterization'!C$3)*VLOOKUP($A8,'FL Ratio'!$A$2:$B$15,2,FALSE)</f>
        <v>2.028087974104642</v>
      </c>
      <c r="D8" s="2">
        <f>('FL Characterization'!D$2-'FL Characterization'!D$3)*VLOOKUP($A8,'FL Ratio'!$A$2:$B$15,2,FALSE)</f>
        <v>2.1416130401713374</v>
      </c>
      <c r="E8" s="2">
        <f>('FL Characterization'!E$2-'FL Characterization'!E$3)*VLOOKUP($A8,'FL Ratio'!$A$2:$B$15,2,FALSE)</f>
        <v>2.2389612629283602</v>
      </c>
      <c r="F8" s="2">
        <f>('FL Characterization'!F$2-'FL Characterization'!F$3)*VLOOKUP($A8,'FL Ratio'!$A$2:$B$15,2,FALSE)</f>
        <v>2.2643751794888218</v>
      </c>
      <c r="G8" s="2">
        <f>('FL Characterization'!G$2-'FL Characterization'!G$3)*VLOOKUP($A8,'FL Ratio'!$A$2:$B$15,2,FALSE)</f>
        <v>2.368663172304728</v>
      </c>
      <c r="H8" s="2">
        <f>('FL Characterization'!H$2-'FL Characterization'!H$3)*VLOOKUP($A8,'FL Ratio'!$A$2:$B$15,2,FALSE)</f>
        <v>2.3565544700640562</v>
      </c>
      <c r="I8" s="2">
        <f>('FL Characterization'!I$2-'FL Characterization'!I$3)*VLOOKUP($A8,'FL Ratio'!$A$2:$B$15,2,FALSE)</f>
        <v>2.2274938911620952</v>
      </c>
      <c r="J8" s="2">
        <f>('FL Characterization'!J$2-'FL Characterization'!J$3)*VLOOKUP($A8,'FL Ratio'!$A$2:$B$15,2,FALSE)</f>
        <v>2.0181999982828129</v>
      </c>
      <c r="K8" s="2">
        <f>('FL Characterization'!K$2-'FL Characterization'!K$3)*VLOOKUP($A8,'FL Ratio'!$A$2:$B$15,2,FALSE)</f>
        <v>2.9636694850567347</v>
      </c>
      <c r="L8" s="2">
        <f>('FL Characterization'!L$2-'FL Characterization'!L$3)*VLOOKUP($A8,'FL Ratio'!$A$2:$B$15,2,FALSE)</f>
        <v>2.8941425611633598</v>
      </c>
      <c r="M8" s="2">
        <f>('FL Characterization'!M$2-'FL Characterization'!M$3)*VLOOKUP($A8,'FL Ratio'!$A$2:$B$15,2,FALSE)</f>
        <v>2.6649865677707218</v>
      </c>
      <c r="N8" s="2">
        <f>('FL Characterization'!N$2-'FL Characterization'!N$3)*VLOOKUP($A8,'FL Ratio'!$A$2:$B$15,2,FALSE)</f>
        <v>2.6002313340488672</v>
      </c>
      <c r="O8" s="2">
        <f>('FL Characterization'!O$2-'FL Characterization'!O$3)*VLOOKUP($A8,'FL Ratio'!$A$2:$B$15,2,FALSE)</f>
        <v>2.6109185799395478</v>
      </c>
      <c r="P8" s="2">
        <f>('FL Characterization'!P$2-'FL Characterization'!P$3)*VLOOKUP($A8,'FL Ratio'!$A$2:$B$15,2,FALSE)</f>
        <v>2.4872231612003506</v>
      </c>
      <c r="Q8" s="2">
        <f>('FL Characterization'!Q$2-'FL Characterization'!Q$3)*VLOOKUP($A8,'FL Ratio'!$A$2:$B$15,2,FALSE)</f>
        <v>2.2799106923240871</v>
      </c>
      <c r="R8" s="2">
        <f>('FL Characterization'!R$2-'FL Characterization'!R$3)*VLOOKUP($A8,'FL Ratio'!$A$2:$B$15,2,FALSE)</f>
        <v>2.0490221494408871</v>
      </c>
      <c r="S8" s="2">
        <f>('FL Characterization'!S$2-'FL Characterization'!S$3)*VLOOKUP($A8,'FL Ratio'!$A$2:$B$15,2,FALSE)</f>
        <v>1.9755180193965234</v>
      </c>
      <c r="T8" s="2">
        <f>('FL Characterization'!T$2-'FL Characterization'!T$3)*VLOOKUP($A8,'FL Ratio'!$A$2:$B$15,2,FALSE)</f>
        <v>1.2418024543365493</v>
      </c>
      <c r="U8" s="2">
        <f>('FL Characterization'!U$2-'FL Characterization'!U$3)*VLOOKUP($A8,'FL Ratio'!$A$2:$B$15,2,FALSE)</f>
        <v>1.3279943984678779</v>
      </c>
      <c r="V8" s="2">
        <f>('FL Characterization'!V$2-'FL Characterization'!V$3)*VLOOKUP($A8,'FL Ratio'!$A$2:$B$15,2,FALSE)</f>
        <v>1.4519243335745815</v>
      </c>
      <c r="W8" s="2">
        <f>('FL Characterization'!W$2-'FL Characterization'!W$3)*VLOOKUP($A8,'FL Ratio'!$A$2:$B$15,2,FALSE)</f>
        <v>1.4865705373375158</v>
      </c>
      <c r="X8" s="2">
        <f>('FL Characterization'!X$2-'FL Characterization'!X$3)*VLOOKUP($A8,'FL Ratio'!$A$2:$B$15,2,FALSE)</f>
        <v>1.5503924916376586</v>
      </c>
      <c r="Y8" s="2">
        <f>('FL Characterization'!Y$2-'FL Characterization'!Y$3)*VLOOKUP($A8,'FL Ratio'!$A$2:$B$15,2,FALSE)</f>
        <v>1.7113472965205825</v>
      </c>
    </row>
    <row r="9" spans="1:25" x14ac:dyDescent="0.3">
      <c r="A9">
        <v>8</v>
      </c>
      <c r="B9" s="2">
        <f>('FL Characterization'!B$2-'FL Characterization'!B$3)*VLOOKUP($A9,'FL Ratio'!$A$2:$B$15,2,FALSE)</f>
        <v>1.5083111295640865</v>
      </c>
      <c r="C9" s="2">
        <f>('FL Characterization'!C$2-'FL Characterization'!C$3)*VLOOKUP($A9,'FL Ratio'!$A$2:$B$15,2,FALSE)</f>
        <v>1.5962309661416589</v>
      </c>
      <c r="D9" s="2">
        <f>('FL Characterization'!D$2-'FL Characterization'!D$3)*VLOOKUP($A9,'FL Ratio'!$A$2:$B$15,2,FALSE)</f>
        <v>1.6855822310782496</v>
      </c>
      <c r="E9" s="2">
        <f>('FL Characterization'!E$2-'FL Characterization'!E$3)*VLOOKUP($A9,'FL Ratio'!$A$2:$B$15,2,FALSE)</f>
        <v>1.7622013174530491</v>
      </c>
      <c r="F9" s="2">
        <f>('FL Characterization'!F$2-'FL Characterization'!F$3)*VLOOKUP($A9,'FL Ratio'!$A$2:$B$15,2,FALSE)</f>
        <v>1.782203645311957</v>
      </c>
      <c r="G9" s="2">
        <f>('FL Characterization'!G$2-'FL Characterization'!G$3)*VLOOKUP($A9,'FL Ratio'!$A$2:$B$15,2,FALSE)</f>
        <v>1.8642847609514299</v>
      </c>
      <c r="H9" s="2">
        <f>('FL Characterization'!H$2-'FL Characterization'!H$3)*VLOOKUP($A9,'FL Ratio'!$A$2:$B$15,2,FALSE)</f>
        <v>1.8547544616137586</v>
      </c>
      <c r="I9" s="2">
        <f>('FL Characterization'!I$2-'FL Characterization'!I$3)*VLOOKUP($A9,'FL Ratio'!$A$2:$B$15,2,FALSE)</f>
        <v>1.7531757849577676</v>
      </c>
      <c r="J9" s="2">
        <f>('FL Characterization'!J$2-'FL Characterization'!J$3)*VLOOKUP($A9,'FL Ratio'!$A$2:$B$15,2,FALSE)</f>
        <v>1.5884485161686828</v>
      </c>
      <c r="K9" s="2">
        <f>('FL Characterization'!K$2-'FL Characterization'!K$3)*VLOOKUP($A9,'FL Ratio'!$A$2:$B$15,2,FALSE)</f>
        <v>2.3325916162710687</v>
      </c>
      <c r="L9" s="2">
        <f>('FL Characterization'!L$2-'FL Characterization'!L$3)*VLOOKUP($A9,'FL Ratio'!$A$2:$B$15,2,FALSE)</f>
        <v>2.2778696168725094</v>
      </c>
      <c r="M9" s="2">
        <f>('FL Characterization'!M$2-'FL Characterization'!M$3)*VLOOKUP($A9,'FL Ratio'!$A$2:$B$15,2,FALSE)</f>
        <v>2.0975096436362555</v>
      </c>
      <c r="N9" s="2">
        <f>('FL Characterization'!N$2-'FL Characterization'!N$3)*VLOOKUP($A9,'FL Ratio'!$A$2:$B$15,2,FALSE)</f>
        <v>2.0465432602217497</v>
      </c>
      <c r="O9" s="2">
        <f>('FL Characterization'!O$2-'FL Characterization'!O$3)*VLOOKUP($A9,'FL Ratio'!$A$2:$B$15,2,FALSE)</f>
        <v>2.0549547852893477</v>
      </c>
      <c r="P9" s="2">
        <f>('FL Characterization'!P$2-'FL Characterization'!P$3)*VLOOKUP($A9,'FL Ratio'!$A$2:$B$15,2,FALSE)</f>
        <v>1.9575988222924592</v>
      </c>
      <c r="Q9" s="2">
        <f>('FL Characterization'!Q$2-'FL Characterization'!Q$3)*VLOOKUP($A9,'FL Ratio'!$A$2:$B$15,2,FALSE)</f>
        <v>1.7944310570313571</v>
      </c>
      <c r="R9" s="2">
        <f>('FL Characterization'!R$2-'FL Characterization'!R$3)*VLOOKUP($A9,'FL Ratio'!$A$2:$B$15,2,FALSE)</f>
        <v>1.6127074599373019</v>
      </c>
      <c r="S9" s="2">
        <f>('FL Characterization'!S$2-'FL Characterization'!S$3)*VLOOKUP($A9,'FL Ratio'!$A$2:$B$15,2,FALSE)</f>
        <v>1.5548551527325736</v>
      </c>
      <c r="T9" s="2">
        <f>('FL Characterization'!T$2-'FL Characterization'!T$3)*VLOOKUP($A9,'FL Ratio'!$A$2:$B$15,2,FALSE)</f>
        <v>0.97737551662068034</v>
      </c>
      <c r="U9" s="2">
        <f>('FL Characterization'!U$2-'FL Characterization'!U$3)*VLOOKUP($A9,'FL Ratio'!$A$2:$B$15,2,FALSE)</f>
        <v>1.0452139200879256</v>
      </c>
      <c r="V9" s="2">
        <f>('FL Characterization'!V$2-'FL Characterization'!V$3)*VLOOKUP($A9,'FL Ratio'!$A$2:$B$15,2,FALSE)</f>
        <v>1.1427544620047918</v>
      </c>
      <c r="W9" s="2">
        <f>('FL Characterization'!W$2-'FL Characterization'!W$3)*VLOOKUP($A9,'FL Ratio'!$A$2:$B$15,2,FALSE)</f>
        <v>1.1700231722440826</v>
      </c>
      <c r="X9" s="2">
        <f>('FL Characterization'!X$2-'FL Characterization'!X$3)*VLOOKUP($A9,'FL Ratio'!$A$2:$B$15,2,FALSE)</f>
        <v>1.2202550068954079</v>
      </c>
      <c r="Y9" s="2">
        <f>('FL Characterization'!Y$2-'FL Characterization'!Y$3)*VLOOKUP($A9,'FL Ratio'!$A$2:$B$15,2,FALSE)</f>
        <v>1.3469364166684907</v>
      </c>
    </row>
    <row r="10" spans="1:25" x14ac:dyDescent="0.3">
      <c r="A10">
        <v>9</v>
      </c>
      <c r="B10" s="2">
        <f>('FL Characterization'!B$2-'FL Characterization'!B$3)*VLOOKUP($A10,'FL Ratio'!$A$2:$B$15,2,FALSE)</f>
        <v>1.0408379883806969</v>
      </c>
      <c r="C10" s="2">
        <f>('FL Characterization'!C$2-'FL Characterization'!C$3)*VLOOKUP($A10,'FL Ratio'!$A$2:$B$15,2,FALSE)</f>
        <v>1.1015086975258366</v>
      </c>
      <c r="D10" s="2">
        <f>('FL Characterization'!D$2-'FL Characterization'!D$3)*VLOOKUP($A10,'FL Ratio'!$A$2:$B$15,2,FALSE)</f>
        <v>1.1631671902817373</v>
      </c>
      <c r="E10" s="2">
        <f>('FL Characterization'!E$2-'FL Characterization'!E$3)*VLOOKUP($A10,'FL Ratio'!$A$2:$B$15,2,FALSE)</f>
        <v>1.2160396077629774</v>
      </c>
      <c r="F10" s="2">
        <f>('FL Characterization'!F$2-'FL Characterization'!F$3)*VLOOKUP($A10,'FL Ratio'!$A$2:$B$15,2,FALSE)</f>
        <v>1.22984258400808</v>
      </c>
      <c r="G10" s="2">
        <f>('FL Characterization'!G$2-'FL Characterization'!G$3)*VLOOKUP($A10,'FL Ratio'!$A$2:$B$15,2,FALSE)</f>
        <v>1.2864841757935381</v>
      </c>
      <c r="H10" s="2">
        <f>('FL Characterization'!H$2-'FL Characterization'!H$3)*VLOOKUP($A10,'FL Ratio'!$A$2:$B$15,2,FALSE)</f>
        <v>1.2799076164903163</v>
      </c>
      <c r="I10" s="2">
        <f>('FL Characterization'!I$2-'FL Characterization'!I$3)*VLOOKUP($A10,'FL Ratio'!$A$2:$B$15,2,FALSE)</f>
        <v>1.209811372154076</v>
      </c>
      <c r="J10" s="2">
        <f>('FL Characterization'!J$2-'FL Characterization'!J$3)*VLOOKUP($A10,'FL Ratio'!$A$2:$B$15,2,FALSE)</f>
        <v>1.0961382739999643</v>
      </c>
      <c r="K10" s="2">
        <f>('FL Characterization'!K$2-'FL Characterization'!K$3)*VLOOKUP($A10,'FL Ratio'!$A$2:$B$15,2,FALSE)</f>
        <v>1.6096479817760974</v>
      </c>
      <c r="L10" s="2">
        <f>('FL Characterization'!L$2-'FL Characterization'!L$3)*VLOOKUP($A10,'FL Ratio'!$A$2:$B$15,2,FALSE)</f>
        <v>1.5718860541089406</v>
      </c>
      <c r="M10" s="2">
        <f>('FL Characterization'!M$2-'FL Characterization'!M$3)*VLOOKUP($A10,'FL Ratio'!$A$2:$B$15,2,FALSE)</f>
        <v>1.447425319153101</v>
      </c>
      <c r="N10" s="2">
        <f>('FL Characterization'!N$2-'FL Characterization'!N$3)*VLOOKUP($A10,'FL Ratio'!$A$2:$B$15,2,FALSE)</f>
        <v>1.4122550237489131</v>
      </c>
      <c r="O10" s="2">
        <f>('FL Characterization'!O$2-'FL Characterization'!O$3)*VLOOKUP($A10,'FL Ratio'!$A$2:$B$15,2,FALSE)</f>
        <v>1.4180595521774093</v>
      </c>
      <c r="P10" s="2">
        <f>('FL Characterization'!P$2-'FL Characterization'!P$3)*VLOOKUP($A10,'FL Ratio'!$A$2:$B$15,2,FALSE)</f>
        <v>1.3508772694929128</v>
      </c>
      <c r="Q10" s="2">
        <f>('FL Characterization'!Q$2-'FL Characterization'!Q$3)*VLOOKUP($A10,'FL Ratio'!$A$2:$B$15,2,FALSE)</f>
        <v>1.2382803355884193</v>
      </c>
      <c r="R10" s="2">
        <f>('FL Characterization'!R$2-'FL Characterization'!R$3)*VLOOKUP($A10,'FL Ratio'!$A$2:$B$15,2,FALSE)</f>
        <v>1.1128786067718026</v>
      </c>
      <c r="S10" s="2">
        <f>('FL Characterization'!S$2-'FL Characterization'!S$3)*VLOOKUP($A10,'FL Ratio'!$A$2:$B$15,2,FALSE)</f>
        <v>1.0729565523137452</v>
      </c>
      <c r="T10" s="2">
        <f>('FL Characterization'!T$2-'FL Characterization'!T$3)*VLOOKUP($A10,'FL Ratio'!$A$2:$B$15,2,FALSE)</f>
        <v>0.67445604999680508</v>
      </c>
      <c r="U10" s="2">
        <f>('FL Characterization'!U$2-'FL Characterization'!U$3)*VLOOKUP($A10,'FL Ratio'!$A$2:$B$15,2,FALSE)</f>
        <v>0.72126919485519514</v>
      </c>
      <c r="V10" s="2">
        <f>('FL Characterization'!V$2-'FL Characterization'!V$3)*VLOOKUP($A10,'FL Ratio'!$A$2:$B$15,2,FALSE)</f>
        <v>0.78857884963686842</v>
      </c>
      <c r="W10" s="2">
        <f>('FL Characterization'!W$2-'FL Characterization'!W$3)*VLOOKUP($A10,'FL Ratio'!$A$2:$B$15,2,FALSE)</f>
        <v>0.80739612742185829</v>
      </c>
      <c r="X10" s="2">
        <f>('FL Characterization'!X$2-'FL Characterization'!X$3)*VLOOKUP($A10,'FL Ratio'!$A$2:$B$15,2,FALSE)</f>
        <v>0.84205953386789278</v>
      </c>
      <c r="Y10" s="2">
        <f>('FL Characterization'!Y$2-'FL Characterization'!Y$3)*VLOOKUP($A10,'FL Ratio'!$A$2:$B$15,2,FALSE)</f>
        <v>0.9294783834202085</v>
      </c>
    </row>
    <row r="11" spans="1:25" x14ac:dyDescent="0.3">
      <c r="A11">
        <v>10</v>
      </c>
      <c r="B11" s="2">
        <f>('FL Characterization'!B$2-'FL Characterization'!B$3)*VLOOKUP($A11,'FL Ratio'!$A$2:$B$15,2,FALSE)</f>
        <v>0.45455951849876586</v>
      </c>
      <c r="C11" s="2">
        <f>('FL Characterization'!C$2-'FL Characterization'!C$3)*VLOOKUP($A11,'FL Ratio'!$A$2:$B$15,2,FALSE)</f>
        <v>0.48105590760433559</v>
      </c>
      <c r="D11" s="2">
        <f>('FL Characterization'!D$2-'FL Characterization'!D$3)*VLOOKUP($A11,'FL Ratio'!$A$2:$B$15,2,FALSE)</f>
        <v>0.50798368607837663</v>
      </c>
      <c r="E11" s="2">
        <f>('FL Characterization'!E$2-'FL Characterization'!E$3)*VLOOKUP($A11,'FL Ratio'!$A$2:$B$15,2,FALSE)</f>
        <v>0.53107436964338472</v>
      </c>
      <c r="F11" s="2">
        <f>('FL Characterization'!F$2-'FL Characterization'!F$3)*VLOOKUP($A11,'FL Ratio'!$A$2:$B$15,2,FALSE)</f>
        <v>0.53710246845017884</v>
      </c>
      <c r="G11" s="2">
        <f>('FL Characterization'!G$2-'FL Characterization'!G$3)*VLOOKUP($A11,'FL Ratio'!$A$2:$B$15,2,FALSE)</f>
        <v>0.56183924302645838</v>
      </c>
      <c r="H11" s="2">
        <f>('FL Characterization'!H$2-'FL Characterization'!H$3)*VLOOKUP($A11,'FL Ratio'!$A$2:$B$15,2,FALSE)</f>
        <v>0.55896709802058475</v>
      </c>
      <c r="I11" s="2">
        <f>('FL Characterization'!I$2-'FL Characterization'!I$3)*VLOOKUP($A11,'FL Ratio'!$A$2:$B$15,2,FALSE)</f>
        <v>0.528354346151656</v>
      </c>
      <c r="J11" s="2">
        <f>('FL Characterization'!J$2-'FL Characterization'!J$3)*VLOOKUP($A11,'FL Ratio'!$A$2:$B$15,2,FALSE)</f>
        <v>0.47871051172206885</v>
      </c>
      <c r="K11" s="2">
        <f>('FL Characterization'!K$2-'FL Characterization'!K$3)*VLOOKUP($A11,'FL Ratio'!$A$2:$B$15,2,FALSE)</f>
        <v>0.70297281586251392</v>
      </c>
      <c r="L11" s="2">
        <f>('FL Characterization'!L$2-'FL Characterization'!L$3)*VLOOKUP($A11,'FL Ratio'!$A$2:$B$15,2,FALSE)</f>
        <v>0.68648125439993435</v>
      </c>
      <c r="M11" s="2">
        <f>('FL Characterization'!M$2-'FL Characterization'!M$3)*VLOOKUP($A11,'FL Ratio'!$A$2:$B$15,2,FALSE)</f>
        <v>0.63212619397257019</v>
      </c>
      <c r="N11" s="2">
        <f>('FL Characterization'!N$2-'FL Characterization'!N$3)*VLOOKUP($A11,'FL Ratio'!$A$2:$B$15,2,FALSE)</f>
        <v>0.61676646198463703</v>
      </c>
      <c r="O11" s="2">
        <f>('FL Characterization'!O$2-'FL Characterization'!O$3)*VLOOKUP($A11,'FL Ratio'!$A$2:$B$15,2,FALSE)</f>
        <v>0.61930144214199512</v>
      </c>
      <c r="P11" s="2">
        <f>('FL Characterization'!P$2-'FL Characterization'!P$3)*VLOOKUP($A11,'FL Ratio'!$A$2:$B$15,2,FALSE)</f>
        <v>0.58996128891005628</v>
      </c>
      <c r="Q11" s="2">
        <f>('FL Characterization'!Q$2-'FL Characterization'!Q$3)*VLOOKUP($A11,'FL Ratio'!$A$2:$B$15,2,FALSE)</f>
        <v>0.54078744184506655</v>
      </c>
      <c r="R11" s="2">
        <f>('FL Characterization'!R$2-'FL Characterization'!R$3)*VLOOKUP($A11,'FL Ratio'!$A$2:$B$15,2,FALSE)</f>
        <v>0.48602142628247458</v>
      </c>
      <c r="S11" s="2">
        <f>('FL Characterization'!S$2-'FL Characterization'!S$3)*VLOOKUP($A11,'FL Ratio'!$A$2:$B$15,2,FALSE)</f>
        <v>0.46858648438515921</v>
      </c>
      <c r="T11" s="2">
        <f>('FL Characterization'!T$2-'FL Characterization'!T$3)*VLOOKUP($A11,'FL Ratio'!$A$2:$B$15,2,FALSE)</f>
        <v>0.29455152555691738</v>
      </c>
      <c r="U11" s="2">
        <f>('FL Characterization'!U$2-'FL Characterization'!U$3)*VLOOKUP($A11,'FL Ratio'!$A$2:$B$15,2,FALSE)</f>
        <v>0.31499597591690909</v>
      </c>
      <c r="V11" s="2">
        <f>('FL Characterization'!V$2-'FL Characterization'!V$3)*VLOOKUP($A11,'FL Ratio'!$A$2:$B$15,2,FALSE)</f>
        <v>0.34439175567267705</v>
      </c>
      <c r="W11" s="2">
        <f>('FL Characterization'!W$2-'FL Characterization'!W$3)*VLOOKUP($A11,'FL Ratio'!$A$2:$B$15,2,FALSE)</f>
        <v>0.3526097231420523</v>
      </c>
      <c r="X11" s="2">
        <f>('FL Characterization'!X$2-'FL Characterization'!X$3)*VLOOKUP($A11,'FL Ratio'!$A$2:$B$15,2,FALSE)</f>
        <v>0.36774808426984895</v>
      </c>
      <c r="Y11" s="2">
        <f>('FL Characterization'!Y$2-'FL Characterization'!Y$3)*VLOOKUP($A11,'FL Ratio'!$A$2:$B$15,2,FALSE)</f>
        <v>0.40592604337954519</v>
      </c>
    </row>
    <row r="12" spans="1:25" x14ac:dyDescent="0.3">
      <c r="A12">
        <v>11</v>
      </c>
      <c r="B12" s="2">
        <f>('FL Characterization'!B$2-'FL Characterization'!B$3)*VLOOKUP($A12,'FL Ratio'!$A$2:$B$15,2,FALSE)</f>
        <v>1.0950752036561175</v>
      </c>
      <c r="C12" s="2">
        <f>('FL Characterization'!C$2-'FL Characterization'!C$3)*VLOOKUP($A12,'FL Ratio'!$A$2:$B$15,2,FALSE)</f>
        <v>1.1589074137740811</v>
      </c>
      <c r="D12" s="2">
        <f>('FL Characterization'!D$2-'FL Characterization'!D$3)*VLOOKUP($A12,'FL Ratio'!$A$2:$B$15,2,FALSE)</f>
        <v>1.2237788800979073</v>
      </c>
      <c r="E12" s="2">
        <f>('FL Characterization'!E$2-'FL Characterization'!E$3)*VLOOKUP($A12,'FL Ratio'!$A$2:$B$15,2,FALSE)</f>
        <v>1.2794064359590631</v>
      </c>
      <c r="F12" s="2">
        <f>('FL Characterization'!F$2-'FL Characterization'!F$3)*VLOOKUP($A12,'FL Ratio'!$A$2:$B$15,2,FALSE)</f>
        <v>1.2939286739936124</v>
      </c>
      <c r="G12" s="2">
        <f>('FL Characterization'!G$2-'FL Characterization'!G$3)*VLOOKUP($A12,'FL Ratio'!$A$2:$B$15,2,FALSE)</f>
        <v>1.3535218127455588</v>
      </c>
      <c r="H12" s="2">
        <f>('FL Characterization'!H$2-'FL Characterization'!H$3)*VLOOKUP($A12,'FL Ratio'!$A$2:$B$15,2,FALSE)</f>
        <v>1.3466025543223179</v>
      </c>
      <c r="I12" s="2">
        <f>('FL Characterization'!I$2-'FL Characterization'!I$3)*VLOOKUP($A12,'FL Ratio'!$A$2:$B$15,2,FALSE)</f>
        <v>1.2728536520926257</v>
      </c>
      <c r="J12" s="2">
        <f>('FL Characterization'!J$2-'FL Characterization'!J$3)*VLOOKUP($A12,'FL Ratio'!$A$2:$B$15,2,FALSE)</f>
        <v>1.153257141875893</v>
      </c>
      <c r="K12" s="2">
        <f>('FL Characterization'!K$2-'FL Characterization'!K$3)*VLOOKUP($A12,'FL Ratio'!$A$2:$B$15,2,FALSE)</f>
        <v>1.6935254200324199</v>
      </c>
      <c r="L12" s="2">
        <f>('FL Characterization'!L$2-'FL Characterization'!L$3)*VLOOKUP($A12,'FL Ratio'!$A$2:$B$15,2,FALSE)</f>
        <v>1.6537957492362054</v>
      </c>
      <c r="M12" s="2">
        <f>('FL Characterization'!M$2-'FL Characterization'!M$3)*VLOOKUP($A12,'FL Ratio'!$A$2:$B$15,2,FALSE)</f>
        <v>1.5228494672975554</v>
      </c>
      <c r="N12" s="2">
        <f>('FL Characterization'!N$2-'FL Characterization'!N$3)*VLOOKUP($A12,'FL Ratio'!$A$2:$B$15,2,FALSE)</f>
        <v>1.4858464765993527</v>
      </c>
      <c r="O12" s="2">
        <f>('FL Characterization'!O$2-'FL Characterization'!O$3)*VLOOKUP($A12,'FL Ratio'!$A$2:$B$15,2,FALSE)</f>
        <v>1.4919534742511702</v>
      </c>
      <c r="P12" s="2">
        <f>('FL Characterization'!P$2-'FL Characterization'!P$3)*VLOOKUP($A12,'FL Ratio'!$A$2:$B$15,2,FALSE)</f>
        <v>1.4212703778287716</v>
      </c>
      <c r="Q12" s="2">
        <f>('FL Characterization'!Q$2-'FL Characterization'!Q$3)*VLOOKUP($A12,'FL Ratio'!$A$2:$B$15,2,FALSE)</f>
        <v>1.3028061098994783</v>
      </c>
      <c r="R12" s="2">
        <f>('FL Characterization'!R$2-'FL Characterization'!R$3)*VLOOKUP($A12,'FL Ratio'!$A$2:$B$15,2,FALSE)</f>
        <v>1.1708697996805069</v>
      </c>
      <c r="S12" s="2">
        <f>('FL Characterization'!S$2-'FL Characterization'!S$3)*VLOOKUP($A12,'FL Ratio'!$A$2:$B$15,2,FALSE)</f>
        <v>1.1288674396551561</v>
      </c>
      <c r="T12" s="2">
        <f>('FL Characterization'!T$2-'FL Characterization'!T$3)*VLOOKUP($A12,'FL Ratio'!$A$2:$B$15,2,FALSE)</f>
        <v>0.70960140247802816</v>
      </c>
      <c r="U12" s="2">
        <f>('FL Characterization'!U$2-'FL Characterization'!U$3)*VLOOKUP($A12,'FL Ratio'!$A$2:$B$15,2,FALSE)</f>
        <v>0.75885394198164446</v>
      </c>
      <c r="V12" s="2">
        <f>('FL Characterization'!V$2-'FL Characterization'!V$3)*VLOOKUP($A12,'FL Ratio'!$A$2:$B$15,2,FALSE)</f>
        <v>0.8296710477569037</v>
      </c>
      <c r="W12" s="2">
        <f>('FL Characterization'!W$2-'FL Characterization'!W$3)*VLOOKUP($A12,'FL Ratio'!$A$2:$B$15,2,FALSE)</f>
        <v>0.84946887847858044</v>
      </c>
      <c r="X12" s="2">
        <f>('FL Characterization'!X$2-'FL Characterization'!X$3)*VLOOKUP($A12,'FL Ratio'!$A$2:$B$15,2,FALSE)</f>
        <v>0.88593856665009063</v>
      </c>
      <c r="Y12" s="2">
        <f>('FL Characterization'!Y$2-'FL Characterization'!Y$3)*VLOOKUP($A12,'FL Ratio'!$A$2:$B$15,2,FALSE)</f>
        <v>0.97791274086890423</v>
      </c>
    </row>
    <row r="13" spans="1:25" x14ac:dyDescent="0.3">
      <c r="A13">
        <v>12</v>
      </c>
      <c r="B13" s="2">
        <f>('FL Characterization'!B$2-'FL Characterization'!B$3)*VLOOKUP($A13,'FL Ratio'!$A$2:$B$15,2,FALSE)</f>
        <v>0.27376880091402939</v>
      </c>
      <c r="C13" s="2">
        <f>('FL Characterization'!C$2-'FL Characterization'!C$3)*VLOOKUP($A13,'FL Ratio'!$A$2:$B$15,2,FALSE)</f>
        <v>0.28972685344352028</v>
      </c>
      <c r="D13" s="2">
        <f>('FL Characterization'!D$2-'FL Characterization'!D$3)*VLOOKUP($A13,'FL Ratio'!$A$2:$B$15,2,FALSE)</f>
        <v>0.30594472002447681</v>
      </c>
      <c r="E13" s="2">
        <f>('FL Characterization'!E$2-'FL Characterization'!E$3)*VLOOKUP($A13,'FL Ratio'!$A$2:$B$15,2,FALSE)</f>
        <v>0.31985160898976578</v>
      </c>
      <c r="F13" s="2">
        <f>('FL Characterization'!F$2-'FL Characterization'!F$3)*VLOOKUP($A13,'FL Ratio'!$A$2:$B$15,2,FALSE)</f>
        <v>0.32348216849840311</v>
      </c>
      <c r="G13" s="2">
        <f>('FL Characterization'!G$2-'FL Characterization'!G$3)*VLOOKUP($A13,'FL Ratio'!$A$2:$B$15,2,FALSE)</f>
        <v>0.33838045318638971</v>
      </c>
      <c r="H13" s="2">
        <f>('FL Characterization'!H$2-'FL Characterization'!H$3)*VLOOKUP($A13,'FL Ratio'!$A$2:$B$15,2,FALSE)</f>
        <v>0.33665063858057948</v>
      </c>
      <c r="I13" s="2">
        <f>('FL Characterization'!I$2-'FL Characterization'!I$3)*VLOOKUP($A13,'FL Ratio'!$A$2:$B$15,2,FALSE)</f>
        <v>0.31821341302315642</v>
      </c>
      <c r="J13" s="2">
        <f>('FL Characterization'!J$2-'FL Characterization'!J$3)*VLOOKUP($A13,'FL Ratio'!$A$2:$B$15,2,FALSE)</f>
        <v>0.28831428546897325</v>
      </c>
      <c r="K13" s="2">
        <f>('FL Characterization'!K$2-'FL Characterization'!K$3)*VLOOKUP($A13,'FL Ratio'!$A$2:$B$15,2,FALSE)</f>
        <v>0.42338135500810498</v>
      </c>
      <c r="L13" s="2">
        <f>('FL Characterization'!L$2-'FL Characterization'!L$3)*VLOOKUP($A13,'FL Ratio'!$A$2:$B$15,2,FALSE)</f>
        <v>0.41344893730905136</v>
      </c>
      <c r="M13" s="2">
        <f>('FL Characterization'!M$2-'FL Characterization'!M$3)*VLOOKUP($A13,'FL Ratio'!$A$2:$B$15,2,FALSE)</f>
        <v>0.38071236682438886</v>
      </c>
      <c r="N13" s="2">
        <f>('FL Characterization'!N$2-'FL Characterization'!N$3)*VLOOKUP($A13,'FL Ratio'!$A$2:$B$15,2,FALSE)</f>
        <v>0.37146161914983816</v>
      </c>
      <c r="O13" s="2">
        <f>('FL Characterization'!O$2-'FL Characterization'!O$3)*VLOOKUP($A13,'FL Ratio'!$A$2:$B$15,2,FALSE)</f>
        <v>0.37298836856279255</v>
      </c>
      <c r="P13" s="2">
        <f>('FL Characterization'!P$2-'FL Characterization'!P$3)*VLOOKUP($A13,'FL Ratio'!$A$2:$B$15,2,FALSE)</f>
        <v>0.35531759445719291</v>
      </c>
      <c r="Q13" s="2">
        <f>('FL Characterization'!Q$2-'FL Characterization'!Q$3)*VLOOKUP($A13,'FL Ratio'!$A$2:$B$15,2,FALSE)</f>
        <v>0.32570152747486958</v>
      </c>
      <c r="R13" s="2">
        <f>('FL Characterization'!R$2-'FL Characterization'!R$3)*VLOOKUP($A13,'FL Ratio'!$A$2:$B$15,2,FALSE)</f>
        <v>0.29271744992012672</v>
      </c>
      <c r="S13" s="2">
        <f>('FL Characterization'!S$2-'FL Characterization'!S$3)*VLOOKUP($A13,'FL Ratio'!$A$2:$B$15,2,FALSE)</f>
        <v>0.28221685991378903</v>
      </c>
      <c r="T13" s="2">
        <f>('FL Characterization'!T$2-'FL Characterization'!T$3)*VLOOKUP($A13,'FL Ratio'!$A$2:$B$15,2,FALSE)</f>
        <v>0.17740035061950704</v>
      </c>
      <c r="U13" s="2">
        <f>('FL Characterization'!U$2-'FL Characterization'!U$3)*VLOOKUP($A13,'FL Ratio'!$A$2:$B$15,2,FALSE)</f>
        <v>0.18971348549541112</v>
      </c>
      <c r="V13" s="2">
        <f>('FL Characterization'!V$2-'FL Characterization'!V$3)*VLOOKUP($A13,'FL Ratio'!$A$2:$B$15,2,FALSE)</f>
        <v>0.20741776193922593</v>
      </c>
      <c r="W13" s="2">
        <f>('FL Characterization'!W$2-'FL Characterization'!W$3)*VLOOKUP($A13,'FL Ratio'!$A$2:$B$15,2,FALSE)</f>
        <v>0.21236721961964511</v>
      </c>
      <c r="X13" s="2">
        <f>('FL Characterization'!X$2-'FL Characterization'!X$3)*VLOOKUP($A13,'FL Ratio'!$A$2:$B$15,2,FALSE)</f>
        <v>0.22148464166252266</v>
      </c>
      <c r="Y13" s="2">
        <f>('FL Characterization'!Y$2-'FL Characterization'!Y$3)*VLOOKUP($A13,'FL Ratio'!$A$2:$B$15,2,FALSE)</f>
        <v>0.24447818521722606</v>
      </c>
    </row>
    <row r="14" spans="1:25" x14ac:dyDescent="0.3">
      <c r="A14">
        <v>13</v>
      </c>
      <c r="B14" s="2">
        <f>('FL Characterization'!B$2-'FL Characterization'!B$3)*VLOOKUP($A14,'FL Ratio'!$A$2:$B$15,2,FALSE)</f>
        <v>1.5328470126648721</v>
      </c>
      <c r="C14" s="2">
        <f>('FL Characterization'!C$2-'FL Characterization'!C$3)*VLOOKUP($A14,'FL Ratio'!$A$2:$B$15,2,FALSE)</f>
        <v>1.6221970520634839</v>
      </c>
      <c r="D14" s="2">
        <f>('FL Characterization'!D$2-'FL Characterization'!D$3)*VLOOKUP($A14,'FL Ratio'!$A$2:$B$15,2,FALSE)</f>
        <v>1.7130018050427074</v>
      </c>
      <c r="E14" s="2">
        <f>('FL Characterization'!E$2-'FL Characterization'!E$3)*VLOOKUP($A14,'FL Ratio'!$A$2:$B$15,2,FALSE)</f>
        <v>1.7908672635417546</v>
      </c>
      <c r="F14" s="2">
        <f>('FL Characterization'!F$2-'FL Characterization'!F$3)*VLOOKUP($A14,'FL Ratio'!$A$2:$B$15,2,FALSE)</f>
        <v>1.8111949717339835</v>
      </c>
      <c r="G14" s="2">
        <f>('FL Characterization'!G$2-'FL Characterization'!G$3)*VLOOKUP($A14,'FL Ratio'!$A$2:$B$15,2,FALSE)</f>
        <v>1.8946113110011535</v>
      </c>
      <c r="H14" s="2">
        <f>('FL Characterization'!H$2-'FL Characterization'!H$3)*VLOOKUP($A14,'FL Ratio'!$A$2:$B$15,2,FALSE)</f>
        <v>1.8849259811091879</v>
      </c>
      <c r="I14" s="2">
        <f>('FL Characterization'!I$2-'FL Characterization'!I$3)*VLOOKUP($A14,'FL Ratio'!$A$2:$B$15,2,FALSE)</f>
        <v>1.7816949115966354</v>
      </c>
      <c r="J14" s="2">
        <f>('FL Characterization'!J$2-'FL Characterization'!J$3)*VLOOKUP($A14,'FL Ratio'!$A$2:$B$15,2,FALSE)</f>
        <v>1.6142880040173173</v>
      </c>
      <c r="K14" s="2">
        <f>('FL Characterization'!K$2-'FL Characterization'!K$3)*VLOOKUP($A14,'FL Ratio'!$A$2:$B$15,2,FALSE)</f>
        <v>2.3705361716727387</v>
      </c>
      <c r="L14" s="2">
        <f>('FL Characterization'!L$2-'FL Characterization'!L$3)*VLOOKUP($A14,'FL Ratio'!$A$2:$B$15,2,FALSE)</f>
        <v>2.3149240027634148</v>
      </c>
      <c r="M14" s="2">
        <f>('FL Characterization'!M$2-'FL Characterization'!M$3)*VLOOKUP($A14,'FL Ratio'!$A$2:$B$15,2,FALSE)</f>
        <v>2.131630091606366</v>
      </c>
      <c r="N14" s="2">
        <f>('FL Characterization'!N$2-'FL Characterization'!N$3)*VLOOKUP($A14,'FL Ratio'!$A$2:$B$15,2,FALSE)</f>
        <v>2.0798346317493297</v>
      </c>
      <c r="O14" s="2">
        <f>('FL Characterization'!O$2-'FL Characterization'!O$3)*VLOOKUP($A14,'FL Ratio'!$A$2:$B$15,2,FALSE)</f>
        <v>2.0883829881322393</v>
      </c>
      <c r="P14" s="2">
        <f>('FL Characterization'!P$2-'FL Characterization'!P$3)*VLOOKUP($A14,'FL Ratio'!$A$2:$B$15,2,FALSE)</f>
        <v>1.9894433236824907</v>
      </c>
      <c r="Q14" s="2">
        <f>('FL Characterization'!Q$2-'FL Characterization'!Q$3)*VLOOKUP($A14,'FL Ratio'!$A$2:$B$15,2,FALSE)</f>
        <v>1.8236212882673122</v>
      </c>
      <c r="R14" s="2">
        <f>('FL Characterization'!R$2-'FL Characterization'!R$3)*VLOOKUP($A14,'FL Ratio'!$A$2:$B$15,2,FALSE)</f>
        <v>1.6389415710150492</v>
      </c>
      <c r="S14" s="2">
        <f>('FL Characterization'!S$2-'FL Characterization'!S$3)*VLOOKUP($A14,'FL Ratio'!$A$2:$B$15,2,FALSE)</f>
        <v>1.5801481731965452</v>
      </c>
      <c r="T14" s="2">
        <f>('FL Characterization'!T$2-'FL Characterization'!T$3)*VLOOKUP($A14,'FL Ratio'!$A$2:$B$15,2,FALSE)</f>
        <v>0.99327460464790029</v>
      </c>
      <c r="U14" s="2">
        <f>('FL Characterization'!U$2-'FL Characterization'!U$3)*VLOOKUP($A14,'FL Ratio'!$A$2:$B$15,2,FALSE)</f>
        <v>1.0622165437879858</v>
      </c>
      <c r="V14" s="2">
        <f>('FL Characterization'!V$2-'FL Characterization'!V$3)*VLOOKUP($A14,'FL Ratio'!$A$2:$B$15,2,FALSE)</f>
        <v>1.1613437897257601</v>
      </c>
      <c r="W14" s="2">
        <f>('FL Characterization'!W$2-'FL Characterization'!W$3)*VLOOKUP($A14,'FL Ratio'!$A$2:$B$15,2,FALSE)</f>
        <v>1.1890560834364092</v>
      </c>
      <c r="X14" s="2">
        <f>('FL Characterization'!X$2-'FL Characterization'!X$3)*VLOOKUP($A14,'FL Ratio'!$A$2:$B$15,2,FALSE)</f>
        <v>1.2401050455349736</v>
      </c>
      <c r="Y14" s="2">
        <f>('FL Characterization'!Y$2-'FL Characterization'!Y$3)*VLOOKUP($A14,'FL Ratio'!$A$2:$B$15,2,FALSE)</f>
        <v>1.3688471974190912</v>
      </c>
    </row>
    <row r="15" spans="1:25" x14ac:dyDescent="0.3">
      <c r="A15">
        <v>14</v>
      </c>
      <c r="B15" s="2">
        <f>('FL Characterization'!B$2-'FL Characterization'!B$3)*VLOOKUP($A15,'FL Ratio'!$A$2:$B$15,2,FALSE)</f>
        <v>0.90395358792368208</v>
      </c>
      <c r="C15" s="2">
        <f>('FL Characterization'!C$2-'FL Characterization'!C$3)*VLOOKUP($A15,'FL Ratio'!$A$2:$B$15,2,FALSE)</f>
        <v>0.95664527080407658</v>
      </c>
      <c r="D15" s="2">
        <f>('FL Characterization'!D$2-'FL Characterization'!D$3)*VLOOKUP($A15,'FL Ratio'!$A$2:$B$15,2,FALSE)</f>
        <v>1.010194830269499</v>
      </c>
      <c r="E15" s="2">
        <f>('FL Characterization'!E$2-'FL Characterization'!E$3)*VLOOKUP($A15,'FL Ratio'!$A$2:$B$15,2,FALSE)</f>
        <v>1.0561138032680946</v>
      </c>
      <c r="F15" s="2">
        <f>('FL Characterization'!F$2-'FL Characterization'!F$3)*VLOOKUP($A15,'FL Ratio'!$A$2:$B$15,2,FALSE)</f>
        <v>1.0681014997588782</v>
      </c>
      <c r="G15" s="2">
        <f>('FL Characterization'!G$2-'FL Characterization'!G$3)*VLOOKUP($A15,'FL Ratio'!$A$2:$B$15,2,FALSE)</f>
        <v>1.1172939492003433</v>
      </c>
      <c r="H15" s="2">
        <f>('FL Characterization'!H$2-'FL Characterization'!H$3)*VLOOKUP($A15,'FL Ratio'!$A$2:$B$15,2,FALSE)</f>
        <v>1.1115822972000267</v>
      </c>
      <c r="I15" s="2">
        <f>('FL Characterization'!I$2-'FL Characterization'!I$3)*VLOOKUP($A15,'FL Ratio'!$A$2:$B$15,2,FALSE)</f>
        <v>1.0507046656424976</v>
      </c>
      <c r="J15" s="2">
        <f>('FL Characterization'!J$2-'FL Characterization'!J$3)*VLOOKUP($A15,'FL Ratio'!$A$2:$B$15,2,FALSE)</f>
        <v>0.95198113126547779</v>
      </c>
      <c r="K15" s="2">
        <f>('FL Characterization'!K$2-'FL Characterization'!K$3)*VLOOKUP($A15,'FL Ratio'!$A$2:$B$15,2,FALSE)</f>
        <v>1.3979573042720448</v>
      </c>
      <c r="L15" s="2">
        <f>('FL Characterization'!L$2-'FL Characterization'!L$3)*VLOOKUP($A15,'FL Ratio'!$A$2:$B$15,2,FALSE)</f>
        <v>1.365161585454415</v>
      </c>
      <c r="M15" s="2">
        <f>('FL Characterization'!M$2-'FL Characterization'!M$3)*VLOOKUP($A15,'FL Ratio'!$A$2:$B$15,2,FALSE)</f>
        <v>1.2570691357409067</v>
      </c>
      <c r="N15" s="2">
        <f>('FL Characterization'!N$2-'FL Characterization'!N$3)*VLOOKUP($A15,'FL Ratio'!$A$2:$B$15,2,FALSE)</f>
        <v>1.226524214173994</v>
      </c>
      <c r="O15" s="2">
        <f>('FL Characterization'!O$2-'FL Characterization'!O$3)*VLOOKUP($A15,'FL Ratio'!$A$2:$B$15,2,FALSE)</f>
        <v>1.2315653678960132</v>
      </c>
      <c r="P15" s="2">
        <f>('FL Characterization'!P$2-'FL Characterization'!P$3)*VLOOKUP($A15,'FL Ratio'!$A$2:$B$15,2,FALSE)</f>
        <v>1.1732184722643164</v>
      </c>
      <c r="Q15" s="2">
        <f>('FL Characterization'!Q$2-'FL Characterization'!Q$3)*VLOOKUP($A15,'FL Ratio'!$A$2:$B$15,2,FALSE)</f>
        <v>1.0754295718509845</v>
      </c>
      <c r="R15" s="2">
        <f>('FL Characterization'!R$2-'FL Characterization'!R$3)*VLOOKUP($A15,'FL Ratio'!$A$2:$B$15,2,FALSE)</f>
        <v>0.96651988181173931</v>
      </c>
      <c r="S15" s="2">
        <f>('FL Characterization'!S$2-'FL Characterization'!S$3)*VLOOKUP($A15,'FL Ratio'!$A$2:$B$15,2,FALSE)</f>
        <v>0.93184812235685066</v>
      </c>
      <c r="T15" s="2">
        <f>('FL Characterization'!T$2-'FL Characterization'!T$3)*VLOOKUP($A15,'FL Ratio'!$A$2:$B$15,2,FALSE)</f>
        <v>0.58575587468705159</v>
      </c>
      <c r="U15" s="2">
        <f>('FL Characterization'!U$2-'FL Characterization'!U$3)*VLOOKUP($A15,'FL Ratio'!$A$2:$B$15,2,FALSE)</f>
        <v>0.62641245210748964</v>
      </c>
      <c r="V15" s="2">
        <f>('FL Characterization'!V$2-'FL Characterization'!V$3)*VLOOKUP($A15,'FL Ratio'!$A$2:$B$15,2,FALSE)</f>
        <v>0.68486996866725547</v>
      </c>
      <c r="W15" s="2">
        <f>('FL Characterization'!W$2-'FL Characterization'!W$3)*VLOOKUP($A15,'FL Ratio'!$A$2:$B$15,2,FALSE)</f>
        <v>0.70121251761203585</v>
      </c>
      <c r="X15" s="2">
        <f>('FL Characterization'!X$2-'FL Characterization'!X$3)*VLOOKUP($A15,'FL Ratio'!$A$2:$B$15,2,FALSE)</f>
        <v>0.73131721303663144</v>
      </c>
      <c r="Y15" s="2">
        <f>('FL Characterization'!Y$2-'FL Characterization'!Y$3)*VLOOKUP($A15,'FL Ratio'!$A$2:$B$15,2,FALSE)</f>
        <v>0.80723929081159551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Summer'!B$2</f>
        <v>0</v>
      </c>
      <c r="C6" s="6">
        <f>VLOOKUP($A6,'RES installed'!$A$2:$C$15,3,FALSE)*'[1]Profiles, RES, Summer'!C$2</f>
        <v>0</v>
      </c>
      <c r="D6" s="6">
        <f>VLOOKUP($A6,'RES installed'!$A$2:$C$15,3,FALSE)*'[1]Profiles, RES, Summer'!D$2</f>
        <v>0</v>
      </c>
      <c r="E6" s="6">
        <f>VLOOKUP($A6,'RES installed'!$A$2:$C$15,3,FALSE)*'[1]Profiles, RES, Summer'!E$2</f>
        <v>0</v>
      </c>
      <c r="F6" s="6">
        <f>VLOOKUP($A6,'RES installed'!$A$2:$C$15,3,FALSE)*'[1]Profiles, RES, Summer'!F$2</f>
        <v>0</v>
      </c>
      <c r="G6" s="6">
        <f>VLOOKUP($A6,'RES installed'!$A$2:$C$15,3,FALSE)*'[1]Profiles, RES, Summer'!G$2</f>
        <v>0</v>
      </c>
      <c r="H6" s="6">
        <f>VLOOKUP($A6,'RES installed'!$A$2:$C$15,3,FALSE)*'[1]Profiles, RES, Summer'!H$2</f>
        <v>0</v>
      </c>
      <c r="I6" s="6">
        <f>VLOOKUP($A6,'RES installed'!$A$2:$C$15,3,FALSE)*'[1]Profiles, RES, Summer'!I$2</f>
        <v>0</v>
      </c>
      <c r="J6" s="6">
        <f>VLOOKUP($A6,'RES installed'!$A$2:$C$15,3,FALSE)*'[1]Profiles, RES, Summer'!J$2</f>
        <v>0</v>
      </c>
      <c r="K6" s="6">
        <f>VLOOKUP($A6,'RES installed'!$A$2:$C$15,3,FALSE)*'[1]Profiles, RES, Summer'!K$2</f>
        <v>0</v>
      </c>
      <c r="L6" s="6">
        <f>VLOOKUP($A6,'RES installed'!$A$2:$C$15,3,FALSE)*'[1]Profiles, RES, Summer'!L$2</f>
        <v>0</v>
      </c>
      <c r="M6" s="6">
        <f>VLOOKUP($A6,'RES installed'!$A$2:$C$15,3,FALSE)*'[1]Profiles, RES, Summer'!M$2</f>
        <v>0</v>
      </c>
      <c r="N6" s="6">
        <f>VLOOKUP($A6,'RES installed'!$A$2:$C$15,3,FALSE)*'[1]Profiles, RES, Summer'!N$2</f>
        <v>0</v>
      </c>
      <c r="O6" s="6">
        <f>VLOOKUP($A6,'RES installed'!$A$2:$C$15,3,FALSE)*'[1]Profiles, RES, Summer'!O$2</f>
        <v>0</v>
      </c>
      <c r="P6" s="6">
        <f>VLOOKUP($A6,'RES installed'!$A$2:$C$15,3,FALSE)*'[1]Profiles, RES, Summer'!P$2</f>
        <v>0</v>
      </c>
      <c r="Q6" s="6">
        <f>VLOOKUP($A6,'RES installed'!$A$2:$C$15,3,FALSE)*'[1]Profiles, RES, Summer'!Q$2</f>
        <v>0</v>
      </c>
      <c r="R6" s="6">
        <f>VLOOKUP($A6,'RES installed'!$A$2:$C$15,3,FALSE)*'[1]Profiles, RES, Summer'!R$2</f>
        <v>0</v>
      </c>
      <c r="S6" s="6">
        <f>VLOOKUP($A6,'RES installed'!$A$2:$C$15,3,FALSE)*'[1]Profiles, RES, Summer'!S$2</f>
        <v>0</v>
      </c>
      <c r="T6" s="6">
        <f>VLOOKUP($A6,'RES installed'!$A$2:$C$15,3,FALSE)*'[1]Profiles, RES, Summer'!T$2</f>
        <v>0</v>
      </c>
      <c r="U6" s="6">
        <f>VLOOKUP($A6,'RES installed'!$A$2:$C$15,3,FALSE)*'[1]Profiles, RES, Summer'!U$2</f>
        <v>0</v>
      </c>
      <c r="V6" s="6">
        <f>VLOOKUP($A6,'RES installed'!$A$2:$C$15,3,FALSE)*'[1]Profiles, RES, Summer'!V$2</f>
        <v>0</v>
      </c>
      <c r="W6" s="6">
        <f>VLOOKUP($A6,'RES installed'!$A$2:$C$15,3,FALSE)*'[1]Profiles, RES, Summer'!W$2</f>
        <v>0</v>
      </c>
      <c r="X6" s="6">
        <f>VLOOKUP($A6,'RES installed'!$A$2:$C$15,3,FALSE)*'[1]Profiles, RES, Summer'!X$2</f>
        <v>0</v>
      </c>
      <c r="Y6" s="6">
        <f>VLOOKUP($A6,'RES installed'!$A$2:$C$15,3,FALSE)*'[1]Profiles, RES, Summer'!Y$2</f>
        <v>0</v>
      </c>
    </row>
    <row r="7" spans="1:25" x14ac:dyDescent="0.3">
      <c r="A7" s="5">
        <v>6</v>
      </c>
      <c r="B7" s="6">
        <f>VLOOKUP($A7,'RES installed'!$A$2:$C$15,3,FALSE)*'[1]Profiles, RES, Summer'!B$2</f>
        <v>0</v>
      </c>
      <c r="C7" s="6">
        <f>VLOOKUP($A7,'RES installed'!$A$2:$C$15,3,FALSE)*'[1]Profiles, RES, Summer'!C$2</f>
        <v>0</v>
      </c>
      <c r="D7" s="6">
        <f>VLOOKUP($A7,'RES installed'!$A$2:$C$15,3,FALSE)*'[1]Profiles, RES, Summer'!D$2</f>
        <v>0</v>
      </c>
      <c r="E7" s="6">
        <f>VLOOKUP($A7,'RES installed'!$A$2:$C$15,3,FALSE)*'[1]Profiles, RES, Summer'!E$2</f>
        <v>0</v>
      </c>
      <c r="F7" s="6">
        <f>VLOOKUP($A7,'RES installed'!$A$2:$C$15,3,FALSE)*'[1]Profiles, RES, Summer'!F$2</f>
        <v>0</v>
      </c>
      <c r="G7" s="6">
        <f>VLOOKUP($A7,'RES installed'!$A$2:$C$15,3,FALSE)*'[1]Profiles, RES, Summer'!G$2</f>
        <v>0</v>
      </c>
      <c r="H7" s="6">
        <f>VLOOKUP($A7,'RES installed'!$A$2:$C$15,3,FALSE)*'[1]Profiles, RES, Summer'!H$2</f>
        <v>0</v>
      </c>
      <c r="I7" s="6">
        <f>VLOOKUP($A7,'RES installed'!$A$2:$C$15,3,FALSE)*'[1]Profiles, RES, Summer'!I$2</f>
        <v>0</v>
      </c>
      <c r="J7" s="6">
        <f>VLOOKUP($A7,'RES installed'!$A$2:$C$15,3,FALSE)*'[1]Profiles, RES, Summer'!J$2</f>
        <v>0</v>
      </c>
      <c r="K7" s="6">
        <f>VLOOKUP($A7,'RES installed'!$A$2:$C$15,3,FALSE)*'[1]Profiles, RES, Summer'!K$2</f>
        <v>0</v>
      </c>
      <c r="L7" s="6">
        <f>VLOOKUP($A7,'RES installed'!$A$2:$C$15,3,FALSE)*'[1]Profiles, RES, Summer'!L$2</f>
        <v>0</v>
      </c>
      <c r="M7" s="6">
        <f>VLOOKUP($A7,'RES installed'!$A$2:$C$15,3,FALSE)*'[1]Profiles, RES, Summer'!M$2</f>
        <v>0</v>
      </c>
      <c r="N7" s="6">
        <f>VLOOKUP($A7,'RES installed'!$A$2:$C$15,3,FALSE)*'[1]Profiles, RES, Summer'!N$2</f>
        <v>0</v>
      </c>
      <c r="O7" s="6">
        <f>VLOOKUP($A7,'RES installed'!$A$2:$C$15,3,FALSE)*'[1]Profiles, RES, Summer'!O$2</f>
        <v>0</v>
      </c>
      <c r="P7" s="6">
        <f>VLOOKUP($A7,'RES installed'!$A$2:$C$15,3,FALSE)*'[1]Profiles, RES, Summer'!P$2</f>
        <v>0</v>
      </c>
      <c r="Q7" s="6">
        <f>VLOOKUP($A7,'RES installed'!$A$2:$C$15,3,FALSE)*'[1]Profiles, RES, Summer'!Q$2</f>
        <v>0</v>
      </c>
      <c r="R7" s="6">
        <f>VLOOKUP($A7,'RES installed'!$A$2:$C$15,3,FALSE)*'[1]Profiles, RES, Summer'!R$2</f>
        <v>0</v>
      </c>
      <c r="S7" s="6">
        <f>VLOOKUP($A7,'RES installed'!$A$2:$C$15,3,FALSE)*'[1]Profiles, RES, Summer'!S$2</f>
        <v>0</v>
      </c>
      <c r="T7" s="6">
        <f>VLOOKUP($A7,'RES installed'!$A$2:$C$15,3,FALSE)*'[1]Profiles, RES, Summer'!T$2</f>
        <v>0</v>
      </c>
      <c r="U7" s="6">
        <f>VLOOKUP($A7,'RES installed'!$A$2:$C$15,3,FALSE)*'[1]Profiles, RES, Summer'!U$2</f>
        <v>0</v>
      </c>
      <c r="V7" s="6">
        <f>VLOOKUP($A7,'RES installed'!$A$2:$C$15,3,FALSE)*'[1]Profiles, RES, Summer'!V$2</f>
        <v>0</v>
      </c>
      <c r="W7" s="6">
        <f>VLOOKUP($A7,'RES installed'!$A$2:$C$15,3,FALSE)*'[1]Profiles, RES, Summer'!W$2</f>
        <v>0</v>
      </c>
      <c r="X7" s="6">
        <f>VLOOKUP($A7,'RES installed'!$A$2:$C$15,3,FALSE)*'[1]Profiles, RES, Summer'!X$2</f>
        <v>0</v>
      </c>
      <c r="Y7" s="6">
        <f>VLOOKUP($A7,'RES installed'!$A$2:$C$15,3,FALSE)*'[1]Profiles, RES, Summer'!Y$2</f>
        <v>0</v>
      </c>
    </row>
    <row r="8" spans="1:25" x14ac:dyDescent="0.3">
      <c r="A8" s="5">
        <v>7</v>
      </c>
      <c r="B8" s="6">
        <f>VLOOKUP($A8,'RES installed'!$A$2:$C$15,3,FALSE)*'[1]Profiles, RES, Summer'!B$2</f>
        <v>0</v>
      </c>
      <c r="C8" s="6">
        <f>VLOOKUP($A8,'RES installed'!$A$2:$C$15,3,FALSE)*'[1]Profiles, RES, Summer'!C$2</f>
        <v>0</v>
      </c>
      <c r="D8" s="6">
        <f>VLOOKUP($A8,'RES installed'!$A$2:$C$15,3,FALSE)*'[1]Profiles, RES, Summer'!D$2</f>
        <v>0</v>
      </c>
      <c r="E8" s="6">
        <f>VLOOKUP($A8,'RES installed'!$A$2:$C$15,3,FALSE)*'[1]Profiles, RES, Summer'!E$2</f>
        <v>0</v>
      </c>
      <c r="F8" s="6">
        <f>VLOOKUP($A8,'RES installed'!$A$2:$C$15,3,FALSE)*'[1]Profiles, RES, Summer'!F$2</f>
        <v>0</v>
      </c>
      <c r="G8" s="6">
        <f>VLOOKUP($A8,'RES installed'!$A$2:$C$15,3,FALSE)*'[1]Profiles, RES, Summer'!G$2</f>
        <v>0</v>
      </c>
      <c r="H8" s="6">
        <f>VLOOKUP($A8,'RES installed'!$A$2:$C$15,3,FALSE)*'[1]Profiles, RES, Summer'!H$2</f>
        <v>0</v>
      </c>
      <c r="I8" s="6">
        <f>VLOOKUP($A8,'RES installed'!$A$2:$C$15,3,FALSE)*'[1]Profiles, RES, Summer'!I$2</f>
        <v>0</v>
      </c>
      <c r="J8" s="6">
        <f>VLOOKUP($A8,'RES installed'!$A$2:$C$15,3,FALSE)*'[1]Profiles, RES, Summer'!J$2</f>
        <v>0</v>
      </c>
      <c r="K8" s="6">
        <f>VLOOKUP($A8,'RES installed'!$A$2:$C$15,3,FALSE)*'[1]Profiles, RES, Summer'!K$2</f>
        <v>0</v>
      </c>
      <c r="L8" s="6">
        <f>VLOOKUP($A8,'RES installed'!$A$2:$C$15,3,FALSE)*'[1]Profiles, RES, Summer'!L$2</f>
        <v>0</v>
      </c>
      <c r="M8" s="6">
        <f>VLOOKUP($A8,'RES installed'!$A$2:$C$15,3,FALSE)*'[1]Profiles, RES, Summer'!M$2</f>
        <v>0</v>
      </c>
      <c r="N8" s="6">
        <f>VLOOKUP($A8,'RES installed'!$A$2:$C$15,3,FALSE)*'[1]Profiles, RES, Summer'!N$2</f>
        <v>0</v>
      </c>
      <c r="O8" s="6">
        <f>VLOOKUP($A8,'RES installed'!$A$2:$C$15,3,FALSE)*'[1]Profiles, RES, Summer'!O$2</f>
        <v>0</v>
      </c>
      <c r="P8" s="6">
        <f>VLOOKUP($A8,'RES installed'!$A$2:$C$15,3,FALSE)*'[1]Profiles, RES, Summer'!P$2</f>
        <v>0</v>
      </c>
      <c r="Q8" s="6">
        <f>VLOOKUP($A8,'RES installed'!$A$2:$C$15,3,FALSE)*'[1]Profiles, RES, Summer'!Q$2</f>
        <v>0</v>
      </c>
      <c r="R8" s="6">
        <f>VLOOKUP($A8,'RES installed'!$A$2:$C$15,3,FALSE)*'[1]Profiles, RES, Summer'!R$2</f>
        <v>0</v>
      </c>
      <c r="S8" s="6">
        <f>VLOOKUP($A8,'RES installed'!$A$2:$C$15,3,FALSE)*'[1]Profiles, RES, Summer'!S$2</f>
        <v>0</v>
      </c>
      <c r="T8" s="6">
        <f>VLOOKUP($A8,'RES installed'!$A$2:$C$15,3,FALSE)*'[1]Profiles, RES, Summer'!T$2</f>
        <v>0</v>
      </c>
      <c r="U8" s="6">
        <f>VLOOKUP($A8,'RES installed'!$A$2:$C$15,3,FALSE)*'[1]Profiles, RES, Summer'!U$2</f>
        <v>0</v>
      </c>
      <c r="V8" s="6">
        <f>VLOOKUP($A8,'RES installed'!$A$2:$C$15,3,FALSE)*'[1]Profiles, RES, Summer'!V$2</f>
        <v>0</v>
      </c>
      <c r="W8" s="6">
        <f>VLOOKUP($A8,'RES installed'!$A$2:$C$15,3,FALSE)*'[1]Profiles, RES, Summer'!W$2</f>
        <v>0</v>
      </c>
      <c r="X8" s="6">
        <f>VLOOKUP($A8,'RES installed'!$A$2:$C$15,3,FALSE)*'[1]Profiles, RES, Summer'!X$2</f>
        <v>0</v>
      </c>
      <c r="Y8" s="6">
        <f>VLOOKUP($A8,'RES installed'!$A$2:$C$15,3,FALSE)*'[1]Profiles, RES, Summer'!Y$2</f>
        <v>0</v>
      </c>
    </row>
    <row r="9" spans="1:25" x14ac:dyDescent="0.3">
      <c r="A9" s="5">
        <v>8</v>
      </c>
      <c r="B9" s="6">
        <f>VLOOKUP($A9,'RES installed'!$A$2:$C$15,3,FALSE)*'[1]Profiles, RES, Summer'!B$2</f>
        <v>0</v>
      </c>
      <c r="C9" s="6">
        <f>VLOOKUP($A9,'RES installed'!$A$2:$C$15,3,FALSE)*'[1]Profiles, RES, Summer'!C$2</f>
        <v>0</v>
      </c>
      <c r="D9" s="6">
        <f>VLOOKUP($A9,'RES installed'!$A$2:$C$15,3,FALSE)*'[1]Profiles, RES, Summer'!D$2</f>
        <v>0</v>
      </c>
      <c r="E9" s="6">
        <f>VLOOKUP($A9,'RES installed'!$A$2:$C$15,3,FALSE)*'[1]Profiles, RES, Summer'!E$2</f>
        <v>0</v>
      </c>
      <c r="F9" s="6">
        <f>VLOOKUP($A9,'RES installed'!$A$2:$C$15,3,FALSE)*'[1]Profiles, RES, Summer'!F$2</f>
        <v>0</v>
      </c>
      <c r="G9" s="6">
        <f>VLOOKUP($A9,'RES installed'!$A$2:$C$15,3,FALSE)*'[1]Profiles, RES, Summer'!G$2</f>
        <v>0</v>
      </c>
      <c r="H9" s="6">
        <f>VLOOKUP($A9,'RES installed'!$A$2:$C$15,3,FALSE)*'[1]Profiles, RES, Summer'!H$2</f>
        <v>0</v>
      </c>
      <c r="I9" s="6">
        <f>VLOOKUP($A9,'RES installed'!$A$2:$C$15,3,FALSE)*'[1]Profiles, RES, Summer'!I$2</f>
        <v>0</v>
      </c>
      <c r="J9" s="6">
        <f>VLOOKUP($A9,'RES installed'!$A$2:$C$15,3,FALSE)*'[1]Profiles, RES, Summer'!J$2</f>
        <v>0</v>
      </c>
      <c r="K9" s="6">
        <f>VLOOKUP($A9,'RES installed'!$A$2:$C$15,3,FALSE)*'[1]Profiles, RES, Summer'!K$2</f>
        <v>0</v>
      </c>
      <c r="L9" s="6">
        <f>VLOOKUP($A9,'RES installed'!$A$2:$C$15,3,FALSE)*'[1]Profiles, RES, Summer'!L$2</f>
        <v>0</v>
      </c>
      <c r="M9" s="6">
        <f>VLOOKUP($A9,'RES installed'!$A$2:$C$15,3,FALSE)*'[1]Profiles, RES, Summer'!M$2</f>
        <v>0</v>
      </c>
      <c r="N9" s="6">
        <f>VLOOKUP($A9,'RES installed'!$A$2:$C$15,3,FALSE)*'[1]Profiles, RES, Summer'!N$2</f>
        <v>0</v>
      </c>
      <c r="O9" s="6">
        <f>VLOOKUP($A9,'RES installed'!$A$2:$C$15,3,FALSE)*'[1]Profiles, RES, Summer'!O$2</f>
        <v>0</v>
      </c>
      <c r="P9" s="6">
        <f>VLOOKUP($A9,'RES installed'!$A$2:$C$15,3,FALSE)*'[1]Profiles, RES, Summer'!P$2</f>
        <v>0</v>
      </c>
      <c r="Q9" s="6">
        <f>VLOOKUP($A9,'RES installed'!$A$2:$C$15,3,FALSE)*'[1]Profiles, RES, Summer'!Q$2</f>
        <v>0</v>
      </c>
      <c r="R9" s="6">
        <f>VLOOKUP($A9,'RES installed'!$A$2:$C$15,3,FALSE)*'[1]Profiles, RES, Summer'!R$2</f>
        <v>0</v>
      </c>
      <c r="S9" s="6">
        <f>VLOOKUP($A9,'RES installed'!$A$2:$C$15,3,FALSE)*'[1]Profiles, RES, Summer'!S$2</f>
        <v>0</v>
      </c>
      <c r="T9" s="6">
        <f>VLOOKUP($A9,'RES installed'!$A$2:$C$15,3,FALSE)*'[1]Profiles, RES, Summer'!T$2</f>
        <v>0</v>
      </c>
      <c r="U9" s="6">
        <f>VLOOKUP($A9,'RES installed'!$A$2:$C$15,3,FALSE)*'[1]Profiles, RES, Summer'!U$2</f>
        <v>0</v>
      </c>
      <c r="V9" s="6">
        <f>VLOOKUP($A9,'RES installed'!$A$2:$C$15,3,FALSE)*'[1]Profiles, RES, Summer'!V$2</f>
        <v>0</v>
      </c>
      <c r="W9" s="6">
        <f>VLOOKUP($A9,'RES installed'!$A$2:$C$15,3,FALSE)*'[1]Profiles, RES, Summer'!W$2</f>
        <v>0</v>
      </c>
      <c r="X9" s="6">
        <f>VLOOKUP($A9,'RES installed'!$A$2:$C$15,3,FALSE)*'[1]Profiles, RES, Summer'!X$2</f>
        <v>0</v>
      </c>
      <c r="Y9" s="6">
        <f>VLOOKUP($A9,'RES installed'!$A$2:$C$15,3,FALSE)*'[1]Profiles, RES, Summer'!Y$2</f>
        <v>0</v>
      </c>
    </row>
    <row r="10" spans="1:25" x14ac:dyDescent="0.3">
      <c r="A10" s="5">
        <v>9</v>
      </c>
      <c r="B10" s="6">
        <f>VLOOKUP($A10,'RES installed'!$A$2:$C$15,3,FALSE)*'[1]Profiles, RES, Summer'!B$2</f>
        <v>0</v>
      </c>
      <c r="C10" s="6">
        <f>VLOOKUP($A10,'RES installed'!$A$2:$C$15,3,FALSE)*'[1]Profiles, RES, Summer'!C$2</f>
        <v>0</v>
      </c>
      <c r="D10" s="6">
        <f>VLOOKUP($A10,'RES installed'!$A$2:$C$15,3,FALSE)*'[1]Profiles, RES, Summer'!D$2</f>
        <v>0</v>
      </c>
      <c r="E10" s="6">
        <f>VLOOKUP($A10,'RES installed'!$A$2:$C$15,3,FALSE)*'[1]Profiles, RES, Summer'!E$2</f>
        <v>0</v>
      </c>
      <c r="F10" s="6">
        <f>VLOOKUP($A10,'RES installed'!$A$2:$C$15,3,FALSE)*'[1]Profiles, RES, Summer'!F$2</f>
        <v>0</v>
      </c>
      <c r="G10" s="6">
        <f>VLOOKUP($A10,'RES installed'!$A$2:$C$15,3,FALSE)*'[1]Profiles, RES, Summer'!G$2</f>
        <v>0</v>
      </c>
      <c r="H10" s="6">
        <f>VLOOKUP($A10,'RES installed'!$A$2:$C$15,3,FALSE)*'[1]Profiles, RES, Summer'!H$2</f>
        <v>0</v>
      </c>
      <c r="I10" s="6">
        <f>VLOOKUP($A10,'RES installed'!$A$2:$C$15,3,FALSE)*'[1]Profiles, RES, Summer'!I$2</f>
        <v>0</v>
      </c>
      <c r="J10" s="6">
        <f>VLOOKUP($A10,'RES installed'!$A$2:$C$15,3,FALSE)*'[1]Profiles, RES, Summer'!J$2</f>
        <v>0</v>
      </c>
      <c r="K10" s="6">
        <f>VLOOKUP($A10,'RES installed'!$A$2:$C$15,3,FALSE)*'[1]Profiles, RES, Summer'!K$2</f>
        <v>0</v>
      </c>
      <c r="L10" s="6">
        <f>VLOOKUP($A10,'RES installed'!$A$2:$C$15,3,FALSE)*'[1]Profiles, RES, Summer'!L$2</f>
        <v>0</v>
      </c>
      <c r="M10" s="6">
        <f>VLOOKUP($A10,'RES installed'!$A$2:$C$15,3,FALSE)*'[1]Profiles, RES, Summer'!M$2</f>
        <v>0</v>
      </c>
      <c r="N10" s="6">
        <f>VLOOKUP($A10,'RES installed'!$A$2:$C$15,3,FALSE)*'[1]Profiles, RES, Summer'!N$2</f>
        <v>0</v>
      </c>
      <c r="O10" s="6">
        <f>VLOOKUP($A10,'RES installed'!$A$2:$C$15,3,FALSE)*'[1]Profiles, RES, Summer'!O$2</f>
        <v>0</v>
      </c>
      <c r="P10" s="6">
        <f>VLOOKUP($A10,'RES installed'!$A$2:$C$15,3,FALSE)*'[1]Profiles, RES, Summer'!P$2</f>
        <v>0</v>
      </c>
      <c r="Q10" s="6">
        <f>VLOOKUP($A10,'RES installed'!$A$2:$C$15,3,FALSE)*'[1]Profiles, RES, Summer'!Q$2</f>
        <v>0</v>
      </c>
      <c r="R10" s="6">
        <f>VLOOKUP($A10,'RES installed'!$A$2:$C$15,3,FALSE)*'[1]Profiles, RES, Summer'!R$2</f>
        <v>0</v>
      </c>
      <c r="S10" s="6">
        <f>VLOOKUP($A10,'RES installed'!$A$2:$C$15,3,FALSE)*'[1]Profiles, RES, Summer'!S$2</f>
        <v>0</v>
      </c>
      <c r="T10" s="6">
        <f>VLOOKUP($A10,'RES installed'!$A$2:$C$15,3,FALSE)*'[1]Profiles, RES, Summer'!T$2</f>
        <v>0</v>
      </c>
      <c r="U10" s="6">
        <f>VLOOKUP($A10,'RES installed'!$A$2:$C$15,3,FALSE)*'[1]Profiles, RES, Summer'!U$2</f>
        <v>0</v>
      </c>
      <c r="V10" s="6">
        <f>VLOOKUP($A10,'RES installed'!$A$2:$C$15,3,FALSE)*'[1]Profiles, RES, Summer'!V$2</f>
        <v>0</v>
      </c>
      <c r="W10" s="6">
        <f>VLOOKUP($A10,'RES installed'!$A$2:$C$15,3,FALSE)*'[1]Profiles, RES, Summer'!W$2</f>
        <v>0</v>
      </c>
      <c r="X10" s="6">
        <f>VLOOKUP($A10,'RES installed'!$A$2:$C$15,3,FALSE)*'[1]Profiles, RES, Summer'!X$2</f>
        <v>0</v>
      </c>
      <c r="Y10" s="6">
        <f>VLOOKUP($A10,'RES installed'!$A$2:$C$15,3,FALSE)*'[1]Profiles, RES, Summer'!Y$2</f>
        <v>0</v>
      </c>
    </row>
    <row r="11" spans="1:25" x14ac:dyDescent="0.3">
      <c r="A11" s="5">
        <v>10</v>
      </c>
      <c r="B11" s="6">
        <f>VLOOKUP($A11,'RES installed'!$A$2:$C$15,3,FALSE)*'[1]Profiles, RES, Summer'!B$2</f>
        <v>0</v>
      </c>
      <c r="C11" s="6">
        <f>VLOOKUP($A11,'RES installed'!$A$2:$C$15,3,FALSE)*'[1]Profiles, RES, Summer'!C$2</f>
        <v>0</v>
      </c>
      <c r="D11" s="6">
        <f>VLOOKUP($A11,'RES installed'!$A$2:$C$15,3,FALSE)*'[1]Profiles, RES, Summer'!D$2</f>
        <v>0</v>
      </c>
      <c r="E11" s="6">
        <f>VLOOKUP($A11,'RES installed'!$A$2:$C$15,3,FALSE)*'[1]Profiles, RES, Summer'!E$2</f>
        <v>0</v>
      </c>
      <c r="F11" s="6">
        <f>VLOOKUP($A11,'RES installed'!$A$2:$C$15,3,FALSE)*'[1]Profiles, RES, Summer'!F$2</f>
        <v>0</v>
      </c>
      <c r="G11" s="6">
        <f>VLOOKUP($A11,'RES installed'!$A$2:$C$15,3,FALSE)*'[1]Profiles, RES, Summer'!G$2</f>
        <v>0</v>
      </c>
      <c r="H11" s="6">
        <f>VLOOKUP($A11,'RES installed'!$A$2:$C$15,3,FALSE)*'[1]Profiles, RES, Summer'!H$2</f>
        <v>0</v>
      </c>
      <c r="I11" s="6">
        <f>VLOOKUP($A11,'RES installed'!$A$2:$C$15,3,FALSE)*'[1]Profiles, RES, Summer'!I$2</f>
        <v>0</v>
      </c>
      <c r="J11" s="6">
        <f>VLOOKUP($A11,'RES installed'!$A$2:$C$15,3,FALSE)*'[1]Profiles, RES, Summer'!J$2</f>
        <v>0</v>
      </c>
      <c r="K11" s="6">
        <f>VLOOKUP($A11,'RES installed'!$A$2:$C$15,3,FALSE)*'[1]Profiles, RES, Summer'!K$2</f>
        <v>0</v>
      </c>
      <c r="L11" s="6">
        <f>VLOOKUP($A11,'RES installed'!$A$2:$C$15,3,FALSE)*'[1]Profiles, RES, Summer'!L$2</f>
        <v>0</v>
      </c>
      <c r="M11" s="6">
        <f>VLOOKUP($A11,'RES installed'!$A$2:$C$15,3,FALSE)*'[1]Profiles, RES, Summer'!M$2</f>
        <v>0</v>
      </c>
      <c r="N11" s="6">
        <f>VLOOKUP($A11,'RES installed'!$A$2:$C$15,3,FALSE)*'[1]Profiles, RES, Summer'!N$2</f>
        <v>0</v>
      </c>
      <c r="O11" s="6">
        <f>VLOOKUP($A11,'RES installed'!$A$2:$C$15,3,FALSE)*'[1]Profiles, RES, Summer'!O$2</f>
        <v>0</v>
      </c>
      <c r="P11" s="6">
        <f>VLOOKUP($A11,'RES installed'!$A$2:$C$15,3,FALSE)*'[1]Profiles, RES, Summer'!P$2</f>
        <v>0</v>
      </c>
      <c r="Q11" s="6">
        <f>VLOOKUP($A11,'RES installed'!$A$2:$C$15,3,FALSE)*'[1]Profiles, RES, Summer'!Q$2</f>
        <v>0</v>
      </c>
      <c r="R11" s="6">
        <f>VLOOKUP($A11,'RES installed'!$A$2:$C$15,3,FALSE)*'[1]Profiles, RES, Summer'!R$2</f>
        <v>0</v>
      </c>
      <c r="S11" s="6">
        <f>VLOOKUP($A11,'RES installed'!$A$2:$C$15,3,FALSE)*'[1]Profiles, RES, Summer'!S$2</f>
        <v>0</v>
      </c>
      <c r="T11" s="6">
        <f>VLOOKUP($A11,'RES installed'!$A$2:$C$15,3,FALSE)*'[1]Profiles, RES, Summer'!T$2</f>
        <v>0</v>
      </c>
      <c r="U11" s="6">
        <f>VLOOKUP($A11,'RES installed'!$A$2:$C$15,3,FALSE)*'[1]Profiles, RES, Summer'!U$2</f>
        <v>0</v>
      </c>
      <c r="V11" s="6">
        <f>VLOOKUP($A11,'RES installed'!$A$2:$C$15,3,FALSE)*'[1]Profiles, RES, Summer'!V$2</f>
        <v>0</v>
      </c>
      <c r="W11" s="6">
        <f>VLOOKUP($A11,'RES installed'!$A$2:$C$15,3,FALSE)*'[1]Profiles, RES, Summer'!W$2</f>
        <v>0</v>
      </c>
      <c r="X11" s="6">
        <f>VLOOKUP($A11,'RES installed'!$A$2:$C$15,3,FALSE)*'[1]Profiles, RES, Summer'!X$2</f>
        <v>0</v>
      </c>
      <c r="Y11" s="6">
        <f>VLOOKUP($A11,'RES installed'!$A$2:$C$15,3,FALSE)*'[1]Profiles, RES, Summer'!Y$2</f>
        <v>0</v>
      </c>
    </row>
    <row r="12" spans="1:25" x14ac:dyDescent="0.3">
      <c r="A12" s="5">
        <v>11</v>
      </c>
      <c r="B12" s="6">
        <f>VLOOKUP($A12,'RES installed'!$A$2:$C$15,3,FALSE)*'[1]Profiles, RES, Summer'!B$2</f>
        <v>0</v>
      </c>
      <c r="C12" s="6">
        <f>VLOOKUP($A12,'RES installed'!$A$2:$C$15,3,FALSE)*'[1]Profiles, RES, Summer'!C$2</f>
        <v>0</v>
      </c>
      <c r="D12" s="6">
        <f>VLOOKUP($A12,'RES installed'!$A$2:$C$15,3,FALSE)*'[1]Profiles, RES, Summer'!D$2</f>
        <v>0</v>
      </c>
      <c r="E12" s="6">
        <f>VLOOKUP($A12,'RES installed'!$A$2:$C$15,3,FALSE)*'[1]Profiles, RES, Summer'!E$2</f>
        <v>0</v>
      </c>
      <c r="F12" s="6">
        <f>VLOOKUP($A12,'RES installed'!$A$2:$C$15,3,FALSE)*'[1]Profiles, RES, Summer'!F$2</f>
        <v>0</v>
      </c>
      <c r="G12" s="6">
        <f>VLOOKUP($A12,'RES installed'!$A$2:$C$15,3,FALSE)*'[1]Profiles, RES, Summer'!G$2</f>
        <v>0</v>
      </c>
      <c r="H12" s="6">
        <f>VLOOKUP($A12,'RES installed'!$A$2:$C$15,3,FALSE)*'[1]Profiles, RES, Summer'!H$2</f>
        <v>0</v>
      </c>
      <c r="I12" s="6">
        <f>VLOOKUP($A12,'RES installed'!$A$2:$C$15,3,FALSE)*'[1]Profiles, RES, Summer'!I$2</f>
        <v>0</v>
      </c>
      <c r="J12" s="6">
        <f>VLOOKUP($A12,'RES installed'!$A$2:$C$15,3,FALSE)*'[1]Profiles, RES, Summer'!J$2</f>
        <v>0</v>
      </c>
      <c r="K12" s="6">
        <f>VLOOKUP($A12,'RES installed'!$A$2:$C$15,3,FALSE)*'[1]Profiles, RES, Summer'!K$2</f>
        <v>0</v>
      </c>
      <c r="L12" s="6">
        <f>VLOOKUP($A12,'RES installed'!$A$2:$C$15,3,FALSE)*'[1]Profiles, RES, Summer'!L$2</f>
        <v>0</v>
      </c>
      <c r="M12" s="6">
        <f>VLOOKUP($A12,'RES installed'!$A$2:$C$15,3,FALSE)*'[1]Profiles, RES, Summer'!M$2</f>
        <v>0</v>
      </c>
      <c r="N12" s="6">
        <f>VLOOKUP($A12,'RES installed'!$A$2:$C$15,3,FALSE)*'[1]Profiles, RES, Summer'!N$2</f>
        <v>0</v>
      </c>
      <c r="O12" s="6">
        <f>VLOOKUP($A12,'RES installed'!$A$2:$C$15,3,FALSE)*'[1]Profiles, RES, Summer'!O$2</f>
        <v>0</v>
      </c>
      <c r="P12" s="6">
        <f>VLOOKUP($A12,'RES installed'!$A$2:$C$15,3,FALSE)*'[1]Profiles, RES, Summer'!P$2</f>
        <v>0</v>
      </c>
      <c r="Q12" s="6">
        <f>VLOOKUP($A12,'RES installed'!$A$2:$C$15,3,FALSE)*'[1]Profiles, RES, Summer'!Q$2</f>
        <v>0</v>
      </c>
      <c r="R12" s="6">
        <f>VLOOKUP($A12,'RES installed'!$A$2:$C$15,3,FALSE)*'[1]Profiles, RES, Summer'!R$2</f>
        <v>0</v>
      </c>
      <c r="S12" s="6">
        <f>VLOOKUP($A12,'RES installed'!$A$2:$C$15,3,FALSE)*'[1]Profiles, RES, Summer'!S$2</f>
        <v>0</v>
      </c>
      <c r="T12" s="6">
        <f>VLOOKUP($A12,'RES installed'!$A$2:$C$15,3,FALSE)*'[1]Profiles, RES, Summer'!T$2</f>
        <v>0</v>
      </c>
      <c r="U12" s="6">
        <f>VLOOKUP($A12,'RES installed'!$A$2:$C$15,3,FALSE)*'[1]Profiles, RES, Summer'!U$2</f>
        <v>0</v>
      </c>
      <c r="V12" s="6">
        <f>VLOOKUP($A12,'RES installed'!$A$2:$C$15,3,FALSE)*'[1]Profiles, RES, Summer'!V$2</f>
        <v>0</v>
      </c>
      <c r="W12" s="6">
        <f>VLOOKUP($A12,'RES installed'!$A$2:$C$15,3,FALSE)*'[1]Profiles, RES, Summer'!W$2</f>
        <v>0</v>
      </c>
      <c r="X12" s="6">
        <f>VLOOKUP($A12,'RES installed'!$A$2:$C$15,3,FALSE)*'[1]Profiles, RES, Summer'!X$2</f>
        <v>0</v>
      </c>
      <c r="Y12" s="6">
        <f>VLOOKUP($A12,'RES installed'!$A$2:$C$15,3,FALSE)*'[1]Profiles, RES, Summer'!Y$2</f>
        <v>0</v>
      </c>
    </row>
    <row r="13" spans="1:25" x14ac:dyDescent="0.3">
      <c r="A13" s="5">
        <v>12</v>
      </c>
      <c r="B13" s="6">
        <f>VLOOKUP($A13,'RES installed'!$A$2:$C$15,3,FALSE)*'[1]Profiles, RES, Summer'!B$2</f>
        <v>0</v>
      </c>
      <c r="C13" s="6">
        <f>VLOOKUP($A13,'RES installed'!$A$2:$C$15,3,FALSE)*'[1]Profiles, RES, Summer'!C$2</f>
        <v>0</v>
      </c>
      <c r="D13" s="6">
        <f>VLOOKUP($A13,'RES installed'!$A$2:$C$15,3,FALSE)*'[1]Profiles, RES, Summer'!D$2</f>
        <v>0</v>
      </c>
      <c r="E13" s="6">
        <f>VLOOKUP($A13,'RES installed'!$A$2:$C$15,3,FALSE)*'[1]Profiles, RES, Summer'!E$2</f>
        <v>0</v>
      </c>
      <c r="F13" s="6">
        <f>VLOOKUP($A13,'RES installed'!$A$2:$C$15,3,FALSE)*'[1]Profiles, RES, Summer'!F$2</f>
        <v>0</v>
      </c>
      <c r="G13" s="6">
        <f>VLOOKUP($A13,'RES installed'!$A$2:$C$15,3,FALSE)*'[1]Profiles, RES, Summer'!G$2</f>
        <v>0</v>
      </c>
      <c r="H13" s="6">
        <f>VLOOKUP($A13,'RES installed'!$A$2:$C$15,3,FALSE)*'[1]Profiles, RES, Summer'!H$2</f>
        <v>0</v>
      </c>
      <c r="I13" s="6">
        <f>VLOOKUP($A13,'RES installed'!$A$2:$C$15,3,FALSE)*'[1]Profiles, RES, Summer'!I$2</f>
        <v>0</v>
      </c>
      <c r="J13" s="6">
        <f>VLOOKUP($A13,'RES installed'!$A$2:$C$15,3,FALSE)*'[1]Profiles, RES, Summer'!J$2</f>
        <v>0</v>
      </c>
      <c r="K13" s="6">
        <f>VLOOKUP($A13,'RES installed'!$A$2:$C$15,3,FALSE)*'[1]Profiles, RES, Summer'!K$2</f>
        <v>0</v>
      </c>
      <c r="L13" s="6">
        <f>VLOOKUP($A13,'RES installed'!$A$2:$C$15,3,FALSE)*'[1]Profiles, RES, Summer'!L$2</f>
        <v>0</v>
      </c>
      <c r="M13" s="6">
        <f>VLOOKUP($A13,'RES installed'!$A$2:$C$15,3,FALSE)*'[1]Profiles, RES, Summer'!M$2</f>
        <v>0</v>
      </c>
      <c r="N13" s="6">
        <f>VLOOKUP($A13,'RES installed'!$A$2:$C$15,3,FALSE)*'[1]Profiles, RES, Summer'!N$2</f>
        <v>0</v>
      </c>
      <c r="O13" s="6">
        <f>VLOOKUP($A13,'RES installed'!$A$2:$C$15,3,FALSE)*'[1]Profiles, RES, Summer'!O$2</f>
        <v>0</v>
      </c>
      <c r="P13" s="6">
        <f>VLOOKUP($A13,'RES installed'!$A$2:$C$15,3,FALSE)*'[1]Profiles, RES, Summer'!P$2</f>
        <v>0</v>
      </c>
      <c r="Q13" s="6">
        <f>VLOOKUP($A13,'RES installed'!$A$2:$C$15,3,FALSE)*'[1]Profiles, RES, Summer'!Q$2</f>
        <v>0</v>
      </c>
      <c r="R13" s="6">
        <f>VLOOKUP($A13,'RES installed'!$A$2:$C$15,3,FALSE)*'[1]Profiles, RES, Summer'!R$2</f>
        <v>0</v>
      </c>
      <c r="S13" s="6">
        <f>VLOOKUP($A13,'RES installed'!$A$2:$C$15,3,FALSE)*'[1]Profiles, RES, Summer'!S$2</f>
        <v>0</v>
      </c>
      <c r="T13" s="6">
        <f>VLOOKUP($A13,'RES installed'!$A$2:$C$15,3,FALSE)*'[1]Profiles, RES, Summer'!T$2</f>
        <v>0</v>
      </c>
      <c r="U13" s="6">
        <f>VLOOKUP($A13,'RES installed'!$A$2:$C$15,3,FALSE)*'[1]Profiles, RES, Summer'!U$2</f>
        <v>0</v>
      </c>
      <c r="V13" s="6">
        <f>VLOOKUP($A13,'RES installed'!$A$2:$C$15,3,FALSE)*'[1]Profiles, RES, Summer'!V$2</f>
        <v>0</v>
      </c>
      <c r="W13" s="6">
        <f>VLOOKUP($A13,'RES installed'!$A$2:$C$15,3,FALSE)*'[1]Profiles, RES, Summer'!W$2</f>
        <v>0</v>
      </c>
      <c r="X13" s="6">
        <f>VLOOKUP($A13,'RES installed'!$A$2:$C$15,3,FALSE)*'[1]Profiles, RES, Summer'!X$2</f>
        <v>0</v>
      </c>
      <c r="Y13" s="6">
        <f>VLOOKUP($A13,'RES installed'!$A$2:$C$15,3,FALSE)*'[1]Profiles, RES, Summer'!Y$2</f>
        <v>0</v>
      </c>
    </row>
    <row r="14" spans="1:25" x14ac:dyDescent="0.3">
      <c r="A14" s="5">
        <v>13</v>
      </c>
      <c r="B14" s="6">
        <f>VLOOKUP($A14,'RES installed'!$A$2:$C$15,3,FALSE)*'[1]Profiles, RES, Summer'!B$2</f>
        <v>0</v>
      </c>
      <c r="C14" s="6">
        <f>VLOOKUP($A14,'RES installed'!$A$2:$C$15,3,FALSE)*'[1]Profiles, RES, Summer'!C$2</f>
        <v>0</v>
      </c>
      <c r="D14" s="6">
        <f>VLOOKUP($A14,'RES installed'!$A$2:$C$15,3,FALSE)*'[1]Profiles, RES, Summer'!D$2</f>
        <v>0</v>
      </c>
      <c r="E14" s="6">
        <f>VLOOKUP($A14,'RES installed'!$A$2:$C$15,3,FALSE)*'[1]Profiles, RES, Summer'!E$2</f>
        <v>0</v>
      </c>
      <c r="F14" s="6">
        <f>VLOOKUP($A14,'RES installed'!$A$2:$C$15,3,FALSE)*'[1]Profiles, RES, Summer'!F$2</f>
        <v>0</v>
      </c>
      <c r="G14" s="6">
        <f>VLOOKUP($A14,'RES installed'!$A$2:$C$15,3,FALSE)*'[1]Profiles, RES, Summer'!G$2</f>
        <v>0</v>
      </c>
      <c r="H14" s="6">
        <f>VLOOKUP($A14,'RES installed'!$A$2:$C$15,3,FALSE)*'[1]Profiles, RES, Summer'!H$2</f>
        <v>0</v>
      </c>
      <c r="I14" s="6">
        <f>VLOOKUP($A14,'RES installed'!$A$2:$C$15,3,FALSE)*'[1]Profiles, RES, Summer'!I$2</f>
        <v>0</v>
      </c>
      <c r="J14" s="6">
        <f>VLOOKUP($A14,'RES installed'!$A$2:$C$15,3,FALSE)*'[1]Profiles, RES, Summer'!J$2</f>
        <v>0</v>
      </c>
      <c r="K14" s="6">
        <f>VLOOKUP($A14,'RES installed'!$A$2:$C$15,3,FALSE)*'[1]Profiles, RES, Summer'!K$2</f>
        <v>0</v>
      </c>
      <c r="L14" s="6">
        <f>VLOOKUP($A14,'RES installed'!$A$2:$C$15,3,FALSE)*'[1]Profiles, RES, Summer'!L$2</f>
        <v>0</v>
      </c>
      <c r="M14" s="6">
        <f>VLOOKUP($A14,'RES installed'!$A$2:$C$15,3,FALSE)*'[1]Profiles, RES, Summer'!M$2</f>
        <v>0</v>
      </c>
      <c r="N14" s="6">
        <f>VLOOKUP($A14,'RES installed'!$A$2:$C$15,3,FALSE)*'[1]Profiles, RES, Summer'!N$2</f>
        <v>0</v>
      </c>
      <c r="O14" s="6">
        <f>VLOOKUP($A14,'RES installed'!$A$2:$C$15,3,FALSE)*'[1]Profiles, RES, Summer'!O$2</f>
        <v>0</v>
      </c>
      <c r="P14" s="6">
        <f>VLOOKUP($A14,'RES installed'!$A$2:$C$15,3,FALSE)*'[1]Profiles, RES, Summer'!P$2</f>
        <v>0</v>
      </c>
      <c r="Q14" s="6">
        <f>VLOOKUP($A14,'RES installed'!$A$2:$C$15,3,FALSE)*'[1]Profiles, RES, Summer'!Q$2</f>
        <v>0</v>
      </c>
      <c r="R14" s="6">
        <f>VLOOKUP($A14,'RES installed'!$A$2:$C$15,3,FALSE)*'[1]Profiles, RES, Summer'!R$2</f>
        <v>0</v>
      </c>
      <c r="S14" s="6">
        <f>VLOOKUP($A14,'RES installed'!$A$2:$C$15,3,FALSE)*'[1]Profiles, RES, Summer'!S$2</f>
        <v>0</v>
      </c>
      <c r="T14" s="6">
        <f>VLOOKUP($A14,'RES installed'!$A$2:$C$15,3,FALSE)*'[1]Profiles, RES, Summer'!T$2</f>
        <v>0</v>
      </c>
      <c r="U14" s="6">
        <f>VLOOKUP($A14,'RES installed'!$A$2:$C$15,3,FALSE)*'[1]Profiles, RES, Summer'!U$2</f>
        <v>0</v>
      </c>
      <c r="V14" s="6">
        <f>VLOOKUP($A14,'RES installed'!$A$2:$C$15,3,FALSE)*'[1]Profiles, RES, Summer'!V$2</f>
        <v>0</v>
      </c>
      <c r="W14" s="6">
        <f>VLOOKUP($A14,'RES installed'!$A$2:$C$15,3,FALSE)*'[1]Profiles, RES, Summer'!W$2</f>
        <v>0</v>
      </c>
      <c r="X14" s="6">
        <f>VLOOKUP($A14,'RES installed'!$A$2:$C$15,3,FALSE)*'[1]Profiles, RES, Summer'!X$2</f>
        <v>0</v>
      </c>
      <c r="Y14" s="6">
        <f>VLOOKUP($A14,'RES installed'!$A$2:$C$15,3,FALSE)*'[1]Profiles, RES, Summer'!Y$2</f>
        <v>0</v>
      </c>
    </row>
    <row r="15" spans="1:25" x14ac:dyDescent="0.3">
      <c r="A15" s="5">
        <v>14</v>
      </c>
      <c r="B15" s="6">
        <f>VLOOKUP($A15,'RES installed'!$A$2:$C$15,3,FALSE)*'[1]Profiles, RES, Summer'!B$2</f>
        <v>0</v>
      </c>
      <c r="C15" s="6">
        <f>VLOOKUP($A15,'RES installed'!$A$2:$C$15,3,FALSE)*'[1]Profiles, RES, Summer'!C$2</f>
        <v>0</v>
      </c>
      <c r="D15" s="6">
        <f>VLOOKUP($A15,'RES installed'!$A$2:$C$15,3,FALSE)*'[1]Profiles, RES, Summer'!D$2</f>
        <v>0</v>
      </c>
      <c r="E15" s="6">
        <f>VLOOKUP($A15,'RES installed'!$A$2:$C$15,3,FALSE)*'[1]Profiles, RES, Summer'!E$2</f>
        <v>0</v>
      </c>
      <c r="F15" s="6">
        <f>VLOOKUP($A15,'RES installed'!$A$2:$C$15,3,FALSE)*'[1]Profiles, RES, Summer'!F$2</f>
        <v>0</v>
      </c>
      <c r="G15" s="6">
        <f>VLOOKUP($A15,'RES installed'!$A$2:$C$15,3,FALSE)*'[1]Profiles, RES, Summer'!G$2</f>
        <v>0</v>
      </c>
      <c r="H15" s="6">
        <f>VLOOKUP($A15,'RES installed'!$A$2:$C$15,3,FALSE)*'[1]Profiles, RES, Summer'!H$2</f>
        <v>0</v>
      </c>
      <c r="I15" s="6">
        <f>VLOOKUP($A15,'RES installed'!$A$2:$C$15,3,FALSE)*'[1]Profiles, RES, Summer'!I$2</f>
        <v>0</v>
      </c>
      <c r="J15" s="6">
        <f>VLOOKUP($A15,'RES installed'!$A$2:$C$15,3,FALSE)*'[1]Profiles, RES, Summer'!J$2</f>
        <v>0</v>
      </c>
      <c r="K15" s="6">
        <f>VLOOKUP($A15,'RES installed'!$A$2:$C$15,3,FALSE)*'[1]Profiles, RES, Summer'!K$2</f>
        <v>0</v>
      </c>
      <c r="L15" s="6">
        <f>VLOOKUP($A15,'RES installed'!$A$2:$C$15,3,FALSE)*'[1]Profiles, RES, Summer'!L$2</f>
        <v>0</v>
      </c>
      <c r="M15" s="6">
        <f>VLOOKUP($A15,'RES installed'!$A$2:$C$15,3,FALSE)*'[1]Profiles, RES, Summer'!M$2</f>
        <v>0</v>
      </c>
      <c r="N15" s="6">
        <f>VLOOKUP($A15,'RES installed'!$A$2:$C$15,3,FALSE)*'[1]Profiles, RES, Summer'!N$2</f>
        <v>0</v>
      </c>
      <c r="O15" s="6">
        <f>VLOOKUP($A15,'RES installed'!$A$2:$C$15,3,FALSE)*'[1]Profiles, RES, Summer'!O$2</f>
        <v>0</v>
      </c>
      <c r="P15" s="6">
        <f>VLOOKUP($A15,'RES installed'!$A$2:$C$15,3,FALSE)*'[1]Profiles, RES, Summer'!P$2</f>
        <v>0</v>
      </c>
      <c r="Q15" s="6">
        <f>VLOOKUP($A15,'RES installed'!$A$2:$C$15,3,FALSE)*'[1]Profiles, RES, Summer'!Q$2</f>
        <v>0</v>
      </c>
      <c r="R15" s="6">
        <f>VLOOKUP($A15,'RES installed'!$A$2:$C$15,3,FALSE)*'[1]Profiles, RES, Summer'!R$2</f>
        <v>0</v>
      </c>
      <c r="S15" s="6">
        <f>VLOOKUP($A15,'RES installed'!$A$2:$C$15,3,FALSE)*'[1]Profiles, RES, Summer'!S$2</f>
        <v>0</v>
      </c>
      <c r="T15" s="6">
        <f>VLOOKUP($A15,'RES installed'!$A$2:$C$15,3,FALSE)*'[1]Profiles, RES, Summer'!T$2</f>
        <v>0</v>
      </c>
      <c r="U15" s="6">
        <f>VLOOKUP($A15,'RES installed'!$A$2:$C$15,3,FALSE)*'[1]Profiles, RES, Summer'!U$2</f>
        <v>0</v>
      </c>
      <c r="V15" s="6">
        <f>VLOOKUP($A15,'RES installed'!$A$2:$C$15,3,FALSE)*'[1]Profiles, RES, Summer'!V$2</f>
        <v>0</v>
      </c>
      <c r="W15" s="6">
        <f>VLOOKUP($A15,'RES installed'!$A$2:$C$15,3,FALSE)*'[1]Profiles, RES, Summer'!W$2</f>
        <v>0</v>
      </c>
      <c r="X15" s="6">
        <f>VLOOKUP($A15,'RES installed'!$A$2:$C$15,3,FALSE)*'[1]Profiles, RES, Summer'!X$2</f>
        <v>0</v>
      </c>
      <c r="Y15" s="6">
        <f>VLOOKUP($A15,'RES installed'!$A$2:$C$15,3,FALSE)*'[1]Profiles, RES, Summer'!Y$2</f>
        <v>0</v>
      </c>
    </row>
    <row r="16" spans="1:25" x14ac:dyDescent="0.3">
      <c r="A16" s="5">
        <v>15</v>
      </c>
      <c r="B16" s="6">
        <f>VLOOKUP($A16,'RES installed'!$A$2:$C$15,3,FALSE)*'[1]Profiles, RES, Summer'!B$2</f>
        <v>0</v>
      </c>
      <c r="C16" s="6">
        <f>VLOOKUP($A16,'RES installed'!$A$2:$C$15,3,FALSE)*'[1]Profiles, RES, Summer'!C$2</f>
        <v>0</v>
      </c>
      <c r="D16" s="6">
        <f>VLOOKUP($A16,'RES installed'!$A$2:$C$15,3,FALSE)*'[1]Profiles, RES, Summer'!D$2</f>
        <v>9.226847398738228E-5</v>
      </c>
      <c r="E16" s="6">
        <f>VLOOKUP($A16,'RES installed'!$A$2:$C$15,3,FALSE)*'[1]Profiles, RES, Summer'!E$2</f>
        <v>0</v>
      </c>
      <c r="F16" s="6">
        <f>VLOOKUP($A16,'RES installed'!$A$2:$C$15,3,FALSE)*'[1]Profiles, RES, Summer'!F$2</f>
        <v>0</v>
      </c>
      <c r="G16" s="6">
        <f>VLOOKUP($A16,'RES installed'!$A$2:$C$15,3,FALSE)*'[1]Profiles, RES, Summer'!G$2</f>
        <v>0</v>
      </c>
      <c r="H16" s="6">
        <f>VLOOKUP($A16,'RES installed'!$A$2:$C$15,3,FALSE)*'[1]Profiles, RES, Summer'!H$2</f>
        <v>0</v>
      </c>
      <c r="I16" s="6">
        <f>VLOOKUP($A16,'RES installed'!$A$2:$C$15,3,FALSE)*'[1]Profiles, RES, Summer'!I$2</f>
        <v>5.3880305403675582E-2</v>
      </c>
      <c r="J16" s="6">
        <f>VLOOKUP($A16,'RES installed'!$A$2:$C$15,3,FALSE)*'[1]Profiles, RES, Summer'!J$2</f>
        <v>1.1203612176968087</v>
      </c>
      <c r="K16" s="6">
        <f>VLOOKUP($A16,'RES installed'!$A$2:$C$15,3,FALSE)*'[1]Profiles, RES, Summer'!K$2</f>
        <v>2.9693830883468952</v>
      </c>
      <c r="L16" s="6">
        <f>VLOOKUP($A16,'RES installed'!$A$2:$C$15,3,FALSE)*'[1]Profiles, RES, Summer'!L$2</f>
        <v>3.7343699620554078</v>
      </c>
      <c r="M16" s="6">
        <f>VLOOKUP($A16,'RES installed'!$A$2:$C$15,3,FALSE)*'[1]Profiles, RES, Summer'!M$2</f>
        <v>3.8606226157172885</v>
      </c>
      <c r="N16" s="6">
        <f>VLOOKUP($A16,'RES installed'!$A$2:$C$15,3,FALSE)*'[1]Profiles, RES, Summer'!N$2</f>
        <v>4.2246960505623115</v>
      </c>
      <c r="O16" s="6">
        <f>VLOOKUP($A16,'RES installed'!$A$2:$C$15,3,FALSE)*'[1]Profiles, RES, Summer'!O$2</f>
        <v>4.1152187738868049</v>
      </c>
      <c r="P16" s="6">
        <f>VLOOKUP($A16,'RES installed'!$A$2:$C$15,3,FALSE)*'[1]Profiles, RES, Summer'!P$2</f>
        <v>3.459336112727438</v>
      </c>
      <c r="Q16" s="6">
        <f>VLOOKUP($A16,'RES installed'!$A$2:$C$15,3,FALSE)*'[1]Profiles, RES, Summer'!Q$2</f>
        <v>2.2140244015040684</v>
      </c>
      <c r="R16" s="6">
        <f>VLOOKUP($A16,'RES installed'!$A$2:$C$15,3,FALSE)*'[1]Profiles, RES, Summer'!R$2</f>
        <v>0.55410513932065453</v>
      </c>
      <c r="S16" s="6">
        <f>VLOOKUP($A16,'RES installed'!$A$2:$C$15,3,FALSE)*'[1]Profiles, RES, Summer'!S$2</f>
        <v>4.3309691871628421E-3</v>
      </c>
      <c r="T16" s="6">
        <f>VLOOKUP($A16,'RES installed'!$A$2:$C$15,3,FALSE)*'[1]Profiles, RES, Summer'!T$2</f>
        <v>3.6692186157081467E-4</v>
      </c>
      <c r="U16" s="6">
        <f>VLOOKUP($A16,'RES installed'!$A$2:$C$15,3,FALSE)*'[1]Profiles, RES, Summer'!U$2</f>
        <v>2.7395845981530582E-4</v>
      </c>
      <c r="V16" s="6">
        <f>VLOOKUP($A16,'RES installed'!$A$2:$C$15,3,FALSE)*'[1]Profiles, RES, Summer'!V$2</f>
        <v>0</v>
      </c>
      <c r="W16" s="6">
        <f>VLOOKUP($A16,'RES installed'!$A$2:$C$15,3,FALSE)*'[1]Profiles, RES, Summer'!W$2</f>
        <v>0</v>
      </c>
      <c r="X16" s="6">
        <f>VLOOKUP($A16,'RES installed'!$A$2:$C$15,3,FALSE)*'[1]Profiles, RES, Summer'!X$2</f>
        <v>0</v>
      </c>
      <c r="Y16" s="6">
        <f>VLOOKUP($A16,'RES installed'!$A$2:$C$15,3,FALSE)*'[1]Profiles, RES, Summer'!Y$2</f>
        <v>0</v>
      </c>
    </row>
    <row r="17" spans="1:25" x14ac:dyDescent="0.3">
      <c r="A17" s="5">
        <v>16</v>
      </c>
      <c r="B17" s="6">
        <f>VLOOKUP($A17,'RES installed'!$A$2:$C$15,3,FALSE)*'[1]Profiles, RES, Summer'!B$2</f>
        <v>0</v>
      </c>
      <c r="C17" s="6">
        <f>VLOOKUP($A17,'RES installed'!$A$2:$C$15,3,FALSE)*'[1]Profiles, RES, Summer'!C$2</f>
        <v>0</v>
      </c>
      <c r="D17" s="6">
        <f>VLOOKUP($A17,'RES installed'!$A$2:$C$15,3,FALSE)*'[1]Profiles, RES, Summer'!D$2</f>
        <v>2.3116512754868791E-5</v>
      </c>
      <c r="E17" s="6">
        <f>VLOOKUP($A17,'RES installed'!$A$2:$C$15,3,FALSE)*'[1]Profiles, RES, Summer'!E$2</f>
        <v>0</v>
      </c>
      <c r="F17" s="6">
        <f>VLOOKUP($A17,'RES installed'!$A$2:$C$15,3,FALSE)*'[1]Profiles, RES, Summer'!F$2</f>
        <v>0</v>
      </c>
      <c r="G17" s="6">
        <f>VLOOKUP($A17,'RES installed'!$A$2:$C$15,3,FALSE)*'[1]Profiles, RES, Summer'!G$2</f>
        <v>0</v>
      </c>
      <c r="H17" s="6">
        <f>VLOOKUP($A17,'RES installed'!$A$2:$C$15,3,FALSE)*'[1]Profiles, RES, Summer'!H$2</f>
        <v>0</v>
      </c>
      <c r="I17" s="6">
        <f>VLOOKUP($A17,'RES installed'!$A$2:$C$15,3,FALSE)*'[1]Profiles, RES, Summer'!I$2</f>
        <v>1.3498920197494739E-2</v>
      </c>
      <c r="J17" s="6">
        <f>VLOOKUP($A17,'RES installed'!$A$2:$C$15,3,FALSE)*'[1]Profiles, RES, Summer'!J$2</f>
        <v>0.28069006953003561</v>
      </c>
      <c r="K17" s="6">
        <f>VLOOKUP($A17,'RES installed'!$A$2:$C$15,3,FALSE)*'[1]Profiles, RES, Summer'!K$2</f>
        <v>0.7439353775944042</v>
      </c>
      <c r="L17" s="6">
        <f>VLOOKUP($A17,'RES installed'!$A$2:$C$15,3,FALSE)*'[1]Profiles, RES, Summer'!L$2</f>
        <v>0.93559161790253254</v>
      </c>
      <c r="M17" s="6">
        <f>VLOOKUP($A17,'RES installed'!$A$2:$C$15,3,FALSE)*'[1]Profiles, RES, Summer'!M$2</f>
        <v>0.96722236839169751</v>
      </c>
      <c r="N17" s="6">
        <f>VLOOKUP($A17,'RES installed'!$A$2:$C$15,3,FALSE)*'[1]Profiles, RES, Summer'!N$2</f>
        <v>1.0584356272286732</v>
      </c>
      <c r="O17" s="6">
        <f>VLOOKUP($A17,'RES installed'!$A$2:$C$15,3,FALSE)*'[1]Profiles, RES, Summer'!O$2</f>
        <v>1.0310077013806342</v>
      </c>
      <c r="P17" s="6">
        <f>VLOOKUP($A17,'RES installed'!$A$2:$C$15,3,FALSE)*'[1]Profiles, RES, Summer'!P$2</f>
        <v>0.86668592117582488</v>
      </c>
      <c r="Q17" s="6">
        <f>VLOOKUP($A17,'RES installed'!$A$2:$C$15,3,FALSE)*'[1]Profiles, RES, Summer'!Q$2</f>
        <v>0.55469133827832129</v>
      </c>
      <c r="R17" s="6">
        <f>VLOOKUP($A17,'RES installed'!$A$2:$C$15,3,FALSE)*'[1]Profiles, RES, Summer'!R$2</f>
        <v>0.13882291499039953</v>
      </c>
      <c r="S17" s="6">
        <f>VLOOKUP($A17,'RES installed'!$A$2:$C$15,3,FALSE)*'[1]Profiles, RES, Summer'!S$2</f>
        <v>1.0850608027795556E-3</v>
      </c>
      <c r="T17" s="6">
        <f>VLOOKUP($A17,'RES installed'!$A$2:$C$15,3,FALSE)*'[1]Profiles, RES, Summer'!T$2</f>
        <v>9.1926890372131303E-5</v>
      </c>
      <c r="U17" s="6">
        <f>VLOOKUP($A17,'RES installed'!$A$2:$C$15,3,FALSE)*'[1]Profiles, RES, Summer'!U$2</f>
        <v>6.8636273658224375E-5</v>
      </c>
      <c r="V17" s="6">
        <f>VLOOKUP($A17,'RES installed'!$A$2:$C$15,3,FALSE)*'[1]Profiles, RES, Summer'!V$2</f>
        <v>0</v>
      </c>
      <c r="W17" s="6">
        <f>VLOOKUP($A17,'RES installed'!$A$2:$C$15,3,FALSE)*'[1]Profiles, RES, Summer'!W$2</f>
        <v>0</v>
      </c>
      <c r="X17" s="6">
        <f>VLOOKUP($A17,'RES installed'!$A$2:$C$15,3,FALSE)*'[1]Profiles, RES, Summer'!X$2</f>
        <v>0</v>
      </c>
      <c r="Y17" s="6">
        <f>VLOOKUP($A17,'RES installed'!$A$2:$C$15,3,FALSE)*'[1]Profiles, RES, Summer'!Y$2</f>
        <v>0</v>
      </c>
    </row>
    <row r="18" spans="1:25" x14ac:dyDescent="0.3">
      <c r="A18" s="5">
        <v>17</v>
      </c>
      <c r="B18" s="6">
        <f>VLOOKUP($A18,'RES installed'!$A$2:$C$15,3,FALSE)*'[1]Profiles, RES, Summer'!B$2</f>
        <v>0</v>
      </c>
      <c r="C18" s="6">
        <f>VLOOKUP($A18,'RES installed'!$A$2:$C$15,3,FALSE)*'[1]Profiles, RES, Summer'!C$2</f>
        <v>0</v>
      </c>
      <c r="D18" s="6">
        <f>VLOOKUP($A18,'RES installed'!$A$2:$C$15,3,FALSE)*'[1]Profiles, RES, Summer'!D$2</f>
        <v>1.2901780195666087E-4</v>
      </c>
      <c r="E18" s="6">
        <f>VLOOKUP($A18,'RES installed'!$A$2:$C$15,3,FALSE)*'[1]Profiles, RES, Summer'!E$2</f>
        <v>0</v>
      </c>
      <c r="F18" s="6">
        <f>VLOOKUP($A18,'RES installed'!$A$2:$C$15,3,FALSE)*'[1]Profiles, RES, Summer'!F$2</f>
        <v>0</v>
      </c>
      <c r="G18" s="6">
        <f>VLOOKUP($A18,'RES installed'!$A$2:$C$15,3,FALSE)*'[1]Profiles, RES, Summer'!G$2</f>
        <v>0</v>
      </c>
      <c r="H18" s="6">
        <f>VLOOKUP($A18,'RES installed'!$A$2:$C$15,3,FALSE)*'[1]Profiles, RES, Summer'!H$2</f>
        <v>0</v>
      </c>
      <c r="I18" s="6">
        <f>VLOOKUP($A18,'RES installed'!$A$2:$C$15,3,FALSE)*'[1]Profiles, RES, Summer'!I$2</f>
        <v>7.5340127256103132E-2</v>
      </c>
      <c r="J18" s="6">
        <f>VLOOKUP($A18,'RES installed'!$A$2:$C$15,3,FALSE)*'[1]Profiles, RES, Summer'!J$2</f>
        <v>1.5665864564368654</v>
      </c>
      <c r="K18" s="6">
        <f>VLOOKUP($A18,'RES installed'!$A$2:$C$15,3,FALSE)*'[1]Profiles, RES, Summer'!K$2</f>
        <v>4.1520495860610769</v>
      </c>
      <c r="L18" s="6">
        <f>VLOOKUP($A18,'RES installed'!$A$2:$C$15,3,FALSE)*'[1]Profiles, RES, Summer'!L$2</f>
        <v>5.2217207392337928</v>
      </c>
      <c r="M18" s="6">
        <f>VLOOKUP($A18,'RES installed'!$A$2:$C$15,3,FALSE)*'[1]Profiles, RES, Summer'!M$2</f>
        <v>5.3982581757246031</v>
      </c>
      <c r="N18" s="6">
        <f>VLOOKUP($A18,'RES installed'!$A$2:$C$15,3,FALSE)*'[1]Profiles, RES, Summer'!N$2</f>
        <v>5.9073373041053303</v>
      </c>
      <c r="O18" s="6">
        <f>VLOOKUP($A18,'RES installed'!$A$2:$C$15,3,FALSE)*'[1]Profiles, RES, Summer'!O$2</f>
        <v>5.7542566581329426</v>
      </c>
      <c r="P18" s="6">
        <f>VLOOKUP($A18,'RES installed'!$A$2:$C$15,3,FALSE)*'[1]Profiles, RES, Summer'!P$2</f>
        <v>4.8371445002377245</v>
      </c>
      <c r="Q18" s="6">
        <f>VLOOKUP($A18,'RES installed'!$A$2:$C$15,3,FALSE)*'[1]Profiles, RES, Summer'!Q$2</f>
        <v>3.095841400818323</v>
      </c>
      <c r="R18" s="6">
        <f>VLOOKUP($A18,'RES installed'!$A$2:$C$15,3,FALSE)*'[1]Profiles, RES, Summer'!R$2</f>
        <v>0.7747979785361615</v>
      </c>
      <c r="S18" s="6">
        <f>VLOOKUP($A18,'RES installed'!$A$2:$C$15,3,FALSE)*'[1]Profiles, RES, Summer'!S$2</f>
        <v>6.0559376428636746E-3</v>
      </c>
      <c r="T18" s="6">
        <f>VLOOKUP($A18,'RES installed'!$A$2:$C$15,3,FALSE)*'[1]Profiles, RES, Summer'!T$2</f>
        <v>5.1306204626497211E-4</v>
      </c>
      <c r="U18" s="6">
        <f>VLOOKUP($A18,'RES installed'!$A$2:$C$15,3,FALSE)*'[1]Profiles, RES, Summer'!U$2</f>
        <v>3.8307253588735487E-4</v>
      </c>
      <c r="V18" s="6">
        <f>VLOOKUP($A18,'RES installed'!$A$2:$C$15,3,FALSE)*'[1]Profiles, RES, Summer'!V$2</f>
        <v>0</v>
      </c>
      <c r="W18" s="6">
        <f>VLOOKUP($A18,'RES installed'!$A$2:$C$15,3,FALSE)*'[1]Profiles, RES, Summer'!W$2</f>
        <v>0</v>
      </c>
      <c r="X18" s="6">
        <f>VLOOKUP($A18,'RES installed'!$A$2:$C$15,3,FALSE)*'[1]Profiles, RES, Summer'!X$2</f>
        <v>0</v>
      </c>
      <c r="Y18" s="6">
        <f>VLOOKUP($A18,'RES installed'!$A$2:$C$15,3,FALSE)*'[1]Profiles, RES, Summer'!Y$2</f>
        <v>0</v>
      </c>
    </row>
    <row r="19" spans="1:25" x14ac:dyDescent="0.3">
      <c r="A19" s="5">
        <v>18</v>
      </c>
      <c r="B19" s="6">
        <f>VLOOKUP($A19,'RES installed'!$A$2:$C$15,3,FALSE)*'[1]Profiles, RES, Summer'!B$2</f>
        <v>0</v>
      </c>
      <c r="C19" s="6">
        <f>VLOOKUP($A19,'RES installed'!$A$2:$C$15,3,FALSE)*'[1]Profiles, RES, Summer'!C$2</f>
        <v>0</v>
      </c>
      <c r="D19" s="6">
        <f>VLOOKUP($A19,'RES installed'!$A$2:$C$15,3,FALSE)*'[1]Profiles, RES, Summer'!D$2</f>
        <v>7.6067157355764827E-5</v>
      </c>
      <c r="E19" s="6">
        <f>VLOOKUP($A19,'RES installed'!$A$2:$C$15,3,FALSE)*'[1]Profiles, RES, Summer'!E$2</f>
        <v>0</v>
      </c>
      <c r="F19" s="6">
        <f>VLOOKUP($A19,'RES installed'!$A$2:$C$15,3,FALSE)*'[1]Profiles, RES, Summer'!F$2</f>
        <v>0</v>
      </c>
      <c r="G19" s="6">
        <f>VLOOKUP($A19,'RES installed'!$A$2:$C$15,3,FALSE)*'[1]Profiles, RES, Summer'!G$2</f>
        <v>0</v>
      </c>
      <c r="H19" s="6">
        <f>VLOOKUP($A19,'RES installed'!$A$2:$C$15,3,FALSE)*'[1]Profiles, RES, Summer'!H$2</f>
        <v>0</v>
      </c>
      <c r="I19" s="6">
        <f>VLOOKUP($A19,'RES installed'!$A$2:$C$15,3,FALSE)*'[1]Profiles, RES, Summer'!I$2</f>
        <v>4.4419523726798929E-2</v>
      </c>
      <c r="J19" s="6">
        <f>VLOOKUP($A19,'RES installed'!$A$2:$C$15,3,FALSE)*'[1]Profiles, RES, Summer'!J$2</f>
        <v>0.92363826298345053</v>
      </c>
      <c r="K19" s="6">
        <f>VLOOKUP($A19,'RES installed'!$A$2:$C$15,3,FALSE)*'[1]Profiles, RES, Summer'!K$2</f>
        <v>2.4479924818277405</v>
      </c>
      <c r="L19" s="6">
        <f>VLOOKUP($A19,'RES installed'!$A$2:$C$15,3,FALSE)*'[1]Profiles, RES, Summer'!L$2</f>
        <v>3.078656178568163</v>
      </c>
      <c r="M19" s="6">
        <f>VLOOKUP($A19,'RES installed'!$A$2:$C$15,3,FALSE)*'[1]Profiles, RES, Summer'!M$2</f>
        <v>3.1827402720581501</v>
      </c>
      <c r="N19" s="6">
        <f>VLOOKUP($A19,'RES installed'!$A$2:$C$15,3,FALSE)*'[1]Profiles, RES, Summer'!N$2</f>
        <v>3.482886465667002</v>
      </c>
      <c r="O19" s="6">
        <f>VLOOKUP($A19,'RES installed'!$A$2:$C$15,3,FALSE)*'[1]Profiles, RES, Summer'!O$2</f>
        <v>3.3926321797567884</v>
      </c>
      <c r="P19" s="6">
        <f>VLOOKUP($A19,'RES installed'!$A$2:$C$15,3,FALSE)*'[1]Profiles, RES, Summer'!P$2</f>
        <v>2.8519152107067747</v>
      </c>
      <c r="Q19" s="6">
        <f>VLOOKUP($A19,'RES installed'!$A$2:$C$15,3,FALSE)*'[1]Profiles, RES, Summer'!Q$2</f>
        <v>1.8252663695483222</v>
      </c>
      <c r="R19" s="6">
        <f>VLOOKUP($A19,'RES installed'!$A$2:$C$15,3,FALSE)*'[1]Profiles, RES, Summer'!R$2</f>
        <v>0.45681044676328053</v>
      </c>
      <c r="S19" s="6">
        <f>VLOOKUP($A19,'RES installed'!$A$2:$C$15,3,FALSE)*'[1]Profiles, RES, Summer'!S$2</f>
        <v>3.5704992228216149E-3</v>
      </c>
      <c r="T19" s="6">
        <f>VLOOKUP($A19,'RES installed'!$A$2:$C$15,3,FALSE)*'[1]Profiles, RES, Summer'!T$2</f>
        <v>3.0249446831855174E-4</v>
      </c>
      <c r="U19" s="6">
        <f>VLOOKUP($A19,'RES installed'!$A$2:$C$15,3,FALSE)*'[1]Profiles, RES, Summer'!U$2</f>
        <v>2.2585440477278961E-4</v>
      </c>
      <c r="V19" s="6">
        <f>VLOOKUP($A19,'RES installed'!$A$2:$C$15,3,FALSE)*'[1]Profiles, RES, Summer'!V$2</f>
        <v>0</v>
      </c>
      <c r="W19" s="6">
        <f>VLOOKUP($A19,'RES installed'!$A$2:$C$15,3,FALSE)*'[1]Profiles, RES, Summer'!W$2</f>
        <v>0</v>
      </c>
      <c r="X19" s="6">
        <f>VLOOKUP($A19,'RES installed'!$A$2:$C$15,3,FALSE)*'[1]Profiles, RES, Summer'!X$2</f>
        <v>0</v>
      </c>
      <c r="Y19" s="6">
        <f>VLOOKUP($A19,'RES installed'!$A$2:$C$15,3,FALSE)*'[1]Profiles,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5"/>
  <sheetViews>
    <sheetView workbookViewId="0">
      <selection activeCell="H12" sqref="H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  <row r="11" spans="1:3" x14ac:dyDescent="0.3">
      <c r="A11">
        <v>10</v>
      </c>
      <c r="B11" t="s">
        <v>14</v>
      </c>
      <c r="C11" s="4">
        <v>0</v>
      </c>
    </row>
    <row r="12" spans="1:3" x14ac:dyDescent="0.3">
      <c r="A12">
        <v>11</v>
      </c>
      <c r="B12">
        <v>34</v>
      </c>
      <c r="C12" s="4">
        <v>2.33</v>
      </c>
    </row>
    <row r="13" spans="1:3" x14ac:dyDescent="0.3">
      <c r="A13">
        <v>12</v>
      </c>
      <c r="B13">
        <v>36</v>
      </c>
      <c r="C13" s="4">
        <v>0.57999999999999996</v>
      </c>
    </row>
    <row r="14" spans="1:3" x14ac:dyDescent="0.3">
      <c r="A14">
        <v>13</v>
      </c>
      <c r="B14">
        <v>38</v>
      </c>
      <c r="C14" s="4">
        <v>3.27</v>
      </c>
    </row>
    <row r="15" spans="1:3" x14ac:dyDescent="0.3">
      <c r="A15">
        <v>14</v>
      </c>
      <c r="B15">
        <v>40</v>
      </c>
      <c r="C15" s="4">
        <v>1.92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Summer'!B$3</f>
        <v>0</v>
      </c>
      <c r="C6" s="6">
        <f>VLOOKUP($A6,'RES installed'!$A$2:$C$15,3,FALSE)*'[1]Profiles, RES, Summer'!C$3</f>
        <v>0</v>
      </c>
      <c r="D6" s="6">
        <f>VLOOKUP($A6,'RES installed'!$A$2:$C$15,3,FALSE)*'[1]Profiles, RES, Summer'!D$3</f>
        <v>0</v>
      </c>
      <c r="E6" s="6">
        <f>VLOOKUP($A6,'RES installed'!$A$2:$C$15,3,FALSE)*'[1]Profiles, RES, Summer'!E$3</f>
        <v>0</v>
      </c>
      <c r="F6" s="6">
        <f>VLOOKUP($A6,'RES installed'!$A$2:$C$15,3,FALSE)*'[1]Profiles, RES, Summer'!F$3</f>
        <v>0</v>
      </c>
      <c r="G6" s="6">
        <f>VLOOKUP($A6,'RES installed'!$A$2:$C$15,3,FALSE)*'[1]Profiles, RES, Summer'!G$3</f>
        <v>0</v>
      </c>
      <c r="H6" s="6">
        <f>VLOOKUP($A6,'RES installed'!$A$2:$C$15,3,FALSE)*'[1]Profiles, RES, Summer'!H$3</f>
        <v>0</v>
      </c>
      <c r="I6" s="6">
        <f>VLOOKUP($A6,'RES installed'!$A$2:$C$15,3,FALSE)*'[1]Profiles, RES, Summer'!I$3</f>
        <v>0</v>
      </c>
      <c r="J6" s="6">
        <f>VLOOKUP($A6,'RES installed'!$A$2:$C$15,3,FALSE)*'[1]Profiles, RES, Summer'!J$3</f>
        <v>0</v>
      </c>
      <c r="K6" s="6">
        <f>VLOOKUP($A6,'RES installed'!$A$2:$C$15,3,FALSE)*'[1]Profiles, RES, Summer'!K$3</f>
        <v>0</v>
      </c>
      <c r="L6" s="6">
        <f>VLOOKUP($A6,'RES installed'!$A$2:$C$15,3,FALSE)*'[1]Profiles, RES, Summer'!L$3</f>
        <v>0</v>
      </c>
      <c r="M6" s="6">
        <f>VLOOKUP($A6,'RES installed'!$A$2:$C$15,3,FALSE)*'[1]Profiles, RES, Summer'!M$3</f>
        <v>0</v>
      </c>
      <c r="N6" s="6">
        <f>VLOOKUP($A6,'RES installed'!$A$2:$C$15,3,FALSE)*'[1]Profiles, RES, Summer'!N$3</f>
        <v>0</v>
      </c>
      <c r="O6" s="6">
        <f>VLOOKUP($A6,'RES installed'!$A$2:$C$15,3,FALSE)*'[1]Profiles, RES, Summer'!O$3</f>
        <v>0</v>
      </c>
      <c r="P6" s="6">
        <f>VLOOKUP($A6,'RES installed'!$A$2:$C$15,3,FALSE)*'[1]Profiles, RES, Summer'!P$3</f>
        <v>0</v>
      </c>
      <c r="Q6" s="6">
        <f>VLOOKUP($A6,'RES installed'!$A$2:$C$15,3,FALSE)*'[1]Profiles, RES, Summer'!Q$3</f>
        <v>0</v>
      </c>
      <c r="R6" s="6">
        <f>VLOOKUP($A6,'RES installed'!$A$2:$C$15,3,FALSE)*'[1]Profiles, RES, Summer'!R$3</f>
        <v>0</v>
      </c>
      <c r="S6" s="6">
        <f>VLOOKUP($A6,'RES installed'!$A$2:$C$15,3,FALSE)*'[1]Profiles, RES, Summer'!S$3</f>
        <v>0</v>
      </c>
      <c r="T6" s="6">
        <f>VLOOKUP($A6,'RES installed'!$A$2:$C$15,3,FALSE)*'[1]Profiles, RES, Summer'!T$3</f>
        <v>0</v>
      </c>
      <c r="U6" s="6">
        <f>VLOOKUP($A6,'RES installed'!$A$2:$C$15,3,FALSE)*'[1]Profiles, RES, Summer'!U$3</f>
        <v>0</v>
      </c>
      <c r="V6" s="6">
        <f>VLOOKUP($A6,'RES installed'!$A$2:$C$15,3,FALSE)*'[1]Profiles, RES, Summer'!V$3</f>
        <v>0</v>
      </c>
      <c r="W6" s="6">
        <f>VLOOKUP($A6,'RES installed'!$A$2:$C$15,3,FALSE)*'[1]Profiles, RES, Summer'!W$3</f>
        <v>0</v>
      </c>
      <c r="X6" s="6">
        <f>VLOOKUP($A6,'RES installed'!$A$2:$C$15,3,FALSE)*'[1]Profiles, RES, Summer'!X$3</f>
        <v>0</v>
      </c>
      <c r="Y6" s="6">
        <f>VLOOKUP($A6,'RES installed'!$A$2:$C$15,3,FALSE)*'[1]Profiles, RES, Summer'!Y$3</f>
        <v>0</v>
      </c>
    </row>
    <row r="7" spans="1:25" x14ac:dyDescent="0.3">
      <c r="A7" s="5">
        <v>6</v>
      </c>
      <c r="B7" s="6">
        <f>VLOOKUP($A7,'RES installed'!$A$2:$C$15,3,FALSE)*'[1]Profiles, RES, Summer'!B$3</f>
        <v>0</v>
      </c>
      <c r="C7" s="6">
        <f>VLOOKUP($A7,'RES installed'!$A$2:$C$15,3,FALSE)*'[1]Profiles, RES, Summer'!C$3</f>
        <v>0</v>
      </c>
      <c r="D7" s="6">
        <f>VLOOKUP($A7,'RES installed'!$A$2:$C$15,3,FALSE)*'[1]Profiles, RES, Summer'!D$3</f>
        <v>0</v>
      </c>
      <c r="E7" s="6">
        <f>VLOOKUP($A7,'RES installed'!$A$2:$C$15,3,FALSE)*'[1]Profiles, RES, Summer'!E$3</f>
        <v>0</v>
      </c>
      <c r="F7" s="6">
        <f>VLOOKUP($A7,'RES installed'!$A$2:$C$15,3,FALSE)*'[1]Profiles, RES, Summer'!F$3</f>
        <v>0</v>
      </c>
      <c r="G7" s="6">
        <f>VLOOKUP($A7,'RES installed'!$A$2:$C$15,3,FALSE)*'[1]Profiles, RES, Summer'!G$3</f>
        <v>0</v>
      </c>
      <c r="H7" s="6">
        <f>VLOOKUP($A7,'RES installed'!$A$2:$C$15,3,FALSE)*'[1]Profiles, RES, Summer'!H$3</f>
        <v>0</v>
      </c>
      <c r="I7" s="6">
        <f>VLOOKUP($A7,'RES installed'!$A$2:$C$15,3,FALSE)*'[1]Profiles, RES, Summer'!I$3</f>
        <v>0</v>
      </c>
      <c r="J7" s="6">
        <f>VLOOKUP($A7,'RES installed'!$A$2:$C$15,3,FALSE)*'[1]Profiles, RES, Summer'!J$3</f>
        <v>0</v>
      </c>
      <c r="K7" s="6">
        <f>VLOOKUP($A7,'RES installed'!$A$2:$C$15,3,FALSE)*'[1]Profiles, RES, Summer'!K$3</f>
        <v>0</v>
      </c>
      <c r="L7" s="6">
        <f>VLOOKUP($A7,'RES installed'!$A$2:$C$15,3,FALSE)*'[1]Profiles, RES, Summer'!L$3</f>
        <v>0</v>
      </c>
      <c r="M7" s="6">
        <f>VLOOKUP($A7,'RES installed'!$A$2:$C$15,3,FALSE)*'[1]Profiles, RES, Summer'!M$3</f>
        <v>0</v>
      </c>
      <c r="N7" s="6">
        <f>VLOOKUP($A7,'RES installed'!$A$2:$C$15,3,FALSE)*'[1]Profiles, RES, Summer'!N$3</f>
        <v>0</v>
      </c>
      <c r="O7" s="6">
        <f>VLOOKUP($A7,'RES installed'!$A$2:$C$15,3,FALSE)*'[1]Profiles, RES, Summer'!O$3</f>
        <v>0</v>
      </c>
      <c r="P7" s="6">
        <f>VLOOKUP($A7,'RES installed'!$A$2:$C$15,3,FALSE)*'[1]Profiles, RES, Summer'!P$3</f>
        <v>0</v>
      </c>
      <c r="Q7" s="6">
        <f>VLOOKUP($A7,'RES installed'!$A$2:$C$15,3,FALSE)*'[1]Profiles, RES, Summer'!Q$3</f>
        <v>0</v>
      </c>
      <c r="R7" s="6">
        <f>VLOOKUP($A7,'RES installed'!$A$2:$C$15,3,FALSE)*'[1]Profiles, RES, Summer'!R$3</f>
        <v>0</v>
      </c>
      <c r="S7" s="6">
        <f>VLOOKUP($A7,'RES installed'!$A$2:$C$15,3,FALSE)*'[1]Profiles, RES, Summer'!S$3</f>
        <v>0</v>
      </c>
      <c r="T7" s="6">
        <f>VLOOKUP($A7,'RES installed'!$A$2:$C$15,3,FALSE)*'[1]Profiles, RES, Summer'!T$3</f>
        <v>0</v>
      </c>
      <c r="U7" s="6">
        <f>VLOOKUP($A7,'RES installed'!$A$2:$C$15,3,FALSE)*'[1]Profiles, RES, Summer'!U$3</f>
        <v>0</v>
      </c>
      <c r="V7" s="6">
        <f>VLOOKUP($A7,'RES installed'!$A$2:$C$15,3,FALSE)*'[1]Profiles, RES, Summer'!V$3</f>
        <v>0</v>
      </c>
      <c r="W7" s="6">
        <f>VLOOKUP($A7,'RES installed'!$A$2:$C$15,3,FALSE)*'[1]Profiles, RES, Summer'!W$3</f>
        <v>0</v>
      </c>
      <c r="X7" s="6">
        <f>VLOOKUP($A7,'RES installed'!$A$2:$C$15,3,FALSE)*'[1]Profiles, RES, Summer'!X$3</f>
        <v>0</v>
      </c>
      <c r="Y7" s="6">
        <f>VLOOKUP($A7,'RES installed'!$A$2:$C$15,3,FALSE)*'[1]Profiles, RES, Summer'!Y$3</f>
        <v>0</v>
      </c>
    </row>
    <row r="8" spans="1:25" x14ac:dyDescent="0.3">
      <c r="A8" s="5">
        <v>7</v>
      </c>
      <c r="B8" s="6">
        <f>VLOOKUP($A8,'RES installed'!$A$2:$C$15,3,FALSE)*'[1]Profiles, RES, Summer'!B$3</f>
        <v>0</v>
      </c>
      <c r="C8" s="6">
        <f>VLOOKUP($A8,'RES installed'!$A$2:$C$15,3,FALSE)*'[1]Profiles, RES, Summer'!C$3</f>
        <v>0</v>
      </c>
      <c r="D8" s="6">
        <f>VLOOKUP($A8,'RES installed'!$A$2:$C$15,3,FALSE)*'[1]Profiles, RES, Summer'!D$3</f>
        <v>0</v>
      </c>
      <c r="E8" s="6">
        <f>VLOOKUP($A8,'RES installed'!$A$2:$C$15,3,FALSE)*'[1]Profiles, RES, Summer'!E$3</f>
        <v>0</v>
      </c>
      <c r="F8" s="6">
        <f>VLOOKUP($A8,'RES installed'!$A$2:$C$15,3,FALSE)*'[1]Profiles, RES, Summer'!F$3</f>
        <v>0</v>
      </c>
      <c r="G8" s="6">
        <f>VLOOKUP($A8,'RES installed'!$A$2:$C$15,3,FALSE)*'[1]Profiles, RES, Summer'!G$3</f>
        <v>0</v>
      </c>
      <c r="H8" s="6">
        <f>VLOOKUP($A8,'RES installed'!$A$2:$C$15,3,FALSE)*'[1]Profiles, RES, Summer'!H$3</f>
        <v>0</v>
      </c>
      <c r="I8" s="6">
        <f>VLOOKUP($A8,'RES installed'!$A$2:$C$15,3,FALSE)*'[1]Profiles, RES, Summer'!I$3</f>
        <v>0</v>
      </c>
      <c r="J8" s="6">
        <f>VLOOKUP($A8,'RES installed'!$A$2:$C$15,3,FALSE)*'[1]Profiles, RES, Summer'!J$3</f>
        <v>0</v>
      </c>
      <c r="K8" s="6">
        <f>VLOOKUP($A8,'RES installed'!$A$2:$C$15,3,FALSE)*'[1]Profiles, RES, Summer'!K$3</f>
        <v>0</v>
      </c>
      <c r="L8" s="6">
        <f>VLOOKUP($A8,'RES installed'!$A$2:$C$15,3,FALSE)*'[1]Profiles, RES, Summer'!L$3</f>
        <v>0</v>
      </c>
      <c r="M8" s="6">
        <f>VLOOKUP($A8,'RES installed'!$A$2:$C$15,3,FALSE)*'[1]Profiles, RES, Summer'!M$3</f>
        <v>0</v>
      </c>
      <c r="N8" s="6">
        <f>VLOOKUP($A8,'RES installed'!$A$2:$C$15,3,FALSE)*'[1]Profiles, RES, Summer'!N$3</f>
        <v>0</v>
      </c>
      <c r="O8" s="6">
        <f>VLOOKUP($A8,'RES installed'!$A$2:$C$15,3,FALSE)*'[1]Profiles, RES, Summer'!O$3</f>
        <v>0</v>
      </c>
      <c r="P8" s="6">
        <f>VLOOKUP($A8,'RES installed'!$A$2:$C$15,3,FALSE)*'[1]Profiles, RES, Summer'!P$3</f>
        <v>0</v>
      </c>
      <c r="Q8" s="6">
        <f>VLOOKUP($A8,'RES installed'!$A$2:$C$15,3,FALSE)*'[1]Profiles, RES, Summer'!Q$3</f>
        <v>0</v>
      </c>
      <c r="R8" s="6">
        <f>VLOOKUP($A8,'RES installed'!$A$2:$C$15,3,FALSE)*'[1]Profiles, RES, Summer'!R$3</f>
        <v>0</v>
      </c>
      <c r="S8" s="6">
        <f>VLOOKUP($A8,'RES installed'!$A$2:$C$15,3,FALSE)*'[1]Profiles, RES, Summer'!S$3</f>
        <v>0</v>
      </c>
      <c r="T8" s="6">
        <f>VLOOKUP($A8,'RES installed'!$A$2:$C$15,3,FALSE)*'[1]Profiles, RES, Summer'!T$3</f>
        <v>0</v>
      </c>
      <c r="U8" s="6">
        <f>VLOOKUP($A8,'RES installed'!$A$2:$C$15,3,FALSE)*'[1]Profiles, RES, Summer'!U$3</f>
        <v>0</v>
      </c>
      <c r="V8" s="6">
        <f>VLOOKUP($A8,'RES installed'!$A$2:$C$15,3,FALSE)*'[1]Profiles, RES, Summer'!V$3</f>
        <v>0</v>
      </c>
      <c r="W8" s="6">
        <f>VLOOKUP($A8,'RES installed'!$A$2:$C$15,3,FALSE)*'[1]Profiles, RES, Summer'!W$3</f>
        <v>0</v>
      </c>
      <c r="X8" s="6">
        <f>VLOOKUP($A8,'RES installed'!$A$2:$C$15,3,FALSE)*'[1]Profiles, RES, Summer'!X$3</f>
        <v>0</v>
      </c>
      <c r="Y8" s="6">
        <f>VLOOKUP($A8,'RES installed'!$A$2:$C$15,3,FALSE)*'[1]Profiles, RES, Summer'!Y$3</f>
        <v>0</v>
      </c>
    </row>
    <row r="9" spans="1:25" x14ac:dyDescent="0.3">
      <c r="A9" s="5">
        <v>8</v>
      </c>
      <c r="B9" s="6">
        <f>VLOOKUP($A9,'RES installed'!$A$2:$C$15,3,FALSE)*'[1]Profiles, RES, Summer'!B$3</f>
        <v>0</v>
      </c>
      <c r="C9" s="6">
        <f>VLOOKUP($A9,'RES installed'!$A$2:$C$15,3,FALSE)*'[1]Profiles, RES, Summer'!C$3</f>
        <v>0</v>
      </c>
      <c r="D9" s="6">
        <f>VLOOKUP($A9,'RES installed'!$A$2:$C$15,3,FALSE)*'[1]Profiles, RES, Summer'!D$3</f>
        <v>0</v>
      </c>
      <c r="E9" s="6">
        <f>VLOOKUP($A9,'RES installed'!$A$2:$C$15,3,FALSE)*'[1]Profiles, RES, Summer'!E$3</f>
        <v>0</v>
      </c>
      <c r="F9" s="6">
        <f>VLOOKUP($A9,'RES installed'!$A$2:$C$15,3,FALSE)*'[1]Profiles, RES, Summer'!F$3</f>
        <v>0</v>
      </c>
      <c r="G9" s="6">
        <f>VLOOKUP($A9,'RES installed'!$A$2:$C$15,3,FALSE)*'[1]Profiles, RES, Summer'!G$3</f>
        <v>0</v>
      </c>
      <c r="H9" s="6">
        <f>VLOOKUP($A9,'RES installed'!$A$2:$C$15,3,FALSE)*'[1]Profiles, RES, Summer'!H$3</f>
        <v>0</v>
      </c>
      <c r="I9" s="6">
        <f>VLOOKUP($A9,'RES installed'!$A$2:$C$15,3,FALSE)*'[1]Profiles, RES, Summer'!I$3</f>
        <v>0</v>
      </c>
      <c r="J9" s="6">
        <f>VLOOKUP($A9,'RES installed'!$A$2:$C$15,3,FALSE)*'[1]Profiles, RES, Summer'!J$3</f>
        <v>0</v>
      </c>
      <c r="K9" s="6">
        <f>VLOOKUP($A9,'RES installed'!$A$2:$C$15,3,FALSE)*'[1]Profiles, RES, Summer'!K$3</f>
        <v>0</v>
      </c>
      <c r="L9" s="6">
        <f>VLOOKUP($A9,'RES installed'!$A$2:$C$15,3,FALSE)*'[1]Profiles, RES, Summer'!L$3</f>
        <v>0</v>
      </c>
      <c r="M9" s="6">
        <f>VLOOKUP($A9,'RES installed'!$A$2:$C$15,3,FALSE)*'[1]Profiles, RES, Summer'!M$3</f>
        <v>0</v>
      </c>
      <c r="N9" s="6">
        <f>VLOOKUP($A9,'RES installed'!$A$2:$C$15,3,FALSE)*'[1]Profiles, RES, Summer'!N$3</f>
        <v>0</v>
      </c>
      <c r="O9" s="6">
        <f>VLOOKUP($A9,'RES installed'!$A$2:$C$15,3,FALSE)*'[1]Profiles, RES, Summer'!O$3</f>
        <v>0</v>
      </c>
      <c r="P9" s="6">
        <f>VLOOKUP($A9,'RES installed'!$A$2:$C$15,3,FALSE)*'[1]Profiles, RES, Summer'!P$3</f>
        <v>0</v>
      </c>
      <c r="Q9" s="6">
        <f>VLOOKUP($A9,'RES installed'!$A$2:$C$15,3,FALSE)*'[1]Profiles, RES, Summer'!Q$3</f>
        <v>0</v>
      </c>
      <c r="R9" s="6">
        <f>VLOOKUP($A9,'RES installed'!$A$2:$C$15,3,FALSE)*'[1]Profiles, RES, Summer'!R$3</f>
        <v>0</v>
      </c>
      <c r="S9" s="6">
        <f>VLOOKUP($A9,'RES installed'!$A$2:$C$15,3,FALSE)*'[1]Profiles, RES, Summer'!S$3</f>
        <v>0</v>
      </c>
      <c r="T9" s="6">
        <f>VLOOKUP($A9,'RES installed'!$A$2:$C$15,3,FALSE)*'[1]Profiles, RES, Summer'!T$3</f>
        <v>0</v>
      </c>
      <c r="U9" s="6">
        <f>VLOOKUP($A9,'RES installed'!$A$2:$C$15,3,FALSE)*'[1]Profiles, RES, Summer'!U$3</f>
        <v>0</v>
      </c>
      <c r="V9" s="6">
        <f>VLOOKUP($A9,'RES installed'!$A$2:$C$15,3,FALSE)*'[1]Profiles, RES, Summer'!V$3</f>
        <v>0</v>
      </c>
      <c r="W9" s="6">
        <f>VLOOKUP($A9,'RES installed'!$A$2:$C$15,3,FALSE)*'[1]Profiles, RES, Summer'!W$3</f>
        <v>0</v>
      </c>
      <c r="X9" s="6">
        <f>VLOOKUP($A9,'RES installed'!$A$2:$C$15,3,FALSE)*'[1]Profiles, RES, Summer'!X$3</f>
        <v>0</v>
      </c>
      <c r="Y9" s="6">
        <f>VLOOKUP($A9,'RES installed'!$A$2:$C$15,3,FALSE)*'[1]Profiles, RES, Summer'!Y$3</f>
        <v>0</v>
      </c>
    </row>
    <row r="10" spans="1:25" x14ac:dyDescent="0.3">
      <c r="A10" s="5">
        <v>9</v>
      </c>
      <c r="B10" s="6">
        <f>VLOOKUP($A10,'RES installed'!$A$2:$C$15,3,FALSE)*'[1]Profiles, RES, Summer'!B$3</f>
        <v>0</v>
      </c>
      <c r="C10" s="6">
        <f>VLOOKUP($A10,'RES installed'!$A$2:$C$15,3,FALSE)*'[1]Profiles, RES, Summer'!C$3</f>
        <v>0</v>
      </c>
      <c r="D10" s="6">
        <f>VLOOKUP($A10,'RES installed'!$A$2:$C$15,3,FALSE)*'[1]Profiles, RES, Summer'!D$3</f>
        <v>0</v>
      </c>
      <c r="E10" s="6">
        <f>VLOOKUP($A10,'RES installed'!$A$2:$C$15,3,FALSE)*'[1]Profiles, RES, Summer'!E$3</f>
        <v>0</v>
      </c>
      <c r="F10" s="6">
        <f>VLOOKUP($A10,'RES installed'!$A$2:$C$15,3,FALSE)*'[1]Profiles, RES, Summer'!F$3</f>
        <v>0</v>
      </c>
      <c r="G10" s="6">
        <f>VLOOKUP($A10,'RES installed'!$A$2:$C$15,3,FALSE)*'[1]Profiles, RES, Summer'!G$3</f>
        <v>0</v>
      </c>
      <c r="H10" s="6">
        <f>VLOOKUP($A10,'RES installed'!$A$2:$C$15,3,FALSE)*'[1]Profiles, RES, Summer'!H$3</f>
        <v>0</v>
      </c>
      <c r="I10" s="6">
        <f>VLOOKUP($A10,'RES installed'!$A$2:$C$15,3,FALSE)*'[1]Profiles, RES, Summer'!I$3</f>
        <v>0</v>
      </c>
      <c r="J10" s="6">
        <f>VLOOKUP($A10,'RES installed'!$A$2:$C$15,3,FALSE)*'[1]Profiles, RES, Summer'!J$3</f>
        <v>0</v>
      </c>
      <c r="K10" s="6">
        <f>VLOOKUP($A10,'RES installed'!$A$2:$C$15,3,FALSE)*'[1]Profiles, RES, Summer'!K$3</f>
        <v>0</v>
      </c>
      <c r="L10" s="6">
        <f>VLOOKUP($A10,'RES installed'!$A$2:$C$15,3,FALSE)*'[1]Profiles, RES, Summer'!L$3</f>
        <v>0</v>
      </c>
      <c r="M10" s="6">
        <f>VLOOKUP($A10,'RES installed'!$A$2:$C$15,3,FALSE)*'[1]Profiles, RES, Summer'!M$3</f>
        <v>0</v>
      </c>
      <c r="N10" s="6">
        <f>VLOOKUP($A10,'RES installed'!$A$2:$C$15,3,FALSE)*'[1]Profiles, RES, Summer'!N$3</f>
        <v>0</v>
      </c>
      <c r="O10" s="6">
        <f>VLOOKUP($A10,'RES installed'!$A$2:$C$15,3,FALSE)*'[1]Profiles, RES, Summer'!O$3</f>
        <v>0</v>
      </c>
      <c r="P10" s="6">
        <f>VLOOKUP($A10,'RES installed'!$A$2:$C$15,3,FALSE)*'[1]Profiles, RES, Summer'!P$3</f>
        <v>0</v>
      </c>
      <c r="Q10" s="6">
        <f>VLOOKUP($A10,'RES installed'!$A$2:$C$15,3,FALSE)*'[1]Profiles, RES, Summer'!Q$3</f>
        <v>0</v>
      </c>
      <c r="R10" s="6">
        <f>VLOOKUP($A10,'RES installed'!$A$2:$C$15,3,FALSE)*'[1]Profiles, RES, Summer'!R$3</f>
        <v>0</v>
      </c>
      <c r="S10" s="6">
        <f>VLOOKUP($A10,'RES installed'!$A$2:$C$15,3,FALSE)*'[1]Profiles, RES, Summer'!S$3</f>
        <v>0</v>
      </c>
      <c r="T10" s="6">
        <f>VLOOKUP($A10,'RES installed'!$A$2:$C$15,3,FALSE)*'[1]Profiles, RES, Summer'!T$3</f>
        <v>0</v>
      </c>
      <c r="U10" s="6">
        <f>VLOOKUP($A10,'RES installed'!$A$2:$C$15,3,FALSE)*'[1]Profiles, RES, Summer'!U$3</f>
        <v>0</v>
      </c>
      <c r="V10" s="6">
        <f>VLOOKUP($A10,'RES installed'!$A$2:$C$15,3,FALSE)*'[1]Profiles, RES, Summer'!V$3</f>
        <v>0</v>
      </c>
      <c r="W10" s="6">
        <f>VLOOKUP($A10,'RES installed'!$A$2:$C$15,3,FALSE)*'[1]Profiles, RES, Summer'!W$3</f>
        <v>0</v>
      </c>
      <c r="X10" s="6">
        <f>VLOOKUP($A10,'RES installed'!$A$2:$C$15,3,FALSE)*'[1]Profiles, RES, Summer'!X$3</f>
        <v>0</v>
      </c>
      <c r="Y10" s="6">
        <f>VLOOKUP($A10,'RES installed'!$A$2:$C$15,3,FALSE)*'[1]Profiles, RES, Summer'!Y$3</f>
        <v>0</v>
      </c>
    </row>
    <row r="11" spans="1:25" x14ac:dyDescent="0.3">
      <c r="A11" s="5">
        <v>10</v>
      </c>
      <c r="B11" s="6">
        <f>VLOOKUP($A11,'RES installed'!$A$2:$C$15,3,FALSE)*'[1]Profiles, RES, Summer'!B$3</f>
        <v>0</v>
      </c>
      <c r="C11" s="6">
        <f>VLOOKUP($A11,'RES installed'!$A$2:$C$15,3,FALSE)*'[1]Profiles, RES, Summer'!C$3</f>
        <v>0</v>
      </c>
      <c r="D11" s="6">
        <f>VLOOKUP($A11,'RES installed'!$A$2:$C$15,3,FALSE)*'[1]Profiles, RES, Summer'!D$3</f>
        <v>0</v>
      </c>
      <c r="E11" s="6">
        <f>VLOOKUP($A11,'RES installed'!$A$2:$C$15,3,FALSE)*'[1]Profiles, RES, Summer'!E$3</f>
        <v>0</v>
      </c>
      <c r="F11" s="6">
        <f>VLOOKUP($A11,'RES installed'!$A$2:$C$15,3,FALSE)*'[1]Profiles, RES, Summer'!F$3</f>
        <v>0</v>
      </c>
      <c r="G11" s="6">
        <f>VLOOKUP($A11,'RES installed'!$A$2:$C$15,3,FALSE)*'[1]Profiles, RES, Summer'!G$3</f>
        <v>0</v>
      </c>
      <c r="H11" s="6">
        <f>VLOOKUP($A11,'RES installed'!$A$2:$C$15,3,FALSE)*'[1]Profiles, RES, Summer'!H$3</f>
        <v>0</v>
      </c>
      <c r="I11" s="6">
        <f>VLOOKUP($A11,'RES installed'!$A$2:$C$15,3,FALSE)*'[1]Profiles, RES, Summer'!I$3</f>
        <v>0</v>
      </c>
      <c r="J11" s="6">
        <f>VLOOKUP($A11,'RES installed'!$A$2:$C$15,3,FALSE)*'[1]Profiles, RES, Summer'!J$3</f>
        <v>0</v>
      </c>
      <c r="K11" s="6">
        <f>VLOOKUP($A11,'RES installed'!$A$2:$C$15,3,FALSE)*'[1]Profiles, RES, Summer'!K$3</f>
        <v>0</v>
      </c>
      <c r="L11" s="6">
        <f>VLOOKUP($A11,'RES installed'!$A$2:$C$15,3,FALSE)*'[1]Profiles, RES, Summer'!L$3</f>
        <v>0</v>
      </c>
      <c r="M11" s="6">
        <f>VLOOKUP($A11,'RES installed'!$A$2:$C$15,3,FALSE)*'[1]Profiles, RES, Summer'!M$3</f>
        <v>0</v>
      </c>
      <c r="N11" s="6">
        <f>VLOOKUP($A11,'RES installed'!$A$2:$C$15,3,FALSE)*'[1]Profiles, RES, Summer'!N$3</f>
        <v>0</v>
      </c>
      <c r="O11" s="6">
        <f>VLOOKUP($A11,'RES installed'!$A$2:$C$15,3,FALSE)*'[1]Profiles, RES, Summer'!O$3</f>
        <v>0</v>
      </c>
      <c r="P11" s="6">
        <f>VLOOKUP($A11,'RES installed'!$A$2:$C$15,3,FALSE)*'[1]Profiles, RES, Summer'!P$3</f>
        <v>0</v>
      </c>
      <c r="Q11" s="6">
        <f>VLOOKUP($A11,'RES installed'!$A$2:$C$15,3,FALSE)*'[1]Profiles, RES, Summer'!Q$3</f>
        <v>0</v>
      </c>
      <c r="R11" s="6">
        <f>VLOOKUP($A11,'RES installed'!$A$2:$C$15,3,FALSE)*'[1]Profiles, RES, Summer'!R$3</f>
        <v>0</v>
      </c>
      <c r="S11" s="6">
        <f>VLOOKUP($A11,'RES installed'!$A$2:$C$15,3,FALSE)*'[1]Profiles, RES, Summer'!S$3</f>
        <v>0</v>
      </c>
      <c r="T11" s="6">
        <f>VLOOKUP($A11,'RES installed'!$A$2:$C$15,3,FALSE)*'[1]Profiles, RES, Summer'!T$3</f>
        <v>0</v>
      </c>
      <c r="U11" s="6">
        <f>VLOOKUP($A11,'RES installed'!$A$2:$C$15,3,FALSE)*'[1]Profiles, RES, Summer'!U$3</f>
        <v>0</v>
      </c>
      <c r="V11" s="6">
        <f>VLOOKUP($A11,'RES installed'!$A$2:$C$15,3,FALSE)*'[1]Profiles, RES, Summer'!V$3</f>
        <v>0</v>
      </c>
      <c r="W11" s="6">
        <f>VLOOKUP($A11,'RES installed'!$A$2:$C$15,3,FALSE)*'[1]Profiles, RES, Summer'!W$3</f>
        <v>0</v>
      </c>
      <c r="X11" s="6">
        <f>VLOOKUP($A11,'RES installed'!$A$2:$C$15,3,FALSE)*'[1]Profiles, RES, Summer'!X$3</f>
        <v>0</v>
      </c>
      <c r="Y11" s="6">
        <f>VLOOKUP($A11,'RES installed'!$A$2:$C$15,3,FALSE)*'[1]Profiles, RES, Summer'!Y$3</f>
        <v>0</v>
      </c>
    </row>
    <row r="12" spans="1:25" x14ac:dyDescent="0.3">
      <c r="A12" s="5">
        <v>11</v>
      </c>
      <c r="B12" s="6">
        <f>VLOOKUP($A12,'RES installed'!$A$2:$C$15,3,FALSE)*'[1]Profiles, RES, Summer'!B$3</f>
        <v>0</v>
      </c>
      <c r="C12" s="6">
        <f>VLOOKUP($A12,'RES installed'!$A$2:$C$15,3,FALSE)*'[1]Profiles, RES, Summer'!C$3</f>
        <v>0</v>
      </c>
      <c r="D12" s="6">
        <f>VLOOKUP($A12,'RES installed'!$A$2:$C$15,3,FALSE)*'[1]Profiles, RES, Summer'!D$3</f>
        <v>0</v>
      </c>
      <c r="E12" s="6">
        <f>VLOOKUP($A12,'RES installed'!$A$2:$C$15,3,FALSE)*'[1]Profiles, RES, Summer'!E$3</f>
        <v>0</v>
      </c>
      <c r="F12" s="6">
        <f>VLOOKUP($A12,'RES installed'!$A$2:$C$15,3,FALSE)*'[1]Profiles, RES, Summer'!F$3</f>
        <v>0</v>
      </c>
      <c r="G12" s="6">
        <f>VLOOKUP($A12,'RES installed'!$A$2:$C$15,3,FALSE)*'[1]Profiles, RES, Summer'!G$3</f>
        <v>0</v>
      </c>
      <c r="H12" s="6">
        <f>VLOOKUP($A12,'RES installed'!$A$2:$C$15,3,FALSE)*'[1]Profiles, RES, Summer'!H$3</f>
        <v>0</v>
      </c>
      <c r="I12" s="6">
        <f>VLOOKUP($A12,'RES installed'!$A$2:$C$15,3,FALSE)*'[1]Profiles, RES, Summer'!I$3</f>
        <v>0</v>
      </c>
      <c r="J12" s="6">
        <f>VLOOKUP($A12,'RES installed'!$A$2:$C$15,3,FALSE)*'[1]Profiles, RES, Summer'!J$3</f>
        <v>0</v>
      </c>
      <c r="K12" s="6">
        <f>VLOOKUP($A12,'RES installed'!$A$2:$C$15,3,FALSE)*'[1]Profiles, RES, Summer'!K$3</f>
        <v>0</v>
      </c>
      <c r="L12" s="6">
        <f>VLOOKUP($A12,'RES installed'!$A$2:$C$15,3,FALSE)*'[1]Profiles, RES, Summer'!L$3</f>
        <v>0</v>
      </c>
      <c r="M12" s="6">
        <f>VLOOKUP($A12,'RES installed'!$A$2:$C$15,3,FALSE)*'[1]Profiles, RES, Summer'!M$3</f>
        <v>0</v>
      </c>
      <c r="N12" s="6">
        <f>VLOOKUP($A12,'RES installed'!$A$2:$C$15,3,FALSE)*'[1]Profiles, RES, Summer'!N$3</f>
        <v>0</v>
      </c>
      <c r="O12" s="6">
        <f>VLOOKUP($A12,'RES installed'!$A$2:$C$15,3,FALSE)*'[1]Profiles, RES, Summer'!O$3</f>
        <v>0</v>
      </c>
      <c r="P12" s="6">
        <f>VLOOKUP($A12,'RES installed'!$A$2:$C$15,3,FALSE)*'[1]Profiles, RES, Summer'!P$3</f>
        <v>0</v>
      </c>
      <c r="Q12" s="6">
        <f>VLOOKUP($A12,'RES installed'!$A$2:$C$15,3,FALSE)*'[1]Profiles, RES, Summer'!Q$3</f>
        <v>0</v>
      </c>
      <c r="R12" s="6">
        <f>VLOOKUP($A12,'RES installed'!$A$2:$C$15,3,FALSE)*'[1]Profiles, RES, Summer'!R$3</f>
        <v>0</v>
      </c>
      <c r="S12" s="6">
        <f>VLOOKUP($A12,'RES installed'!$A$2:$C$15,3,FALSE)*'[1]Profiles, RES, Summer'!S$3</f>
        <v>0</v>
      </c>
      <c r="T12" s="6">
        <f>VLOOKUP($A12,'RES installed'!$A$2:$C$15,3,FALSE)*'[1]Profiles, RES, Summer'!T$3</f>
        <v>0</v>
      </c>
      <c r="U12" s="6">
        <f>VLOOKUP($A12,'RES installed'!$A$2:$C$15,3,FALSE)*'[1]Profiles, RES, Summer'!U$3</f>
        <v>0</v>
      </c>
      <c r="V12" s="6">
        <f>VLOOKUP($A12,'RES installed'!$A$2:$C$15,3,FALSE)*'[1]Profiles, RES, Summer'!V$3</f>
        <v>0</v>
      </c>
      <c r="W12" s="6">
        <f>VLOOKUP($A12,'RES installed'!$A$2:$C$15,3,FALSE)*'[1]Profiles, RES, Summer'!W$3</f>
        <v>0</v>
      </c>
      <c r="X12" s="6">
        <f>VLOOKUP($A12,'RES installed'!$A$2:$C$15,3,FALSE)*'[1]Profiles, RES, Summer'!X$3</f>
        <v>0</v>
      </c>
      <c r="Y12" s="6">
        <f>VLOOKUP($A12,'RES installed'!$A$2:$C$15,3,FALSE)*'[1]Profiles, RES, Summer'!Y$3</f>
        <v>0</v>
      </c>
    </row>
    <row r="13" spans="1:25" x14ac:dyDescent="0.3">
      <c r="A13" s="5">
        <v>12</v>
      </c>
      <c r="B13" s="6">
        <f>VLOOKUP($A13,'RES installed'!$A$2:$C$15,3,FALSE)*'[1]Profiles, RES, Summer'!B$3</f>
        <v>0</v>
      </c>
      <c r="C13" s="6">
        <f>VLOOKUP($A13,'RES installed'!$A$2:$C$15,3,FALSE)*'[1]Profiles, RES, Summer'!C$3</f>
        <v>0</v>
      </c>
      <c r="D13" s="6">
        <f>VLOOKUP($A13,'RES installed'!$A$2:$C$15,3,FALSE)*'[1]Profiles, RES, Summer'!D$3</f>
        <v>0</v>
      </c>
      <c r="E13" s="6">
        <f>VLOOKUP($A13,'RES installed'!$A$2:$C$15,3,FALSE)*'[1]Profiles, RES, Summer'!E$3</f>
        <v>0</v>
      </c>
      <c r="F13" s="6">
        <f>VLOOKUP($A13,'RES installed'!$A$2:$C$15,3,FALSE)*'[1]Profiles, RES, Summer'!F$3</f>
        <v>0</v>
      </c>
      <c r="G13" s="6">
        <f>VLOOKUP($A13,'RES installed'!$A$2:$C$15,3,FALSE)*'[1]Profiles, RES, Summer'!G$3</f>
        <v>0</v>
      </c>
      <c r="H13" s="6">
        <f>VLOOKUP($A13,'RES installed'!$A$2:$C$15,3,FALSE)*'[1]Profiles, RES, Summer'!H$3</f>
        <v>0</v>
      </c>
      <c r="I13" s="6">
        <f>VLOOKUP($A13,'RES installed'!$A$2:$C$15,3,FALSE)*'[1]Profiles, RES, Summer'!I$3</f>
        <v>0</v>
      </c>
      <c r="J13" s="6">
        <f>VLOOKUP($A13,'RES installed'!$A$2:$C$15,3,FALSE)*'[1]Profiles, RES, Summer'!J$3</f>
        <v>0</v>
      </c>
      <c r="K13" s="6">
        <f>VLOOKUP($A13,'RES installed'!$A$2:$C$15,3,FALSE)*'[1]Profiles, RES, Summer'!K$3</f>
        <v>0</v>
      </c>
      <c r="L13" s="6">
        <f>VLOOKUP($A13,'RES installed'!$A$2:$C$15,3,FALSE)*'[1]Profiles, RES, Summer'!L$3</f>
        <v>0</v>
      </c>
      <c r="M13" s="6">
        <f>VLOOKUP($A13,'RES installed'!$A$2:$C$15,3,FALSE)*'[1]Profiles, RES, Summer'!M$3</f>
        <v>0</v>
      </c>
      <c r="N13" s="6">
        <f>VLOOKUP($A13,'RES installed'!$A$2:$C$15,3,FALSE)*'[1]Profiles, RES, Summer'!N$3</f>
        <v>0</v>
      </c>
      <c r="O13" s="6">
        <f>VLOOKUP($A13,'RES installed'!$A$2:$C$15,3,FALSE)*'[1]Profiles, RES, Summer'!O$3</f>
        <v>0</v>
      </c>
      <c r="P13" s="6">
        <f>VLOOKUP($A13,'RES installed'!$A$2:$C$15,3,FALSE)*'[1]Profiles, RES, Summer'!P$3</f>
        <v>0</v>
      </c>
      <c r="Q13" s="6">
        <f>VLOOKUP($A13,'RES installed'!$A$2:$C$15,3,FALSE)*'[1]Profiles, RES, Summer'!Q$3</f>
        <v>0</v>
      </c>
      <c r="R13" s="6">
        <f>VLOOKUP($A13,'RES installed'!$A$2:$C$15,3,FALSE)*'[1]Profiles, RES, Summer'!R$3</f>
        <v>0</v>
      </c>
      <c r="S13" s="6">
        <f>VLOOKUP($A13,'RES installed'!$A$2:$C$15,3,FALSE)*'[1]Profiles, RES, Summer'!S$3</f>
        <v>0</v>
      </c>
      <c r="T13" s="6">
        <f>VLOOKUP($A13,'RES installed'!$A$2:$C$15,3,FALSE)*'[1]Profiles, RES, Summer'!T$3</f>
        <v>0</v>
      </c>
      <c r="U13" s="6">
        <f>VLOOKUP($A13,'RES installed'!$A$2:$C$15,3,FALSE)*'[1]Profiles, RES, Summer'!U$3</f>
        <v>0</v>
      </c>
      <c r="V13" s="6">
        <f>VLOOKUP($A13,'RES installed'!$A$2:$C$15,3,FALSE)*'[1]Profiles, RES, Summer'!V$3</f>
        <v>0</v>
      </c>
      <c r="W13" s="6">
        <f>VLOOKUP($A13,'RES installed'!$A$2:$C$15,3,FALSE)*'[1]Profiles, RES, Summer'!W$3</f>
        <v>0</v>
      </c>
      <c r="X13" s="6">
        <f>VLOOKUP($A13,'RES installed'!$A$2:$C$15,3,FALSE)*'[1]Profiles, RES, Summer'!X$3</f>
        <v>0</v>
      </c>
      <c r="Y13" s="6">
        <f>VLOOKUP($A13,'RES installed'!$A$2:$C$15,3,FALSE)*'[1]Profiles, RES, Summer'!Y$3</f>
        <v>0</v>
      </c>
    </row>
    <row r="14" spans="1:25" x14ac:dyDescent="0.3">
      <c r="A14" s="5">
        <v>13</v>
      </c>
      <c r="B14" s="6">
        <f>VLOOKUP($A14,'RES installed'!$A$2:$C$15,3,FALSE)*'[1]Profiles, RES, Summer'!B$3</f>
        <v>0</v>
      </c>
      <c r="C14" s="6">
        <f>VLOOKUP($A14,'RES installed'!$A$2:$C$15,3,FALSE)*'[1]Profiles, RES, Summer'!C$3</f>
        <v>0</v>
      </c>
      <c r="D14" s="6">
        <f>VLOOKUP($A14,'RES installed'!$A$2:$C$15,3,FALSE)*'[1]Profiles, RES, Summer'!D$3</f>
        <v>0</v>
      </c>
      <c r="E14" s="6">
        <f>VLOOKUP($A14,'RES installed'!$A$2:$C$15,3,FALSE)*'[1]Profiles, RES, Summer'!E$3</f>
        <v>0</v>
      </c>
      <c r="F14" s="6">
        <f>VLOOKUP($A14,'RES installed'!$A$2:$C$15,3,FALSE)*'[1]Profiles, RES, Summer'!F$3</f>
        <v>0</v>
      </c>
      <c r="G14" s="6">
        <f>VLOOKUP($A14,'RES installed'!$A$2:$C$15,3,FALSE)*'[1]Profiles, RES, Summer'!G$3</f>
        <v>0</v>
      </c>
      <c r="H14" s="6">
        <f>VLOOKUP($A14,'RES installed'!$A$2:$C$15,3,FALSE)*'[1]Profiles, RES, Summer'!H$3</f>
        <v>0</v>
      </c>
      <c r="I14" s="6">
        <f>VLOOKUP($A14,'RES installed'!$A$2:$C$15,3,FALSE)*'[1]Profiles, RES, Summer'!I$3</f>
        <v>0</v>
      </c>
      <c r="J14" s="6">
        <f>VLOOKUP($A14,'RES installed'!$A$2:$C$15,3,FALSE)*'[1]Profiles, RES, Summer'!J$3</f>
        <v>0</v>
      </c>
      <c r="K14" s="6">
        <f>VLOOKUP($A14,'RES installed'!$A$2:$C$15,3,FALSE)*'[1]Profiles, RES, Summer'!K$3</f>
        <v>0</v>
      </c>
      <c r="L14" s="6">
        <f>VLOOKUP($A14,'RES installed'!$A$2:$C$15,3,FALSE)*'[1]Profiles, RES, Summer'!L$3</f>
        <v>0</v>
      </c>
      <c r="M14" s="6">
        <f>VLOOKUP($A14,'RES installed'!$A$2:$C$15,3,FALSE)*'[1]Profiles, RES, Summer'!M$3</f>
        <v>0</v>
      </c>
      <c r="N14" s="6">
        <f>VLOOKUP($A14,'RES installed'!$A$2:$C$15,3,FALSE)*'[1]Profiles, RES, Summer'!N$3</f>
        <v>0</v>
      </c>
      <c r="O14" s="6">
        <f>VLOOKUP($A14,'RES installed'!$A$2:$C$15,3,FALSE)*'[1]Profiles, RES, Summer'!O$3</f>
        <v>0</v>
      </c>
      <c r="P14" s="6">
        <f>VLOOKUP($A14,'RES installed'!$A$2:$C$15,3,FALSE)*'[1]Profiles, RES, Summer'!P$3</f>
        <v>0</v>
      </c>
      <c r="Q14" s="6">
        <f>VLOOKUP($A14,'RES installed'!$A$2:$C$15,3,FALSE)*'[1]Profiles, RES, Summer'!Q$3</f>
        <v>0</v>
      </c>
      <c r="R14" s="6">
        <f>VLOOKUP($A14,'RES installed'!$A$2:$C$15,3,FALSE)*'[1]Profiles, RES, Summer'!R$3</f>
        <v>0</v>
      </c>
      <c r="S14" s="6">
        <f>VLOOKUP($A14,'RES installed'!$A$2:$C$15,3,FALSE)*'[1]Profiles, RES, Summer'!S$3</f>
        <v>0</v>
      </c>
      <c r="T14" s="6">
        <f>VLOOKUP($A14,'RES installed'!$A$2:$C$15,3,FALSE)*'[1]Profiles, RES, Summer'!T$3</f>
        <v>0</v>
      </c>
      <c r="U14" s="6">
        <f>VLOOKUP($A14,'RES installed'!$A$2:$C$15,3,FALSE)*'[1]Profiles, RES, Summer'!U$3</f>
        <v>0</v>
      </c>
      <c r="V14" s="6">
        <f>VLOOKUP($A14,'RES installed'!$A$2:$C$15,3,FALSE)*'[1]Profiles, RES, Summer'!V$3</f>
        <v>0</v>
      </c>
      <c r="W14" s="6">
        <f>VLOOKUP($A14,'RES installed'!$A$2:$C$15,3,FALSE)*'[1]Profiles, RES, Summer'!W$3</f>
        <v>0</v>
      </c>
      <c r="X14" s="6">
        <f>VLOOKUP($A14,'RES installed'!$A$2:$C$15,3,FALSE)*'[1]Profiles, RES, Summer'!X$3</f>
        <v>0</v>
      </c>
      <c r="Y14" s="6">
        <f>VLOOKUP($A14,'RES installed'!$A$2:$C$15,3,FALSE)*'[1]Profiles, RES, Summer'!Y$3</f>
        <v>0</v>
      </c>
    </row>
    <row r="15" spans="1:25" x14ac:dyDescent="0.3">
      <c r="A15" s="5">
        <v>14</v>
      </c>
      <c r="B15" s="6">
        <f>VLOOKUP($A15,'RES installed'!$A$2:$C$15,3,FALSE)*'[1]Profiles, RES, Summer'!B$3</f>
        <v>0</v>
      </c>
      <c r="C15" s="6">
        <f>VLOOKUP($A15,'RES installed'!$A$2:$C$15,3,FALSE)*'[1]Profiles, RES, Summer'!C$3</f>
        <v>0</v>
      </c>
      <c r="D15" s="6">
        <f>VLOOKUP($A15,'RES installed'!$A$2:$C$15,3,FALSE)*'[1]Profiles, RES, Summer'!D$3</f>
        <v>0</v>
      </c>
      <c r="E15" s="6">
        <f>VLOOKUP($A15,'RES installed'!$A$2:$C$15,3,FALSE)*'[1]Profiles, RES, Summer'!E$3</f>
        <v>0</v>
      </c>
      <c r="F15" s="6">
        <f>VLOOKUP($A15,'RES installed'!$A$2:$C$15,3,FALSE)*'[1]Profiles, RES, Summer'!F$3</f>
        <v>0</v>
      </c>
      <c r="G15" s="6">
        <f>VLOOKUP($A15,'RES installed'!$A$2:$C$15,3,FALSE)*'[1]Profiles, RES, Summer'!G$3</f>
        <v>0</v>
      </c>
      <c r="H15" s="6">
        <f>VLOOKUP($A15,'RES installed'!$A$2:$C$15,3,FALSE)*'[1]Profiles, RES, Summer'!H$3</f>
        <v>0</v>
      </c>
      <c r="I15" s="6">
        <f>VLOOKUP($A15,'RES installed'!$A$2:$C$15,3,FALSE)*'[1]Profiles, RES, Summer'!I$3</f>
        <v>0</v>
      </c>
      <c r="J15" s="6">
        <f>VLOOKUP($A15,'RES installed'!$A$2:$C$15,3,FALSE)*'[1]Profiles, RES, Summer'!J$3</f>
        <v>0</v>
      </c>
      <c r="K15" s="6">
        <f>VLOOKUP($A15,'RES installed'!$A$2:$C$15,3,FALSE)*'[1]Profiles, RES, Summer'!K$3</f>
        <v>0</v>
      </c>
      <c r="L15" s="6">
        <f>VLOOKUP($A15,'RES installed'!$A$2:$C$15,3,FALSE)*'[1]Profiles, RES, Summer'!L$3</f>
        <v>0</v>
      </c>
      <c r="M15" s="6">
        <f>VLOOKUP($A15,'RES installed'!$A$2:$C$15,3,FALSE)*'[1]Profiles, RES, Summer'!M$3</f>
        <v>0</v>
      </c>
      <c r="N15" s="6">
        <f>VLOOKUP($A15,'RES installed'!$A$2:$C$15,3,FALSE)*'[1]Profiles, RES, Summer'!N$3</f>
        <v>0</v>
      </c>
      <c r="O15" s="6">
        <f>VLOOKUP($A15,'RES installed'!$A$2:$C$15,3,FALSE)*'[1]Profiles, RES, Summer'!O$3</f>
        <v>0</v>
      </c>
      <c r="P15" s="6">
        <f>VLOOKUP($A15,'RES installed'!$A$2:$C$15,3,FALSE)*'[1]Profiles, RES, Summer'!P$3</f>
        <v>0</v>
      </c>
      <c r="Q15" s="6">
        <f>VLOOKUP($A15,'RES installed'!$A$2:$C$15,3,FALSE)*'[1]Profiles, RES, Summer'!Q$3</f>
        <v>0</v>
      </c>
      <c r="R15" s="6">
        <f>VLOOKUP($A15,'RES installed'!$A$2:$C$15,3,FALSE)*'[1]Profiles, RES, Summer'!R$3</f>
        <v>0</v>
      </c>
      <c r="S15" s="6">
        <f>VLOOKUP($A15,'RES installed'!$A$2:$C$15,3,FALSE)*'[1]Profiles, RES, Summer'!S$3</f>
        <v>0</v>
      </c>
      <c r="T15" s="6">
        <f>VLOOKUP($A15,'RES installed'!$A$2:$C$15,3,FALSE)*'[1]Profiles, RES, Summer'!T$3</f>
        <v>0</v>
      </c>
      <c r="U15" s="6">
        <f>VLOOKUP($A15,'RES installed'!$A$2:$C$15,3,FALSE)*'[1]Profiles, RES, Summer'!U$3</f>
        <v>0</v>
      </c>
      <c r="V15" s="6">
        <f>VLOOKUP($A15,'RES installed'!$A$2:$C$15,3,FALSE)*'[1]Profiles, RES, Summer'!V$3</f>
        <v>0</v>
      </c>
      <c r="W15" s="6">
        <f>VLOOKUP($A15,'RES installed'!$A$2:$C$15,3,FALSE)*'[1]Profiles, RES, Summer'!W$3</f>
        <v>0</v>
      </c>
      <c r="X15" s="6">
        <f>VLOOKUP($A15,'RES installed'!$A$2:$C$15,3,FALSE)*'[1]Profiles, RES, Summer'!X$3</f>
        <v>0</v>
      </c>
      <c r="Y15" s="6">
        <f>VLOOKUP($A15,'RES installed'!$A$2:$C$15,3,FALSE)*'[1]Profiles, RES, Summer'!Y$3</f>
        <v>0</v>
      </c>
    </row>
    <row r="16" spans="1:25" x14ac:dyDescent="0.3">
      <c r="A16" s="5">
        <v>15</v>
      </c>
      <c r="B16" s="6">
        <f>VLOOKUP($A16,'RES installed'!$A$2:$C$15,3,FALSE)*'[1]Profiles, RES, Summer'!B$3</f>
        <v>0</v>
      </c>
      <c r="C16" s="6">
        <f>VLOOKUP($A16,'RES installed'!$A$2:$C$15,3,FALSE)*'[1]Profiles, RES, Summer'!C$3</f>
        <v>1.616413319672131E-4</v>
      </c>
      <c r="D16" s="6">
        <f>VLOOKUP($A16,'RES installed'!$A$2:$C$15,3,FALSE)*'[1]Profiles, RES, Summer'!D$3</f>
        <v>0</v>
      </c>
      <c r="E16" s="6">
        <f>VLOOKUP($A16,'RES installed'!$A$2:$C$15,3,FALSE)*'[1]Profiles, RES, Summer'!E$3</f>
        <v>0</v>
      </c>
      <c r="F16" s="6">
        <f>VLOOKUP($A16,'RES installed'!$A$2:$C$15,3,FALSE)*'[1]Profiles, RES, Summer'!F$3</f>
        <v>0</v>
      </c>
      <c r="G16" s="6">
        <f>VLOOKUP($A16,'RES installed'!$A$2:$C$15,3,FALSE)*'[1]Profiles, RES, Summer'!G$3</f>
        <v>0</v>
      </c>
      <c r="H16" s="6">
        <f>VLOOKUP($A16,'RES installed'!$A$2:$C$15,3,FALSE)*'[1]Profiles, RES, Summer'!H$3</f>
        <v>0</v>
      </c>
      <c r="I16" s="6">
        <f>VLOOKUP($A16,'RES installed'!$A$2:$C$15,3,FALSE)*'[1]Profiles, RES, Summer'!I$3</f>
        <v>4.6382688811475406E-2</v>
      </c>
      <c r="J16" s="6">
        <f>VLOOKUP($A16,'RES installed'!$A$2:$C$15,3,FALSE)*'[1]Profiles, RES, Summer'!J$3</f>
        <v>0.90589670557377044</v>
      </c>
      <c r="K16" s="6">
        <f>VLOOKUP($A16,'RES installed'!$A$2:$C$15,3,FALSE)*'[1]Profiles, RES, Summer'!K$3</f>
        <v>2.154995806967213</v>
      </c>
      <c r="L16" s="6">
        <f>VLOOKUP($A16,'RES installed'!$A$2:$C$15,3,FALSE)*'[1]Profiles, RES, Summer'!L$3</f>
        <v>2.8550215033934427</v>
      </c>
      <c r="M16" s="6">
        <f>VLOOKUP($A16,'RES installed'!$A$2:$C$15,3,FALSE)*'[1]Profiles, RES, Summer'!M$3</f>
        <v>3.5842945140983606</v>
      </c>
      <c r="N16" s="6">
        <f>VLOOKUP($A16,'RES installed'!$A$2:$C$15,3,FALSE)*'[1]Profiles, RES, Summer'!N$3</f>
        <v>4.2566318877049172</v>
      </c>
      <c r="O16" s="6">
        <f>VLOOKUP($A16,'RES installed'!$A$2:$C$15,3,FALSE)*'[1]Profiles, RES, Summer'!O$3</f>
        <v>3.5522528211065572</v>
      </c>
      <c r="P16" s="6">
        <f>VLOOKUP($A16,'RES installed'!$A$2:$C$15,3,FALSE)*'[1]Profiles, RES, Summer'!P$3</f>
        <v>2.4495679424999999</v>
      </c>
      <c r="Q16" s="6">
        <f>VLOOKUP($A16,'RES installed'!$A$2:$C$15,3,FALSE)*'[1]Profiles, RES, Summer'!Q$3</f>
        <v>1.2232471527213113</v>
      </c>
      <c r="R16" s="6">
        <f>VLOOKUP($A16,'RES installed'!$A$2:$C$15,3,FALSE)*'[1]Profiles, RES, Summer'!R$3</f>
        <v>0.25756718950819668</v>
      </c>
      <c r="S16" s="6">
        <f>VLOOKUP($A16,'RES installed'!$A$2:$C$15,3,FALSE)*'[1]Profiles, RES, Summer'!S$3</f>
        <v>1.5562583606557373E-3</v>
      </c>
      <c r="T16" s="6">
        <f>VLOOKUP($A16,'RES installed'!$A$2:$C$15,3,FALSE)*'[1]Profiles, RES, Summer'!T$3</f>
        <v>6.8649E-4</v>
      </c>
      <c r="U16" s="6">
        <f>VLOOKUP($A16,'RES installed'!$A$2:$C$15,3,FALSE)*'[1]Profiles, RES, Summer'!U$3</f>
        <v>0</v>
      </c>
      <c r="V16" s="6">
        <f>VLOOKUP($A16,'RES installed'!$A$2:$C$15,3,FALSE)*'[1]Profiles, RES, Summer'!V$3</f>
        <v>0</v>
      </c>
      <c r="W16" s="6">
        <f>VLOOKUP($A16,'RES installed'!$A$2:$C$15,3,FALSE)*'[1]Profiles, RES, Summer'!W$3</f>
        <v>0</v>
      </c>
      <c r="X16" s="6">
        <f>VLOOKUP($A16,'RES installed'!$A$2:$C$15,3,FALSE)*'[1]Profiles, RES, Summer'!X$3</f>
        <v>0</v>
      </c>
      <c r="Y16" s="6">
        <f>VLOOKUP($A16,'RES installed'!$A$2:$C$15,3,FALSE)*'[1]Profiles, RES, Summer'!Y$3</f>
        <v>0</v>
      </c>
    </row>
    <row r="17" spans="1:25" x14ac:dyDescent="0.3">
      <c r="A17" s="5">
        <v>16</v>
      </c>
      <c r="B17" s="6">
        <f>VLOOKUP($A17,'RES installed'!$A$2:$C$15,3,FALSE)*'[1]Profiles, RES, Summer'!B$3</f>
        <v>0</v>
      </c>
      <c r="C17" s="6">
        <f>VLOOKUP($A17,'RES installed'!$A$2:$C$15,3,FALSE)*'[1]Profiles, RES, Summer'!C$3</f>
        <v>4.0496864754098359E-5</v>
      </c>
      <c r="D17" s="6">
        <f>VLOOKUP($A17,'RES installed'!$A$2:$C$15,3,FALSE)*'[1]Profiles, RES, Summer'!D$3</f>
        <v>0</v>
      </c>
      <c r="E17" s="6">
        <f>VLOOKUP($A17,'RES installed'!$A$2:$C$15,3,FALSE)*'[1]Profiles, RES, Summer'!E$3</f>
        <v>0</v>
      </c>
      <c r="F17" s="6">
        <f>VLOOKUP($A17,'RES installed'!$A$2:$C$15,3,FALSE)*'[1]Profiles, RES, Summer'!F$3</f>
        <v>0</v>
      </c>
      <c r="G17" s="6">
        <f>VLOOKUP($A17,'RES installed'!$A$2:$C$15,3,FALSE)*'[1]Profiles, RES, Summer'!G$3</f>
        <v>0</v>
      </c>
      <c r="H17" s="6">
        <f>VLOOKUP($A17,'RES installed'!$A$2:$C$15,3,FALSE)*'[1]Profiles, RES, Summer'!H$3</f>
        <v>0</v>
      </c>
      <c r="I17" s="6">
        <f>VLOOKUP($A17,'RES installed'!$A$2:$C$15,3,FALSE)*'[1]Profiles, RES, Summer'!I$3</f>
        <v>1.1620502336065571E-2</v>
      </c>
      <c r="J17" s="6">
        <f>VLOOKUP($A17,'RES installed'!$A$2:$C$15,3,FALSE)*'[1]Profiles, RES, Summer'!J$3</f>
        <v>0.22695913180327865</v>
      </c>
      <c r="K17" s="6">
        <f>VLOOKUP($A17,'RES installed'!$A$2:$C$15,3,FALSE)*'[1]Profiles, RES, Summer'!K$3</f>
        <v>0.53990258975409833</v>
      </c>
      <c r="L17" s="6">
        <f>VLOOKUP($A17,'RES installed'!$A$2:$C$15,3,FALSE)*'[1]Profiles, RES, Summer'!L$3</f>
        <v>0.71528375995081961</v>
      </c>
      <c r="M17" s="6">
        <f>VLOOKUP($A17,'RES installed'!$A$2:$C$15,3,FALSE)*'[1]Profiles, RES, Summer'!M$3</f>
        <v>0.89799241573770483</v>
      </c>
      <c r="N17" s="6">
        <f>VLOOKUP($A17,'RES installed'!$A$2:$C$15,3,FALSE)*'[1]Profiles, RES, Summer'!N$3</f>
        <v>1.066436682786885</v>
      </c>
      <c r="O17" s="6">
        <f>VLOOKUP($A17,'RES installed'!$A$2:$C$15,3,FALSE)*'[1]Profiles, RES, Summer'!O$3</f>
        <v>0.88996483954918026</v>
      </c>
      <c r="P17" s="6">
        <f>VLOOKUP($A17,'RES installed'!$A$2:$C$15,3,FALSE)*'[1]Profiles, RES, Summer'!P$3</f>
        <v>0.61370331749999996</v>
      </c>
      <c r="Q17" s="6">
        <f>VLOOKUP($A17,'RES installed'!$A$2:$C$15,3,FALSE)*'[1]Profiles, RES, Summer'!Q$3</f>
        <v>0.30646663140983604</v>
      </c>
      <c r="R17" s="6">
        <f>VLOOKUP($A17,'RES installed'!$A$2:$C$15,3,FALSE)*'[1]Profiles, RES, Summer'!R$3</f>
        <v>6.4529681311475393E-2</v>
      </c>
      <c r="S17" s="6">
        <f>VLOOKUP($A17,'RES installed'!$A$2:$C$15,3,FALSE)*'[1]Profiles, RES, Summer'!S$3</f>
        <v>3.8989770491803263E-4</v>
      </c>
      <c r="T17" s="6">
        <f>VLOOKUP($A17,'RES installed'!$A$2:$C$15,3,FALSE)*'[1]Profiles, RES, Summer'!T$3</f>
        <v>1.7198999999999998E-4</v>
      </c>
      <c r="U17" s="6">
        <f>VLOOKUP($A17,'RES installed'!$A$2:$C$15,3,FALSE)*'[1]Profiles, RES, Summer'!U$3</f>
        <v>0</v>
      </c>
      <c r="V17" s="6">
        <f>VLOOKUP($A17,'RES installed'!$A$2:$C$15,3,FALSE)*'[1]Profiles, RES, Summer'!V$3</f>
        <v>0</v>
      </c>
      <c r="W17" s="6">
        <f>VLOOKUP($A17,'RES installed'!$A$2:$C$15,3,FALSE)*'[1]Profiles, RES, Summer'!W$3</f>
        <v>0</v>
      </c>
      <c r="X17" s="6">
        <f>VLOOKUP($A17,'RES installed'!$A$2:$C$15,3,FALSE)*'[1]Profiles, RES, Summer'!X$3</f>
        <v>0</v>
      </c>
      <c r="Y17" s="6">
        <f>VLOOKUP($A17,'RES installed'!$A$2:$C$15,3,FALSE)*'[1]Profiles, RES, Summer'!Y$3</f>
        <v>0</v>
      </c>
    </row>
    <row r="18" spans="1:25" x14ac:dyDescent="0.3">
      <c r="A18" s="5">
        <v>17</v>
      </c>
      <c r="B18" s="6">
        <f>VLOOKUP($A18,'RES installed'!$A$2:$C$15,3,FALSE)*'[1]Profiles, RES, Summer'!B$3</f>
        <v>0</v>
      </c>
      <c r="C18" s="6">
        <f>VLOOKUP($A18,'RES installed'!$A$2:$C$15,3,FALSE)*'[1]Profiles, RES, Summer'!C$3</f>
        <v>2.2602096311475411E-4</v>
      </c>
      <c r="D18" s="6">
        <f>VLOOKUP($A18,'RES installed'!$A$2:$C$15,3,FALSE)*'[1]Profiles, RES, Summer'!D$3</f>
        <v>0</v>
      </c>
      <c r="E18" s="6">
        <f>VLOOKUP($A18,'RES installed'!$A$2:$C$15,3,FALSE)*'[1]Profiles, RES, Summer'!E$3</f>
        <v>0</v>
      </c>
      <c r="F18" s="6">
        <f>VLOOKUP($A18,'RES installed'!$A$2:$C$15,3,FALSE)*'[1]Profiles, RES, Summer'!F$3</f>
        <v>0</v>
      </c>
      <c r="G18" s="6">
        <f>VLOOKUP($A18,'RES installed'!$A$2:$C$15,3,FALSE)*'[1]Profiles, RES, Summer'!G$3</f>
        <v>0</v>
      </c>
      <c r="H18" s="6">
        <f>VLOOKUP($A18,'RES installed'!$A$2:$C$15,3,FALSE)*'[1]Profiles, RES, Summer'!H$3</f>
        <v>0</v>
      </c>
      <c r="I18" s="6">
        <f>VLOOKUP($A18,'RES installed'!$A$2:$C$15,3,FALSE)*'[1]Profiles, RES, Summer'!I$3</f>
        <v>6.4856307909836056E-2</v>
      </c>
      <c r="J18" s="6">
        <f>VLOOKUP($A18,'RES installed'!$A$2:$C$15,3,FALSE)*'[1]Profiles, RES, Summer'!J$3</f>
        <v>1.2667035304918033</v>
      </c>
      <c r="K18" s="6">
        <f>VLOOKUP($A18,'RES installed'!$A$2:$C$15,3,FALSE)*'[1]Profiles, RES, Summer'!K$3</f>
        <v>3.0133024881147543</v>
      </c>
      <c r="L18" s="6">
        <f>VLOOKUP($A18,'RES installed'!$A$2:$C$15,3,FALSE)*'[1]Profiles, RES, Summer'!L$3</f>
        <v>3.992139275622951</v>
      </c>
      <c r="M18" s="6">
        <f>VLOOKUP($A18,'RES installed'!$A$2:$C$15,3,FALSE)*'[1]Profiles, RES, Summer'!M$3</f>
        <v>5.0118722006557377</v>
      </c>
      <c r="N18" s="6">
        <f>VLOOKUP($A18,'RES installed'!$A$2:$C$15,3,FALSE)*'[1]Profiles, RES, Summer'!N$3</f>
        <v>5.9519927680327864</v>
      </c>
      <c r="O18" s="6">
        <f>VLOOKUP($A18,'RES installed'!$A$2:$C$15,3,FALSE)*'[1]Profiles, RES, Summer'!O$3</f>
        <v>4.9670687198770489</v>
      </c>
      <c r="P18" s="6">
        <f>VLOOKUP($A18,'RES installed'!$A$2:$C$15,3,FALSE)*'[1]Profiles, RES, Summer'!P$3</f>
        <v>3.4251988574999999</v>
      </c>
      <c r="Q18" s="6">
        <f>VLOOKUP($A18,'RES installed'!$A$2:$C$15,3,FALSE)*'[1]Profiles, RES, Summer'!Q$3</f>
        <v>1.7104505154754099</v>
      </c>
      <c r="R18" s="6">
        <f>VLOOKUP($A18,'RES installed'!$A$2:$C$15,3,FALSE)*'[1]Profiles, RES, Summer'!R$3</f>
        <v>0.36015283672131143</v>
      </c>
      <c r="S18" s="6">
        <f>VLOOKUP($A18,'RES installed'!$A$2:$C$15,3,FALSE)*'[1]Profiles, RES, Summer'!S$3</f>
        <v>2.1760957377049174E-3</v>
      </c>
      <c r="T18" s="6">
        <f>VLOOKUP($A18,'RES installed'!$A$2:$C$15,3,FALSE)*'[1]Profiles, RES, Summer'!T$3</f>
        <v>9.5991000000000002E-4</v>
      </c>
      <c r="U18" s="6">
        <f>VLOOKUP($A18,'RES installed'!$A$2:$C$15,3,FALSE)*'[1]Profiles, RES, Summer'!U$3</f>
        <v>0</v>
      </c>
      <c r="V18" s="6">
        <f>VLOOKUP($A18,'RES installed'!$A$2:$C$15,3,FALSE)*'[1]Profiles, RES, Summer'!V$3</f>
        <v>0</v>
      </c>
      <c r="W18" s="6">
        <f>VLOOKUP($A18,'RES installed'!$A$2:$C$15,3,FALSE)*'[1]Profiles, RES, Summer'!W$3</f>
        <v>0</v>
      </c>
      <c r="X18" s="6">
        <f>VLOOKUP($A18,'RES installed'!$A$2:$C$15,3,FALSE)*'[1]Profiles, RES, Summer'!X$3</f>
        <v>0</v>
      </c>
      <c r="Y18" s="6">
        <f>VLOOKUP($A18,'RES installed'!$A$2:$C$15,3,FALSE)*'[1]Profiles, RES, Summer'!Y$3</f>
        <v>0</v>
      </c>
    </row>
    <row r="19" spans="1:25" x14ac:dyDescent="0.3">
      <c r="A19" s="5">
        <v>18</v>
      </c>
      <c r="B19" s="6">
        <f>VLOOKUP($A19,'RES installed'!$A$2:$C$15,3,FALSE)*'[1]Profiles, RES, Summer'!B$3</f>
        <v>0</v>
      </c>
      <c r="C19" s="6">
        <f>VLOOKUP($A19,'RES installed'!$A$2:$C$15,3,FALSE)*'[1]Profiles, RES, Summer'!C$3</f>
        <v>1.3325891393442622E-4</v>
      </c>
      <c r="D19" s="6">
        <f>VLOOKUP($A19,'RES installed'!$A$2:$C$15,3,FALSE)*'[1]Profiles, RES, Summer'!D$3</f>
        <v>0</v>
      </c>
      <c r="E19" s="6">
        <f>VLOOKUP($A19,'RES installed'!$A$2:$C$15,3,FALSE)*'[1]Profiles, RES, Summer'!E$3</f>
        <v>0</v>
      </c>
      <c r="F19" s="6">
        <f>VLOOKUP($A19,'RES installed'!$A$2:$C$15,3,FALSE)*'[1]Profiles, RES, Summer'!F$3</f>
        <v>0</v>
      </c>
      <c r="G19" s="6">
        <f>VLOOKUP($A19,'RES installed'!$A$2:$C$15,3,FALSE)*'[1]Profiles, RES, Summer'!G$3</f>
        <v>0</v>
      </c>
      <c r="H19" s="6">
        <f>VLOOKUP($A19,'RES installed'!$A$2:$C$15,3,FALSE)*'[1]Profiles, RES, Summer'!H$3</f>
        <v>0</v>
      </c>
      <c r="I19" s="6">
        <f>VLOOKUP($A19,'RES installed'!$A$2:$C$15,3,FALSE)*'[1]Profiles, RES, Summer'!I$3</f>
        <v>3.8238405122950819E-2</v>
      </c>
      <c r="J19" s="6">
        <f>VLOOKUP($A19,'RES installed'!$A$2:$C$15,3,FALSE)*'[1]Profiles, RES, Summer'!J$3</f>
        <v>0.74683133114754097</v>
      </c>
      <c r="K19" s="6">
        <f>VLOOKUP($A19,'RES installed'!$A$2:$C$15,3,FALSE)*'[1]Profiles, RES, Summer'!K$3</f>
        <v>1.7766025389344264</v>
      </c>
      <c r="L19" s="6">
        <f>VLOOKUP($A19,'RES installed'!$A$2:$C$15,3,FALSE)*'[1]Profiles, RES, Summer'!L$3</f>
        <v>2.3537115177868855</v>
      </c>
      <c r="M19" s="6">
        <f>VLOOKUP($A19,'RES installed'!$A$2:$C$15,3,FALSE)*'[1]Profiles, RES, Summer'!M$3</f>
        <v>2.9549323081967214</v>
      </c>
      <c r="N19" s="6">
        <f>VLOOKUP($A19,'RES installed'!$A$2:$C$15,3,FALSE)*'[1]Profiles, RES, Summer'!N$3</f>
        <v>3.5092147254098358</v>
      </c>
      <c r="O19" s="6">
        <f>VLOOKUP($A19,'RES installed'!$A$2:$C$15,3,FALSE)*'[1]Profiles, RES, Summer'!O$3</f>
        <v>2.9285167797131146</v>
      </c>
      <c r="P19" s="6">
        <f>VLOOKUP($A19,'RES installed'!$A$2:$C$15,3,FALSE)*'[1]Profiles, RES, Summer'!P$3</f>
        <v>2.0194510874999998</v>
      </c>
      <c r="Q19" s="6">
        <f>VLOOKUP($A19,'RES installed'!$A$2:$C$15,3,FALSE)*'[1]Profiles, RES, Summer'!Q$3</f>
        <v>1.008458573442623</v>
      </c>
      <c r="R19" s="6">
        <f>VLOOKUP($A19,'RES installed'!$A$2:$C$15,3,FALSE)*'[1]Profiles, RES, Summer'!R$3</f>
        <v>0.21234125901639342</v>
      </c>
      <c r="S19" s="6">
        <f>VLOOKUP($A19,'RES installed'!$A$2:$C$15,3,FALSE)*'[1]Profiles, RES, Summer'!S$3</f>
        <v>1.282996721311475E-3</v>
      </c>
      <c r="T19" s="6">
        <f>VLOOKUP($A19,'RES installed'!$A$2:$C$15,3,FALSE)*'[1]Profiles, RES, Summer'!T$3</f>
        <v>5.6594999999999996E-4</v>
      </c>
      <c r="U19" s="6">
        <f>VLOOKUP($A19,'RES installed'!$A$2:$C$15,3,FALSE)*'[1]Profiles, RES, Summer'!U$3</f>
        <v>0</v>
      </c>
      <c r="V19" s="6">
        <f>VLOOKUP($A19,'RES installed'!$A$2:$C$15,3,FALSE)*'[1]Profiles, RES, Summer'!V$3</f>
        <v>0</v>
      </c>
      <c r="W19" s="6">
        <f>VLOOKUP($A19,'RES installed'!$A$2:$C$15,3,FALSE)*'[1]Profiles, RES, Summer'!W$3</f>
        <v>0</v>
      </c>
      <c r="X19" s="6">
        <f>VLOOKUP($A19,'RES installed'!$A$2:$C$15,3,FALSE)*'[1]Profiles, RES, Summer'!X$3</f>
        <v>0</v>
      </c>
      <c r="Y19" s="6">
        <f>VLOOKUP($A19,'RES installed'!$A$2:$C$15,3,FALSE)*'[1]Profiles,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Summer'!B$4</f>
        <v>0</v>
      </c>
      <c r="C6" s="6">
        <f>VLOOKUP($A6,'RES installed'!$A$2:$C$15,3,FALSE)*'[1]Profiles, RES, Summer'!C$4</f>
        <v>0</v>
      </c>
      <c r="D6" s="6">
        <f>VLOOKUP($A6,'RES installed'!$A$2:$C$15,3,FALSE)*'[1]Profiles, RES, Summer'!D$4</f>
        <v>0</v>
      </c>
      <c r="E6" s="6">
        <f>VLOOKUP($A6,'RES installed'!$A$2:$C$15,3,FALSE)*'[1]Profiles, RES, Summer'!E$4</f>
        <v>0</v>
      </c>
      <c r="F6" s="6">
        <f>VLOOKUP($A6,'RES installed'!$A$2:$C$15,3,FALSE)*'[1]Profiles, RES, Summer'!F$4</f>
        <v>0</v>
      </c>
      <c r="G6" s="6">
        <f>VLOOKUP($A6,'RES installed'!$A$2:$C$15,3,FALSE)*'[1]Profiles, RES, Summer'!G$4</f>
        <v>0</v>
      </c>
      <c r="H6" s="6">
        <f>VLOOKUP($A6,'RES installed'!$A$2:$C$15,3,FALSE)*'[1]Profiles, RES, Summer'!H$4</f>
        <v>0</v>
      </c>
      <c r="I6" s="6">
        <f>VLOOKUP($A6,'RES installed'!$A$2:$C$15,3,FALSE)*'[1]Profiles, RES, Summer'!I$4</f>
        <v>0</v>
      </c>
      <c r="J6" s="6">
        <f>VLOOKUP($A6,'RES installed'!$A$2:$C$15,3,FALSE)*'[1]Profiles, RES, Summer'!J$4</f>
        <v>0</v>
      </c>
      <c r="K6" s="6">
        <f>VLOOKUP($A6,'RES installed'!$A$2:$C$15,3,FALSE)*'[1]Profiles, RES, Summer'!K$4</f>
        <v>0</v>
      </c>
      <c r="L6" s="6">
        <f>VLOOKUP($A6,'RES installed'!$A$2:$C$15,3,FALSE)*'[1]Profiles, RES, Summer'!L$4</f>
        <v>0</v>
      </c>
      <c r="M6" s="6">
        <f>VLOOKUP($A6,'RES installed'!$A$2:$C$15,3,FALSE)*'[1]Profiles, RES, Summer'!M$4</f>
        <v>0</v>
      </c>
      <c r="N6" s="6">
        <f>VLOOKUP($A6,'RES installed'!$A$2:$C$15,3,FALSE)*'[1]Profiles, RES, Summer'!N$4</f>
        <v>0</v>
      </c>
      <c r="O6" s="6">
        <f>VLOOKUP($A6,'RES installed'!$A$2:$C$15,3,FALSE)*'[1]Profiles, RES, Summer'!O$4</f>
        <v>0</v>
      </c>
      <c r="P6" s="6">
        <f>VLOOKUP($A6,'RES installed'!$A$2:$C$15,3,FALSE)*'[1]Profiles, RES, Summer'!P$4</f>
        <v>0</v>
      </c>
      <c r="Q6" s="6">
        <f>VLOOKUP($A6,'RES installed'!$A$2:$C$15,3,FALSE)*'[1]Profiles, RES, Summer'!Q$4</f>
        <v>0</v>
      </c>
      <c r="R6" s="6">
        <f>VLOOKUP($A6,'RES installed'!$A$2:$C$15,3,FALSE)*'[1]Profiles, RES, Summer'!R$4</f>
        <v>0</v>
      </c>
      <c r="S6" s="6">
        <f>VLOOKUP($A6,'RES installed'!$A$2:$C$15,3,FALSE)*'[1]Profiles, RES, Summer'!S$4</f>
        <v>0</v>
      </c>
      <c r="T6" s="6">
        <f>VLOOKUP($A6,'RES installed'!$A$2:$C$15,3,FALSE)*'[1]Profiles, RES, Summer'!T$4</f>
        <v>0</v>
      </c>
      <c r="U6" s="6">
        <f>VLOOKUP($A6,'RES installed'!$A$2:$C$15,3,FALSE)*'[1]Profiles, RES, Summer'!U$4</f>
        <v>0</v>
      </c>
      <c r="V6" s="6">
        <f>VLOOKUP($A6,'RES installed'!$A$2:$C$15,3,FALSE)*'[1]Profiles, RES, Summer'!V$4</f>
        <v>0</v>
      </c>
      <c r="W6" s="6">
        <f>VLOOKUP($A6,'RES installed'!$A$2:$C$15,3,FALSE)*'[1]Profiles, RES, Summer'!W$4</f>
        <v>0</v>
      </c>
      <c r="X6" s="6">
        <f>VLOOKUP($A6,'RES installed'!$A$2:$C$15,3,FALSE)*'[1]Profiles, RES, Summer'!X$4</f>
        <v>0</v>
      </c>
      <c r="Y6" s="6">
        <f>VLOOKUP($A6,'RES installed'!$A$2:$C$15,3,FALSE)*'[1]Profiles, RES, Summer'!Y$4</f>
        <v>0</v>
      </c>
    </row>
    <row r="7" spans="1:25" x14ac:dyDescent="0.3">
      <c r="A7" s="5">
        <v>6</v>
      </c>
      <c r="B7" s="6">
        <f>VLOOKUP($A7,'RES installed'!$A$2:$C$15,3,FALSE)*'[1]Profiles, RES, Summer'!B$4</f>
        <v>0</v>
      </c>
      <c r="C7" s="6">
        <f>VLOOKUP($A7,'RES installed'!$A$2:$C$15,3,FALSE)*'[1]Profiles, RES, Summer'!C$4</f>
        <v>0</v>
      </c>
      <c r="D7" s="6">
        <f>VLOOKUP($A7,'RES installed'!$A$2:$C$15,3,FALSE)*'[1]Profiles, RES, Summer'!D$4</f>
        <v>0</v>
      </c>
      <c r="E7" s="6">
        <f>VLOOKUP($A7,'RES installed'!$A$2:$C$15,3,FALSE)*'[1]Profiles, RES, Summer'!E$4</f>
        <v>0</v>
      </c>
      <c r="F7" s="6">
        <f>VLOOKUP($A7,'RES installed'!$A$2:$C$15,3,FALSE)*'[1]Profiles, RES, Summer'!F$4</f>
        <v>0</v>
      </c>
      <c r="G7" s="6">
        <f>VLOOKUP($A7,'RES installed'!$A$2:$C$15,3,FALSE)*'[1]Profiles, RES, Summer'!G$4</f>
        <v>0</v>
      </c>
      <c r="H7" s="6">
        <f>VLOOKUP($A7,'RES installed'!$A$2:$C$15,3,FALSE)*'[1]Profiles, RES, Summer'!H$4</f>
        <v>0</v>
      </c>
      <c r="I7" s="6">
        <f>VLOOKUP($A7,'RES installed'!$A$2:$C$15,3,FALSE)*'[1]Profiles, RES, Summer'!I$4</f>
        <v>0</v>
      </c>
      <c r="J7" s="6">
        <f>VLOOKUP($A7,'RES installed'!$A$2:$C$15,3,FALSE)*'[1]Profiles, RES, Summer'!J$4</f>
        <v>0</v>
      </c>
      <c r="K7" s="6">
        <f>VLOOKUP($A7,'RES installed'!$A$2:$C$15,3,FALSE)*'[1]Profiles, RES, Summer'!K$4</f>
        <v>0</v>
      </c>
      <c r="L7" s="6">
        <f>VLOOKUP($A7,'RES installed'!$A$2:$C$15,3,FALSE)*'[1]Profiles, RES, Summer'!L$4</f>
        <v>0</v>
      </c>
      <c r="M7" s="6">
        <f>VLOOKUP($A7,'RES installed'!$A$2:$C$15,3,FALSE)*'[1]Profiles, RES, Summer'!M$4</f>
        <v>0</v>
      </c>
      <c r="N7" s="6">
        <f>VLOOKUP($A7,'RES installed'!$A$2:$C$15,3,FALSE)*'[1]Profiles, RES, Summer'!N$4</f>
        <v>0</v>
      </c>
      <c r="O7" s="6">
        <f>VLOOKUP($A7,'RES installed'!$A$2:$C$15,3,FALSE)*'[1]Profiles, RES, Summer'!O$4</f>
        <v>0</v>
      </c>
      <c r="P7" s="6">
        <f>VLOOKUP($A7,'RES installed'!$A$2:$C$15,3,FALSE)*'[1]Profiles, RES, Summer'!P$4</f>
        <v>0</v>
      </c>
      <c r="Q7" s="6">
        <f>VLOOKUP($A7,'RES installed'!$A$2:$C$15,3,FALSE)*'[1]Profiles, RES, Summer'!Q$4</f>
        <v>0</v>
      </c>
      <c r="R7" s="6">
        <f>VLOOKUP($A7,'RES installed'!$A$2:$C$15,3,FALSE)*'[1]Profiles, RES, Summer'!R$4</f>
        <v>0</v>
      </c>
      <c r="S7" s="6">
        <f>VLOOKUP($A7,'RES installed'!$A$2:$C$15,3,FALSE)*'[1]Profiles, RES, Summer'!S$4</f>
        <v>0</v>
      </c>
      <c r="T7" s="6">
        <f>VLOOKUP($A7,'RES installed'!$A$2:$C$15,3,FALSE)*'[1]Profiles, RES, Summer'!T$4</f>
        <v>0</v>
      </c>
      <c r="U7" s="6">
        <f>VLOOKUP($A7,'RES installed'!$A$2:$C$15,3,FALSE)*'[1]Profiles, RES, Summer'!U$4</f>
        <v>0</v>
      </c>
      <c r="V7" s="6">
        <f>VLOOKUP($A7,'RES installed'!$A$2:$C$15,3,FALSE)*'[1]Profiles, RES, Summer'!V$4</f>
        <v>0</v>
      </c>
      <c r="W7" s="6">
        <f>VLOOKUP($A7,'RES installed'!$A$2:$C$15,3,FALSE)*'[1]Profiles, RES, Summer'!W$4</f>
        <v>0</v>
      </c>
      <c r="X7" s="6">
        <f>VLOOKUP($A7,'RES installed'!$A$2:$C$15,3,FALSE)*'[1]Profiles, RES, Summer'!X$4</f>
        <v>0</v>
      </c>
      <c r="Y7" s="6">
        <f>VLOOKUP($A7,'RES installed'!$A$2:$C$15,3,FALSE)*'[1]Profiles, RES, Summer'!Y$4</f>
        <v>0</v>
      </c>
    </row>
    <row r="8" spans="1:25" x14ac:dyDescent="0.3">
      <c r="A8" s="5">
        <v>7</v>
      </c>
      <c r="B8" s="6">
        <f>VLOOKUP($A8,'RES installed'!$A$2:$C$15,3,FALSE)*'[1]Profiles, RES, Summer'!B$4</f>
        <v>0</v>
      </c>
      <c r="C8" s="6">
        <f>VLOOKUP($A8,'RES installed'!$A$2:$C$15,3,FALSE)*'[1]Profiles, RES, Summer'!C$4</f>
        <v>0</v>
      </c>
      <c r="D8" s="6">
        <f>VLOOKUP($A8,'RES installed'!$A$2:$C$15,3,FALSE)*'[1]Profiles, RES, Summer'!D$4</f>
        <v>0</v>
      </c>
      <c r="E8" s="6">
        <f>VLOOKUP($A8,'RES installed'!$A$2:$C$15,3,FALSE)*'[1]Profiles, RES, Summer'!E$4</f>
        <v>0</v>
      </c>
      <c r="F8" s="6">
        <f>VLOOKUP($A8,'RES installed'!$A$2:$C$15,3,FALSE)*'[1]Profiles, RES, Summer'!F$4</f>
        <v>0</v>
      </c>
      <c r="G8" s="6">
        <f>VLOOKUP($A8,'RES installed'!$A$2:$C$15,3,FALSE)*'[1]Profiles, RES, Summer'!G$4</f>
        <v>0</v>
      </c>
      <c r="H8" s="6">
        <f>VLOOKUP($A8,'RES installed'!$A$2:$C$15,3,FALSE)*'[1]Profiles, RES, Summer'!H$4</f>
        <v>0</v>
      </c>
      <c r="I8" s="6">
        <f>VLOOKUP($A8,'RES installed'!$A$2:$C$15,3,FALSE)*'[1]Profiles, RES, Summer'!I$4</f>
        <v>0</v>
      </c>
      <c r="J8" s="6">
        <f>VLOOKUP($A8,'RES installed'!$A$2:$C$15,3,FALSE)*'[1]Profiles, RES, Summer'!J$4</f>
        <v>0</v>
      </c>
      <c r="K8" s="6">
        <f>VLOOKUP($A8,'RES installed'!$A$2:$C$15,3,FALSE)*'[1]Profiles, RES, Summer'!K$4</f>
        <v>0</v>
      </c>
      <c r="L8" s="6">
        <f>VLOOKUP($A8,'RES installed'!$A$2:$C$15,3,FALSE)*'[1]Profiles, RES, Summer'!L$4</f>
        <v>0</v>
      </c>
      <c r="M8" s="6">
        <f>VLOOKUP($A8,'RES installed'!$A$2:$C$15,3,FALSE)*'[1]Profiles, RES, Summer'!M$4</f>
        <v>0</v>
      </c>
      <c r="N8" s="6">
        <f>VLOOKUP($A8,'RES installed'!$A$2:$C$15,3,FALSE)*'[1]Profiles, RES, Summer'!N$4</f>
        <v>0</v>
      </c>
      <c r="O8" s="6">
        <f>VLOOKUP($A8,'RES installed'!$A$2:$C$15,3,FALSE)*'[1]Profiles, RES, Summer'!O$4</f>
        <v>0</v>
      </c>
      <c r="P8" s="6">
        <f>VLOOKUP($A8,'RES installed'!$A$2:$C$15,3,FALSE)*'[1]Profiles, RES, Summer'!P$4</f>
        <v>0</v>
      </c>
      <c r="Q8" s="6">
        <f>VLOOKUP($A8,'RES installed'!$A$2:$C$15,3,FALSE)*'[1]Profiles, RES, Summer'!Q$4</f>
        <v>0</v>
      </c>
      <c r="R8" s="6">
        <f>VLOOKUP($A8,'RES installed'!$A$2:$C$15,3,FALSE)*'[1]Profiles, RES, Summer'!R$4</f>
        <v>0</v>
      </c>
      <c r="S8" s="6">
        <f>VLOOKUP($A8,'RES installed'!$A$2:$C$15,3,FALSE)*'[1]Profiles, RES, Summer'!S$4</f>
        <v>0</v>
      </c>
      <c r="T8" s="6">
        <f>VLOOKUP($A8,'RES installed'!$A$2:$C$15,3,FALSE)*'[1]Profiles, RES, Summer'!T$4</f>
        <v>0</v>
      </c>
      <c r="U8" s="6">
        <f>VLOOKUP($A8,'RES installed'!$A$2:$C$15,3,FALSE)*'[1]Profiles, RES, Summer'!U$4</f>
        <v>0</v>
      </c>
      <c r="V8" s="6">
        <f>VLOOKUP($A8,'RES installed'!$A$2:$C$15,3,FALSE)*'[1]Profiles, RES, Summer'!V$4</f>
        <v>0</v>
      </c>
      <c r="W8" s="6">
        <f>VLOOKUP($A8,'RES installed'!$A$2:$C$15,3,FALSE)*'[1]Profiles, RES, Summer'!W$4</f>
        <v>0</v>
      </c>
      <c r="X8" s="6">
        <f>VLOOKUP($A8,'RES installed'!$A$2:$C$15,3,FALSE)*'[1]Profiles, RES, Summer'!X$4</f>
        <v>0</v>
      </c>
      <c r="Y8" s="6">
        <f>VLOOKUP($A8,'RES installed'!$A$2:$C$15,3,FALSE)*'[1]Profiles, RES, Summer'!Y$4</f>
        <v>0</v>
      </c>
    </row>
    <row r="9" spans="1:25" x14ac:dyDescent="0.3">
      <c r="A9" s="5">
        <v>8</v>
      </c>
      <c r="B9" s="6">
        <f>VLOOKUP($A9,'RES installed'!$A$2:$C$15,3,FALSE)*'[1]Profiles, RES, Summer'!B$4</f>
        <v>0</v>
      </c>
      <c r="C9" s="6">
        <f>VLOOKUP($A9,'RES installed'!$A$2:$C$15,3,FALSE)*'[1]Profiles, RES, Summer'!C$4</f>
        <v>0</v>
      </c>
      <c r="D9" s="6">
        <f>VLOOKUP($A9,'RES installed'!$A$2:$C$15,3,FALSE)*'[1]Profiles, RES, Summer'!D$4</f>
        <v>0</v>
      </c>
      <c r="E9" s="6">
        <f>VLOOKUP($A9,'RES installed'!$A$2:$C$15,3,FALSE)*'[1]Profiles, RES, Summer'!E$4</f>
        <v>0</v>
      </c>
      <c r="F9" s="6">
        <f>VLOOKUP($A9,'RES installed'!$A$2:$C$15,3,FALSE)*'[1]Profiles, RES, Summer'!F$4</f>
        <v>0</v>
      </c>
      <c r="G9" s="6">
        <f>VLOOKUP($A9,'RES installed'!$A$2:$C$15,3,FALSE)*'[1]Profiles, RES, Summer'!G$4</f>
        <v>0</v>
      </c>
      <c r="H9" s="6">
        <f>VLOOKUP($A9,'RES installed'!$A$2:$C$15,3,FALSE)*'[1]Profiles, RES, Summer'!H$4</f>
        <v>0</v>
      </c>
      <c r="I9" s="6">
        <f>VLOOKUP($A9,'RES installed'!$A$2:$C$15,3,FALSE)*'[1]Profiles, RES, Summer'!I$4</f>
        <v>0</v>
      </c>
      <c r="J9" s="6">
        <f>VLOOKUP($A9,'RES installed'!$A$2:$C$15,3,FALSE)*'[1]Profiles, RES, Summer'!J$4</f>
        <v>0</v>
      </c>
      <c r="K9" s="6">
        <f>VLOOKUP($A9,'RES installed'!$A$2:$C$15,3,FALSE)*'[1]Profiles, RES, Summer'!K$4</f>
        <v>0</v>
      </c>
      <c r="L9" s="6">
        <f>VLOOKUP($A9,'RES installed'!$A$2:$C$15,3,FALSE)*'[1]Profiles, RES, Summer'!L$4</f>
        <v>0</v>
      </c>
      <c r="M9" s="6">
        <f>VLOOKUP($A9,'RES installed'!$A$2:$C$15,3,FALSE)*'[1]Profiles, RES, Summer'!M$4</f>
        <v>0</v>
      </c>
      <c r="N9" s="6">
        <f>VLOOKUP($A9,'RES installed'!$A$2:$C$15,3,FALSE)*'[1]Profiles, RES, Summer'!N$4</f>
        <v>0</v>
      </c>
      <c r="O9" s="6">
        <f>VLOOKUP($A9,'RES installed'!$A$2:$C$15,3,FALSE)*'[1]Profiles, RES, Summer'!O$4</f>
        <v>0</v>
      </c>
      <c r="P9" s="6">
        <f>VLOOKUP($A9,'RES installed'!$A$2:$C$15,3,FALSE)*'[1]Profiles, RES, Summer'!P$4</f>
        <v>0</v>
      </c>
      <c r="Q9" s="6">
        <f>VLOOKUP($A9,'RES installed'!$A$2:$C$15,3,FALSE)*'[1]Profiles, RES, Summer'!Q$4</f>
        <v>0</v>
      </c>
      <c r="R9" s="6">
        <f>VLOOKUP($A9,'RES installed'!$A$2:$C$15,3,FALSE)*'[1]Profiles, RES, Summer'!R$4</f>
        <v>0</v>
      </c>
      <c r="S9" s="6">
        <f>VLOOKUP($A9,'RES installed'!$A$2:$C$15,3,FALSE)*'[1]Profiles, RES, Summer'!S$4</f>
        <v>0</v>
      </c>
      <c r="T9" s="6">
        <f>VLOOKUP($A9,'RES installed'!$A$2:$C$15,3,FALSE)*'[1]Profiles, RES, Summer'!T$4</f>
        <v>0</v>
      </c>
      <c r="U9" s="6">
        <f>VLOOKUP($A9,'RES installed'!$A$2:$C$15,3,FALSE)*'[1]Profiles, RES, Summer'!U$4</f>
        <v>0</v>
      </c>
      <c r="V9" s="6">
        <f>VLOOKUP($A9,'RES installed'!$A$2:$C$15,3,FALSE)*'[1]Profiles, RES, Summer'!V$4</f>
        <v>0</v>
      </c>
      <c r="W9" s="6">
        <f>VLOOKUP($A9,'RES installed'!$A$2:$C$15,3,FALSE)*'[1]Profiles, RES, Summer'!W$4</f>
        <v>0</v>
      </c>
      <c r="X9" s="6">
        <f>VLOOKUP($A9,'RES installed'!$A$2:$C$15,3,FALSE)*'[1]Profiles, RES, Summer'!X$4</f>
        <v>0</v>
      </c>
      <c r="Y9" s="6">
        <f>VLOOKUP($A9,'RES installed'!$A$2:$C$15,3,FALSE)*'[1]Profiles, RES, Summer'!Y$4</f>
        <v>0</v>
      </c>
    </row>
    <row r="10" spans="1:25" x14ac:dyDescent="0.3">
      <c r="A10" s="5">
        <v>9</v>
      </c>
      <c r="B10" s="6">
        <f>VLOOKUP($A10,'RES installed'!$A$2:$C$15,3,FALSE)*'[1]Profiles, RES, Summer'!B$4</f>
        <v>0</v>
      </c>
      <c r="C10" s="6">
        <f>VLOOKUP($A10,'RES installed'!$A$2:$C$15,3,FALSE)*'[1]Profiles, RES, Summer'!C$4</f>
        <v>0</v>
      </c>
      <c r="D10" s="6">
        <f>VLOOKUP($A10,'RES installed'!$A$2:$C$15,3,FALSE)*'[1]Profiles, RES, Summer'!D$4</f>
        <v>0</v>
      </c>
      <c r="E10" s="6">
        <f>VLOOKUP($A10,'RES installed'!$A$2:$C$15,3,FALSE)*'[1]Profiles, RES, Summer'!E$4</f>
        <v>0</v>
      </c>
      <c r="F10" s="6">
        <f>VLOOKUP($A10,'RES installed'!$A$2:$C$15,3,FALSE)*'[1]Profiles, RES, Summer'!F$4</f>
        <v>0</v>
      </c>
      <c r="G10" s="6">
        <f>VLOOKUP($A10,'RES installed'!$A$2:$C$15,3,FALSE)*'[1]Profiles, RES, Summer'!G$4</f>
        <v>0</v>
      </c>
      <c r="H10" s="6">
        <f>VLOOKUP($A10,'RES installed'!$A$2:$C$15,3,FALSE)*'[1]Profiles, RES, Summer'!H$4</f>
        <v>0</v>
      </c>
      <c r="I10" s="6">
        <f>VLOOKUP($A10,'RES installed'!$A$2:$C$15,3,FALSE)*'[1]Profiles, RES, Summer'!I$4</f>
        <v>0</v>
      </c>
      <c r="J10" s="6">
        <f>VLOOKUP($A10,'RES installed'!$A$2:$C$15,3,FALSE)*'[1]Profiles, RES, Summer'!J$4</f>
        <v>0</v>
      </c>
      <c r="K10" s="6">
        <f>VLOOKUP($A10,'RES installed'!$A$2:$C$15,3,FALSE)*'[1]Profiles, RES, Summer'!K$4</f>
        <v>0</v>
      </c>
      <c r="L10" s="6">
        <f>VLOOKUP($A10,'RES installed'!$A$2:$C$15,3,FALSE)*'[1]Profiles, RES, Summer'!L$4</f>
        <v>0</v>
      </c>
      <c r="M10" s="6">
        <f>VLOOKUP($A10,'RES installed'!$A$2:$C$15,3,FALSE)*'[1]Profiles, RES, Summer'!M$4</f>
        <v>0</v>
      </c>
      <c r="N10" s="6">
        <f>VLOOKUP($A10,'RES installed'!$A$2:$C$15,3,FALSE)*'[1]Profiles, RES, Summer'!N$4</f>
        <v>0</v>
      </c>
      <c r="O10" s="6">
        <f>VLOOKUP($A10,'RES installed'!$A$2:$C$15,3,FALSE)*'[1]Profiles, RES, Summer'!O$4</f>
        <v>0</v>
      </c>
      <c r="P10" s="6">
        <f>VLOOKUP($A10,'RES installed'!$A$2:$C$15,3,FALSE)*'[1]Profiles, RES, Summer'!P$4</f>
        <v>0</v>
      </c>
      <c r="Q10" s="6">
        <f>VLOOKUP($A10,'RES installed'!$A$2:$C$15,3,FALSE)*'[1]Profiles, RES, Summer'!Q$4</f>
        <v>0</v>
      </c>
      <c r="R10" s="6">
        <f>VLOOKUP($A10,'RES installed'!$A$2:$C$15,3,FALSE)*'[1]Profiles, RES, Summer'!R$4</f>
        <v>0</v>
      </c>
      <c r="S10" s="6">
        <f>VLOOKUP($A10,'RES installed'!$A$2:$C$15,3,FALSE)*'[1]Profiles, RES, Summer'!S$4</f>
        <v>0</v>
      </c>
      <c r="T10" s="6">
        <f>VLOOKUP($A10,'RES installed'!$A$2:$C$15,3,FALSE)*'[1]Profiles, RES, Summer'!T$4</f>
        <v>0</v>
      </c>
      <c r="U10" s="6">
        <f>VLOOKUP($A10,'RES installed'!$A$2:$C$15,3,FALSE)*'[1]Profiles, RES, Summer'!U$4</f>
        <v>0</v>
      </c>
      <c r="V10" s="6">
        <f>VLOOKUP($A10,'RES installed'!$A$2:$C$15,3,FALSE)*'[1]Profiles, RES, Summer'!V$4</f>
        <v>0</v>
      </c>
      <c r="W10" s="6">
        <f>VLOOKUP($A10,'RES installed'!$A$2:$C$15,3,FALSE)*'[1]Profiles, RES, Summer'!W$4</f>
        <v>0</v>
      </c>
      <c r="X10" s="6">
        <f>VLOOKUP($A10,'RES installed'!$A$2:$C$15,3,FALSE)*'[1]Profiles, RES, Summer'!X$4</f>
        <v>0</v>
      </c>
      <c r="Y10" s="6">
        <f>VLOOKUP($A10,'RES installed'!$A$2:$C$15,3,FALSE)*'[1]Profiles, RES, Summer'!Y$4</f>
        <v>0</v>
      </c>
    </row>
    <row r="11" spans="1:25" x14ac:dyDescent="0.3">
      <c r="A11" s="5">
        <v>10</v>
      </c>
      <c r="B11" s="6">
        <f>VLOOKUP($A11,'RES installed'!$A$2:$C$15,3,FALSE)*'[1]Profiles, RES, Summer'!B$4</f>
        <v>0</v>
      </c>
      <c r="C11" s="6">
        <f>VLOOKUP($A11,'RES installed'!$A$2:$C$15,3,FALSE)*'[1]Profiles, RES, Summer'!C$4</f>
        <v>0</v>
      </c>
      <c r="D11" s="6">
        <f>VLOOKUP($A11,'RES installed'!$A$2:$C$15,3,FALSE)*'[1]Profiles, RES, Summer'!D$4</f>
        <v>0</v>
      </c>
      <c r="E11" s="6">
        <f>VLOOKUP($A11,'RES installed'!$A$2:$C$15,3,FALSE)*'[1]Profiles, RES, Summer'!E$4</f>
        <v>0</v>
      </c>
      <c r="F11" s="6">
        <f>VLOOKUP($A11,'RES installed'!$A$2:$C$15,3,FALSE)*'[1]Profiles, RES, Summer'!F$4</f>
        <v>0</v>
      </c>
      <c r="G11" s="6">
        <f>VLOOKUP($A11,'RES installed'!$A$2:$C$15,3,FALSE)*'[1]Profiles, RES, Summer'!G$4</f>
        <v>0</v>
      </c>
      <c r="H11" s="6">
        <f>VLOOKUP($A11,'RES installed'!$A$2:$C$15,3,FALSE)*'[1]Profiles, RES, Summer'!H$4</f>
        <v>0</v>
      </c>
      <c r="I11" s="6">
        <f>VLOOKUP($A11,'RES installed'!$A$2:$C$15,3,FALSE)*'[1]Profiles, RES, Summer'!I$4</f>
        <v>0</v>
      </c>
      <c r="J11" s="6">
        <f>VLOOKUP($A11,'RES installed'!$A$2:$C$15,3,FALSE)*'[1]Profiles, RES, Summer'!J$4</f>
        <v>0</v>
      </c>
      <c r="K11" s="6">
        <f>VLOOKUP($A11,'RES installed'!$A$2:$C$15,3,FALSE)*'[1]Profiles, RES, Summer'!K$4</f>
        <v>0</v>
      </c>
      <c r="L11" s="6">
        <f>VLOOKUP($A11,'RES installed'!$A$2:$C$15,3,FALSE)*'[1]Profiles, RES, Summer'!L$4</f>
        <v>0</v>
      </c>
      <c r="M11" s="6">
        <f>VLOOKUP($A11,'RES installed'!$A$2:$C$15,3,FALSE)*'[1]Profiles, RES, Summer'!M$4</f>
        <v>0</v>
      </c>
      <c r="N11" s="6">
        <f>VLOOKUP($A11,'RES installed'!$A$2:$C$15,3,FALSE)*'[1]Profiles, RES, Summer'!N$4</f>
        <v>0</v>
      </c>
      <c r="O11" s="6">
        <f>VLOOKUP($A11,'RES installed'!$A$2:$C$15,3,FALSE)*'[1]Profiles, RES, Summer'!O$4</f>
        <v>0</v>
      </c>
      <c r="P11" s="6">
        <f>VLOOKUP($A11,'RES installed'!$A$2:$C$15,3,FALSE)*'[1]Profiles, RES, Summer'!P$4</f>
        <v>0</v>
      </c>
      <c r="Q11" s="6">
        <f>VLOOKUP($A11,'RES installed'!$A$2:$C$15,3,FALSE)*'[1]Profiles, RES, Summer'!Q$4</f>
        <v>0</v>
      </c>
      <c r="R11" s="6">
        <f>VLOOKUP($A11,'RES installed'!$A$2:$C$15,3,FALSE)*'[1]Profiles, RES, Summer'!R$4</f>
        <v>0</v>
      </c>
      <c r="S11" s="6">
        <f>VLOOKUP($A11,'RES installed'!$A$2:$C$15,3,FALSE)*'[1]Profiles, RES, Summer'!S$4</f>
        <v>0</v>
      </c>
      <c r="T11" s="6">
        <f>VLOOKUP($A11,'RES installed'!$A$2:$C$15,3,FALSE)*'[1]Profiles, RES, Summer'!T$4</f>
        <v>0</v>
      </c>
      <c r="U11" s="6">
        <f>VLOOKUP($A11,'RES installed'!$A$2:$C$15,3,FALSE)*'[1]Profiles, RES, Summer'!U$4</f>
        <v>0</v>
      </c>
      <c r="V11" s="6">
        <f>VLOOKUP($A11,'RES installed'!$A$2:$C$15,3,FALSE)*'[1]Profiles, RES, Summer'!V$4</f>
        <v>0</v>
      </c>
      <c r="W11" s="6">
        <f>VLOOKUP($A11,'RES installed'!$A$2:$C$15,3,FALSE)*'[1]Profiles, RES, Summer'!W$4</f>
        <v>0</v>
      </c>
      <c r="X11" s="6">
        <f>VLOOKUP($A11,'RES installed'!$A$2:$C$15,3,FALSE)*'[1]Profiles, RES, Summer'!X$4</f>
        <v>0</v>
      </c>
      <c r="Y11" s="6">
        <f>VLOOKUP($A11,'RES installed'!$A$2:$C$15,3,FALSE)*'[1]Profiles, RES, Summer'!Y$4</f>
        <v>0</v>
      </c>
    </row>
    <row r="12" spans="1:25" x14ac:dyDescent="0.3">
      <c r="A12" s="5">
        <v>11</v>
      </c>
      <c r="B12" s="6">
        <f>VLOOKUP($A12,'RES installed'!$A$2:$C$15,3,FALSE)*'[1]Profiles, RES, Summer'!B$4</f>
        <v>0</v>
      </c>
      <c r="C12" s="6">
        <f>VLOOKUP($A12,'RES installed'!$A$2:$C$15,3,FALSE)*'[1]Profiles, RES, Summer'!C$4</f>
        <v>0</v>
      </c>
      <c r="D12" s="6">
        <f>VLOOKUP($A12,'RES installed'!$A$2:$C$15,3,FALSE)*'[1]Profiles, RES, Summer'!D$4</f>
        <v>0</v>
      </c>
      <c r="E12" s="6">
        <f>VLOOKUP($A12,'RES installed'!$A$2:$C$15,3,FALSE)*'[1]Profiles, RES, Summer'!E$4</f>
        <v>0</v>
      </c>
      <c r="F12" s="6">
        <f>VLOOKUP($A12,'RES installed'!$A$2:$C$15,3,FALSE)*'[1]Profiles, RES, Summer'!F$4</f>
        <v>0</v>
      </c>
      <c r="G12" s="6">
        <f>VLOOKUP($A12,'RES installed'!$A$2:$C$15,3,FALSE)*'[1]Profiles, RES, Summer'!G$4</f>
        <v>0</v>
      </c>
      <c r="H12" s="6">
        <f>VLOOKUP($A12,'RES installed'!$A$2:$C$15,3,FALSE)*'[1]Profiles, RES, Summer'!H$4</f>
        <v>0</v>
      </c>
      <c r="I12" s="6">
        <f>VLOOKUP($A12,'RES installed'!$A$2:$C$15,3,FALSE)*'[1]Profiles, RES, Summer'!I$4</f>
        <v>0</v>
      </c>
      <c r="J12" s="6">
        <f>VLOOKUP($A12,'RES installed'!$A$2:$C$15,3,FALSE)*'[1]Profiles, RES, Summer'!J$4</f>
        <v>0</v>
      </c>
      <c r="K12" s="6">
        <f>VLOOKUP($A12,'RES installed'!$A$2:$C$15,3,FALSE)*'[1]Profiles, RES, Summer'!K$4</f>
        <v>0</v>
      </c>
      <c r="L12" s="6">
        <f>VLOOKUP($A12,'RES installed'!$A$2:$C$15,3,FALSE)*'[1]Profiles, RES, Summer'!L$4</f>
        <v>0</v>
      </c>
      <c r="M12" s="6">
        <f>VLOOKUP($A12,'RES installed'!$A$2:$C$15,3,FALSE)*'[1]Profiles, RES, Summer'!M$4</f>
        <v>0</v>
      </c>
      <c r="N12" s="6">
        <f>VLOOKUP($A12,'RES installed'!$A$2:$C$15,3,FALSE)*'[1]Profiles, RES, Summer'!N$4</f>
        <v>0</v>
      </c>
      <c r="O12" s="6">
        <f>VLOOKUP($A12,'RES installed'!$A$2:$C$15,3,FALSE)*'[1]Profiles, RES, Summer'!O$4</f>
        <v>0</v>
      </c>
      <c r="P12" s="6">
        <f>VLOOKUP($A12,'RES installed'!$A$2:$C$15,3,FALSE)*'[1]Profiles, RES, Summer'!P$4</f>
        <v>0</v>
      </c>
      <c r="Q12" s="6">
        <f>VLOOKUP($A12,'RES installed'!$A$2:$C$15,3,FALSE)*'[1]Profiles, RES, Summer'!Q$4</f>
        <v>0</v>
      </c>
      <c r="R12" s="6">
        <f>VLOOKUP($A12,'RES installed'!$A$2:$C$15,3,FALSE)*'[1]Profiles, RES, Summer'!R$4</f>
        <v>0</v>
      </c>
      <c r="S12" s="6">
        <f>VLOOKUP($A12,'RES installed'!$A$2:$C$15,3,FALSE)*'[1]Profiles, RES, Summer'!S$4</f>
        <v>0</v>
      </c>
      <c r="T12" s="6">
        <f>VLOOKUP($A12,'RES installed'!$A$2:$C$15,3,FALSE)*'[1]Profiles, RES, Summer'!T$4</f>
        <v>0</v>
      </c>
      <c r="U12" s="6">
        <f>VLOOKUP($A12,'RES installed'!$A$2:$C$15,3,FALSE)*'[1]Profiles, RES, Summer'!U$4</f>
        <v>0</v>
      </c>
      <c r="V12" s="6">
        <f>VLOOKUP($A12,'RES installed'!$A$2:$C$15,3,FALSE)*'[1]Profiles, RES, Summer'!V$4</f>
        <v>0</v>
      </c>
      <c r="W12" s="6">
        <f>VLOOKUP($A12,'RES installed'!$A$2:$C$15,3,FALSE)*'[1]Profiles, RES, Summer'!W$4</f>
        <v>0</v>
      </c>
      <c r="X12" s="6">
        <f>VLOOKUP($A12,'RES installed'!$A$2:$C$15,3,FALSE)*'[1]Profiles, RES, Summer'!X$4</f>
        <v>0</v>
      </c>
      <c r="Y12" s="6">
        <f>VLOOKUP($A12,'RES installed'!$A$2:$C$15,3,FALSE)*'[1]Profiles, RES, Summer'!Y$4</f>
        <v>0</v>
      </c>
    </row>
    <row r="13" spans="1:25" x14ac:dyDescent="0.3">
      <c r="A13" s="5">
        <v>12</v>
      </c>
      <c r="B13" s="6">
        <f>VLOOKUP($A13,'RES installed'!$A$2:$C$15,3,FALSE)*'[1]Profiles, RES, Summer'!B$4</f>
        <v>0</v>
      </c>
      <c r="C13" s="6">
        <f>VLOOKUP($A13,'RES installed'!$A$2:$C$15,3,FALSE)*'[1]Profiles, RES, Summer'!C$4</f>
        <v>0</v>
      </c>
      <c r="D13" s="6">
        <f>VLOOKUP($A13,'RES installed'!$A$2:$C$15,3,FALSE)*'[1]Profiles, RES, Summer'!D$4</f>
        <v>0</v>
      </c>
      <c r="E13" s="6">
        <f>VLOOKUP($A13,'RES installed'!$A$2:$C$15,3,FALSE)*'[1]Profiles, RES, Summer'!E$4</f>
        <v>0</v>
      </c>
      <c r="F13" s="6">
        <f>VLOOKUP($A13,'RES installed'!$A$2:$C$15,3,FALSE)*'[1]Profiles, RES, Summer'!F$4</f>
        <v>0</v>
      </c>
      <c r="G13" s="6">
        <f>VLOOKUP($A13,'RES installed'!$A$2:$C$15,3,FALSE)*'[1]Profiles, RES, Summer'!G$4</f>
        <v>0</v>
      </c>
      <c r="H13" s="6">
        <f>VLOOKUP($A13,'RES installed'!$A$2:$C$15,3,FALSE)*'[1]Profiles, RES, Summer'!H$4</f>
        <v>0</v>
      </c>
      <c r="I13" s="6">
        <f>VLOOKUP($A13,'RES installed'!$A$2:$C$15,3,FALSE)*'[1]Profiles, RES, Summer'!I$4</f>
        <v>0</v>
      </c>
      <c r="J13" s="6">
        <f>VLOOKUP($A13,'RES installed'!$A$2:$C$15,3,FALSE)*'[1]Profiles, RES, Summer'!J$4</f>
        <v>0</v>
      </c>
      <c r="K13" s="6">
        <f>VLOOKUP($A13,'RES installed'!$A$2:$C$15,3,FALSE)*'[1]Profiles, RES, Summer'!K$4</f>
        <v>0</v>
      </c>
      <c r="L13" s="6">
        <f>VLOOKUP($A13,'RES installed'!$A$2:$C$15,3,FALSE)*'[1]Profiles, RES, Summer'!L$4</f>
        <v>0</v>
      </c>
      <c r="M13" s="6">
        <f>VLOOKUP($A13,'RES installed'!$A$2:$C$15,3,FALSE)*'[1]Profiles, RES, Summer'!M$4</f>
        <v>0</v>
      </c>
      <c r="N13" s="6">
        <f>VLOOKUP($A13,'RES installed'!$A$2:$C$15,3,FALSE)*'[1]Profiles, RES, Summer'!N$4</f>
        <v>0</v>
      </c>
      <c r="O13" s="6">
        <f>VLOOKUP($A13,'RES installed'!$A$2:$C$15,3,FALSE)*'[1]Profiles, RES, Summer'!O$4</f>
        <v>0</v>
      </c>
      <c r="P13" s="6">
        <f>VLOOKUP($A13,'RES installed'!$A$2:$C$15,3,FALSE)*'[1]Profiles, RES, Summer'!P$4</f>
        <v>0</v>
      </c>
      <c r="Q13" s="6">
        <f>VLOOKUP($A13,'RES installed'!$A$2:$C$15,3,FALSE)*'[1]Profiles, RES, Summer'!Q$4</f>
        <v>0</v>
      </c>
      <c r="R13" s="6">
        <f>VLOOKUP($A13,'RES installed'!$A$2:$C$15,3,FALSE)*'[1]Profiles, RES, Summer'!R$4</f>
        <v>0</v>
      </c>
      <c r="S13" s="6">
        <f>VLOOKUP($A13,'RES installed'!$A$2:$C$15,3,FALSE)*'[1]Profiles, RES, Summer'!S$4</f>
        <v>0</v>
      </c>
      <c r="T13" s="6">
        <f>VLOOKUP($A13,'RES installed'!$A$2:$C$15,3,FALSE)*'[1]Profiles, RES, Summer'!T$4</f>
        <v>0</v>
      </c>
      <c r="U13" s="6">
        <f>VLOOKUP($A13,'RES installed'!$A$2:$C$15,3,FALSE)*'[1]Profiles, RES, Summer'!U$4</f>
        <v>0</v>
      </c>
      <c r="V13" s="6">
        <f>VLOOKUP($A13,'RES installed'!$A$2:$C$15,3,FALSE)*'[1]Profiles, RES, Summer'!V$4</f>
        <v>0</v>
      </c>
      <c r="W13" s="6">
        <f>VLOOKUP($A13,'RES installed'!$A$2:$C$15,3,FALSE)*'[1]Profiles, RES, Summer'!W$4</f>
        <v>0</v>
      </c>
      <c r="X13" s="6">
        <f>VLOOKUP($A13,'RES installed'!$A$2:$C$15,3,FALSE)*'[1]Profiles, RES, Summer'!X$4</f>
        <v>0</v>
      </c>
      <c r="Y13" s="6">
        <f>VLOOKUP($A13,'RES installed'!$A$2:$C$15,3,FALSE)*'[1]Profiles, RES, Summer'!Y$4</f>
        <v>0</v>
      </c>
    </row>
    <row r="14" spans="1:25" x14ac:dyDescent="0.3">
      <c r="A14" s="5">
        <v>13</v>
      </c>
      <c r="B14" s="6">
        <f>VLOOKUP($A14,'RES installed'!$A$2:$C$15,3,FALSE)*'[1]Profiles, RES, Summer'!B$4</f>
        <v>0</v>
      </c>
      <c r="C14" s="6">
        <f>VLOOKUP($A14,'RES installed'!$A$2:$C$15,3,FALSE)*'[1]Profiles, RES, Summer'!C$4</f>
        <v>0</v>
      </c>
      <c r="D14" s="6">
        <f>VLOOKUP($A14,'RES installed'!$A$2:$C$15,3,FALSE)*'[1]Profiles, RES, Summer'!D$4</f>
        <v>0</v>
      </c>
      <c r="E14" s="6">
        <f>VLOOKUP($A14,'RES installed'!$A$2:$C$15,3,FALSE)*'[1]Profiles, RES, Summer'!E$4</f>
        <v>0</v>
      </c>
      <c r="F14" s="6">
        <f>VLOOKUP($A14,'RES installed'!$A$2:$C$15,3,FALSE)*'[1]Profiles, RES, Summer'!F$4</f>
        <v>0</v>
      </c>
      <c r="G14" s="6">
        <f>VLOOKUP($A14,'RES installed'!$A$2:$C$15,3,FALSE)*'[1]Profiles, RES, Summer'!G$4</f>
        <v>0</v>
      </c>
      <c r="H14" s="6">
        <f>VLOOKUP($A14,'RES installed'!$A$2:$C$15,3,FALSE)*'[1]Profiles, RES, Summer'!H$4</f>
        <v>0</v>
      </c>
      <c r="I14" s="6">
        <f>VLOOKUP($A14,'RES installed'!$A$2:$C$15,3,FALSE)*'[1]Profiles, RES, Summer'!I$4</f>
        <v>0</v>
      </c>
      <c r="J14" s="6">
        <f>VLOOKUP($A14,'RES installed'!$A$2:$C$15,3,FALSE)*'[1]Profiles, RES, Summer'!J$4</f>
        <v>0</v>
      </c>
      <c r="K14" s="6">
        <f>VLOOKUP($A14,'RES installed'!$A$2:$C$15,3,FALSE)*'[1]Profiles, RES, Summer'!K$4</f>
        <v>0</v>
      </c>
      <c r="L14" s="6">
        <f>VLOOKUP($A14,'RES installed'!$A$2:$C$15,3,FALSE)*'[1]Profiles, RES, Summer'!L$4</f>
        <v>0</v>
      </c>
      <c r="M14" s="6">
        <f>VLOOKUP($A14,'RES installed'!$A$2:$C$15,3,FALSE)*'[1]Profiles, RES, Summer'!M$4</f>
        <v>0</v>
      </c>
      <c r="N14" s="6">
        <f>VLOOKUP($A14,'RES installed'!$A$2:$C$15,3,FALSE)*'[1]Profiles, RES, Summer'!N$4</f>
        <v>0</v>
      </c>
      <c r="O14" s="6">
        <f>VLOOKUP($A14,'RES installed'!$A$2:$C$15,3,FALSE)*'[1]Profiles, RES, Summer'!O$4</f>
        <v>0</v>
      </c>
      <c r="P14" s="6">
        <f>VLOOKUP($A14,'RES installed'!$A$2:$C$15,3,FALSE)*'[1]Profiles, RES, Summer'!P$4</f>
        <v>0</v>
      </c>
      <c r="Q14" s="6">
        <f>VLOOKUP($A14,'RES installed'!$A$2:$C$15,3,FALSE)*'[1]Profiles, RES, Summer'!Q$4</f>
        <v>0</v>
      </c>
      <c r="R14" s="6">
        <f>VLOOKUP($A14,'RES installed'!$A$2:$C$15,3,FALSE)*'[1]Profiles, RES, Summer'!R$4</f>
        <v>0</v>
      </c>
      <c r="S14" s="6">
        <f>VLOOKUP($A14,'RES installed'!$A$2:$C$15,3,FALSE)*'[1]Profiles, RES, Summer'!S$4</f>
        <v>0</v>
      </c>
      <c r="T14" s="6">
        <f>VLOOKUP($A14,'RES installed'!$A$2:$C$15,3,FALSE)*'[1]Profiles, RES, Summer'!T$4</f>
        <v>0</v>
      </c>
      <c r="U14" s="6">
        <f>VLOOKUP($A14,'RES installed'!$A$2:$C$15,3,FALSE)*'[1]Profiles, RES, Summer'!U$4</f>
        <v>0</v>
      </c>
      <c r="V14" s="6">
        <f>VLOOKUP($A14,'RES installed'!$A$2:$C$15,3,FALSE)*'[1]Profiles, RES, Summer'!V$4</f>
        <v>0</v>
      </c>
      <c r="W14" s="6">
        <f>VLOOKUP($A14,'RES installed'!$A$2:$C$15,3,FALSE)*'[1]Profiles, RES, Summer'!W$4</f>
        <v>0</v>
      </c>
      <c r="X14" s="6">
        <f>VLOOKUP($A14,'RES installed'!$A$2:$C$15,3,FALSE)*'[1]Profiles, RES, Summer'!X$4</f>
        <v>0</v>
      </c>
      <c r="Y14" s="6">
        <f>VLOOKUP($A14,'RES installed'!$A$2:$C$15,3,FALSE)*'[1]Profiles, RES, Summer'!Y$4</f>
        <v>0</v>
      </c>
    </row>
    <row r="15" spans="1:25" x14ac:dyDescent="0.3">
      <c r="A15" s="5">
        <v>14</v>
      </c>
      <c r="B15" s="6">
        <f>VLOOKUP($A15,'RES installed'!$A$2:$C$15,3,FALSE)*'[1]Profiles, RES, Summer'!B$4</f>
        <v>0</v>
      </c>
      <c r="C15" s="6">
        <f>VLOOKUP($A15,'RES installed'!$A$2:$C$15,3,FALSE)*'[1]Profiles, RES, Summer'!C$4</f>
        <v>0</v>
      </c>
      <c r="D15" s="6">
        <f>VLOOKUP($A15,'RES installed'!$A$2:$C$15,3,FALSE)*'[1]Profiles, RES, Summer'!D$4</f>
        <v>0</v>
      </c>
      <c r="E15" s="6">
        <f>VLOOKUP($A15,'RES installed'!$A$2:$C$15,3,FALSE)*'[1]Profiles, RES, Summer'!E$4</f>
        <v>0</v>
      </c>
      <c r="F15" s="6">
        <f>VLOOKUP($A15,'RES installed'!$A$2:$C$15,3,FALSE)*'[1]Profiles, RES, Summer'!F$4</f>
        <v>0</v>
      </c>
      <c r="G15" s="6">
        <f>VLOOKUP($A15,'RES installed'!$A$2:$C$15,3,FALSE)*'[1]Profiles, RES, Summer'!G$4</f>
        <v>0</v>
      </c>
      <c r="H15" s="6">
        <f>VLOOKUP($A15,'RES installed'!$A$2:$C$15,3,FALSE)*'[1]Profiles, RES, Summer'!H$4</f>
        <v>0</v>
      </c>
      <c r="I15" s="6">
        <f>VLOOKUP($A15,'RES installed'!$A$2:$C$15,3,FALSE)*'[1]Profiles, RES, Summer'!I$4</f>
        <v>0</v>
      </c>
      <c r="J15" s="6">
        <f>VLOOKUP($A15,'RES installed'!$A$2:$C$15,3,FALSE)*'[1]Profiles, RES, Summer'!J$4</f>
        <v>0</v>
      </c>
      <c r="K15" s="6">
        <f>VLOOKUP($A15,'RES installed'!$A$2:$C$15,3,FALSE)*'[1]Profiles, RES, Summer'!K$4</f>
        <v>0</v>
      </c>
      <c r="L15" s="6">
        <f>VLOOKUP($A15,'RES installed'!$A$2:$C$15,3,FALSE)*'[1]Profiles, RES, Summer'!L$4</f>
        <v>0</v>
      </c>
      <c r="M15" s="6">
        <f>VLOOKUP($A15,'RES installed'!$A$2:$C$15,3,FALSE)*'[1]Profiles, RES, Summer'!M$4</f>
        <v>0</v>
      </c>
      <c r="N15" s="6">
        <f>VLOOKUP($A15,'RES installed'!$A$2:$C$15,3,FALSE)*'[1]Profiles, RES, Summer'!N$4</f>
        <v>0</v>
      </c>
      <c r="O15" s="6">
        <f>VLOOKUP($A15,'RES installed'!$A$2:$C$15,3,FALSE)*'[1]Profiles, RES, Summer'!O$4</f>
        <v>0</v>
      </c>
      <c r="P15" s="6">
        <f>VLOOKUP($A15,'RES installed'!$A$2:$C$15,3,FALSE)*'[1]Profiles, RES, Summer'!P$4</f>
        <v>0</v>
      </c>
      <c r="Q15" s="6">
        <f>VLOOKUP($A15,'RES installed'!$A$2:$C$15,3,FALSE)*'[1]Profiles, RES, Summer'!Q$4</f>
        <v>0</v>
      </c>
      <c r="R15" s="6">
        <f>VLOOKUP($A15,'RES installed'!$A$2:$C$15,3,FALSE)*'[1]Profiles, RES, Summer'!R$4</f>
        <v>0</v>
      </c>
      <c r="S15" s="6">
        <f>VLOOKUP($A15,'RES installed'!$A$2:$C$15,3,FALSE)*'[1]Profiles, RES, Summer'!S$4</f>
        <v>0</v>
      </c>
      <c r="T15" s="6">
        <f>VLOOKUP($A15,'RES installed'!$A$2:$C$15,3,FALSE)*'[1]Profiles, RES, Summer'!T$4</f>
        <v>0</v>
      </c>
      <c r="U15" s="6">
        <f>VLOOKUP($A15,'RES installed'!$A$2:$C$15,3,FALSE)*'[1]Profiles, RES, Summer'!U$4</f>
        <v>0</v>
      </c>
      <c r="V15" s="6">
        <f>VLOOKUP($A15,'RES installed'!$A$2:$C$15,3,FALSE)*'[1]Profiles, RES, Summer'!V$4</f>
        <v>0</v>
      </c>
      <c r="W15" s="6">
        <f>VLOOKUP($A15,'RES installed'!$A$2:$C$15,3,FALSE)*'[1]Profiles, RES, Summer'!W$4</f>
        <v>0</v>
      </c>
      <c r="X15" s="6">
        <f>VLOOKUP($A15,'RES installed'!$A$2:$C$15,3,FALSE)*'[1]Profiles, RES, Summer'!X$4</f>
        <v>0</v>
      </c>
      <c r="Y15" s="6">
        <f>VLOOKUP($A15,'RES installed'!$A$2:$C$15,3,FALSE)*'[1]Profiles, RES, Summer'!Y$4</f>
        <v>0</v>
      </c>
    </row>
    <row r="16" spans="1:25" x14ac:dyDescent="0.3">
      <c r="A16" s="5">
        <v>15</v>
      </c>
      <c r="B16" s="6">
        <f>VLOOKUP($A16,'RES installed'!$A$2:$C$15,3,FALSE)*'[1]Profiles, RES, Summer'!B$4</f>
        <v>0</v>
      </c>
      <c r="C16" s="6">
        <f>VLOOKUP($A16,'RES installed'!$A$2:$C$15,3,FALSE)*'[1]Profiles, RES, Summer'!C$4</f>
        <v>0</v>
      </c>
      <c r="D16" s="6">
        <f>VLOOKUP($A16,'RES installed'!$A$2:$C$15,3,FALSE)*'[1]Profiles, RES, Summer'!D$4</f>
        <v>0</v>
      </c>
      <c r="E16" s="6">
        <f>VLOOKUP($A16,'RES installed'!$A$2:$C$15,3,FALSE)*'[1]Profiles, RES, Summer'!E$4</f>
        <v>0</v>
      </c>
      <c r="F16" s="6">
        <f>VLOOKUP($A16,'RES installed'!$A$2:$C$15,3,FALSE)*'[1]Profiles, RES, Summer'!F$4</f>
        <v>0</v>
      </c>
      <c r="G16" s="6">
        <f>VLOOKUP($A16,'RES installed'!$A$2:$C$15,3,FALSE)*'[1]Profiles, RES, Summer'!G$4</f>
        <v>0</v>
      </c>
      <c r="H16" s="6">
        <f>VLOOKUP($A16,'RES installed'!$A$2:$C$15,3,FALSE)*'[1]Profiles, RES, Summer'!H$4</f>
        <v>0</v>
      </c>
      <c r="I16" s="6">
        <f>VLOOKUP($A16,'RES installed'!$A$2:$C$15,3,FALSE)*'[1]Profiles, RES, Summer'!I$4</f>
        <v>4.7835291065553016E-2</v>
      </c>
      <c r="J16" s="6">
        <f>VLOOKUP($A16,'RES installed'!$A$2:$C$15,3,FALSE)*'[1]Profiles, RES, Summer'!J$4</f>
        <v>1.0361105738895215</v>
      </c>
      <c r="K16" s="6">
        <f>VLOOKUP($A16,'RES installed'!$A$2:$C$15,3,FALSE)*'[1]Profiles, RES, Summer'!K$4</f>
        <v>2.4318730982662613</v>
      </c>
      <c r="L16" s="6">
        <f>VLOOKUP($A16,'RES installed'!$A$2:$C$15,3,FALSE)*'[1]Profiles, RES, Summer'!L$4</f>
        <v>3.5918534645026576</v>
      </c>
      <c r="M16" s="6">
        <f>VLOOKUP($A16,'RES installed'!$A$2:$C$15,3,FALSE)*'[1]Profiles, RES, Summer'!M$4</f>
        <v>3.7558379038059972</v>
      </c>
      <c r="N16" s="6">
        <f>VLOOKUP($A16,'RES installed'!$A$2:$C$15,3,FALSE)*'[1]Profiles, RES, Summer'!N$4</f>
        <v>3.3174206662870152</v>
      </c>
      <c r="O16" s="6">
        <f>VLOOKUP($A16,'RES installed'!$A$2:$C$15,3,FALSE)*'[1]Profiles, RES, Summer'!O$4</f>
        <v>2.6622489645975698</v>
      </c>
      <c r="P16" s="6">
        <f>VLOOKUP($A16,'RES installed'!$A$2:$C$15,3,FALSE)*'[1]Profiles, RES, Summer'!P$4</f>
        <v>2.1341302864085039</v>
      </c>
      <c r="Q16" s="6">
        <f>VLOOKUP($A16,'RES installed'!$A$2:$C$15,3,FALSE)*'[1]Profiles, RES, Summer'!Q$4</f>
        <v>0.91261817274107815</v>
      </c>
      <c r="R16" s="6">
        <f>VLOOKUP($A16,'RES installed'!$A$2:$C$15,3,FALSE)*'[1]Profiles, RES, Summer'!R$4</f>
        <v>0.16111972052961271</v>
      </c>
      <c r="S16" s="6">
        <f>VLOOKUP($A16,'RES installed'!$A$2:$C$15,3,FALSE)*'[1]Profiles, RES, Summer'!S$4</f>
        <v>2.6352227284231843E-4</v>
      </c>
      <c r="T16" s="6">
        <f>VLOOKUP($A16,'RES installed'!$A$2:$C$15,3,FALSE)*'[1]Profiles, RES, Summer'!T$4</f>
        <v>0</v>
      </c>
      <c r="U16" s="6">
        <f>VLOOKUP($A16,'RES installed'!$A$2:$C$15,3,FALSE)*'[1]Profiles, RES, Summer'!U$4</f>
        <v>0</v>
      </c>
      <c r="V16" s="6">
        <f>VLOOKUP($A16,'RES installed'!$A$2:$C$15,3,FALSE)*'[1]Profiles, RES, Summer'!V$4</f>
        <v>0</v>
      </c>
      <c r="W16" s="6">
        <f>VLOOKUP($A16,'RES installed'!$A$2:$C$15,3,FALSE)*'[1]Profiles, RES, Summer'!W$4</f>
        <v>0</v>
      </c>
      <c r="X16" s="6">
        <f>VLOOKUP($A16,'RES installed'!$A$2:$C$15,3,FALSE)*'[1]Profiles, RES, Summer'!X$4</f>
        <v>0</v>
      </c>
      <c r="Y16" s="6">
        <f>VLOOKUP($A16,'RES installed'!$A$2:$C$15,3,FALSE)*'[1]Profiles, RES, Summer'!Y$4</f>
        <v>0</v>
      </c>
    </row>
    <row r="17" spans="1:25" x14ac:dyDescent="0.3">
      <c r="A17" s="5">
        <v>16</v>
      </c>
      <c r="B17" s="6">
        <f>VLOOKUP($A17,'RES installed'!$A$2:$C$15,3,FALSE)*'[1]Profiles, RES, Summer'!B$4</f>
        <v>0</v>
      </c>
      <c r="C17" s="6">
        <f>VLOOKUP($A17,'RES installed'!$A$2:$C$15,3,FALSE)*'[1]Profiles, RES, Summer'!C$4</f>
        <v>0</v>
      </c>
      <c r="D17" s="6">
        <f>VLOOKUP($A17,'RES installed'!$A$2:$C$15,3,FALSE)*'[1]Profiles, RES, Summer'!D$4</f>
        <v>0</v>
      </c>
      <c r="E17" s="6">
        <f>VLOOKUP($A17,'RES installed'!$A$2:$C$15,3,FALSE)*'[1]Profiles, RES, Summer'!E$4</f>
        <v>0</v>
      </c>
      <c r="F17" s="6">
        <f>VLOOKUP($A17,'RES installed'!$A$2:$C$15,3,FALSE)*'[1]Profiles, RES, Summer'!F$4</f>
        <v>0</v>
      </c>
      <c r="G17" s="6">
        <f>VLOOKUP($A17,'RES installed'!$A$2:$C$15,3,FALSE)*'[1]Profiles, RES, Summer'!G$4</f>
        <v>0</v>
      </c>
      <c r="H17" s="6">
        <f>VLOOKUP($A17,'RES installed'!$A$2:$C$15,3,FALSE)*'[1]Profiles, RES, Summer'!H$4</f>
        <v>0</v>
      </c>
      <c r="I17" s="6">
        <f>VLOOKUP($A17,'RES installed'!$A$2:$C$15,3,FALSE)*'[1]Profiles, RES, Summer'!I$4</f>
        <v>1.1984430523917991E-2</v>
      </c>
      <c r="J17" s="6">
        <f>VLOOKUP($A17,'RES installed'!$A$2:$C$15,3,FALSE)*'[1]Profiles, RES, Summer'!J$4</f>
        <v>0.25958230652050113</v>
      </c>
      <c r="K17" s="6">
        <f>VLOOKUP($A17,'RES installed'!$A$2:$C$15,3,FALSE)*'[1]Profiles, RES, Summer'!K$4</f>
        <v>0.60927013382687911</v>
      </c>
      <c r="L17" s="6">
        <f>VLOOKUP($A17,'RES installed'!$A$2:$C$15,3,FALSE)*'[1]Profiles, RES, Summer'!L$4</f>
        <v>0.89988619988610485</v>
      </c>
      <c r="M17" s="6">
        <f>VLOOKUP($A17,'RES installed'!$A$2:$C$15,3,FALSE)*'[1]Profiles, RES, Summer'!M$4</f>
        <v>0.94097009581435043</v>
      </c>
      <c r="N17" s="6">
        <f>VLOOKUP($A17,'RES installed'!$A$2:$C$15,3,FALSE)*'[1]Profiles, RES, Summer'!N$4</f>
        <v>0.83113108769931632</v>
      </c>
      <c r="O17" s="6">
        <f>VLOOKUP($A17,'RES installed'!$A$2:$C$15,3,FALSE)*'[1]Profiles, RES, Summer'!O$4</f>
        <v>0.66698742796127553</v>
      </c>
      <c r="P17" s="6">
        <f>VLOOKUP($A17,'RES installed'!$A$2:$C$15,3,FALSE)*'[1]Profiles, RES, Summer'!P$4</f>
        <v>0.5346750396355352</v>
      </c>
      <c r="Q17" s="6">
        <f>VLOOKUP($A17,'RES installed'!$A$2:$C$15,3,FALSE)*'[1]Profiles, RES, Summer'!Q$4</f>
        <v>0.22864309681093392</v>
      </c>
      <c r="R17" s="6">
        <f>VLOOKUP($A17,'RES installed'!$A$2:$C$15,3,FALSE)*'[1]Profiles, RES, Summer'!R$4</f>
        <v>4.0366182659453291E-2</v>
      </c>
      <c r="S17" s="6">
        <f>VLOOKUP($A17,'RES installed'!$A$2:$C$15,3,FALSE)*'[1]Profiles, RES, Summer'!S$4</f>
        <v>6.6021640091116175E-5</v>
      </c>
      <c r="T17" s="6">
        <f>VLOOKUP($A17,'RES installed'!$A$2:$C$15,3,FALSE)*'[1]Profiles, RES, Summer'!T$4</f>
        <v>0</v>
      </c>
      <c r="U17" s="6">
        <f>VLOOKUP($A17,'RES installed'!$A$2:$C$15,3,FALSE)*'[1]Profiles, RES, Summer'!U$4</f>
        <v>0</v>
      </c>
      <c r="V17" s="6">
        <f>VLOOKUP($A17,'RES installed'!$A$2:$C$15,3,FALSE)*'[1]Profiles, RES, Summer'!V$4</f>
        <v>0</v>
      </c>
      <c r="W17" s="6">
        <f>VLOOKUP($A17,'RES installed'!$A$2:$C$15,3,FALSE)*'[1]Profiles, RES, Summer'!W$4</f>
        <v>0</v>
      </c>
      <c r="X17" s="6">
        <f>VLOOKUP($A17,'RES installed'!$A$2:$C$15,3,FALSE)*'[1]Profiles, RES, Summer'!X$4</f>
        <v>0</v>
      </c>
      <c r="Y17" s="6">
        <f>VLOOKUP($A17,'RES installed'!$A$2:$C$15,3,FALSE)*'[1]Profiles, RES, Summer'!Y$4</f>
        <v>0</v>
      </c>
    </row>
    <row r="18" spans="1:25" x14ac:dyDescent="0.3">
      <c r="A18" s="5">
        <v>17</v>
      </c>
      <c r="B18" s="6">
        <f>VLOOKUP($A18,'RES installed'!$A$2:$C$15,3,FALSE)*'[1]Profiles, RES, Summer'!B$4</f>
        <v>0</v>
      </c>
      <c r="C18" s="6">
        <f>VLOOKUP($A18,'RES installed'!$A$2:$C$15,3,FALSE)*'[1]Profiles, RES, Summer'!C$4</f>
        <v>0</v>
      </c>
      <c r="D18" s="6">
        <f>VLOOKUP($A18,'RES installed'!$A$2:$C$15,3,FALSE)*'[1]Profiles, RES, Summer'!D$4</f>
        <v>0</v>
      </c>
      <c r="E18" s="6">
        <f>VLOOKUP($A18,'RES installed'!$A$2:$C$15,3,FALSE)*'[1]Profiles, RES, Summer'!E$4</f>
        <v>0</v>
      </c>
      <c r="F18" s="6">
        <f>VLOOKUP($A18,'RES installed'!$A$2:$C$15,3,FALSE)*'[1]Profiles, RES, Summer'!F$4</f>
        <v>0</v>
      </c>
      <c r="G18" s="6">
        <f>VLOOKUP($A18,'RES installed'!$A$2:$C$15,3,FALSE)*'[1]Profiles, RES, Summer'!G$4</f>
        <v>0</v>
      </c>
      <c r="H18" s="6">
        <f>VLOOKUP($A18,'RES installed'!$A$2:$C$15,3,FALSE)*'[1]Profiles, RES, Summer'!H$4</f>
        <v>0</v>
      </c>
      <c r="I18" s="6">
        <f>VLOOKUP($A18,'RES installed'!$A$2:$C$15,3,FALSE)*'[1]Profiles, RES, Summer'!I$4</f>
        <v>6.688746266767906E-2</v>
      </c>
      <c r="J18" s="6">
        <f>VLOOKUP($A18,'RES installed'!$A$2:$C$15,3,FALSE)*'[1]Profiles, RES, Summer'!J$4</f>
        <v>1.448779881691344</v>
      </c>
      <c r="K18" s="6">
        <f>VLOOKUP($A18,'RES installed'!$A$2:$C$15,3,FALSE)*'[1]Profiles, RES, Summer'!K$4</f>
        <v>3.4004563879397613</v>
      </c>
      <c r="L18" s="6">
        <f>VLOOKUP($A18,'RES installed'!$A$2:$C$15,3,FALSE)*'[1]Profiles, RES, Summer'!L$4</f>
        <v>5.0224417822703122</v>
      </c>
      <c r="M18" s="6">
        <f>VLOOKUP($A18,'RES installed'!$A$2:$C$15,3,FALSE)*'[1]Profiles, RES, Summer'!M$4</f>
        <v>5.2517390817672727</v>
      </c>
      <c r="N18" s="6">
        <f>VLOOKUP($A18,'RES installed'!$A$2:$C$15,3,FALSE)*'[1]Profiles, RES, Summer'!N$4</f>
        <v>4.6387059851936208</v>
      </c>
      <c r="O18" s="6">
        <f>VLOOKUP($A18,'RES installed'!$A$2:$C$15,3,FALSE)*'[1]Profiles, RES, Summer'!O$4</f>
        <v>3.7225879526385723</v>
      </c>
      <c r="P18" s="6">
        <f>VLOOKUP($A18,'RES installed'!$A$2:$C$15,3,FALSE)*'[1]Profiles, RES, Summer'!P$4</f>
        <v>2.9841265032649962</v>
      </c>
      <c r="Q18" s="6">
        <f>VLOOKUP($A18,'RES installed'!$A$2:$C$15,3,FALSE)*'[1]Profiles, RES, Summer'!Q$4</f>
        <v>1.2761020702353834</v>
      </c>
      <c r="R18" s="6">
        <f>VLOOKUP($A18,'RES installed'!$A$2:$C$15,3,FALSE)*'[1]Profiles, RES, Summer'!R$4</f>
        <v>0.22529160065489745</v>
      </c>
      <c r="S18" s="6">
        <f>VLOOKUP($A18,'RES installed'!$A$2:$C$15,3,FALSE)*'[1]Profiles, RES, Summer'!S$4</f>
        <v>3.6847975196152875E-4</v>
      </c>
      <c r="T18" s="6">
        <f>VLOOKUP($A18,'RES installed'!$A$2:$C$15,3,FALSE)*'[1]Profiles, RES, Summer'!T$4</f>
        <v>0</v>
      </c>
      <c r="U18" s="6">
        <f>VLOOKUP($A18,'RES installed'!$A$2:$C$15,3,FALSE)*'[1]Profiles, RES, Summer'!U$4</f>
        <v>0</v>
      </c>
      <c r="V18" s="6">
        <f>VLOOKUP($A18,'RES installed'!$A$2:$C$15,3,FALSE)*'[1]Profiles, RES, Summer'!V$4</f>
        <v>0</v>
      </c>
      <c r="W18" s="6">
        <f>VLOOKUP($A18,'RES installed'!$A$2:$C$15,3,FALSE)*'[1]Profiles, RES, Summer'!W$4</f>
        <v>0</v>
      </c>
      <c r="X18" s="6">
        <f>VLOOKUP($A18,'RES installed'!$A$2:$C$15,3,FALSE)*'[1]Profiles, RES, Summer'!X$4</f>
        <v>0</v>
      </c>
      <c r="Y18" s="6">
        <f>VLOOKUP($A18,'RES installed'!$A$2:$C$15,3,FALSE)*'[1]Profiles, RES, Summer'!Y$4</f>
        <v>0</v>
      </c>
    </row>
    <row r="19" spans="1:25" x14ac:dyDescent="0.3">
      <c r="A19" s="5">
        <v>18</v>
      </c>
      <c r="B19" s="6">
        <f>VLOOKUP($A19,'RES installed'!$A$2:$C$15,3,FALSE)*'[1]Profiles, RES, Summer'!B$4</f>
        <v>0</v>
      </c>
      <c r="C19" s="6">
        <f>VLOOKUP($A19,'RES installed'!$A$2:$C$15,3,FALSE)*'[1]Profiles, RES, Summer'!C$4</f>
        <v>0</v>
      </c>
      <c r="D19" s="6">
        <f>VLOOKUP($A19,'RES installed'!$A$2:$C$15,3,FALSE)*'[1]Profiles, RES, Summer'!D$4</f>
        <v>0</v>
      </c>
      <c r="E19" s="6">
        <f>VLOOKUP($A19,'RES installed'!$A$2:$C$15,3,FALSE)*'[1]Profiles, RES, Summer'!E$4</f>
        <v>0</v>
      </c>
      <c r="F19" s="6">
        <f>VLOOKUP($A19,'RES installed'!$A$2:$C$15,3,FALSE)*'[1]Profiles, RES, Summer'!F$4</f>
        <v>0</v>
      </c>
      <c r="G19" s="6">
        <f>VLOOKUP($A19,'RES installed'!$A$2:$C$15,3,FALSE)*'[1]Profiles, RES, Summer'!G$4</f>
        <v>0</v>
      </c>
      <c r="H19" s="6">
        <f>VLOOKUP($A19,'RES installed'!$A$2:$C$15,3,FALSE)*'[1]Profiles, RES, Summer'!H$4</f>
        <v>0</v>
      </c>
      <c r="I19" s="6">
        <f>VLOOKUP($A19,'RES installed'!$A$2:$C$15,3,FALSE)*'[1]Profiles, RES, Summer'!I$4</f>
        <v>3.9435946595798528E-2</v>
      </c>
      <c r="J19" s="6">
        <f>VLOOKUP($A19,'RES installed'!$A$2:$C$15,3,FALSE)*'[1]Profiles, RES, Summer'!J$4</f>
        <v>0.85418109410592247</v>
      </c>
      <c r="K19" s="6">
        <f>VLOOKUP($A19,'RES installed'!$A$2:$C$15,3,FALSE)*'[1]Profiles, RES, Summer'!K$4</f>
        <v>2.0048632608833201</v>
      </c>
      <c r="L19" s="6">
        <f>VLOOKUP($A19,'RES installed'!$A$2:$C$15,3,FALSE)*'[1]Profiles, RES, Summer'!L$4</f>
        <v>2.9611639910782084</v>
      </c>
      <c r="M19" s="6">
        <f>VLOOKUP($A19,'RES installed'!$A$2:$C$15,3,FALSE)*'[1]Profiles, RES, Summer'!M$4</f>
        <v>3.0963545887908115</v>
      </c>
      <c r="N19" s="6">
        <f>VLOOKUP($A19,'RES installed'!$A$2:$C$15,3,FALSE)*'[1]Profiles, RES, Summer'!N$4</f>
        <v>2.7349185364464685</v>
      </c>
      <c r="O19" s="6">
        <f>VLOOKUP($A19,'RES installed'!$A$2:$C$15,3,FALSE)*'[1]Profiles, RES, Summer'!O$4</f>
        <v>2.1947876902999237</v>
      </c>
      <c r="P19" s="6">
        <f>VLOOKUP($A19,'RES installed'!$A$2:$C$15,3,FALSE)*'[1]Profiles, RES, Summer'!P$4</f>
        <v>1.7594007714502655</v>
      </c>
      <c r="Q19" s="6">
        <f>VLOOKUP($A19,'RES installed'!$A$2:$C$15,3,FALSE)*'[1]Profiles, RES, Summer'!Q$4</f>
        <v>0.75237258352315872</v>
      </c>
      <c r="R19" s="6">
        <f>VLOOKUP($A19,'RES installed'!$A$2:$C$15,3,FALSE)*'[1]Profiles, RES, Summer'!R$4</f>
        <v>0.13282889165717537</v>
      </c>
      <c r="S19" s="6">
        <f>VLOOKUP($A19,'RES installed'!$A$2:$C$15,3,FALSE)*'[1]Profiles, RES, Summer'!S$4</f>
        <v>2.1725069602632246E-4</v>
      </c>
      <c r="T19" s="6">
        <f>VLOOKUP($A19,'RES installed'!$A$2:$C$15,3,FALSE)*'[1]Profiles, RES, Summer'!T$4</f>
        <v>0</v>
      </c>
      <c r="U19" s="6">
        <f>VLOOKUP($A19,'RES installed'!$A$2:$C$15,3,FALSE)*'[1]Profiles, RES, Summer'!U$4</f>
        <v>0</v>
      </c>
      <c r="V19" s="6">
        <f>VLOOKUP($A19,'RES installed'!$A$2:$C$15,3,FALSE)*'[1]Profiles, RES, Summer'!V$4</f>
        <v>0</v>
      </c>
      <c r="W19" s="6">
        <f>VLOOKUP($A19,'RES installed'!$A$2:$C$15,3,FALSE)*'[1]Profiles, RES, Summer'!W$4</f>
        <v>0</v>
      </c>
      <c r="X19" s="6">
        <f>VLOOKUP($A19,'RES installed'!$A$2:$C$15,3,FALSE)*'[1]Profiles, RES, Summer'!X$4</f>
        <v>0</v>
      </c>
      <c r="Y19" s="6">
        <f>VLOOKUP($A19,'RES installed'!$A$2:$C$15,3,FALSE)*'[1]Profiles,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9"/>
  <sheetViews>
    <sheetView workbookViewId="0">
      <selection activeCell="H26" sqref="H2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3.9639703408185096</v>
      </c>
      <c r="C2" s="2">
        <f>'[1]FL Profiles'!C2*Main!$B$6</f>
        <v>4.0961994385107712</v>
      </c>
      <c r="D2" s="2">
        <f>'[1]FL Profiles'!D2*Main!$B$6</f>
        <v>3.6679061659855918</v>
      </c>
      <c r="E2" s="2">
        <f>'[1]FL Profiles'!E2*Main!$B$6</f>
        <v>3.4766577393233695</v>
      </c>
      <c r="F2" s="2">
        <f>'[1]FL Profiles'!F2*Main!$B$6</f>
        <v>2.8484082702879405</v>
      </c>
      <c r="G2" s="2">
        <f>'[1]FL Profiles'!G2*Main!$B$6</f>
        <v>2.4175349178077901</v>
      </c>
      <c r="H2" s="2">
        <f>'[1]FL Profiles'!H2*Main!$B$6</f>
        <v>2.9564491184023494</v>
      </c>
      <c r="I2" s="2">
        <f>'[1]FL Profiles'!I2*Main!$B$6</f>
        <v>0.51343591103922115</v>
      </c>
      <c r="J2" s="2">
        <f>'[1]FL Profiles'!J2*Main!$B$6</f>
        <v>0.45151399211991816</v>
      </c>
      <c r="K2" s="2">
        <f>'[1]FL Profiles'!K2*Main!$B$6</f>
        <v>0.65824289851196627</v>
      </c>
      <c r="L2" s="2">
        <f>'[1]FL Profiles'!L2*Main!$B$6</f>
        <v>0.38765701323438684</v>
      </c>
      <c r="M2" s="2">
        <f>'[1]FL Profiles'!M2*Main!$B$6</f>
        <v>0.48441001154579783</v>
      </c>
      <c r="N2" s="2">
        <f>'[1]FL Profiles'!N2*Main!$B$6</f>
        <v>0.77176641653068856</v>
      </c>
      <c r="O2" s="2">
        <f>'[1]FL Profiles'!O2*Main!$B$6</f>
        <v>1.4219465651833707</v>
      </c>
      <c r="P2" s="2">
        <f>'[1]FL Profiles'!P2*Main!$B$6</f>
        <v>1.5170870135229249</v>
      </c>
      <c r="Q2" s="2">
        <f>'[1]FL Profiles'!Q2*Main!$B$6</f>
        <v>1.4919312339619579</v>
      </c>
      <c r="R2" s="2">
        <f>'[1]FL Profiles'!R2*Main!$B$6</f>
        <v>0.83691343539370533</v>
      </c>
      <c r="S2" s="2">
        <f>'[1]FL Profiles'!S2*Main!$B$6</f>
        <v>1.704787830247062</v>
      </c>
      <c r="T2" s="2">
        <f>'[1]FL Profiles'!T2*Main!$B$6</f>
        <v>1.0004260025399898</v>
      </c>
      <c r="U2" s="2">
        <f>'[1]FL Profiles'!U2*Main!$B$6</f>
        <v>0.70339429772395812</v>
      </c>
      <c r="V2" s="2">
        <f>'[1]FL Profiles'!V2*Main!$B$6</f>
        <v>1.0681531013579777</v>
      </c>
      <c r="W2" s="2">
        <f>'[1]FL Profiles'!W2*Main!$B$6</f>
        <v>0.66017795847819449</v>
      </c>
      <c r="X2" s="2">
        <f>'[1]FL Profiles'!X2*Main!$B$6</f>
        <v>3.0132108774117108</v>
      </c>
      <c r="Y2" s="2">
        <f>'[1]FL Profiles'!Y2*Main!$B$6</f>
        <v>3.6324300666047415</v>
      </c>
    </row>
    <row r="3" spans="1:25" x14ac:dyDescent="0.3">
      <c r="A3" t="s">
        <v>17</v>
      </c>
      <c r="B3" s="2">
        <f>'[1]FL Profiles'!B3*Main!$B$6</f>
        <v>-8.9496523438055195</v>
      </c>
      <c r="C3" s="2">
        <f>'[1]FL Profiles'!C3*Main!$B$6</f>
        <v>-9.5701615729760352</v>
      </c>
      <c r="D3" s="2">
        <f>'[1]FL Profiles'!D3*Main!$B$6</f>
        <v>-10.763448552150106</v>
      </c>
      <c r="E3" s="2">
        <f>'[1]FL Profiles'!E3*Main!$B$6</f>
        <v>-11.610682307363694</v>
      </c>
      <c r="F3" s="2">
        <f>'[1]FL Profiles'!F3*Main!$B$6</f>
        <v>-12.41018458341032</v>
      </c>
      <c r="G3" s="2">
        <f>'[1]FL Profiles'!G3*Main!$B$6</f>
        <v>-13.543807213625685</v>
      </c>
      <c r="H3" s="2">
        <f>'[1]FL Profiles'!H3*Main!$B$6</f>
        <v>-12.923297984455171</v>
      </c>
      <c r="I3" s="2">
        <f>'[1]FL Profiles'!I3*Main!$B$6</f>
        <v>-14.49663074099646</v>
      </c>
      <c r="J3" s="2">
        <f>'[1]FL Profiles'!J3*Main!$B$6</f>
        <v>-13.148216454529763</v>
      </c>
      <c r="K3" s="2">
        <f>'[1]FL Profiles'!K3*Main!$B$6</f>
        <v>-19.312575733945817</v>
      </c>
      <c r="L3" s="2">
        <f>'[1]FL Profiles'!L3*Main!$B$6</f>
        <v>-19.114651350400109</v>
      </c>
      <c r="M3" s="2">
        <f>'[1]FL Profiles'!M3*Main!$B$6</f>
        <v>-17.473720499038581</v>
      </c>
      <c r="N3" s="2">
        <f>'[1]FL Profiles'!N3*Main!$B$6</f>
        <v>-16.750008071669225</v>
      </c>
      <c r="O3" s="2">
        <f>'[1]FL Profiles'!O3*Main!$B$6</f>
        <v>-16.171844404759671</v>
      </c>
      <c r="P3" s="2">
        <f>'[1]FL Profiles'!P3*Main!$B$6</f>
        <v>-15.243176875967309</v>
      </c>
      <c r="Q3" s="2">
        <f>'[1]FL Profiles'!Q3*Main!$B$6</f>
        <v>-13.871348363909249</v>
      </c>
      <c r="R3" s="2">
        <f>'[1]FL Profiles'!R3*Main!$B$6</f>
        <v>-12.97051344763114</v>
      </c>
      <c r="S3" s="2">
        <f>'[1]FL Profiles'!S3*Main!$B$6</f>
        <v>-11.607328203422233</v>
      </c>
      <c r="T3" s="2">
        <f>'[1]FL Profiles'!T3*Main!$B$6</f>
        <v>-7.3675150644178888</v>
      </c>
      <c r="U3" s="2">
        <f>'[1]FL Profiles'!U3*Main!$B$6</f>
        <v>-8.245355018097321</v>
      </c>
      <c r="V3" s="2">
        <f>'[1]FL Profiles'!V3*Main!$B$6</f>
        <v>-8.7157035938885272</v>
      </c>
      <c r="W3" s="2">
        <f>'[1]FL Profiles'!W3*Main!$B$6</f>
        <v>-9.3571437216937454</v>
      </c>
      <c r="X3" s="2">
        <f>'[1]FL Profiles'!X3*Main!$B$6</f>
        <v>-7.4341778802544516</v>
      </c>
      <c r="Y3" s="2">
        <f>'[1]FL Profiles'!Y3*Main!$B$6</f>
        <v>-7.8995598021323374</v>
      </c>
    </row>
    <row r="4" spans="1:25" x14ac:dyDescent="0.3">
      <c r="A4" t="s">
        <v>18</v>
      </c>
      <c r="B4" s="2">
        <f>'[1]FL Profiles'!B4*Main!$B$6</f>
        <v>8.6219499385247698</v>
      </c>
      <c r="C4" s="2">
        <f>'[1]FL Profiles'!C4*Main!$B$6</f>
        <v>9.2240438470166808</v>
      </c>
      <c r="D4" s="2">
        <f>'[1]FL Profiles'!D4*Main!$B$6</f>
        <v>10.342282750500532</v>
      </c>
      <c r="E4" s="2">
        <f>'[1]FL Profiles'!E4*Main!$B$6</f>
        <v>11.128562116777934</v>
      </c>
      <c r="F4" s="2">
        <f>'[1]FL Profiles'!F4*Main!$B$6</f>
        <v>11.845308328268866</v>
      </c>
      <c r="G4" s="2">
        <f>'[1]FL Profiles'!G4*Main!$B$6</f>
        <v>12.934263324263798</v>
      </c>
      <c r="H4" s="2">
        <f>'[1]FL Profiles'!H4*Main!$B$6</f>
        <v>12.331169634789335</v>
      </c>
      <c r="I4" s="2">
        <f>'[1]FL Profiles'!I4*Main!$B$6</f>
        <v>13.91562898613644</v>
      </c>
      <c r="J4" s="2">
        <f>'[1]FL Profiles'!J4*Main!$B$6</f>
        <v>12.746530256540222</v>
      </c>
      <c r="K4" s="2">
        <f>'[1]FL Profiles'!K4*Main!$B$6</f>
        <v>14.544749232156668</v>
      </c>
      <c r="L4" s="2">
        <f>'[1]FL Profiles'!L4*Main!$B$6</f>
        <v>14.659272531157944</v>
      </c>
      <c r="M4" s="2">
        <f>'[1]FL Profiles'!M4*Main!$B$6</f>
        <v>13.722510001506862</v>
      </c>
      <c r="N4" s="2">
        <f>'[1]FL Profiles'!N4*Main!$B$6</f>
        <v>13.259998418578881</v>
      </c>
      <c r="O4" s="2">
        <f>'[1]FL Profiles'!O4*Main!$B$6</f>
        <v>12.919169856527216</v>
      </c>
      <c r="P4" s="2">
        <f>'[1]FL Profiles'!P4*Main!$B$6</f>
        <v>12.107283196696729</v>
      </c>
      <c r="Q4" s="2">
        <f>'[1]FL Profiles'!Q4*Main!$B$6</f>
        <v>11.022972344620747</v>
      </c>
      <c r="R4" s="2">
        <f>'[1]FL Profiles'!R4*Main!$B$6</f>
        <v>10.268750471783859</v>
      </c>
      <c r="S4" s="2">
        <f>'[1]FL Profiles'!S4*Main!$B$6</f>
        <v>9.1777314118249524</v>
      </c>
      <c r="T4" s="2">
        <f>'[1]FL Profiles'!T4*Main!$B$6</f>
        <v>7.1833941086312736</v>
      </c>
      <c r="U4" s="2">
        <f>'[1]FL Profiles'!U4*Main!$B$6</f>
        <v>8.0403031636760041</v>
      </c>
      <c r="V4" s="2">
        <f>'[1]FL Profiles'!V4*Main!$B$6</f>
        <v>8.5437412648897126</v>
      </c>
      <c r="W4" s="2">
        <f>'[1]FL Profiles'!W4*Main!$B$6</f>
        <v>9.2032742033791646</v>
      </c>
      <c r="X4" s="2">
        <f>'[1]FL Profiles'!X4*Main!$B$6</f>
        <v>7.161334425016272</v>
      </c>
      <c r="Y4" s="2">
        <f>'[1]FL Profiles'!Y4*Main!$B$6</f>
        <v>7.6151059870967908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5.5405404697720844</v>
      </c>
      <c r="C2" s="2">
        <f>('[1]Pc, Winter, S1'!C2*Main!$B$5)+(_xlfn.IFNA(VLOOKUP($A2,'FL Ratio'!$A$2:$B$15,2,FALSE),0)*'FL Characterization'!C$2)</f>
        <v>5.3691471488165563</v>
      </c>
      <c r="D2" s="2">
        <f>('[1]Pc, Winter, S1'!D2*Main!$B$5)+(_xlfn.IFNA(VLOOKUP($A2,'FL Ratio'!$A$2:$B$15,2,FALSE),0)*'FL Characterization'!D$2)</f>
        <v>5.1419827451827018</v>
      </c>
      <c r="E2" s="2">
        <f>('[1]Pc, Winter, S1'!E2*Main!$B$5)+(_xlfn.IFNA(VLOOKUP($A2,'FL Ratio'!$A$2:$B$15,2,FALSE),0)*'FL Characterization'!E$2)</f>
        <v>5.2587701275114958</v>
      </c>
      <c r="F2" s="2">
        <f>('[1]Pc, Winter, S1'!F2*Main!$B$5)+(_xlfn.IFNA(VLOOKUP($A2,'FL Ratio'!$A$2:$B$15,2,FALSE),0)*'FL Characterization'!F$2)</f>
        <v>5.0429448109350936</v>
      </c>
      <c r="G2" s="2">
        <f>('[1]Pc, Winter, S1'!G2*Main!$B$5)+(_xlfn.IFNA(VLOOKUP($A2,'FL Ratio'!$A$2:$B$15,2,FALSE),0)*'FL Characterization'!G$2)</f>
        <v>4.9943717367035161</v>
      </c>
      <c r="H2" s="2">
        <f>('[1]Pc, Winter, S1'!H2*Main!$B$5)+(_xlfn.IFNA(VLOOKUP($A2,'FL Ratio'!$A$2:$B$15,2,FALSE),0)*'FL Characterization'!H$2)</f>
        <v>5.106181323777796</v>
      </c>
      <c r="I2" s="2">
        <f>('[1]Pc, Winter, S1'!I2*Main!$B$5)+(_xlfn.IFNA(VLOOKUP($A2,'FL Ratio'!$A$2:$B$15,2,FALSE),0)*'FL Characterization'!I$2)</f>
        <v>6.2049897129446947</v>
      </c>
      <c r="J2" s="2">
        <f>('[1]Pc, Winter, S1'!J2*Main!$B$5)+(_xlfn.IFNA(VLOOKUP($A2,'FL Ratio'!$A$2:$B$15,2,FALSE),0)*'FL Characterization'!J$2)</f>
        <v>6.319862746942813</v>
      </c>
      <c r="K2" s="2">
        <f>('[1]Pc, Winter, S1'!K2*Main!$B$5)+(_xlfn.IFNA(VLOOKUP($A2,'FL Ratio'!$A$2:$B$15,2,FALSE),0)*'FL Characterization'!K$2)</f>
        <v>6.2864119030731702</v>
      </c>
      <c r="L2" s="2">
        <f>('[1]Pc, Winter, S1'!L2*Main!$B$5)+(_xlfn.IFNA(VLOOKUP($A2,'FL Ratio'!$A$2:$B$15,2,FALSE),0)*'FL Characterization'!L$2)</f>
        <v>6.2331617534332873</v>
      </c>
      <c r="M2" s="2">
        <f>('[1]Pc, Winter, S1'!M2*Main!$B$5)+(_xlfn.IFNA(VLOOKUP($A2,'FL Ratio'!$A$2:$B$15,2,FALSE),0)*'FL Characterization'!M$2)</f>
        <v>6.3754225208387254</v>
      </c>
      <c r="N2" s="2">
        <f>('[1]Pc, Winter, S1'!N2*Main!$B$5)+(_xlfn.IFNA(VLOOKUP($A2,'FL Ratio'!$A$2:$B$15,2,FALSE),0)*'FL Characterization'!N$2)</f>
        <v>6.3440084389234128</v>
      </c>
      <c r="O2" s="2">
        <f>('[1]Pc, Winter, S1'!O2*Main!$B$5)+(_xlfn.IFNA(VLOOKUP($A2,'FL Ratio'!$A$2:$B$15,2,FALSE),0)*'FL Characterization'!O$2)</f>
        <v>6.3161472412224127</v>
      </c>
      <c r="P2" s="2">
        <f>('[1]Pc, Winter, S1'!P2*Main!$B$5)+(_xlfn.IFNA(VLOOKUP($A2,'FL Ratio'!$A$2:$B$15,2,FALSE),0)*'FL Characterization'!P$2)</f>
        <v>5.5300922555289977</v>
      </c>
      <c r="Q2" s="2">
        <f>('[1]Pc, Winter, S1'!Q2*Main!$B$5)+(_xlfn.IFNA(VLOOKUP($A2,'FL Ratio'!$A$2:$B$15,2,FALSE),0)*'FL Characterization'!Q$2)</f>
        <v>5.9316769897537158</v>
      </c>
      <c r="R2" s="2">
        <f>('[1]Pc, Winter, S1'!R2*Main!$B$5)+(_xlfn.IFNA(VLOOKUP($A2,'FL Ratio'!$A$2:$B$15,2,FALSE),0)*'FL Characterization'!R$2)</f>
        <v>6.3490514438462817</v>
      </c>
      <c r="S2" s="2">
        <f>('[1]Pc, Winter, S1'!S2*Main!$B$5)+(_xlfn.IFNA(VLOOKUP($A2,'FL Ratio'!$A$2:$B$15,2,FALSE),0)*'FL Characterization'!S$2)</f>
        <v>6.3643579086097937</v>
      </c>
      <c r="T2" s="2">
        <f>('[1]Pc, Winter, S1'!T2*Main!$B$5)+(_xlfn.IFNA(VLOOKUP($A2,'FL Ratio'!$A$2:$B$15,2,FALSE),0)*'FL Characterization'!T$2)</f>
        <v>5.9579912076912898</v>
      </c>
      <c r="U2" s="2">
        <f>('[1]Pc, Winter, S1'!U2*Main!$B$5)+(_xlfn.IFNA(VLOOKUP($A2,'FL Ratio'!$A$2:$B$15,2,FALSE),0)*'FL Characterization'!U$2)</f>
        <v>5.6498469060562844</v>
      </c>
      <c r="V2" s="2">
        <f>('[1]Pc, Winter, S1'!V2*Main!$B$5)+(_xlfn.IFNA(VLOOKUP($A2,'FL Ratio'!$A$2:$B$15,2,FALSE),0)*'FL Characterization'!V$2)</f>
        <v>5.6569620641365059</v>
      </c>
      <c r="W2" s="2">
        <f>('[1]Pc, Winter, S1'!W2*Main!$B$5)+(_xlfn.IFNA(VLOOKUP($A2,'FL Ratio'!$A$2:$B$15,2,FALSE),0)*'FL Characterization'!W$2)</f>
        <v>5.3596980077535763</v>
      </c>
      <c r="X2" s="2">
        <f>('[1]Pc, Winter, S1'!X2*Main!$B$5)+(_xlfn.IFNA(VLOOKUP($A2,'FL Ratio'!$A$2:$B$15,2,FALSE),0)*'FL Characterization'!X$2)</f>
        <v>5.148048351444614</v>
      </c>
      <c r="Y2" s="2">
        <f>('[1]Pc, Winter, S1'!Y2*Main!$B$5)+(_xlfn.IFNA(VLOOKUP($A2,'FL Ratio'!$A$2:$B$15,2,FALSE),0)*'FL Characterization'!Y$2)</f>
        <v>5.1235837006144216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1.8783164452615579</v>
      </c>
      <c r="C3" s="2">
        <f>('[1]Pc, Winter, S1'!C3*Main!$B$5)+(_xlfn.IFNA(VLOOKUP($A3,'FL Ratio'!$A$2:$B$15,2,FALSE),0)*'FL Characterization'!C$2)</f>
        <v>1.8352490144736198</v>
      </c>
      <c r="D3" s="2">
        <f>('[1]Pc, Winter, S1'!D3*Main!$B$5)+(_xlfn.IFNA(VLOOKUP($A3,'FL Ratio'!$A$2:$B$15,2,FALSE),0)*'FL Characterization'!D$2)</f>
        <v>1.7465124172711881</v>
      </c>
      <c r="E3" s="2">
        <f>('[1]Pc, Winter, S1'!E3*Main!$B$5)+(_xlfn.IFNA(VLOOKUP($A3,'FL Ratio'!$A$2:$B$15,2,FALSE),0)*'FL Characterization'!E$2)</f>
        <v>1.7252297330552615</v>
      </c>
      <c r="F3" s="2">
        <f>('[1]Pc, Winter, S1'!F3*Main!$B$5)+(_xlfn.IFNA(VLOOKUP($A3,'FL Ratio'!$A$2:$B$15,2,FALSE),0)*'FL Characterization'!F$2)</f>
        <v>1.7144462115667569</v>
      </c>
      <c r="G3" s="2">
        <f>('[1]Pc, Winter, S1'!G3*Main!$B$5)+(_xlfn.IFNA(VLOOKUP($A3,'FL Ratio'!$A$2:$B$15,2,FALSE),0)*'FL Characterization'!G$2)</f>
        <v>1.8040885961468738</v>
      </c>
      <c r="H3" s="2">
        <f>('[1]Pc, Winter, S1'!H3*Main!$B$5)+(_xlfn.IFNA(VLOOKUP($A3,'FL Ratio'!$A$2:$B$15,2,FALSE),0)*'FL Characterization'!H$2)</f>
        <v>2.1767029341034045</v>
      </c>
      <c r="I3" s="2">
        <f>('[1]Pc, Winter, S1'!I3*Main!$B$5)+(_xlfn.IFNA(VLOOKUP($A3,'FL Ratio'!$A$2:$B$15,2,FALSE),0)*'FL Characterization'!I$2)</f>
        <v>2.4166405821293595</v>
      </c>
      <c r="J3" s="2">
        <f>('[1]Pc, Winter, S1'!J3*Main!$B$5)+(_xlfn.IFNA(VLOOKUP($A3,'FL Ratio'!$A$2:$B$15,2,FALSE),0)*'FL Characterization'!J$2)</f>
        <v>2.6226956965631052</v>
      </c>
      <c r="K3" s="2">
        <f>('[1]Pc, Winter, S1'!K3*Main!$B$5)+(_xlfn.IFNA(VLOOKUP($A3,'FL Ratio'!$A$2:$B$15,2,FALSE),0)*'FL Characterization'!K$2)</f>
        <v>2.7100974783495841</v>
      </c>
      <c r="L3" s="2">
        <f>('[1]Pc, Winter, S1'!L3*Main!$B$5)+(_xlfn.IFNA(VLOOKUP($A3,'FL Ratio'!$A$2:$B$15,2,FALSE),0)*'FL Characterization'!L$2)</f>
        <v>2.6928226478240811</v>
      </c>
      <c r="M3" s="2">
        <f>('[1]Pc, Winter, S1'!M3*Main!$B$5)+(_xlfn.IFNA(VLOOKUP($A3,'FL Ratio'!$A$2:$B$15,2,FALSE),0)*'FL Characterization'!M$2)</f>
        <v>2.6331902950923958</v>
      </c>
      <c r="N3" s="2">
        <f>('[1]Pc, Winter, S1'!N3*Main!$B$5)+(_xlfn.IFNA(VLOOKUP($A3,'FL Ratio'!$A$2:$B$15,2,FALSE),0)*'FL Characterization'!N$2)</f>
        <v>2.5506011807539672</v>
      </c>
      <c r="O3" s="2">
        <f>('[1]Pc, Winter, S1'!O3*Main!$B$5)+(_xlfn.IFNA(VLOOKUP($A3,'FL Ratio'!$A$2:$B$15,2,FALSE),0)*'FL Characterization'!O$2)</f>
        <v>2.4548087015797093</v>
      </c>
      <c r="P3" s="2">
        <f>('[1]Pc, Winter, S1'!P3*Main!$B$5)+(_xlfn.IFNA(VLOOKUP($A3,'FL Ratio'!$A$2:$B$15,2,FALSE),0)*'FL Characterization'!P$2)</f>
        <v>2.2944799821514863</v>
      </c>
      <c r="Q3" s="2">
        <f>('[1]Pc, Winter, S1'!Q3*Main!$B$5)+(_xlfn.IFNA(VLOOKUP($A3,'FL Ratio'!$A$2:$B$15,2,FALSE),0)*'FL Characterization'!Q$2)</f>
        <v>2.3626327392592552</v>
      </c>
      <c r="R3" s="2">
        <f>('[1]Pc, Winter, S1'!R3*Main!$B$5)+(_xlfn.IFNA(VLOOKUP($A3,'FL Ratio'!$A$2:$B$15,2,FALSE),0)*'FL Characterization'!R$2)</f>
        <v>2.5931843879938903</v>
      </c>
      <c r="S3" s="2">
        <f>('[1]Pc, Winter, S1'!S3*Main!$B$5)+(_xlfn.IFNA(VLOOKUP($A3,'FL Ratio'!$A$2:$B$15,2,FALSE),0)*'FL Characterization'!S$2)</f>
        <v>3.130247619466791</v>
      </c>
      <c r="T3" s="2">
        <f>('[1]Pc, Winter, S1'!T3*Main!$B$5)+(_xlfn.IFNA(VLOOKUP($A3,'FL Ratio'!$A$2:$B$15,2,FALSE),0)*'FL Characterization'!T$2)</f>
        <v>2.9549605083128765</v>
      </c>
      <c r="U3" s="2">
        <f>('[1]Pc, Winter, S1'!U3*Main!$B$5)+(_xlfn.IFNA(VLOOKUP($A3,'FL Ratio'!$A$2:$B$15,2,FALSE),0)*'FL Characterization'!U$2)</f>
        <v>2.7201594674821394</v>
      </c>
      <c r="V3" s="2">
        <f>('[1]Pc, Winter, S1'!V3*Main!$B$5)+(_xlfn.IFNA(VLOOKUP($A3,'FL Ratio'!$A$2:$B$15,2,FALSE),0)*'FL Characterization'!V$2)</f>
        <v>2.6533910349608836</v>
      </c>
      <c r="W3" s="2">
        <f>('[1]Pc, Winter, S1'!W3*Main!$B$5)+(_xlfn.IFNA(VLOOKUP($A3,'FL Ratio'!$A$2:$B$15,2,FALSE),0)*'FL Characterization'!W$2)</f>
        <v>2.4604083715243958</v>
      </c>
      <c r="X3" s="2">
        <f>('[1]Pc, Winter, S1'!X3*Main!$B$5)+(_xlfn.IFNA(VLOOKUP($A3,'FL Ratio'!$A$2:$B$15,2,FALSE),0)*'FL Characterization'!X$2)</f>
        <v>2.3539124145804791</v>
      </c>
      <c r="Y3" s="2">
        <f>('[1]Pc, Winter, S1'!Y3*Main!$B$5)+(_xlfn.IFNA(VLOOKUP($A3,'FL Ratio'!$A$2:$B$15,2,FALSE),0)*'FL Characterization'!Y$2)</f>
        <v>2.123148001566828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4.2027940378788369</v>
      </c>
      <c r="C4" s="2">
        <f>('[1]Pc, Winter, S1'!C4*Main!$B$5)+(_xlfn.IFNA(VLOOKUP($A4,'FL Ratio'!$A$2:$B$15,2,FALSE),0)*'FL Characterization'!C$2)</f>
        <v>3.9609950209511724</v>
      </c>
      <c r="D4" s="2">
        <f>('[1]Pc, Winter, S1'!D4*Main!$B$5)+(_xlfn.IFNA(VLOOKUP($A4,'FL Ratio'!$A$2:$B$15,2,FALSE),0)*'FL Characterization'!D$2)</f>
        <v>3.8254440470793751</v>
      </c>
      <c r="E4" s="2">
        <f>('[1]Pc, Winter, S1'!E4*Main!$B$5)+(_xlfn.IFNA(VLOOKUP($A4,'FL Ratio'!$A$2:$B$15,2,FALSE),0)*'FL Characterization'!E$2)</f>
        <v>3.8986580669693103</v>
      </c>
      <c r="F4" s="2">
        <f>('[1]Pc, Winter, S1'!F4*Main!$B$5)+(_xlfn.IFNA(VLOOKUP($A4,'FL Ratio'!$A$2:$B$15,2,FALSE),0)*'FL Characterization'!F$2)</f>
        <v>3.9185457427078241</v>
      </c>
      <c r="G4" s="2">
        <f>('[1]Pc, Winter, S1'!G4*Main!$B$5)+(_xlfn.IFNA(VLOOKUP($A4,'FL Ratio'!$A$2:$B$15,2,FALSE),0)*'FL Characterization'!G$2)</f>
        <v>4.4589902745831536</v>
      </c>
      <c r="H4" s="2">
        <f>('[1]Pc, Winter, S1'!H4*Main!$B$5)+(_xlfn.IFNA(VLOOKUP($A4,'FL Ratio'!$A$2:$B$15,2,FALSE),0)*'FL Characterization'!H$2)</f>
        <v>7.1772029261102848</v>
      </c>
      <c r="I4" s="2">
        <f>('[1]Pc, Winter, S1'!I4*Main!$B$5)+(_xlfn.IFNA(VLOOKUP($A4,'FL Ratio'!$A$2:$B$15,2,FALSE),0)*'FL Characterization'!I$2)</f>
        <v>8.3399504631850139</v>
      </c>
      <c r="J4" s="2">
        <f>('[1]Pc, Winter, S1'!J4*Main!$B$5)+(_xlfn.IFNA(VLOOKUP($A4,'FL Ratio'!$A$2:$B$15,2,FALSE),0)*'FL Characterization'!J$2)</f>
        <v>8.7111470429145186</v>
      </c>
      <c r="K4" s="2">
        <f>('[1]Pc, Winter, S1'!K4*Main!$B$5)+(_xlfn.IFNA(VLOOKUP($A4,'FL Ratio'!$A$2:$B$15,2,FALSE),0)*'FL Characterization'!K$2)</f>
        <v>8.4414511400253556</v>
      </c>
      <c r="L4" s="2">
        <f>('[1]Pc, Winter, S1'!L4*Main!$B$5)+(_xlfn.IFNA(VLOOKUP($A4,'FL Ratio'!$A$2:$B$15,2,FALSE),0)*'FL Characterization'!L$2)</f>
        <v>8.1249287998992479</v>
      </c>
      <c r="M4" s="2">
        <f>('[1]Pc, Winter, S1'!M4*Main!$B$5)+(_xlfn.IFNA(VLOOKUP($A4,'FL Ratio'!$A$2:$B$15,2,FALSE),0)*'FL Characterization'!M$2)</f>
        <v>8.6450676493170384</v>
      </c>
      <c r="N4" s="2">
        <f>('[1]Pc, Winter, S1'!N4*Main!$B$5)+(_xlfn.IFNA(VLOOKUP($A4,'FL Ratio'!$A$2:$B$15,2,FALSE),0)*'FL Characterization'!N$2)</f>
        <v>8.0225990669535232</v>
      </c>
      <c r="O4" s="2">
        <f>('[1]Pc, Winter, S1'!O4*Main!$B$5)+(_xlfn.IFNA(VLOOKUP($A4,'FL Ratio'!$A$2:$B$15,2,FALSE),0)*'FL Characterization'!O$2)</f>
        <v>7.6563559421333016</v>
      </c>
      <c r="P4" s="2">
        <f>('[1]Pc, Winter, S1'!P4*Main!$B$5)+(_xlfn.IFNA(VLOOKUP($A4,'FL Ratio'!$A$2:$B$15,2,FALSE),0)*'FL Characterization'!P$2)</f>
        <v>6.6291834416767426</v>
      </c>
      <c r="Q4" s="2">
        <f>('[1]Pc, Winter, S1'!Q4*Main!$B$5)+(_xlfn.IFNA(VLOOKUP($A4,'FL Ratio'!$A$2:$B$15,2,FALSE),0)*'FL Characterization'!Q$2)</f>
        <v>6.6013228659495828</v>
      </c>
      <c r="R4" s="2">
        <f>('[1]Pc, Winter, S1'!R4*Main!$B$5)+(_xlfn.IFNA(VLOOKUP($A4,'FL Ratio'!$A$2:$B$15,2,FALSE),0)*'FL Characterization'!R$2)</f>
        <v>6.8603552813730779</v>
      </c>
      <c r="S4" s="2">
        <f>('[1]Pc, Winter, S1'!S4*Main!$B$5)+(_xlfn.IFNA(VLOOKUP($A4,'FL Ratio'!$A$2:$B$15,2,FALSE),0)*'FL Characterization'!S$2)</f>
        <v>7.429676097344875</v>
      </c>
      <c r="T4" s="2">
        <f>('[1]Pc, Winter, S1'!T4*Main!$B$5)+(_xlfn.IFNA(VLOOKUP($A4,'FL Ratio'!$A$2:$B$15,2,FALSE),0)*'FL Characterization'!T$2)</f>
        <v>6.7752779616397456</v>
      </c>
      <c r="U4" s="2">
        <f>('[1]Pc, Winter, S1'!U4*Main!$B$5)+(_xlfn.IFNA(VLOOKUP($A4,'FL Ratio'!$A$2:$B$15,2,FALSE),0)*'FL Characterization'!U$2)</f>
        <v>7.0321839754635835</v>
      </c>
      <c r="V4" s="2">
        <f>('[1]Pc, Winter, S1'!V4*Main!$B$5)+(_xlfn.IFNA(VLOOKUP($A4,'FL Ratio'!$A$2:$B$15,2,FALSE),0)*'FL Characterization'!V$2)</f>
        <v>6.8376490735255553</v>
      </c>
      <c r="W4" s="2">
        <f>('[1]Pc, Winter, S1'!W4*Main!$B$5)+(_xlfn.IFNA(VLOOKUP($A4,'FL Ratio'!$A$2:$B$15,2,FALSE),0)*'FL Characterization'!W$2)</f>
        <v>6.4214687406846602</v>
      </c>
      <c r="X4" s="2">
        <f>('[1]Pc, Winter, S1'!X4*Main!$B$5)+(_xlfn.IFNA(VLOOKUP($A4,'FL Ratio'!$A$2:$B$15,2,FALSE),0)*'FL Characterization'!X$2)</f>
        <v>5.3970869412311941</v>
      </c>
      <c r="Y4" s="2">
        <f>('[1]Pc, Winter, S1'!Y4*Main!$B$5)+(_xlfn.IFNA(VLOOKUP($A4,'FL Ratio'!$A$2:$B$15,2,FALSE),0)*'FL Characterization'!Y$2)</f>
        <v>4.7849455777090943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0.53682864155719534</v>
      </c>
      <c r="C5" s="2">
        <f>('[1]Pc, Winter, S1'!C5*Main!$B$5)+(_xlfn.IFNA(VLOOKUP($A5,'FL Ratio'!$A$2:$B$15,2,FALSE),0)*'FL Characterization'!C$2)</f>
        <v>0.40033352224345087</v>
      </c>
      <c r="D5" s="2">
        <f>('[1]Pc, Winter, S1'!D5*Main!$B$5)+(_xlfn.IFNA(VLOOKUP($A5,'FL Ratio'!$A$2:$B$15,2,FALSE),0)*'FL Characterization'!D$2)</f>
        <v>0.3859378937427832</v>
      </c>
      <c r="E5" s="2">
        <f>('[1]Pc, Winter, S1'!E5*Main!$B$5)+(_xlfn.IFNA(VLOOKUP($A5,'FL Ratio'!$A$2:$B$15,2,FALSE),0)*'FL Characterization'!E$2)</f>
        <v>0.35090271564808717</v>
      </c>
      <c r="F5" s="2">
        <f>('[1]Pc, Winter, S1'!F5*Main!$B$5)+(_xlfn.IFNA(VLOOKUP($A5,'FL Ratio'!$A$2:$B$15,2,FALSE),0)*'FL Characterization'!F$2)</f>
        <v>0.34200284298615041</v>
      </c>
      <c r="G5" s="2">
        <f>('[1]Pc, Winter, S1'!G5*Main!$B$5)+(_xlfn.IFNA(VLOOKUP($A5,'FL Ratio'!$A$2:$B$15,2,FALSE),0)*'FL Characterization'!G$2)</f>
        <v>0.58277542672700022</v>
      </c>
      <c r="H5" s="2">
        <f>('[1]Pc, Winter, S1'!H5*Main!$B$5)+(_xlfn.IFNA(VLOOKUP($A5,'FL Ratio'!$A$2:$B$15,2,FALSE),0)*'FL Characterization'!H$2)</f>
        <v>1.1044843436229708</v>
      </c>
      <c r="I5" s="2">
        <f>('[1]Pc, Winter, S1'!I5*Main!$B$5)+(_xlfn.IFNA(VLOOKUP($A5,'FL Ratio'!$A$2:$B$15,2,FALSE),0)*'FL Characterization'!I$2)</f>
        <v>1.2675046001342187</v>
      </c>
      <c r="J5" s="2">
        <f>('[1]Pc, Winter, S1'!J5*Main!$B$5)+(_xlfn.IFNA(VLOOKUP($A5,'FL Ratio'!$A$2:$B$15,2,FALSE),0)*'FL Characterization'!J$2)</f>
        <v>1.3932980093613858</v>
      </c>
      <c r="K5" s="2">
        <f>('[1]Pc, Winter, S1'!K5*Main!$B$5)+(_xlfn.IFNA(VLOOKUP($A5,'FL Ratio'!$A$2:$B$15,2,FALSE),0)*'FL Characterization'!K$2)</f>
        <v>1.3127810879291359</v>
      </c>
      <c r="L5" s="2">
        <f>('[1]Pc, Winter, S1'!L5*Main!$B$5)+(_xlfn.IFNA(VLOOKUP($A5,'FL Ratio'!$A$2:$B$15,2,FALSE),0)*'FL Characterization'!L$2)</f>
        <v>1.2924627813637088</v>
      </c>
      <c r="M5" s="2">
        <f>('[1]Pc, Winter, S1'!M5*Main!$B$5)+(_xlfn.IFNA(VLOOKUP($A5,'FL Ratio'!$A$2:$B$15,2,FALSE),0)*'FL Characterization'!M$2)</f>
        <v>1.2054664790978193</v>
      </c>
      <c r="N5" s="2">
        <f>('[1]Pc, Winter, S1'!N5*Main!$B$5)+(_xlfn.IFNA(VLOOKUP($A5,'FL Ratio'!$A$2:$B$15,2,FALSE),0)*'FL Characterization'!N$2)</f>
        <v>1.1844870123259721</v>
      </c>
      <c r="O5" s="2">
        <f>('[1]Pc, Winter, S1'!O5*Main!$B$5)+(_xlfn.IFNA(VLOOKUP($A5,'FL Ratio'!$A$2:$B$15,2,FALSE),0)*'FL Characterization'!O$2)</f>
        <v>1.1391430793641459</v>
      </c>
      <c r="P5" s="2">
        <f>('[1]Pc, Winter, S1'!P5*Main!$B$5)+(_xlfn.IFNA(VLOOKUP($A5,'FL Ratio'!$A$2:$B$15,2,FALSE),0)*'FL Characterization'!P$2)</f>
        <v>1.0927773619262309</v>
      </c>
      <c r="Q5" s="2">
        <f>('[1]Pc, Winter, S1'!Q5*Main!$B$5)+(_xlfn.IFNA(VLOOKUP($A5,'FL Ratio'!$A$2:$B$15,2,FALSE),0)*'FL Characterization'!Q$2)</f>
        <v>1.1156443352515077</v>
      </c>
      <c r="R5" s="2">
        <f>('[1]Pc, Winter, S1'!R5*Main!$B$5)+(_xlfn.IFNA(VLOOKUP($A5,'FL Ratio'!$A$2:$B$15,2,FALSE),0)*'FL Characterization'!R$2)</f>
        <v>1.3726087420254565</v>
      </c>
      <c r="S5" s="2">
        <f>('[1]Pc, Winter, S1'!S5*Main!$B$5)+(_xlfn.IFNA(VLOOKUP($A5,'FL Ratio'!$A$2:$B$15,2,FALSE),0)*'FL Characterization'!S$2)</f>
        <v>2.0852808501832096</v>
      </c>
      <c r="T5" s="2">
        <f>('[1]Pc, Winter, S1'!T5*Main!$B$5)+(_xlfn.IFNA(VLOOKUP($A5,'FL Ratio'!$A$2:$B$15,2,FALSE),0)*'FL Characterization'!T$2)</f>
        <v>1.8566022133634359</v>
      </c>
      <c r="U5" s="2">
        <f>('[1]Pc, Winter, S1'!U5*Main!$B$5)+(_xlfn.IFNA(VLOOKUP($A5,'FL Ratio'!$A$2:$B$15,2,FALSE),0)*'FL Characterization'!U$2)</f>
        <v>1.5663404936786347</v>
      </c>
      <c r="V5" s="2">
        <f>('[1]Pc, Winter, S1'!V5*Main!$B$5)+(_xlfn.IFNA(VLOOKUP($A5,'FL Ratio'!$A$2:$B$15,2,FALSE),0)*'FL Characterization'!V$2)</f>
        <v>1.5275452877427855</v>
      </c>
      <c r="W5" s="2">
        <f>('[1]Pc, Winter, S1'!W5*Main!$B$5)+(_xlfn.IFNA(VLOOKUP($A5,'FL Ratio'!$A$2:$B$15,2,FALSE),0)*'FL Characterization'!W$2)</f>
        <v>1.3499693787438936</v>
      </c>
      <c r="X5" s="2">
        <f>('[1]Pc, Winter, S1'!X5*Main!$B$5)+(_xlfn.IFNA(VLOOKUP($A5,'FL Ratio'!$A$2:$B$15,2,FALSE),0)*'FL Characterization'!X$2)</f>
        <v>1.0957038788387423</v>
      </c>
      <c r="Y5" s="2">
        <f>('[1]Pc, Winter, S1'!Y5*Main!$B$5)+(_xlfn.IFNA(VLOOKUP($A5,'FL Ratio'!$A$2:$B$15,2,FALSE),0)*'FL Characterization'!Y$2)</f>
        <v>0.8955111570917762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4.0057433063221461</v>
      </c>
      <c r="C6" s="2">
        <f>('[1]Pc, Winter, S1'!C6*Main!$B$5)+(_xlfn.IFNA(VLOOKUP($A6,'FL Ratio'!$A$2:$B$15,2,FALSE),0)*'FL Characterization'!C$2)</f>
        <v>3.6485844685331745</v>
      </c>
      <c r="D6" s="2">
        <f>('[1]Pc, Winter, S1'!D6*Main!$B$5)+(_xlfn.IFNA(VLOOKUP($A6,'FL Ratio'!$A$2:$B$15,2,FALSE),0)*'FL Characterization'!D$2)</f>
        <v>3.3426581684290659</v>
      </c>
      <c r="E6" s="2">
        <f>('[1]Pc, Winter, S1'!E6*Main!$B$5)+(_xlfn.IFNA(VLOOKUP($A6,'FL Ratio'!$A$2:$B$15,2,FALSE),0)*'FL Characterization'!E$2)</f>
        <v>3.3839359960644622</v>
      </c>
      <c r="F6" s="2">
        <f>('[1]Pc, Winter, S1'!F6*Main!$B$5)+(_xlfn.IFNA(VLOOKUP($A6,'FL Ratio'!$A$2:$B$15,2,FALSE),0)*'FL Characterization'!F$2)</f>
        <v>3.4520521553526855</v>
      </c>
      <c r="G6" s="2">
        <f>('[1]Pc, Winter, S1'!G6*Main!$B$5)+(_xlfn.IFNA(VLOOKUP($A6,'FL Ratio'!$A$2:$B$15,2,FALSE),0)*'FL Characterization'!G$2)</f>
        <v>3.880941253244262</v>
      </c>
      <c r="H6" s="2">
        <f>('[1]Pc, Winter, S1'!H6*Main!$B$5)+(_xlfn.IFNA(VLOOKUP($A6,'FL Ratio'!$A$2:$B$15,2,FALSE),0)*'FL Characterization'!H$2)</f>
        <v>5.0149854900747153</v>
      </c>
      <c r="I6" s="2">
        <f>('[1]Pc, Winter, S1'!I6*Main!$B$5)+(_xlfn.IFNA(VLOOKUP($A6,'FL Ratio'!$A$2:$B$15,2,FALSE),0)*'FL Characterization'!I$2)</f>
        <v>5.5256235212270699</v>
      </c>
      <c r="J6" s="2">
        <f>('[1]Pc, Winter, S1'!J6*Main!$B$5)+(_xlfn.IFNA(VLOOKUP($A6,'FL Ratio'!$A$2:$B$15,2,FALSE),0)*'FL Characterization'!J$2)</f>
        <v>5.7123270712893195</v>
      </c>
      <c r="K6" s="2">
        <f>('[1]Pc, Winter, S1'!K6*Main!$B$5)+(_xlfn.IFNA(VLOOKUP($A6,'FL Ratio'!$A$2:$B$15,2,FALSE),0)*'FL Characterization'!K$2)</f>
        <v>5.9418620850758774</v>
      </c>
      <c r="L6" s="2">
        <f>('[1]Pc, Winter, S1'!L6*Main!$B$5)+(_xlfn.IFNA(VLOOKUP($A6,'FL Ratio'!$A$2:$B$15,2,FALSE),0)*'FL Characterization'!L$2)</f>
        <v>6.1060672368818363</v>
      </c>
      <c r="M6" s="2">
        <f>('[1]Pc, Winter, S1'!M6*Main!$B$5)+(_xlfn.IFNA(VLOOKUP($A6,'FL Ratio'!$A$2:$B$15,2,FALSE),0)*'FL Characterization'!M$2)</f>
        <v>6.2090906475776002</v>
      </c>
      <c r="N6" s="2">
        <f>('[1]Pc, Winter, S1'!N6*Main!$B$5)+(_xlfn.IFNA(VLOOKUP($A6,'FL Ratio'!$A$2:$B$15,2,FALSE),0)*'FL Characterization'!N$2)</f>
        <v>6.0916856130017747</v>
      </c>
      <c r="O6" s="2">
        <f>('[1]Pc, Winter, S1'!O6*Main!$B$5)+(_xlfn.IFNA(VLOOKUP($A6,'FL Ratio'!$A$2:$B$15,2,FALSE),0)*'FL Characterization'!O$2)</f>
        <v>5.8040150040862066</v>
      </c>
      <c r="P6" s="2">
        <f>('[1]Pc, Winter, S1'!P6*Main!$B$5)+(_xlfn.IFNA(VLOOKUP($A6,'FL Ratio'!$A$2:$B$15,2,FALSE),0)*'FL Characterization'!P$2)</f>
        <v>5.7868531635410481</v>
      </c>
      <c r="Q6" s="2">
        <f>('[1]Pc, Winter, S1'!Q6*Main!$B$5)+(_xlfn.IFNA(VLOOKUP($A6,'FL Ratio'!$A$2:$B$15,2,FALSE),0)*'FL Characterization'!Q$2)</f>
        <v>5.7398343903289479</v>
      </c>
      <c r="R6" s="2">
        <f>('[1]Pc, Winter, S1'!R6*Main!$B$5)+(_xlfn.IFNA(VLOOKUP($A6,'FL Ratio'!$A$2:$B$15,2,FALSE),0)*'FL Characterization'!R$2)</f>
        <v>6.1270509911178275</v>
      </c>
      <c r="S6" s="2">
        <f>('[1]Pc, Winter, S1'!S6*Main!$B$5)+(_xlfn.IFNA(VLOOKUP($A6,'FL Ratio'!$A$2:$B$15,2,FALSE),0)*'FL Characterization'!S$2)</f>
        <v>7.031932039626315</v>
      </c>
      <c r="T6" s="2">
        <f>('[1]Pc, Winter, S1'!T6*Main!$B$5)+(_xlfn.IFNA(VLOOKUP($A6,'FL Ratio'!$A$2:$B$15,2,FALSE),0)*'FL Characterization'!T$2)</f>
        <v>6.9332514272051924</v>
      </c>
      <c r="U6" s="2">
        <f>('[1]Pc, Winter, S1'!U6*Main!$B$5)+(_xlfn.IFNA(VLOOKUP($A6,'FL Ratio'!$A$2:$B$15,2,FALSE),0)*'FL Characterization'!U$2)</f>
        <v>6.7788725887750072</v>
      </c>
      <c r="V6" s="2">
        <f>('[1]Pc, Winter, S1'!V6*Main!$B$5)+(_xlfn.IFNA(VLOOKUP($A6,'FL Ratio'!$A$2:$B$15,2,FALSE),0)*'FL Characterization'!V$2)</f>
        <v>6.7214559503876572</v>
      </c>
      <c r="W6" s="2">
        <f>('[1]Pc, Winter, S1'!W6*Main!$B$5)+(_xlfn.IFNA(VLOOKUP($A6,'FL Ratio'!$A$2:$B$15,2,FALSE),0)*'FL Characterization'!W$2)</f>
        <v>6.2721286689407423</v>
      </c>
      <c r="X6" s="2">
        <f>('[1]Pc, Winter, S1'!X6*Main!$B$5)+(_xlfn.IFNA(VLOOKUP($A6,'FL Ratio'!$A$2:$B$15,2,FALSE),0)*'FL Characterization'!X$2)</f>
        <v>5.6058675463727132</v>
      </c>
      <c r="Y6" s="2">
        <f>('[1]Pc, Winter, S1'!Y6*Main!$B$5)+(_xlfn.IFNA(VLOOKUP($A6,'FL Ratio'!$A$2:$B$15,2,FALSE),0)*'FL Characterization'!Y$2)</f>
        <v>5.0891387539358144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7.2397837390411537</v>
      </c>
      <c r="C7" s="2">
        <f>('[1]Pc, Winter, S1'!C7*Main!$B$5)+(_xlfn.IFNA(VLOOKUP($A7,'FL Ratio'!$A$2:$B$15,2,FALSE),0)*'FL Characterization'!C$2)</f>
        <v>6.8387490660535439</v>
      </c>
      <c r="D7" s="2">
        <f>('[1]Pc, Winter, S1'!D7*Main!$B$5)+(_xlfn.IFNA(VLOOKUP($A7,'FL Ratio'!$A$2:$B$15,2,FALSE),0)*'FL Characterization'!D$2)</f>
        <v>6.6374205732225544</v>
      </c>
      <c r="E7" s="2">
        <f>('[1]Pc, Winter, S1'!E7*Main!$B$5)+(_xlfn.IFNA(VLOOKUP($A7,'FL Ratio'!$A$2:$B$15,2,FALSE),0)*'FL Characterization'!E$2)</f>
        <v>6.6982405233878195</v>
      </c>
      <c r="F7" s="2">
        <f>('[1]Pc, Winter, S1'!F7*Main!$B$5)+(_xlfn.IFNA(VLOOKUP($A7,'FL Ratio'!$A$2:$B$15,2,FALSE),0)*'FL Characterization'!F$2)</f>
        <v>6.715068288093712</v>
      </c>
      <c r="G7" s="2">
        <f>('[1]Pc, Winter, S1'!G7*Main!$B$5)+(_xlfn.IFNA(VLOOKUP($A7,'FL Ratio'!$A$2:$B$15,2,FALSE),0)*'FL Characterization'!G$2)</f>
        <v>7.2203014329665143</v>
      </c>
      <c r="H7" s="2">
        <f>('[1]Pc, Winter, S1'!H7*Main!$B$5)+(_xlfn.IFNA(VLOOKUP($A7,'FL Ratio'!$A$2:$B$15,2,FALSE),0)*'FL Characterization'!H$2)</f>
        <v>8.1751137797009008</v>
      </c>
      <c r="I7" s="2">
        <f>('[1]Pc, Winter, S1'!I7*Main!$B$5)+(_xlfn.IFNA(VLOOKUP($A7,'FL Ratio'!$A$2:$B$15,2,FALSE),0)*'FL Characterization'!I$2)</f>
        <v>9.6528700760071278</v>
      </c>
      <c r="J7" s="2">
        <f>('[1]Pc, Winter, S1'!J7*Main!$B$5)+(_xlfn.IFNA(VLOOKUP($A7,'FL Ratio'!$A$2:$B$15,2,FALSE),0)*'FL Characterization'!J$2)</f>
        <v>10.11427499093101</v>
      </c>
      <c r="K7" s="2">
        <f>('[1]Pc, Winter, S1'!K7*Main!$B$5)+(_xlfn.IFNA(VLOOKUP($A7,'FL Ratio'!$A$2:$B$15,2,FALSE),0)*'FL Characterization'!K$2)</f>
        <v>10.474690397001801</v>
      </c>
      <c r="L7" s="2">
        <f>('[1]Pc, Winter, S1'!L7*Main!$B$5)+(_xlfn.IFNA(VLOOKUP($A7,'FL Ratio'!$A$2:$B$15,2,FALSE),0)*'FL Characterization'!L$2)</f>
        <v>10.28348677928104</v>
      </c>
      <c r="M7" s="2">
        <f>('[1]Pc, Winter, S1'!M7*Main!$B$5)+(_xlfn.IFNA(VLOOKUP($A7,'FL Ratio'!$A$2:$B$15,2,FALSE),0)*'FL Characterization'!M$2)</f>
        <v>10.448835571268667</v>
      </c>
      <c r="N7" s="2">
        <f>('[1]Pc, Winter, S1'!N7*Main!$B$5)+(_xlfn.IFNA(VLOOKUP($A7,'FL Ratio'!$A$2:$B$15,2,FALSE),0)*'FL Characterization'!N$2)</f>
        <v>10.420964161961683</v>
      </c>
      <c r="O7" s="2">
        <f>('[1]Pc, Winter, S1'!O7*Main!$B$5)+(_xlfn.IFNA(VLOOKUP($A7,'FL Ratio'!$A$2:$B$15,2,FALSE),0)*'FL Characterization'!O$2)</f>
        <v>10.3222958774668</v>
      </c>
      <c r="P7" s="2">
        <f>('[1]Pc, Winter, S1'!P7*Main!$B$5)+(_xlfn.IFNA(VLOOKUP($A7,'FL Ratio'!$A$2:$B$15,2,FALSE),0)*'FL Characterization'!P$2)</f>
        <v>9.6357200541532837</v>
      </c>
      <c r="Q7" s="2">
        <f>('[1]Pc, Winter, S1'!Q7*Main!$B$5)+(_xlfn.IFNA(VLOOKUP($A7,'FL Ratio'!$A$2:$B$15,2,FALSE),0)*'FL Characterization'!Q$2)</f>
        <v>9.6560400379869957</v>
      </c>
      <c r="R7" s="2">
        <f>('[1]Pc, Winter, S1'!R7*Main!$B$5)+(_xlfn.IFNA(VLOOKUP($A7,'FL Ratio'!$A$2:$B$15,2,FALSE),0)*'FL Characterization'!R$2)</f>
        <v>9.3157600572487755</v>
      </c>
      <c r="S7" s="2">
        <f>('[1]Pc, Winter, S1'!S7*Main!$B$5)+(_xlfn.IFNA(VLOOKUP($A7,'FL Ratio'!$A$2:$B$15,2,FALSE),0)*'FL Characterization'!S$2)</f>
        <v>9.833290242452227</v>
      </c>
      <c r="T7" s="2">
        <f>('[1]Pc, Winter, S1'!T7*Main!$B$5)+(_xlfn.IFNA(VLOOKUP($A7,'FL Ratio'!$A$2:$B$15,2,FALSE),0)*'FL Characterization'!T$2)</f>
        <v>9.4717727803326603</v>
      </c>
      <c r="U7" s="2">
        <f>('[1]Pc, Winter, S1'!U7*Main!$B$5)+(_xlfn.IFNA(VLOOKUP($A7,'FL Ratio'!$A$2:$B$15,2,FALSE),0)*'FL Characterization'!U$2)</f>
        <v>9.2990976700798811</v>
      </c>
      <c r="V7" s="2">
        <f>('[1]Pc, Winter, S1'!V7*Main!$B$5)+(_xlfn.IFNA(VLOOKUP($A7,'FL Ratio'!$A$2:$B$15,2,FALSE),0)*'FL Characterization'!V$2)</f>
        <v>9.125707580137167</v>
      </c>
      <c r="W7" s="2">
        <f>('[1]Pc, Winter, S1'!W7*Main!$B$5)+(_xlfn.IFNA(VLOOKUP($A7,'FL Ratio'!$A$2:$B$15,2,FALSE),0)*'FL Characterization'!W$2)</f>
        <v>8.7810597996478137</v>
      </c>
      <c r="X7" s="2">
        <f>('[1]Pc, Winter, S1'!X7*Main!$B$5)+(_xlfn.IFNA(VLOOKUP($A7,'FL Ratio'!$A$2:$B$15,2,FALSE),0)*'FL Characterization'!X$2)</f>
        <v>8.0866581199029266</v>
      </c>
      <c r="Y7" s="2">
        <f>('[1]Pc, Winter, S1'!Y7*Main!$B$5)+(_xlfn.IFNA(VLOOKUP($A7,'FL Ratio'!$A$2:$B$15,2,FALSE),0)*'FL Characterization'!Y$2)</f>
        <v>7.5832532864502111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3.7433484832469652</v>
      </c>
      <c r="C8" s="2">
        <f>('[1]Pc, Winter, S1'!C8*Main!$B$5)+(_xlfn.IFNA(VLOOKUP($A8,'FL Ratio'!$A$2:$B$15,2,FALSE),0)*'FL Characterization'!C$2)</f>
        <v>3.5157449936460607</v>
      </c>
      <c r="D8" s="2">
        <f>('[1]Pc, Winter, S1'!D8*Main!$B$5)+(_xlfn.IFNA(VLOOKUP($A8,'FL Ratio'!$A$2:$B$15,2,FALSE),0)*'FL Characterization'!D$2)</f>
        <v>3.4275986858620251</v>
      </c>
      <c r="E8" s="2">
        <f>('[1]Pc, Winter, S1'!E8*Main!$B$5)+(_xlfn.IFNA(VLOOKUP($A8,'FL Ratio'!$A$2:$B$15,2,FALSE),0)*'FL Characterization'!E$2)</f>
        <v>3.3407188077421472</v>
      </c>
      <c r="F8" s="2">
        <f>('[1]Pc, Winter, S1'!F8*Main!$B$5)+(_xlfn.IFNA(VLOOKUP($A8,'FL Ratio'!$A$2:$B$15,2,FALSE),0)*'FL Characterization'!F$2)</f>
        <v>3.3462913056464623</v>
      </c>
      <c r="G8" s="2">
        <f>('[1]Pc, Winter, S1'!G8*Main!$B$5)+(_xlfn.IFNA(VLOOKUP($A8,'FL Ratio'!$A$2:$B$15,2,FALSE),0)*'FL Characterization'!G$2)</f>
        <v>3.7190341105320099</v>
      </c>
      <c r="H8" s="2">
        <f>('[1]Pc, Winter, S1'!H8*Main!$B$5)+(_xlfn.IFNA(VLOOKUP($A8,'FL Ratio'!$A$2:$B$15,2,FALSE),0)*'FL Characterization'!H$2)</f>
        <v>4.7055603456381228</v>
      </c>
      <c r="I8" s="2">
        <f>('[1]Pc, Winter, S1'!I8*Main!$B$5)+(_xlfn.IFNA(VLOOKUP($A8,'FL Ratio'!$A$2:$B$15,2,FALSE),0)*'FL Characterization'!I$2)</f>
        <v>5.2940666581080453</v>
      </c>
      <c r="J8" s="2">
        <f>('[1]Pc, Winter, S1'!J8*Main!$B$5)+(_xlfn.IFNA(VLOOKUP($A8,'FL Ratio'!$A$2:$B$15,2,FALSE),0)*'FL Characterization'!J$2)</f>
        <v>5.9908017552376203</v>
      </c>
      <c r="K8" s="2">
        <f>('[1]Pc, Winter, S1'!K8*Main!$B$5)+(_xlfn.IFNA(VLOOKUP($A8,'FL Ratio'!$A$2:$B$15,2,FALSE),0)*'FL Characterization'!K$2)</f>
        <v>6.1785277723835321</v>
      </c>
      <c r="L8" s="2">
        <f>('[1]Pc, Winter, S1'!L8*Main!$B$5)+(_xlfn.IFNA(VLOOKUP($A8,'FL Ratio'!$A$2:$B$15,2,FALSE),0)*'FL Characterization'!L$2)</f>
        <v>6.2692981187515224</v>
      </c>
      <c r="M8" s="2">
        <f>('[1]Pc, Winter, S1'!M8*Main!$B$5)+(_xlfn.IFNA(VLOOKUP($A8,'FL Ratio'!$A$2:$B$15,2,FALSE),0)*'FL Characterization'!M$2)</f>
        <v>1.6111918865983159</v>
      </c>
      <c r="N8" s="2">
        <f>('[1]Pc, Winter, S1'!N8*Main!$B$5)+(_xlfn.IFNA(VLOOKUP($A8,'FL Ratio'!$A$2:$B$15,2,FALSE),0)*'FL Characterization'!N$2)</f>
        <v>6.2021106047679719</v>
      </c>
      <c r="O8" s="2">
        <f>('[1]Pc, Winter, S1'!O8*Main!$B$5)+(_xlfn.IFNA(VLOOKUP($A8,'FL Ratio'!$A$2:$B$15,2,FALSE),0)*'FL Characterization'!O$2)</f>
        <v>6.1318247715140277</v>
      </c>
      <c r="P8" s="2">
        <f>('[1]Pc, Winter, S1'!P8*Main!$B$5)+(_xlfn.IFNA(VLOOKUP($A8,'FL Ratio'!$A$2:$B$15,2,FALSE),0)*'FL Characterization'!P$2)</f>
        <v>5.6328522545679176</v>
      </c>
      <c r="Q8" s="2">
        <f>('[1]Pc, Winter, S1'!Q8*Main!$B$5)+(_xlfn.IFNA(VLOOKUP($A8,'FL Ratio'!$A$2:$B$15,2,FALSE),0)*'FL Characterization'!Q$2)</f>
        <v>5.4961582700360934</v>
      </c>
      <c r="R8" s="2">
        <f>('[1]Pc, Winter, S1'!R8*Main!$B$5)+(_xlfn.IFNA(VLOOKUP($A8,'FL Ratio'!$A$2:$B$15,2,FALSE),0)*'FL Characterization'!R$2)</f>
        <v>5.8319771719268845</v>
      </c>
      <c r="S8" s="2">
        <f>('[1]Pc, Winter, S1'!S8*Main!$B$5)+(_xlfn.IFNA(VLOOKUP($A8,'FL Ratio'!$A$2:$B$15,2,FALSE),0)*'FL Characterization'!S$2)</f>
        <v>6.0809424347120453</v>
      </c>
      <c r="T8" s="2">
        <f>('[1]Pc, Winter, S1'!T8*Main!$B$5)+(_xlfn.IFNA(VLOOKUP($A8,'FL Ratio'!$A$2:$B$15,2,FALSE),0)*'FL Characterization'!T$2)</f>
        <v>5.7853702293948803</v>
      </c>
      <c r="U8" s="2">
        <f>('[1]Pc, Winter, S1'!U8*Main!$B$5)+(_xlfn.IFNA(VLOOKUP($A8,'FL Ratio'!$A$2:$B$15,2,FALSE),0)*'FL Characterization'!U$2)</f>
        <v>5.663797739525827</v>
      </c>
      <c r="V8" s="2">
        <f>('[1]Pc, Winter, S1'!V8*Main!$B$5)+(_xlfn.IFNA(VLOOKUP($A8,'FL Ratio'!$A$2:$B$15,2,FALSE),0)*'FL Characterization'!V$2)</f>
        <v>5.3284141460411076</v>
      </c>
      <c r="W8" s="2">
        <f>('[1]Pc, Winter, S1'!W8*Main!$B$5)+(_xlfn.IFNA(VLOOKUP($A8,'FL Ratio'!$A$2:$B$15,2,FALSE),0)*'FL Characterization'!W$2)</f>
        <v>4.3784253862318199</v>
      </c>
      <c r="X8" s="2">
        <f>('[1]Pc, Winter, S1'!X8*Main!$B$5)+(_xlfn.IFNA(VLOOKUP($A8,'FL Ratio'!$A$2:$B$15,2,FALSE),0)*'FL Characterization'!X$2)</f>
        <v>4.3959575751250286</v>
      </c>
      <c r="Y8" s="2">
        <f>('[1]Pc, Winter, S1'!Y8*Main!$B$5)+(_xlfn.IFNA(VLOOKUP($A8,'FL Ratio'!$A$2:$B$15,2,FALSE),0)*'FL Characterization'!Y$2)</f>
        <v>4.1675631691166091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2.6784205921851134</v>
      </c>
      <c r="C9" s="2">
        <f>('[1]Pc, Winter, S1'!C9*Main!$B$5)+(_xlfn.IFNA(VLOOKUP($A9,'FL Ratio'!$A$2:$B$15,2,FALSE),0)*'FL Characterization'!C$2)</f>
        <v>2.5772168728741409</v>
      </c>
      <c r="D9" s="2">
        <f>('[1]Pc, Winter, S1'!D9*Main!$B$5)+(_xlfn.IFNA(VLOOKUP($A9,'FL Ratio'!$A$2:$B$15,2,FALSE),0)*'FL Characterization'!D$2)</f>
        <v>2.4806609513325077</v>
      </c>
      <c r="E9" s="2">
        <f>('[1]Pc, Winter, S1'!E9*Main!$B$5)+(_xlfn.IFNA(VLOOKUP($A9,'FL Ratio'!$A$2:$B$15,2,FALSE),0)*'FL Characterization'!E$2)</f>
        <v>2.4362295617537071</v>
      </c>
      <c r="F9" s="2">
        <f>('[1]Pc, Winter, S1'!F9*Main!$B$5)+(_xlfn.IFNA(VLOOKUP($A9,'FL Ratio'!$A$2:$B$15,2,FALSE),0)*'FL Characterization'!F$2)</f>
        <v>2.4835828697994913</v>
      </c>
      <c r="G9" s="2">
        <f>('[1]Pc, Winter, S1'!G9*Main!$B$5)+(_xlfn.IFNA(VLOOKUP($A9,'FL Ratio'!$A$2:$B$15,2,FALSE),0)*'FL Characterization'!G$2)</f>
        <v>2.906065350347609</v>
      </c>
      <c r="H9" s="2">
        <f>('[1]Pc, Winter, S1'!H9*Main!$B$5)+(_xlfn.IFNA(VLOOKUP($A9,'FL Ratio'!$A$2:$B$15,2,FALSE),0)*'FL Characterization'!H$2)</f>
        <v>4.6543266615307024</v>
      </c>
      <c r="I9" s="2">
        <f>('[1]Pc, Winter, S1'!I9*Main!$B$5)+(_xlfn.IFNA(VLOOKUP($A9,'FL Ratio'!$A$2:$B$15,2,FALSE),0)*'FL Characterization'!I$2)</f>
        <v>5.2431433462247163</v>
      </c>
      <c r="J9" s="2">
        <f>('[1]Pc, Winter, S1'!J9*Main!$B$5)+(_xlfn.IFNA(VLOOKUP($A9,'FL Ratio'!$A$2:$B$15,2,FALSE),0)*'FL Characterization'!J$2)</f>
        <v>5.4370980356324576</v>
      </c>
      <c r="K9" s="2">
        <f>('[1]Pc, Winter, S1'!K9*Main!$B$5)+(_xlfn.IFNA(VLOOKUP($A9,'FL Ratio'!$A$2:$B$15,2,FALSE),0)*'FL Characterization'!K$2)</f>
        <v>5.4317989523730583</v>
      </c>
      <c r="L9" s="2">
        <f>('[1]Pc, Winter, S1'!L9*Main!$B$5)+(_xlfn.IFNA(VLOOKUP($A9,'FL Ratio'!$A$2:$B$15,2,FALSE),0)*'FL Characterization'!L$2)</f>
        <v>5.5974417356391228</v>
      </c>
      <c r="M9" s="2">
        <f>('[1]Pc, Winter, S1'!M9*Main!$B$5)+(_xlfn.IFNA(VLOOKUP($A9,'FL Ratio'!$A$2:$B$15,2,FALSE),0)*'FL Characterization'!M$2)</f>
        <v>5.5709448661075669</v>
      </c>
      <c r="N9" s="2">
        <f>('[1]Pc, Winter, S1'!N9*Main!$B$5)+(_xlfn.IFNA(VLOOKUP($A9,'FL Ratio'!$A$2:$B$15,2,FALSE),0)*'FL Characterization'!N$2)</f>
        <v>5.2742397955326314</v>
      </c>
      <c r="O9" s="2">
        <f>('[1]Pc, Winter, S1'!O9*Main!$B$5)+(_xlfn.IFNA(VLOOKUP($A9,'FL Ratio'!$A$2:$B$15,2,FALSE),0)*'FL Characterization'!O$2)</f>
        <v>5.2242621406146084</v>
      </c>
      <c r="P9" s="2">
        <f>('[1]Pc, Winter, S1'!P9*Main!$B$5)+(_xlfn.IFNA(VLOOKUP($A9,'FL Ratio'!$A$2:$B$15,2,FALSE),0)*'FL Characterization'!P$2)</f>
        <v>4.6497542917217833</v>
      </c>
      <c r="Q9" s="2">
        <f>('[1]Pc, Winter, S1'!Q9*Main!$B$5)+(_xlfn.IFNA(VLOOKUP($A9,'FL Ratio'!$A$2:$B$15,2,FALSE),0)*'FL Characterization'!Q$2)</f>
        <v>4.2078668288395074</v>
      </c>
      <c r="R9" s="2">
        <f>('[1]Pc, Winter, S1'!R9*Main!$B$5)+(_xlfn.IFNA(VLOOKUP($A9,'FL Ratio'!$A$2:$B$15,2,FALSE),0)*'FL Characterization'!R$2)</f>
        <v>4.2392460081582506</v>
      </c>
      <c r="S9" s="2">
        <f>('[1]Pc, Winter, S1'!S9*Main!$B$5)+(_xlfn.IFNA(VLOOKUP($A9,'FL Ratio'!$A$2:$B$15,2,FALSE),0)*'FL Characterization'!S$2)</f>
        <v>4.7093646142447732</v>
      </c>
      <c r="T9" s="2">
        <f>('[1]Pc, Winter, S1'!T9*Main!$B$5)+(_xlfn.IFNA(VLOOKUP($A9,'FL Ratio'!$A$2:$B$15,2,FALSE),0)*'FL Characterization'!T$2)</f>
        <v>4.5490218674164877</v>
      </c>
      <c r="U9" s="2">
        <f>('[1]Pc, Winter, S1'!U9*Main!$B$5)+(_xlfn.IFNA(VLOOKUP($A9,'FL Ratio'!$A$2:$B$15,2,FALSE),0)*'FL Characterization'!U$2)</f>
        <v>4.3717507272210172</v>
      </c>
      <c r="V9" s="2">
        <f>('[1]Pc, Winter, S1'!V9*Main!$B$5)+(_xlfn.IFNA(VLOOKUP($A9,'FL Ratio'!$A$2:$B$15,2,FALSE),0)*'FL Characterization'!V$2)</f>
        <v>4.3254434817841929</v>
      </c>
      <c r="W9" s="2">
        <f>('[1]Pc, Winter, S1'!W9*Main!$B$5)+(_xlfn.IFNA(VLOOKUP($A9,'FL Ratio'!$A$2:$B$15,2,FALSE),0)*'FL Characterization'!W$2)</f>
        <v>3.952042862492986</v>
      </c>
      <c r="X9" s="2">
        <f>('[1]Pc, Winter, S1'!X9*Main!$B$5)+(_xlfn.IFNA(VLOOKUP($A9,'FL Ratio'!$A$2:$B$15,2,FALSE),0)*'FL Characterization'!X$2)</f>
        <v>3.4114724351834878</v>
      </c>
      <c r="Y9" s="2">
        <f>('[1]Pc, Winter, S1'!Y9*Main!$B$5)+(_xlfn.IFNA(VLOOKUP($A9,'FL Ratio'!$A$2:$B$15,2,FALSE),0)*'FL Characterization'!Y$2)</f>
        <v>3.0755997038478404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2.7189340175285732</v>
      </c>
      <c r="C10" s="2">
        <f>('[1]Pc, Winter, S1'!C10*Main!$B$5)+(_xlfn.IFNA(VLOOKUP($A10,'FL Ratio'!$A$2:$B$15,2,FALSE),0)*'FL Characterization'!C$2)</f>
        <v>2.7295916828025693</v>
      </c>
      <c r="D10" s="2">
        <f>('[1]Pc, Winter, S1'!D10*Main!$B$5)+(_xlfn.IFNA(VLOOKUP($A10,'FL Ratio'!$A$2:$B$15,2,FALSE),0)*'FL Characterization'!D$2)</f>
        <v>2.69507124503704</v>
      </c>
      <c r="E10" s="2">
        <f>('[1]Pc, Winter, S1'!E10*Main!$B$5)+(_xlfn.IFNA(VLOOKUP($A10,'FL Ratio'!$A$2:$B$15,2,FALSE),0)*'FL Characterization'!E$2)</f>
        <v>2.6796566218480651</v>
      </c>
      <c r="F10" s="2">
        <f>('[1]Pc, Winter, S1'!F10*Main!$B$5)+(_xlfn.IFNA(VLOOKUP($A10,'FL Ratio'!$A$2:$B$15,2,FALSE),0)*'FL Characterization'!F$2)</f>
        <v>2.6290197146438095</v>
      </c>
      <c r="G10" s="2">
        <f>('[1]Pc, Winter, S1'!G10*Main!$B$5)+(_xlfn.IFNA(VLOOKUP($A10,'FL Ratio'!$A$2:$B$15,2,FALSE),0)*'FL Characterization'!G$2)</f>
        <v>2.594291322433909</v>
      </c>
      <c r="H10" s="2">
        <f>('[1]Pc, Winter, S1'!H10*Main!$B$5)+(_xlfn.IFNA(VLOOKUP($A10,'FL Ratio'!$A$2:$B$15,2,FALSE),0)*'FL Characterization'!H$2)</f>
        <v>2.6377278070018306</v>
      </c>
      <c r="I10" s="2">
        <f>('[1]Pc, Winter, S1'!I10*Main!$B$5)+(_xlfn.IFNA(VLOOKUP($A10,'FL Ratio'!$A$2:$B$15,2,FALSE),0)*'FL Characterization'!I$2)</f>
        <v>2.4408209424883625</v>
      </c>
      <c r="J10" s="2">
        <f>('[1]Pc, Winter, S1'!J10*Main!$B$5)+(_xlfn.IFNA(VLOOKUP($A10,'FL Ratio'!$A$2:$B$15,2,FALSE),0)*'FL Characterization'!J$2)</f>
        <v>2.4358300358234666</v>
      </c>
      <c r="K10" s="2">
        <f>('[1]Pc, Winter, S1'!K10*Main!$B$5)+(_xlfn.IFNA(VLOOKUP($A10,'FL Ratio'!$A$2:$B$15,2,FALSE),0)*'FL Characterization'!K$2)</f>
        <v>2.4524923856786658</v>
      </c>
      <c r="L10" s="2">
        <f>('[1]Pc, Winter, S1'!L10*Main!$B$5)+(_xlfn.IFNA(VLOOKUP($A10,'FL Ratio'!$A$2:$B$15,2,FALSE),0)*'FL Characterization'!L$2)</f>
        <v>2.430683163325293</v>
      </c>
      <c r="M10" s="2">
        <f>('[1]Pc, Winter, S1'!M10*Main!$B$5)+(_xlfn.IFNA(VLOOKUP($A10,'FL Ratio'!$A$2:$B$15,2,FALSE),0)*'FL Characterization'!M$2)</f>
        <v>2.4384814549891924</v>
      </c>
      <c r="N10" s="2">
        <f>('[1]Pc, Winter, S1'!N10*Main!$B$5)+(_xlfn.IFNA(VLOOKUP($A10,'FL Ratio'!$A$2:$B$15,2,FALSE),0)*'FL Characterization'!N$2)</f>
        <v>2.4616423812309747</v>
      </c>
      <c r="O10" s="2">
        <f>('[1]Pc, Winter, S1'!O10*Main!$B$5)+(_xlfn.IFNA(VLOOKUP($A10,'FL Ratio'!$A$2:$B$15,2,FALSE),0)*'FL Characterization'!O$2)</f>
        <v>2.5140469012123812</v>
      </c>
      <c r="P10" s="2">
        <f>('[1]Pc, Winter, S1'!P10*Main!$B$5)+(_xlfn.IFNA(VLOOKUP($A10,'FL Ratio'!$A$2:$B$15,2,FALSE),0)*'FL Characterization'!P$2)</f>
        <v>2.5217152213485492</v>
      </c>
      <c r="Q10" s="2">
        <f>('[1]Pc, Winter, S1'!Q10*Main!$B$5)+(_xlfn.IFNA(VLOOKUP($A10,'FL Ratio'!$A$2:$B$15,2,FALSE),0)*'FL Characterization'!Q$2)</f>
        <v>2.519687665515935</v>
      </c>
      <c r="R10" s="2">
        <f>('[1]Pc, Winter, S1'!R10*Main!$B$5)+(_xlfn.IFNA(VLOOKUP($A10,'FL Ratio'!$A$2:$B$15,2,FALSE),0)*'FL Characterization'!R$2)</f>
        <v>2.4668932309513338</v>
      </c>
      <c r="S10" s="2">
        <f>('[1]Pc, Winter, S1'!S10*Main!$B$5)+(_xlfn.IFNA(VLOOKUP($A10,'FL Ratio'!$A$2:$B$15,2,FALSE),0)*'FL Characterization'!S$2)</f>
        <v>2.5368439071765145</v>
      </c>
      <c r="T10" s="2">
        <f>('[1]Pc, Winter, S1'!T10*Main!$B$5)+(_xlfn.IFNA(VLOOKUP($A10,'FL Ratio'!$A$2:$B$15,2,FALSE),0)*'FL Characterization'!T$2)</f>
        <v>2.4800723438633243</v>
      </c>
      <c r="U10" s="2">
        <f>('[1]Pc, Winter, S1'!U10*Main!$B$5)+(_xlfn.IFNA(VLOOKUP($A10,'FL Ratio'!$A$2:$B$15,2,FALSE),0)*'FL Characterization'!U$2)</f>
        <v>2.4561315884551522</v>
      </c>
      <c r="V10" s="2">
        <f>('[1]Pc, Winter, S1'!V10*Main!$B$5)+(_xlfn.IFNA(VLOOKUP($A10,'FL Ratio'!$A$2:$B$15,2,FALSE),0)*'FL Characterization'!V$2)</f>
        <v>2.4855311480280542</v>
      </c>
      <c r="W10" s="2">
        <f>('[1]Pc, Winter, S1'!W10*Main!$B$5)+(_xlfn.IFNA(VLOOKUP($A10,'FL Ratio'!$A$2:$B$15,2,FALSE),0)*'FL Characterization'!W$2)</f>
        <v>2.4526483515119439</v>
      </c>
      <c r="X10" s="2">
        <f>('[1]Pc, Winter, S1'!X10*Main!$B$5)+(_xlfn.IFNA(VLOOKUP($A10,'FL Ratio'!$A$2:$B$15,2,FALSE),0)*'FL Characterization'!X$2)</f>
        <v>2.6423028047779851</v>
      </c>
      <c r="Y10" s="2">
        <f>('[1]Pc, Winter, S1'!Y10*Main!$B$5)+(_xlfn.IFNA(VLOOKUP($A10,'FL Ratio'!$A$2:$B$15,2,FALSE),0)*'FL Characterization'!Y$2)</f>
        <v>2.6922118714269434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2.7586373817650833</v>
      </c>
      <c r="C11" s="2">
        <f>('[1]Pc, Winter, S1'!C11*Main!$B$5)+(_xlfn.IFNA(VLOOKUP($A11,'FL Ratio'!$A$2:$B$15,2,FALSE),0)*'FL Characterization'!C$2)</f>
        <v>2.5616643642335921</v>
      </c>
      <c r="D11" s="2">
        <f>('[1]Pc, Winter, S1'!D11*Main!$B$5)+(_xlfn.IFNA(VLOOKUP($A11,'FL Ratio'!$A$2:$B$15,2,FALSE),0)*'FL Characterization'!D$2)</f>
        <v>2.4350630440720469</v>
      </c>
      <c r="E11" s="2">
        <f>('[1]Pc, Winter, S1'!E11*Main!$B$5)+(_xlfn.IFNA(VLOOKUP($A11,'FL Ratio'!$A$2:$B$15,2,FALSE),0)*'FL Characterization'!E$2)</f>
        <v>2.4513552930654643</v>
      </c>
      <c r="F11" s="2">
        <f>('[1]Pc, Winter, S1'!F11*Main!$B$5)+(_xlfn.IFNA(VLOOKUP($A11,'FL Ratio'!$A$2:$B$15,2,FALSE),0)*'FL Characterization'!F$2)</f>
        <v>2.4479641966791053</v>
      </c>
      <c r="G11" s="2">
        <f>('[1]Pc, Winter, S1'!G11*Main!$B$5)+(_xlfn.IFNA(VLOOKUP($A11,'FL Ratio'!$A$2:$B$15,2,FALSE),0)*'FL Characterization'!G$2)</f>
        <v>2.7885351384603125</v>
      </c>
      <c r="H11" s="2">
        <f>('[1]Pc, Winter, S1'!H11*Main!$B$5)+(_xlfn.IFNA(VLOOKUP($A11,'FL Ratio'!$A$2:$B$15,2,FALSE),0)*'FL Characterization'!H$2)</f>
        <v>3.6400131067380954</v>
      </c>
      <c r="I11" s="2">
        <f>('[1]Pc, Winter, S1'!I11*Main!$B$5)+(_xlfn.IFNA(VLOOKUP($A11,'FL Ratio'!$A$2:$B$15,2,FALSE),0)*'FL Characterization'!I$2)</f>
        <v>4.1583044261745856</v>
      </c>
      <c r="J11" s="2">
        <f>('[1]Pc, Winter, S1'!J11*Main!$B$5)+(_xlfn.IFNA(VLOOKUP($A11,'FL Ratio'!$A$2:$B$15,2,FALSE),0)*'FL Characterization'!J$2)</f>
        <v>4.5397391334486246</v>
      </c>
      <c r="K11" s="2">
        <f>('[1]Pc, Winter, S1'!K11*Main!$B$5)+(_xlfn.IFNA(VLOOKUP($A11,'FL Ratio'!$A$2:$B$15,2,FALSE),0)*'FL Characterization'!K$2)</f>
        <v>4.8514773138197782</v>
      </c>
      <c r="L11" s="2">
        <f>('[1]Pc, Winter, S1'!L11*Main!$B$5)+(_xlfn.IFNA(VLOOKUP($A11,'FL Ratio'!$A$2:$B$15,2,FALSE),0)*'FL Characterization'!L$2)</f>
        <v>4.7291366719058487</v>
      </c>
      <c r="M11" s="2">
        <f>('[1]Pc, Winter, S1'!M11*Main!$B$5)+(_xlfn.IFNA(VLOOKUP($A11,'FL Ratio'!$A$2:$B$15,2,FALSE),0)*'FL Characterization'!M$2)</f>
        <v>4.7185858033667749</v>
      </c>
      <c r="N11" s="2">
        <f>('[1]Pc, Winter, S1'!N11*Main!$B$5)+(_xlfn.IFNA(VLOOKUP($A11,'FL Ratio'!$A$2:$B$15,2,FALSE),0)*'FL Characterization'!N$2)</f>
        <v>4.7156542570519449</v>
      </c>
      <c r="O11" s="2">
        <f>('[1]Pc, Winter, S1'!O11*Main!$B$5)+(_xlfn.IFNA(VLOOKUP($A11,'FL Ratio'!$A$2:$B$15,2,FALSE),0)*'FL Characterization'!O$2)</f>
        <v>4.5289790843328097</v>
      </c>
      <c r="P11" s="2">
        <f>('[1]Pc, Winter, S1'!P11*Main!$B$5)+(_xlfn.IFNA(VLOOKUP($A11,'FL Ratio'!$A$2:$B$15,2,FALSE),0)*'FL Characterization'!P$2)</f>
        <v>4.3965859344952394</v>
      </c>
      <c r="Q11" s="2">
        <f>('[1]Pc, Winter, S1'!Q11*Main!$B$5)+(_xlfn.IFNA(VLOOKUP($A11,'FL Ratio'!$A$2:$B$15,2,FALSE),0)*'FL Characterization'!Q$2)</f>
        <v>4.1473614631403839</v>
      </c>
      <c r="R11" s="2">
        <f>('[1]Pc, Winter, S1'!R11*Main!$B$5)+(_xlfn.IFNA(VLOOKUP($A11,'FL Ratio'!$A$2:$B$15,2,FALSE),0)*'FL Characterization'!R$2)</f>
        <v>4.3382358249417505</v>
      </c>
      <c r="S11" s="2">
        <f>('[1]Pc, Winter, S1'!S11*Main!$B$5)+(_xlfn.IFNA(VLOOKUP($A11,'FL Ratio'!$A$2:$B$15,2,FALSE),0)*'FL Characterization'!S$2)</f>
        <v>4.9583308955123417</v>
      </c>
      <c r="T11" s="2">
        <f>('[1]Pc, Winter, S1'!T11*Main!$B$5)+(_xlfn.IFNA(VLOOKUP($A11,'FL Ratio'!$A$2:$B$15,2,FALSE),0)*'FL Characterization'!T$2)</f>
        <v>4.8205980174471552</v>
      </c>
      <c r="U11" s="2">
        <f>('[1]Pc, Winter, S1'!U11*Main!$B$5)+(_xlfn.IFNA(VLOOKUP($A11,'FL Ratio'!$A$2:$B$15,2,FALSE),0)*'FL Characterization'!U$2)</f>
        <v>4.6389480514667509</v>
      </c>
      <c r="V11" s="2">
        <f>('[1]Pc, Winter, S1'!V11*Main!$B$5)+(_xlfn.IFNA(VLOOKUP($A11,'FL Ratio'!$A$2:$B$15,2,FALSE),0)*'FL Characterization'!V$2)</f>
        <v>4.4672344236067802</v>
      </c>
      <c r="W11" s="2">
        <f>('[1]Pc, Winter, S1'!W11*Main!$B$5)+(_xlfn.IFNA(VLOOKUP($A11,'FL Ratio'!$A$2:$B$15,2,FALSE),0)*'FL Characterization'!W$2)</f>
        <v>4.2019119785164598</v>
      </c>
      <c r="X11" s="2">
        <f>('[1]Pc, Winter, S1'!X11*Main!$B$5)+(_xlfn.IFNA(VLOOKUP($A11,'FL Ratio'!$A$2:$B$15,2,FALSE),0)*'FL Characterization'!X$2)</f>
        <v>3.7670867131292565</v>
      </c>
      <c r="Y11" s="2">
        <f>('[1]Pc, Winter, S1'!Y11*Main!$B$5)+(_xlfn.IFNA(VLOOKUP($A11,'FL Ratio'!$A$2:$B$15,2,FALSE),0)*'FL Characterization'!Y$2)</f>
        <v>3.3416548464437419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1.3192564809010294</v>
      </c>
      <c r="C12" s="2">
        <f>('[1]Pc, Winter, S1'!C12*Main!$B$5)+(_xlfn.IFNA(VLOOKUP($A12,'FL Ratio'!$A$2:$B$15,2,FALSE),0)*'FL Characterization'!C$2)</f>
        <v>1.2474545744979788</v>
      </c>
      <c r="D12" s="2">
        <f>('[1]Pc, Winter, S1'!D12*Main!$B$5)+(_xlfn.IFNA(VLOOKUP($A12,'FL Ratio'!$A$2:$B$15,2,FALSE),0)*'FL Characterization'!D$2)</f>
        <v>1.1661969197937345</v>
      </c>
      <c r="E12" s="2">
        <f>('[1]Pc, Winter, S1'!E12*Main!$B$5)+(_xlfn.IFNA(VLOOKUP($A12,'FL Ratio'!$A$2:$B$15,2,FALSE),0)*'FL Characterization'!E$2)</f>
        <v>1.145642845901309</v>
      </c>
      <c r="F12" s="2">
        <f>('[1]Pc, Winter, S1'!F12*Main!$B$5)+(_xlfn.IFNA(VLOOKUP($A12,'FL Ratio'!$A$2:$B$15,2,FALSE),0)*'FL Characterization'!F$2)</f>
        <v>1.1189452813600764</v>
      </c>
      <c r="G12" s="2">
        <f>('[1]Pc, Winter, S1'!G12*Main!$B$5)+(_xlfn.IFNA(VLOOKUP($A12,'FL Ratio'!$A$2:$B$15,2,FALSE),0)*'FL Characterization'!G$2)</f>
        <v>1.2954854555907753</v>
      </c>
      <c r="H12" s="2">
        <f>('[1]Pc, Winter, S1'!H12*Main!$B$5)+(_xlfn.IFNA(VLOOKUP($A12,'FL Ratio'!$A$2:$B$15,2,FALSE),0)*'FL Characterization'!H$2)</f>
        <v>1.7048188132714996</v>
      </c>
      <c r="I12" s="2">
        <f>('[1]Pc, Winter, S1'!I12*Main!$B$5)+(_xlfn.IFNA(VLOOKUP($A12,'FL Ratio'!$A$2:$B$15,2,FALSE),0)*'FL Characterization'!I$2)</f>
        <v>1.650819637886441</v>
      </c>
      <c r="J12" s="2">
        <f>('[1]Pc, Winter, S1'!J12*Main!$B$5)+(_xlfn.IFNA(VLOOKUP($A12,'FL Ratio'!$A$2:$B$15,2,FALSE),0)*'FL Characterization'!J$2)</f>
        <v>1.3260453312312841</v>
      </c>
      <c r="K12" s="2">
        <f>('[1]Pc, Winter, S1'!K12*Main!$B$5)+(_xlfn.IFNA(VLOOKUP($A12,'FL Ratio'!$A$2:$B$15,2,FALSE),0)*'FL Characterization'!K$2)</f>
        <v>0.94918753600350947</v>
      </c>
      <c r="L12" s="2">
        <f>('[1]Pc, Winter, S1'!L12*Main!$B$5)+(_xlfn.IFNA(VLOOKUP($A12,'FL Ratio'!$A$2:$B$15,2,FALSE),0)*'FL Characterization'!L$2)</f>
        <v>1.7711755693892604</v>
      </c>
      <c r="M12" s="2">
        <f>('[1]Pc, Winter, S1'!M12*Main!$B$5)+(_xlfn.IFNA(VLOOKUP($A12,'FL Ratio'!$A$2:$B$15,2,FALSE),0)*'FL Characterization'!M$2)</f>
        <v>1.7927929068890038</v>
      </c>
      <c r="N12" s="2">
        <f>('[1]Pc, Winter, S1'!N12*Main!$B$5)+(_xlfn.IFNA(VLOOKUP($A12,'FL Ratio'!$A$2:$B$15,2,FALSE),0)*'FL Characterization'!N$2)</f>
        <v>1.7541984615017028</v>
      </c>
      <c r="O12" s="2">
        <f>('[1]Pc, Winter, S1'!O12*Main!$B$5)+(_xlfn.IFNA(VLOOKUP($A12,'FL Ratio'!$A$2:$B$15,2,FALSE),0)*'FL Characterization'!O$2)</f>
        <v>1.7420964317326546</v>
      </c>
      <c r="P12" s="2">
        <f>('[1]Pc, Winter, S1'!P12*Main!$B$5)+(_xlfn.IFNA(VLOOKUP($A12,'FL Ratio'!$A$2:$B$15,2,FALSE),0)*'FL Characterization'!P$2)</f>
        <v>1.6456495624414953</v>
      </c>
      <c r="Q12" s="2">
        <f>('[1]Pc, Winter, S1'!Q12*Main!$B$5)+(_xlfn.IFNA(VLOOKUP($A12,'FL Ratio'!$A$2:$B$15,2,FALSE),0)*'FL Characterization'!Q$2)</f>
        <v>1.6857866758552409</v>
      </c>
      <c r="R12" s="2">
        <f>('[1]Pc, Winter, S1'!R12*Main!$B$5)+(_xlfn.IFNA(VLOOKUP($A12,'FL Ratio'!$A$2:$B$15,2,FALSE),0)*'FL Characterization'!R$2)</f>
        <v>1.7560789489768309</v>
      </c>
      <c r="S12" s="2">
        <f>('[1]Pc, Winter, S1'!S12*Main!$B$5)+(_xlfn.IFNA(VLOOKUP($A12,'FL Ratio'!$A$2:$B$15,2,FALSE),0)*'FL Characterization'!S$2)</f>
        <v>2.1778016554523361</v>
      </c>
      <c r="T12" s="2">
        <f>('[1]Pc, Winter, S1'!T12*Main!$B$5)+(_xlfn.IFNA(VLOOKUP($A12,'FL Ratio'!$A$2:$B$15,2,FALSE),0)*'FL Characterization'!T$2)</f>
        <v>1.9986840198335771</v>
      </c>
      <c r="U12" s="2">
        <f>('[1]Pc, Winter, S1'!U12*Main!$B$5)+(_xlfn.IFNA(VLOOKUP($A12,'FL Ratio'!$A$2:$B$15,2,FALSE),0)*'FL Characterization'!U$2)</f>
        <v>1.8463444400744593</v>
      </c>
      <c r="V12" s="2">
        <f>('[1]Pc, Winter, S1'!V12*Main!$B$5)+(_xlfn.IFNA(VLOOKUP($A12,'FL Ratio'!$A$2:$B$15,2,FALSE),0)*'FL Characterization'!V$2)</f>
        <v>1.8199329287796822</v>
      </c>
      <c r="W12" s="2">
        <f>('[1]Pc, Winter, S1'!W12*Main!$B$5)+(_xlfn.IFNA(VLOOKUP($A12,'FL Ratio'!$A$2:$B$15,2,FALSE),0)*'FL Characterization'!W$2)</f>
        <v>1.7753610298840181</v>
      </c>
      <c r="X12" s="2">
        <f>('[1]Pc, Winter, S1'!X12*Main!$B$5)+(_xlfn.IFNA(VLOOKUP($A12,'FL Ratio'!$A$2:$B$15,2,FALSE),0)*'FL Characterization'!X$2)</f>
        <v>1.7712736057540117</v>
      </c>
      <c r="Y12" s="2">
        <f>('[1]Pc, Winter, S1'!Y12*Main!$B$5)+(_xlfn.IFNA(VLOOKUP($A12,'FL Ratio'!$A$2:$B$15,2,FALSE),0)*'FL Characterization'!Y$2)</f>
        <v>1.6064488809612207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4.9678143595813875</v>
      </c>
      <c r="C13" s="2">
        <f>('[1]Pc, Winter, S1'!C13*Main!$B$5)+(_xlfn.IFNA(VLOOKUP($A13,'FL Ratio'!$A$2:$B$15,2,FALSE),0)*'FL Characterization'!C$2)</f>
        <v>4.9473450944866499</v>
      </c>
      <c r="D13" s="2">
        <f>('[1]Pc, Winter, S1'!D13*Main!$B$5)+(_xlfn.IFNA(VLOOKUP($A13,'FL Ratio'!$A$2:$B$15,2,FALSE),0)*'FL Characterization'!D$2)</f>
        <v>4.9362370664682835</v>
      </c>
      <c r="E13" s="2">
        <f>('[1]Pc, Winter, S1'!E13*Main!$B$5)+(_xlfn.IFNA(VLOOKUP($A13,'FL Ratio'!$A$2:$B$15,2,FALSE),0)*'FL Characterization'!E$2)</f>
        <v>5.0740488775989654</v>
      </c>
      <c r="F13" s="2">
        <f>('[1]Pc, Winter, S1'!F13*Main!$B$5)+(_xlfn.IFNA(VLOOKUP($A13,'FL Ratio'!$A$2:$B$15,2,FALSE),0)*'FL Characterization'!F$2)</f>
        <v>5.0372292638298921</v>
      </c>
      <c r="G13" s="2">
        <f>('[1]Pc, Winter, S1'!G13*Main!$B$5)+(_xlfn.IFNA(VLOOKUP($A13,'FL Ratio'!$A$2:$B$15,2,FALSE),0)*'FL Characterization'!G$2)</f>
        <v>5.1646692486686465</v>
      </c>
      <c r="H13" s="2">
        <f>('[1]Pc, Winter, S1'!H13*Main!$B$5)+(_xlfn.IFNA(VLOOKUP($A13,'FL Ratio'!$A$2:$B$15,2,FALSE),0)*'FL Characterization'!H$2)</f>
        <v>5.3703663608761278</v>
      </c>
      <c r="I13" s="2">
        <f>('[1]Pc, Winter, S1'!I13*Main!$B$5)+(_xlfn.IFNA(VLOOKUP($A13,'FL Ratio'!$A$2:$B$15,2,FALSE),0)*'FL Characterization'!I$2)</f>
        <v>5.1576006012456759</v>
      </c>
      <c r="J13" s="2">
        <f>('[1]Pc, Winter, S1'!J13*Main!$B$5)+(_xlfn.IFNA(VLOOKUP($A13,'FL Ratio'!$A$2:$B$15,2,FALSE),0)*'FL Characterization'!J$2)</f>
        <v>4.299831202941772</v>
      </c>
      <c r="K13" s="2">
        <f>('[1]Pc, Winter, S1'!K13*Main!$B$5)+(_xlfn.IFNA(VLOOKUP($A13,'FL Ratio'!$A$2:$B$15,2,FALSE),0)*'FL Characterization'!K$2)</f>
        <v>4.1287854756008739</v>
      </c>
      <c r="L13" s="2">
        <f>('[1]Pc, Winter, S1'!L13*Main!$B$5)+(_xlfn.IFNA(VLOOKUP($A13,'FL Ratio'!$A$2:$B$15,2,FALSE),0)*'FL Characterization'!L$2)</f>
        <v>5.6113923306343336</v>
      </c>
      <c r="M13" s="2">
        <f>('[1]Pc, Winter, S1'!M13*Main!$B$5)+(_xlfn.IFNA(VLOOKUP($A13,'FL Ratio'!$A$2:$B$15,2,FALSE),0)*'FL Characterization'!M$2)</f>
        <v>5.1195942332199129</v>
      </c>
      <c r="N13" s="2">
        <f>('[1]Pc, Winter, S1'!N13*Main!$B$5)+(_xlfn.IFNA(VLOOKUP($A13,'FL Ratio'!$A$2:$B$15,2,FALSE),0)*'FL Characterization'!N$2)</f>
        <v>5.1937854547465436</v>
      </c>
      <c r="O13" s="2">
        <f>('[1]Pc, Winter, S1'!O13*Main!$B$5)+(_xlfn.IFNA(VLOOKUP($A13,'FL Ratio'!$A$2:$B$15,2,FALSE),0)*'FL Characterization'!O$2)</f>
        <v>5.3226686882119623</v>
      </c>
      <c r="P13" s="2">
        <f>('[1]Pc, Winter, S1'!P13*Main!$B$5)+(_xlfn.IFNA(VLOOKUP($A13,'FL Ratio'!$A$2:$B$15,2,FALSE),0)*'FL Characterization'!P$2)</f>
        <v>5.4466197759534918</v>
      </c>
      <c r="Q13" s="2">
        <f>('[1]Pc, Winter, S1'!Q13*Main!$B$5)+(_xlfn.IFNA(VLOOKUP($A13,'FL Ratio'!$A$2:$B$15,2,FALSE),0)*'FL Characterization'!Q$2)</f>
        <v>5.6175729941102084</v>
      </c>
      <c r="R13" s="2">
        <f>('[1]Pc, Winter, S1'!R13*Main!$B$5)+(_xlfn.IFNA(VLOOKUP($A13,'FL Ratio'!$A$2:$B$15,2,FALSE),0)*'FL Characterization'!R$2)</f>
        <v>6.1957041423757788</v>
      </c>
      <c r="S13" s="2">
        <f>('[1]Pc, Winter, S1'!S13*Main!$B$5)+(_xlfn.IFNA(VLOOKUP($A13,'FL Ratio'!$A$2:$B$15,2,FALSE),0)*'FL Characterization'!S$2)</f>
        <v>6.4003062374703239</v>
      </c>
      <c r="T13" s="2">
        <f>('[1]Pc, Winter, S1'!T13*Main!$B$5)+(_xlfn.IFNA(VLOOKUP($A13,'FL Ratio'!$A$2:$B$15,2,FALSE),0)*'FL Characterization'!T$2)</f>
        <v>5.9719737503141115</v>
      </c>
      <c r="U13" s="2">
        <f>('[1]Pc, Winter, S1'!U13*Main!$B$5)+(_xlfn.IFNA(VLOOKUP($A13,'FL Ratio'!$A$2:$B$15,2,FALSE),0)*'FL Characterization'!U$2)</f>
        <v>5.6575796288566176</v>
      </c>
      <c r="V13" s="2">
        <f>('[1]Pc, Winter, S1'!V13*Main!$B$5)+(_xlfn.IFNA(VLOOKUP($A13,'FL Ratio'!$A$2:$B$15,2,FALSE),0)*'FL Characterization'!V$2)</f>
        <v>5.7537572791452618</v>
      </c>
      <c r="W13" s="2">
        <f>('[1]Pc, Winter, S1'!W13*Main!$B$5)+(_xlfn.IFNA(VLOOKUP($A13,'FL Ratio'!$A$2:$B$15,2,FALSE),0)*'FL Characterization'!W$2)</f>
        <v>5.7292662982870715</v>
      </c>
      <c r="X13" s="2">
        <f>('[1]Pc, Winter, S1'!X13*Main!$B$5)+(_xlfn.IFNA(VLOOKUP($A13,'FL Ratio'!$A$2:$B$15,2,FALSE),0)*'FL Characterization'!X$2)</f>
        <v>5.8072303017702502</v>
      </c>
      <c r="Y13" s="2">
        <f>('[1]Pc, Winter, S1'!Y13*Main!$B$5)+(_xlfn.IFNA(VLOOKUP($A13,'FL Ratio'!$A$2:$B$15,2,FALSE),0)*'FL Characterization'!Y$2)</f>
        <v>6.0998509140884671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11.473205020410647</v>
      </c>
      <c r="C14" s="2">
        <f>('[1]Pc, Winter, S1'!C14*Main!$B$5)+(_xlfn.IFNA(VLOOKUP($A14,'FL Ratio'!$A$2:$B$15,2,FALSE),0)*'FL Characterization'!C$2)</f>
        <v>11.099154294205196</v>
      </c>
      <c r="D14" s="2">
        <f>('[1]Pc, Winter, S1'!D14*Main!$B$5)+(_xlfn.IFNA(VLOOKUP($A14,'FL Ratio'!$A$2:$B$15,2,FALSE),0)*'FL Characterization'!D$2)</f>
        <v>11.213562546456588</v>
      </c>
      <c r="E14" s="2">
        <f>('[1]Pc, Winter, S1'!E14*Main!$B$5)+(_xlfn.IFNA(VLOOKUP($A14,'FL Ratio'!$A$2:$B$15,2,FALSE),0)*'FL Characterization'!E$2)</f>
        <v>11.319249021773139</v>
      </c>
      <c r="F14" s="2">
        <f>('[1]Pc, Winter, S1'!F14*Main!$B$5)+(_xlfn.IFNA(VLOOKUP($A14,'FL Ratio'!$A$2:$B$15,2,FALSE),0)*'FL Characterization'!F$2)</f>
        <v>11.424555181278741</v>
      </c>
      <c r="G14" s="2">
        <f>('[1]Pc, Winter, S1'!G14*Main!$B$5)+(_xlfn.IFNA(VLOOKUP($A14,'FL Ratio'!$A$2:$B$15,2,FALSE),0)*'FL Characterization'!G$2)</f>
        <v>11.63265312634436</v>
      </c>
      <c r="H14" s="2">
        <f>('[1]Pc, Winter, S1'!H14*Main!$B$5)+(_xlfn.IFNA(VLOOKUP($A14,'FL Ratio'!$A$2:$B$15,2,FALSE),0)*'FL Characterization'!H$2)</f>
        <v>14.382151305931663</v>
      </c>
      <c r="I14" s="2">
        <f>('[1]Pc, Winter, S1'!I14*Main!$B$5)+(_xlfn.IFNA(VLOOKUP($A14,'FL Ratio'!$A$2:$B$15,2,FALSE),0)*'FL Characterization'!I$2)</f>
        <v>14.790882934249789</v>
      </c>
      <c r="J14" s="2">
        <f>('[1]Pc, Winter, S1'!J14*Main!$B$5)+(_xlfn.IFNA(VLOOKUP($A14,'FL Ratio'!$A$2:$B$15,2,FALSE),0)*'FL Characterization'!J$2)</f>
        <v>15.05406170484949</v>
      </c>
      <c r="K14" s="2">
        <f>('[1]Pc, Winter, S1'!K14*Main!$B$5)+(_xlfn.IFNA(VLOOKUP($A14,'FL Ratio'!$A$2:$B$15,2,FALSE),0)*'FL Characterization'!K$2)</f>
        <v>14.704197515942834</v>
      </c>
      <c r="L14" s="2">
        <f>('[1]Pc, Winter, S1'!L14*Main!$B$5)+(_xlfn.IFNA(VLOOKUP($A14,'FL Ratio'!$A$2:$B$15,2,FALSE),0)*'FL Characterization'!L$2)</f>
        <v>14.473682329403315</v>
      </c>
      <c r="M14" s="2">
        <f>('[1]Pc, Winter, S1'!M14*Main!$B$5)+(_xlfn.IFNA(VLOOKUP($A14,'FL Ratio'!$A$2:$B$15,2,FALSE),0)*'FL Characterization'!M$2)</f>
        <v>15.009822663784378</v>
      </c>
      <c r="N14" s="2">
        <f>('[1]Pc, Winter, S1'!N14*Main!$B$5)+(_xlfn.IFNA(VLOOKUP($A14,'FL Ratio'!$A$2:$B$15,2,FALSE),0)*'FL Characterization'!N$2)</f>
        <v>15.566997978244359</v>
      </c>
      <c r="O14" s="2">
        <f>('[1]Pc, Winter, S1'!O14*Main!$B$5)+(_xlfn.IFNA(VLOOKUP($A14,'FL Ratio'!$A$2:$B$15,2,FALSE),0)*'FL Characterization'!O$2)</f>
        <v>15.151439483525094</v>
      </c>
      <c r="P14" s="2">
        <f>('[1]Pc, Winter, S1'!P14*Main!$B$5)+(_xlfn.IFNA(VLOOKUP($A14,'FL Ratio'!$A$2:$B$15,2,FALSE),0)*'FL Characterization'!P$2)</f>
        <v>14.890264486638873</v>
      </c>
      <c r="Q14" s="2">
        <f>('[1]Pc, Winter, S1'!Q14*Main!$B$5)+(_xlfn.IFNA(VLOOKUP($A14,'FL Ratio'!$A$2:$B$15,2,FALSE),0)*'FL Characterization'!Q$2)</f>
        <v>15.0597543300398</v>
      </c>
      <c r="R14" s="2">
        <f>('[1]Pc, Winter, S1'!R14*Main!$B$5)+(_xlfn.IFNA(VLOOKUP($A14,'FL Ratio'!$A$2:$B$15,2,FALSE),0)*'FL Characterization'!R$2)</f>
        <v>14.501259927315848</v>
      </c>
      <c r="S14" s="2">
        <f>('[1]Pc, Winter, S1'!S14*Main!$B$5)+(_xlfn.IFNA(VLOOKUP($A14,'FL Ratio'!$A$2:$B$15,2,FALSE),0)*'FL Characterization'!S$2)</f>
        <v>15.249559321625874</v>
      </c>
      <c r="T14" s="2">
        <f>('[1]Pc, Winter, S1'!T14*Main!$B$5)+(_xlfn.IFNA(VLOOKUP($A14,'FL Ratio'!$A$2:$B$15,2,FALSE),0)*'FL Characterization'!T$2)</f>
        <v>14.638297563026605</v>
      </c>
      <c r="U14" s="2">
        <f>('[1]Pc, Winter, S1'!U14*Main!$B$5)+(_xlfn.IFNA(VLOOKUP($A14,'FL Ratio'!$A$2:$B$15,2,FALSE),0)*'FL Characterization'!U$2)</f>
        <v>13.766412025437559</v>
      </c>
      <c r="V14" s="2">
        <f>('[1]Pc, Winter, S1'!V14*Main!$B$5)+(_xlfn.IFNA(VLOOKUP($A14,'FL Ratio'!$A$2:$B$15,2,FALSE),0)*'FL Characterization'!V$2)</f>
        <v>13.97760079732233</v>
      </c>
      <c r="W14" s="2">
        <f>('[1]Pc, Winter, S1'!W14*Main!$B$5)+(_xlfn.IFNA(VLOOKUP($A14,'FL Ratio'!$A$2:$B$15,2,FALSE),0)*'FL Characterization'!W$2)</f>
        <v>13.524792072617846</v>
      </c>
      <c r="X14" s="2">
        <f>('[1]Pc, Winter, S1'!X14*Main!$B$5)+(_xlfn.IFNA(VLOOKUP($A14,'FL Ratio'!$A$2:$B$15,2,FALSE),0)*'FL Characterization'!X$2)</f>
        <v>12.228369523020758</v>
      </c>
      <c r="Y14" s="2">
        <f>('[1]Pc, Winter, S1'!Y14*Main!$B$5)+(_xlfn.IFNA(VLOOKUP($A14,'FL Ratio'!$A$2:$B$15,2,FALSE),0)*'FL Characterization'!Y$2)</f>
        <v>11.917410997398884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-5.0143644688376121E-2</v>
      </c>
      <c r="C15" s="2">
        <f>('[1]Pc, Winter, S1'!C15*Main!$B$5)+(_xlfn.IFNA(VLOOKUP($A15,'FL Ratio'!$A$2:$B$15,2,FALSE),0)*'FL Characterization'!C$2)</f>
        <v>-1.9590031156429877E-2</v>
      </c>
      <c r="D15" s="2">
        <f>('[1]Pc, Winter, S1'!D15*Main!$B$5)+(_xlfn.IFNA(VLOOKUP($A15,'FL Ratio'!$A$2:$B$15,2,FALSE),0)*'FL Characterization'!D$2)</f>
        <v>-4.0738793911863858E-2</v>
      </c>
      <c r="E15" s="2">
        <f>('[1]Pc, Winter, S1'!E15*Main!$B$5)+(_xlfn.IFNA(VLOOKUP($A15,'FL Ratio'!$A$2:$B$15,2,FALSE),0)*'FL Characterization'!E$2)</f>
        <v>-4.9626529874118225E-2</v>
      </c>
      <c r="F15" s="2">
        <f>('[1]Pc, Winter, S1'!F15*Main!$B$5)+(_xlfn.IFNA(VLOOKUP($A15,'FL Ratio'!$A$2:$B$15,2,FALSE),0)*'FL Characterization'!F$2)</f>
        <v>-0.10991709906380934</v>
      </c>
      <c r="G15" s="2">
        <f>('[1]Pc, Winter, S1'!G15*Main!$B$5)+(_xlfn.IFNA(VLOOKUP($A15,'FL Ratio'!$A$2:$B$15,2,FALSE),0)*'FL Characterization'!G$2)</f>
        <v>-0.19018148681799599</v>
      </c>
      <c r="H15" s="2">
        <f>('[1]Pc, Winter, S1'!H15*Main!$B$5)+(_xlfn.IFNA(VLOOKUP($A15,'FL Ratio'!$A$2:$B$15,2,FALSE),0)*'FL Characterization'!H$2)</f>
        <v>-0.2650398803532063</v>
      </c>
      <c r="I15" s="2">
        <f>('[1]Pc, Winter, S1'!I15*Main!$B$5)+(_xlfn.IFNA(VLOOKUP($A15,'FL Ratio'!$A$2:$B$15,2,FALSE),0)*'FL Characterization'!I$2)</f>
        <v>-0.52477332297459567</v>
      </c>
      <c r="J15" s="2">
        <f>('[1]Pc, Winter, S1'!J15*Main!$B$5)+(_xlfn.IFNA(VLOOKUP($A15,'FL Ratio'!$A$2:$B$15,2,FALSE),0)*'FL Characterization'!J$2)</f>
        <v>-0.57914225901820626</v>
      </c>
      <c r="K15" s="2">
        <f>('[1]Pc, Winter, S1'!K15*Main!$B$5)+(_xlfn.IFNA(VLOOKUP($A15,'FL Ratio'!$A$2:$B$15,2,FALSE),0)*'FL Characterization'!K$2)</f>
        <v>-0.58721045403368399</v>
      </c>
      <c r="L15" s="2">
        <f>('[1]Pc, Winter, S1'!L15*Main!$B$5)+(_xlfn.IFNA(VLOOKUP($A15,'FL Ratio'!$A$2:$B$15,2,FALSE),0)*'FL Characterization'!L$2)</f>
        <v>-0.54995939087570089</v>
      </c>
      <c r="M15" s="2">
        <f>('[1]Pc, Winter, S1'!M15*Main!$B$5)+(_xlfn.IFNA(VLOOKUP($A15,'FL Ratio'!$A$2:$B$15,2,FALSE),0)*'FL Characterization'!M$2)</f>
        <v>-0.54264748817540309</v>
      </c>
      <c r="N15" s="2">
        <f>('[1]Pc, Winter, S1'!N15*Main!$B$5)+(_xlfn.IFNA(VLOOKUP($A15,'FL Ratio'!$A$2:$B$15,2,FALSE),0)*'FL Characterization'!N$2)</f>
        <v>-0.54671387436696195</v>
      </c>
      <c r="O15" s="2">
        <f>('[1]Pc, Winter, S1'!O15*Main!$B$5)+(_xlfn.IFNA(VLOOKUP($A15,'FL Ratio'!$A$2:$B$15,2,FALSE),0)*'FL Characterization'!O$2)</f>
        <v>-0.4905230177706843</v>
      </c>
      <c r="P15" s="2">
        <f>('[1]Pc, Winter, S1'!P15*Main!$B$5)+(_xlfn.IFNA(VLOOKUP($A15,'FL Ratio'!$A$2:$B$15,2,FALSE),0)*'FL Characterization'!P$2)</f>
        <v>-0.45783330865834904</v>
      </c>
      <c r="Q15" s="2">
        <f>('[1]Pc, Winter, S1'!Q15*Main!$B$5)+(_xlfn.IFNA(VLOOKUP($A15,'FL Ratio'!$A$2:$B$15,2,FALSE),0)*'FL Characterization'!Q$2)</f>
        <v>-0.44693178444513215</v>
      </c>
      <c r="R15" s="2">
        <f>('[1]Pc, Winter, S1'!R15*Main!$B$5)+(_xlfn.IFNA(VLOOKUP($A15,'FL Ratio'!$A$2:$B$15,2,FALSE),0)*'FL Characterization'!R$2)</f>
        <v>-0.54475504713782907</v>
      </c>
      <c r="S15" s="2">
        <f>('[1]Pc, Winter, S1'!S15*Main!$B$5)+(_xlfn.IFNA(VLOOKUP($A15,'FL Ratio'!$A$2:$B$15,2,FALSE),0)*'FL Characterization'!S$2)</f>
        <v>-0.54365311638316427</v>
      </c>
      <c r="T15" s="2">
        <f>('[1]Pc, Winter, S1'!T15*Main!$B$5)+(_xlfn.IFNA(VLOOKUP($A15,'FL Ratio'!$A$2:$B$15,2,FALSE),0)*'FL Characterization'!T$2)</f>
        <v>-0.57607376691341172</v>
      </c>
      <c r="U15" s="2">
        <f>('[1]Pc, Winter, S1'!U15*Main!$B$5)+(_xlfn.IFNA(VLOOKUP($A15,'FL Ratio'!$A$2:$B$15,2,FALSE),0)*'FL Characterization'!U$2)</f>
        <v>-0.56007580572971616</v>
      </c>
      <c r="V15" s="2">
        <f>('[1]Pc, Winter, S1'!V15*Main!$B$5)+(_xlfn.IFNA(VLOOKUP($A15,'FL Ratio'!$A$2:$B$15,2,FALSE),0)*'FL Characterization'!V$2)</f>
        <v>-0.52947533720987505</v>
      </c>
      <c r="W15" s="2">
        <f>('[1]Pc, Winter, S1'!W15*Main!$B$5)+(_xlfn.IFNA(VLOOKUP($A15,'FL Ratio'!$A$2:$B$15,2,FALSE),0)*'FL Characterization'!W$2)</f>
        <v>-0.50945342258516391</v>
      </c>
      <c r="X15" s="2">
        <f>('[1]Pc, Winter, S1'!X15*Main!$B$5)+(_xlfn.IFNA(VLOOKUP($A15,'FL Ratio'!$A$2:$B$15,2,FALSE),0)*'FL Characterization'!X$2)</f>
        <v>-0.25302028049817044</v>
      </c>
      <c r="Y15" s="2">
        <f>('[1]Pc, Winter, S1'!Y15*Main!$B$5)+(_xlfn.IFNA(VLOOKUP($A15,'FL Ratio'!$A$2:$B$15,2,FALSE),0)*'FL Characterization'!Y$2)</f>
        <v>-0.16825717706389987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5.3956267018662221</v>
      </c>
      <c r="C2" s="2">
        <f>('[1]Pc, Winter, S2'!C2*Main!$B$5)+(_xlfn.IFNA(VLOOKUP($A2,'FL Ratio'!$A$2:$B$15,2,FALSE),0)*'FL Characterization'!C$2)</f>
        <v>5.1595456382234177</v>
      </c>
      <c r="D2" s="2">
        <f>('[1]Pc, Winter, S2'!D2*Main!$B$5)+(_xlfn.IFNA(VLOOKUP($A2,'FL Ratio'!$A$2:$B$15,2,FALSE),0)*'FL Characterization'!D$2)</f>
        <v>4.9400985548098753</v>
      </c>
      <c r="E2" s="2">
        <f>('[1]Pc, Winter, S2'!E2*Main!$B$5)+(_xlfn.IFNA(VLOOKUP($A2,'FL Ratio'!$A$2:$B$15,2,FALSE),0)*'FL Characterization'!E$2)</f>
        <v>4.9793897144409618</v>
      </c>
      <c r="F2" s="2">
        <f>('[1]Pc, Winter, S2'!F2*Main!$B$5)+(_xlfn.IFNA(VLOOKUP($A2,'FL Ratio'!$A$2:$B$15,2,FALSE),0)*'FL Characterization'!F$2)</f>
        <v>4.8258352641350877</v>
      </c>
      <c r="G2" s="2">
        <f>('[1]Pc, Winter, S2'!G2*Main!$B$5)+(_xlfn.IFNA(VLOOKUP($A2,'FL Ratio'!$A$2:$B$15,2,FALSE),0)*'FL Characterization'!G$2)</f>
        <v>4.642194769789886</v>
      </c>
      <c r="H2" s="2">
        <f>('[1]Pc, Winter, S2'!H2*Main!$B$5)+(_xlfn.IFNA(VLOOKUP($A2,'FL Ratio'!$A$2:$B$15,2,FALSE),0)*'FL Characterization'!H$2)</f>
        <v>4.3484772349134655</v>
      </c>
      <c r="I2" s="2">
        <f>('[1]Pc, Winter, S2'!I2*Main!$B$5)+(_xlfn.IFNA(VLOOKUP($A2,'FL Ratio'!$A$2:$B$15,2,FALSE),0)*'FL Characterization'!I$2)</f>
        <v>4.3400581550010049</v>
      </c>
      <c r="J2" s="2">
        <f>('[1]Pc, Winter, S2'!J2*Main!$B$5)+(_xlfn.IFNA(VLOOKUP($A2,'FL Ratio'!$A$2:$B$15,2,FALSE),0)*'FL Characterization'!J$2)</f>
        <v>4.43727616357861</v>
      </c>
      <c r="K2" s="2">
        <f>('[1]Pc, Winter, S2'!K2*Main!$B$5)+(_xlfn.IFNA(VLOOKUP($A2,'FL Ratio'!$A$2:$B$15,2,FALSE),0)*'FL Characterization'!K$2)</f>
        <v>4.3759813720880425</v>
      </c>
      <c r="L2" s="2">
        <f>('[1]Pc, Winter, S2'!L2*Main!$B$5)+(_xlfn.IFNA(VLOOKUP($A2,'FL Ratio'!$A$2:$B$15,2,FALSE),0)*'FL Characterization'!L$2)</f>
        <v>4.274525016419223</v>
      </c>
      <c r="M2" s="2">
        <f>('[1]Pc, Winter, S2'!M2*Main!$B$5)+(_xlfn.IFNA(VLOOKUP($A2,'FL Ratio'!$A$2:$B$15,2,FALSE),0)*'FL Characterization'!M$2)</f>
        <v>4.346946537208094</v>
      </c>
      <c r="N2" s="2">
        <f>('[1]Pc, Winter, S2'!N2*Main!$B$5)+(_xlfn.IFNA(VLOOKUP($A2,'FL Ratio'!$A$2:$B$15,2,FALSE),0)*'FL Characterization'!N$2)</f>
        <v>4.3753573364797438</v>
      </c>
      <c r="O2" s="2">
        <f>('[1]Pc, Winter, S2'!O2*Main!$B$5)+(_xlfn.IFNA(VLOOKUP($A2,'FL Ratio'!$A$2:$B$15,2,FALSE),0)*'FL Characterization'!O$2)</f>
        <v>4.3093162654284738</v>
      </c>
      <c r="P2" s="2">
        <f>('[1]Pc, Winter, S2'!P2*Main!$B$5)+(_xlfn.IFNA(VLOOKUP($A2,'FL Ratio'!$A$2:$B$15,2,FALSE),0)*'FL Characterization'!P$2)</f>
        <v>4.1856449600826195</v>
      </c>
      <c r="Q2" s="2">
        <f>('[1]Pc, Winter, S2'!Q2*Main!$B$5)+(_xlfn.IFNA(VLOOKUP($A2,'FL Ratio'!$A$2:$B$15,2,FALSE),0)*'FL Characterization'!Q$2)</f>
        <v>4.2116649770085379</v>
      </c>
      <c r="R2" s="2">
        <f>('[1]Pc, Winter, S2'!R2*Main!$B$5)+(_xlfn.IFNA(VLOOKUP($A2,'FL Ratio'!$A$2:$B$15,2,FALSE),0)*'FL Characterization'!R$2)</f>
        <v>4.2032231557147792</v>
      </c>
      <c r="S2" s="2">
        <f>('[1]Pc, Winter, S2'!S2*Main!$B$5)+(_xlfn.IFNA(VLOOKUP($A2,'FL Ratio'!$A$2:$B$15,2,FALSE),0)*'FL Characterization'!S$2)</f>
        <v>4.2047732200659977</v>
      </c>
      <c r="T2" s="2">
        <f>('[1]Pc, Winter, S2'!T2*Main!$B$5)+(_xlfn.IFNA(VLOOKUP($A2,'FL Ratio'!$A$2:$B$15,2,FALSE),0)*'FL Characterization'!T$2)</f>
        <v>4.1522758518874214</v>
      </c>
      <c r="U2" s="2">
        <f>('[1]Pc, Winter, S2'!U2*Main!$B$5)+(_xlfn.IFNA(VLOOKUP($A2,'FL Ratio'!$A$2:$B$15,2,FALSE),0)*'FL Characterization'!U$2)</f>
        <v>4.0627775712072438</v>
      </c>
      <c r="V2" s="2">
        <f>('[1]Pc, Winter, S2'!V2*Main!$B$5)+(_xlfn.IFNA(VLOOKUP($A2,'FL Ratio'!$A$2:$B$15,2,FALSE),0)*'FL Characterization'!V$2)</f>
        <v>4.0577375277537024</v>
      </c>
      <c r="W2" s="2">
        <f>('[1]Pc, Winter, S2'!W2*Main!$B$5)+(_xlfn.IFNA(VLOOKUP($A2,'FL Ratio'!$A$2:$B$15,2,FALSE),0)*'FL Characterization'!W$2)</f>
        <v>3.9508891009643978</v>
      </c>
      <c r="X2" s="2">
        <f>('[1]Pc, Winter, S2'!X2*Main!$B$5)+(_xlfn.IFNA(VLOOKUP($A2,'FL Ratio'!$A$2:$B$15,2,FALSE),0)*'FL Characterization'!X$2)</f>
        <v>4.1695003309488463</v>
      </c>
      <c r="Y2" s="2">
        <f>('[1]Pc, Winter, S2'!Y2*Main!$B$5)+(_xlfn.IFNA(VLOOKUP($A2,'FL Ratio'!$A$2:$B$15,2,FALSE),0)*'FL Characterization'!Y$2)</f>
        <v>4.3748845063907469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1.8661657512857981</v>
      </c>
      <c r="C3" s="2">
        <f>('[1]Pc, Winter, S2'!C3*Main!$B$5)+(_xlfn.IFNA(VLOOKUP($A3,'FL Ratio'!$A$2:$B$15,2,FALSE),0)*'FL Characterization'!C$2)</f>
        <v>1.718854978711996</v>
      </c>
      <c r="D3" s="2">
        <f>('[1]Pc, Winter, S2'!D3*Main!$B$5)+(_xlfn.IFNA(VLOOKUP($A3,'FL Ratio'!$A$2:$B$15,2,FALSE),0)*'FL Characterization'!D$2)</f>
        <v>1.678174981053538</v>
      </c>
      <c r="E3" s="2">
        <f>('[1]Pc, Winter, S2'!E3*Main!$B$5)+(_xlfn.IFNA(VLOOKUP($A3,'FL Ratio'!$A$2:$B$15,2,FALSE),0)*'FL Characterization'!E$2)</f>
        <v>1.5129162914564223</v>
      </c>
      <c r="F3" s="2">
        <f>('[1]Pc, Winter, S2'!F3*Main!$B$5)+(_xlfn.IFNA(VLOOKUP($A3,'FL Ratio'!$A$2:$B$15,2,FALSE),0)*'FL Characterization'!F$2)</f>
        <v>1.6055824958550831</v>
      </c>
      <c r="G3" s="2">
        <f>('[1]Pc, Winter, S2'!G3*Main!$B$5)+(_xlfn.IFNA(VLOOKUP($A3,'FL Ratio'!$A$2:$B$15,2,FALSE),0)*'FL Characterization'!G$2)</f>
        <v>1.6817514086459655</v>
      </c>
      <c r="H3" s="2">
        <f>('[1]Pc, Winter, S2'!H3*Main!$B$5)+(_xlfn.IFNA(VLOOKUP($A3,'FL Ratio'!$A$2:$B$15,2,FALSE),0)*'FL Characterization'!H$2)</f>
        <v>1.8276616086476896</v>
      </c>
      <c r="I3" s="2">
        <f>('[1]Pc, Winter, S2'!I3*Main!$B$5)+(_xlfn.IFNA(VLOOKUP($A3,'FL Ratio'!$A$2:$B$15,2,FALSE),0)*'FL Characterization'!I$2)</f>
        <v>2.060157024464937</v>
      </c>
      <c r="J3" s="2">
        <f>('[1]Pc, Winter, S2'!J3*Main!$B$5)+(_xlfn.IFNA(VLOOKUP($A3,'FL Ratio'!$A$2:$B$15,2,FALSE),0)*'FL Characterization'!J$2)</f>
        <v>2.4002242190591798</v>
      </c>
      <c r="K3" s="2">
        <f>('[1]Pc, Winter, S2'!K3*Main!$B$5)+(_xlfn.IFNA(VLOOKUP($A3,'FL Ratio'!$A$2:$B$15,2,FALSE),0)*'FL Characterization'!K$2)</f>
        <v>2.5487682634738391</v>
      </c>
      <c r="L3" s="2">
        <f>('[1]Pc, Winter, S2'!L3*Main!$B$5)+(_xlfn.IFNA(VLOOKUP($A3,'FL Ratio'!$A$2:$B$15,2,FALSE),0)*'FL Characterization'!L$2)</f>
        <v>2.6223335510143948</v>
      </c>
      <c r="M3" s="2">
        <f>('[1]Pc, Winter, S2'!M3*Main!$B$5)+(_xlfn.IFNA(VLOOKUP($A3,'FL Ratio'!$A$2:$B$15,2,FALSE),0)*'FL Characterization'!M$2)</f>
        <v>2.5597915378488674</v>
      </c>
      <c r="N3" s="2">
        <f>('[1]Pc, Winter, S2'!N3*Main!$B$5)+(_xlfn.IFNA(VLOOKUP($A3,'FL Ratio'!$A$2:$B$15,2,FALSE),0)*'FL Characterization'!N$2)</f>
        <v>2.4698307250614566</v>
      </c>
      <c r="O3" s="2">
        <f>('[1]Pc, Winter, S2'!O3*Main!$B$5)+(_xlfn.IFNA(VLOOKUP($A3,'FL Ratio'!$A$2:$B$15,2,FALSE),0)*'FL Characterization'!O$2)</f>
        <v>2.4292725919125906</v>
      </c>
      <c r="P3" s="2">
        <f>('[1]Pc, Winter, S2'!P3*Main!$B$5)+(_xlfn.IFNA(VLOOKUP($A3,'FL Ratio'!$A$2:$B$15,2,FALSE),0)*'FL Characterization'!P$2)</f>
        <v>2.3317614864945537</v>
      </c>
      <c r="Q3" s="2">
        <f>('[1]Pc, Winter, S2'!Q3*Main!$B$5)+(_xlfn.IFNA(VLOOKUP($A3,'FL Ratio'!$A$2:$B$15,2,FALSE),0)*'FL Characterization'!Q$2)</f>
        <v>2.3474486174647864</v>
      </c>
      <c r="R3" s="2">
        <f>('[1]Pc, Winter, S2'!R3*Main!$B$5)+(_xlfn.IFNA(VLOOKUP($A3,'FL Ratio'!$A$2:$B$15,2,FALSE),0)*'FL Characterization'!R$2)</f>
        <v>2.5416181149079096</v>
      </c>
      <c r="S3" s="2">
        <f>('[1]Pc, Winter, S2'!S3*Main!$B$5)+(_xlfn.IFNA(VLOOKUP($A3,'FL Ratio'!$A$2:$B$15,2,FALSE),0)*'FL Characterization'!S$2)</f>
        <v>3.0455797767573443</v>
      </c>
      <c r="T3" s="2">
        <f>('[1]Pc, Winter, S2'!T3*Main!$B$5)+(_xlfn.IFNA(VLOOKUP($A3,'FL Ratio'!$A$2:$B$15,2,FALSE),0)*'FL Characterization'!T$2)</f>
        <v>2.9055635768739125</v>
      </c>
      <c r="U3" s="2">
        <f>('[1]Pc, Winter, S2'!U3*Main!$B$5)+(_xlfn.IFNA(VLOOKUP($A3,'FL Ratio'!$A$2:$B$15,2,FALSE),0)*'FL Characterization'!U$2)</f>
        <v>2.788743898832295</v>
      </c>
      <c r="V3" s="2">
        <f>('[1]Pc, Winter, S2'!V3*Main!$B$5)+(_xlfn.IFNA(VLOOKUP($A3,'FL Ratio'!$A$2:$B$15,2,FALSE),0)*'FL Characterization'!V$2)</f>
        <v>2.6341683316565616</v>
      </c>
      <c r="W3" s="2">
        <f>('[1]Pc, Winter, S2'!W3*Main!$B$5)+(_xlfn.IFNA(VLOOKUP($A3,'FL Ratio'!$A$2:$B$15,2,FALSE),0)*'FL Characterization'!W$2)</f>
        <v>2.3788090330533236</v>
      </c>
      <c r="X3" s="2">
        <f>('[1]Pc, Winter, S2'!X3*Main!$B$5)+(_xlfn.IFNA(VLOOKUP($A3,'FL Ratio'!$A$2:$B$15,2,FALSE),0)*'FL Characterization'!X$2)</f>
        <v>2.2570761968402913</v>
      </c>
      <c r="Y3" s="2">
        <f>('[1]Pc, Winter, S2'!Y3*Main!$B$5)+(_xlfn.IFNA(VLOOKUP($A3,'FL Ratio'!$A$2:$B$15,2,FALSE),0)*'FL Characterization'!Y$2)</f>
        <v>2.0178643344400564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4.3309792739938544</v>
      </c>
      <c r="C4" s="2">
        <f>('[1]Pc, Winter, S2'!C4*Main!$B$5)+(_xlfn.IFNA(VLOOKUP($A4,'FL Ratio'!$A$2:$B$15,2,FALSE),0)*'FL Characterization'!C$2)</f>
        <v>4.0837918523948495</v>
      </c>
      <c r="D4" s="2">
        <f>('[1]Pc, Winter, S2'!D4*Main!$B$5)+(_xlfn.IFNA(VLOOKUP($A4,'FL Ratio'!$A$2:$B$15,2,FALSE),0)*'FL Characterization'!D$2)</f>
        <v>3.8856964479224985</v>
      </c>
      <c r="E4" s="2">
        <f>('[1]Pc, Winter, S2'!E4*Main!$B$5)+(_xlfn.IFNA(VLOOKUP($A4,'FL Ratio'!$A$2:$B$15,2,FALSE),0)*'FL Characterization'!E$2)</f>
        <v>3.9100941225415093</v>
      </c>
      <c r="F4" s="2">
        <f>('[1]Pc, Winter, S2'!F4*Main!$B$5)+(_xlfn.IFNA(VLOOKUP($A4,'FL Ratio'!$A$2:$B$15,2,FALSE),0)*'FL Characterization'!F$2)</f>
        <v>3.9321136510115426</v>
      </c>
      <c r="G4" s="2">
        <f>('[1]Pc, Winter, S2'!G4*Main!$B$5)+(_xlfn.IFNA(VLOOKUP($A4,'FL Ratio'!$A$2:$B$15,2,FALSE),0)*'FL Characterization'!G$2)</f>
        <v>4.1935628485918715</v>
      </c>
      <c r="H4" s="2">
        <f>('[1]Pc, Winter, S2'!H4*Main!$B$5)+(_xlfn.IFNA(VLOOKUP($A4,'FL Ratio'!$A$2:$B$15,2,FALSE),0)*'FL Characterization'!H$2)</f>
        <v>5.3337775305194697</v>
      </c>
      <c r="I4" s="2">
        <f>('[1]Pc, Winter, S2'!I4*Main!$B$5)+(_xlfn.IFNA(VLOOKUP($A4,'FL Ratio'!$A$2:$B$15,2,FALSE),0)*'FL Characterization'!I$2)</f>
        <v>5.5486752312357881</v>
      </c>
      <c r="J4" s="2">
        <f>('[1]Pc, Winter, S2'!J4*Main!$B$5)+(_xlfn.IFNA(VLOOKUP($A4,'FL Ratio'!$A$2:$B$15,2,FALSE),0)*'FL Characterization'!J$2)</f>
        <v>6.0169888622663716</v>
      </c>
      <c r="K4" s="2">
        <f>('[1]Pc, Winter, S2'!K4*Main!$B$5)+(_xlfn.IFNA(VLOOKUP($A4,'FL Ratio'!$A$2:$B$15,2,FALSE),0)*'FL Characterization'!K$2)</f>
        <v>6.4130358179675575</v>
      </c>
      <c r="L4" s="2">
        <f>('[1]Pc, Winter, S2'!L4*Main!$B$5)+(_xlfn.IFNA(VLOOKUP($A4,'FL Ratio'!$A$2:$B$15,2,FALSE),0)*'FL Characterization'!L$2)</f>
        <v>6.2474920380659267</v>
      </c>
      <c r="M4" s="2">
        <f>('[1]Pc, Winter, S2'!M4*Main!$B$5)+(_xlfn.IFNA(VLOOKUP($A4,'FL Ratio'!$A$2:$B$15,2,FALSE),0)*'FL Characterization'!M$2)</f>
        <v>6.5997649834072307</v>
      </c>
      <c r="N4" s="2">
        <f>('[1]Pc, Winter, S2'!N4*Main!$B$5)+(_xlfn.IFNA(VLOOKUP($A4,'FL Ratio'!$A$2:$B$15,2,FALSE),0)*'FL Characterization'!N$2)</f>
        <v>6.4536621460094779</v>
      </c>
      <c r="O4" s="2">
        <f>('[1]Pc, Winter, S2'!O4*Main!$B$5)+(_xlfn.IFNA(VLOOKUP($A4,'FL Ratio'!$A$2:$B$15,2,FALSE),0)*'FL Characterization'!O$2)</f>
        <v>5.8520383419739037</v>
      </c>
      <c r="P4" s="2">
        <f>('[1]Pc, Winter, S2'!P4*Main!$B$5)+(_xlfn.IFNA(VLOOKUP($A4,'FL Ratio'!$A$2:$B$15,2,FALSE),0)*'FL Characterization'!P$2)</f>
        <v>5.1201531093442911</v>
      </c>
      <c r="Q4" s="2">
        <f>('[1]Pc, Winter, S2'!Q4*Main!$B$5)+(_xlfn.IFNA(VLOOKUP($A4,'FL Ratio'!$A$2:$B$15,2,FALSE),0)*'FL Characterization'!Q$2)</f>
        <v>5.0945109187649473</v>
      </c>
      <c r="R4" s="2">
        <f>('[1]Pc, Winter, S2'!R4*Main!$B$5)+(_xlfn.IFNA(VLOOKUP($A4,'FL Ratio'!$A$2:$B$15,2,FALSE),0)*'FL Characterization'!R$2)</f>
        <v>5.369930148642001</v>
      </c>
      <c r="S4" s="2">
        <f>('[1]Pc, Winter, S2'!S4*Main!$B$5)+(_xlfn.IFNA(VLOOKUP($A4,'FL Ratio'!$A$2:$B$15,2,FALSE),0)*'FL Characterization'!S$2)</f>
        <v>6.0701817479593352</v>
      </c>
      <c r="T4" s="2">
        <f>('[1]Pc, Winter, S2'!T4*Main!$B$5)+(_xlfn.IFNA(VLOOKUP($A4,'FL Ratio'!$A$2:$B$15,2,FALSE),0)*'FL Characterization'!T$2)</f>
        <v>5.982988110321279</v>
      </c>
      <c r="U4" s="2">
        <f>('[1]Pc, Winter, S2'!U4*Main!$B$5)+(_xlfn.IFNA(VLOOKUP($A4,'FL Ratio'!$A$2:$B$15,2,FALSE),0)*'FL Characterization'!U$2)</f>
        <v>5.8560356588389402</v>
      </c>
      <c r="V4" s="2">
        <f>('[1]Pc, Winter, S2'!V4*Main!$B$5)+(_xlfn.IFNA(VLOOKUP($A4,'FL Ratio'!$A$2:$B$15,2,FALSE),0)*'FL Characterization'!V$2)</f>
        <v>5.6845007303244177</v>
      </c>
      <c r="W4" s="2">
        <f>('[1]Pc, Winter, S2'!W4*Main!$B$5)+(_xlfn.IFNA(VLOOKUP($A4,'FL Ratio'!$A$2:$B$15,2,FALSE),0)*'FL Characterization'!W$2)</f>
        <v>5.2037546445526042</v>
      </c>
      <c r="X4" s="2">
        <f>('[1]Pc, Winter, S2'!X4*Main!$B$5)+(_xlfn.IFNA(VLOOKUP($A4,'FL Ratio'!$A$2:$B$15,2,FALSE),0)*'FL Characterization'!X$2)</f>
        <v>4.9279976328724091</v>
      </c>
      <c r="Y4" s="2">
        <f>('[1]Pc, Winter, S2'!Y4*Main!$B$5)+(_xlfn.IFNA(VLOOKUP($A4,'FL Ratio'!$A$2:$B$15,2,FALSE),0)*'FL Characterization'!Y$2)</f>
        <v>4.4474958820633912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0.63207804016374669</v>
      </c>
      <c r="C5" s="2">
        <f>('[1]Pc, Winter, S2'!C5*Main!$B$5)+(_xlfn.IFNA(VLOOKUP($A5,'FL Ratio'!$A$2:$B$15,2,FALSE),0)*'FL Characterization'!C$2)</f>
        <v>0.47810613443077782</v>
      </c>
      <c r="D5" s="2">
        <f>('[1]Pc, Winter, S2'!D5*Main!$B$5)+(_xlfn.IFNA(VLOOKUP($A5,'FL Ratio'!$A$2:$B$15,2,FALSE),0)*'FL Characterization'!D$2)</f>
        <v>0.41717022350341326</v>
      </c>
      <c r="E5" s="2">
        <f>('[1]Pc, Winter, S2'!E5*Main!$B$5)+(_xlfn.IFNA(VLOOKUP($A5,'FL Ratio'!$A$2:$B$15,2,FALSE),0)*'FL Characterization'!E$2)</f>
        <v>0.39084710749605545</v>
      </c>
      <c r="F5" s="2">
        <f>('[1]Pc, Winter, S2'!F5*Main!$B$5)+(_xlfn.IFNA(VLOOKUP($A5,'FL Ratio'!$A$2:$B$15,2,FALSE),0)*'FL Characterization'!F$2)</f>
        <v>0.36760945466962874</v>
      </c>
      <c r="G5" s="2">
        <f>('[1]Pc, Winter, S2'!G5*Main!$B$5)+(_xlfn.IFNA(VLOOKUP($A5,'FL Ratio'!$A$2:$B$15,2,FALSE),0)*'FL Characterization'!G$2)</f>
        <v>0.51706545241755764</v>
      </c>
      <c r="H5" s="2">
        <f>('[1]Pc, Winter, S2'!H5*Main!$B$5)+(_xlfn.IFNA(VLOOKUP($A5,'FL Ratio'!$A$2:$B$15,2,FALSE),0)*'FL Characterization'!H$2)</f>
        <v>0.89687949076464868</v>
      </c>
      <c r="I5" s="2">
        <f>('[1]Pc, Winter, S2'!I5*Main!$B$5)+(_xlfn.IFNA(VLOOKUP($A5,'FL Ratio'!$A$2:$B$15,2,FALSE),0)*'FL Characterization'!I$2)</f>
        <v>1.0162520790953864</v>
      </c>
      <c r="J5" s="2">
        <f>('[1]Pc, Winter, S2'!J5*Main!$B$5)+(_xlfn.IFNA(VLOOKUP($A5,'FL Ratio'!$A$2:$B$15,2,FALSE),0)*'FL Characterization'!J$2)</f>
        <v>1.1867336405608033</v>
      </c>
      <c r="K5" s="2">
        <f>('[1]Pc, Winter, S2'!K5*Main!$B$5)+(_xlfn.IFNA(VLOOKUP($A5,'FL Ratio'!$A$2:$B$15,2,FALSE),0)*'FL Characterization'!K$2)</f>
        <v>1.25342023126948</v>
      </c>
      <c r="L5" s="2">
        <f>('[1]Pc, Winter, S2'!L5*Main!$B$5)+(_xlfn.IFNA(VLOOKUP($A5,'FL Ratio'!$A$2:$B$15,2,FALSE),0)*'FL Characterization'!L$2)</f>
        <v>1.2899584202296772</v>
      </c>
      <c r="M5" s="2">
        <f>('[1]Pc, Winter, S2'!M5*Main!$B$5)+(_xlfn.IFNA(VLOOKUP($A5,'FL Ratio'!$A$2:$B$15,2,FALSE),0)*'FL Characterization'!M$2)</f>
        <v>1.2064364928825655</v>
      </c>
      <c r="N5" s="2">
        <f>('[1]Pc, Winter, S2'!N5*Main!$B$5)+(_xlfn.IFNA(VLOOKUP($A5,'FL Ratio'!$A$2:$B$15,2,FALSE),0)*'FL Characterization'!N$2)</f>
        <v>1.3526588907093882</v>
      </c>
      <c r="O5" s="2">
        <f>('[1]Pc, Winter, S2'!O5*Main!$B$5)+(_xlfn.IFNA(VLOOKUP($A5,'FL Ratio'!$A$2:$B$15,2,FALSE),0)*'FL Characterization'!O$2)</f>
        <v>1.2164744905044742</v>
      </c>
      <c r="P5" s="2">
        <f>('[1]Pc, Winter, S2'!P5*Main!$B$5)+(_xlfn.IFNA(VLOOKUP($A5,'FL Ratio'!$A$2:$B$15,2,FALSE),0)*'FL Characterization'!P$2)</f>
        <v>1.1962621007463292</v>
      </c>
      <c r="Q5" s="2">
        <f>('[1]Pc, Winter, S2'!Q5*Main!$B$5)+(_xlfn.IFNA(VLOOKUP($A5,'FL Ratio'!$A$2:$B$15,2,FALSE),0)*'FL Characterization'!Q$2)</f>
        <v>1.1623958062936217</v>
      </c>
      <c r="R5" s="2">
        <f>('[1]Pc, Winter, S2'!R5*Main!$B$5)+(_xlfn.IFNA(VLOOKUP($A5,'FL Ratio'!$A$2:$B$15,2,FALSE),0)*'FL Characterization'!R$2)</f>
        <v>1.3660659580984029</v>
      </c>
      <c r="S5" s="2">
        <f>('[1]Pc, Winter, S2'!S5*Main!$B$5)+(_xlfn.IFNA(VLOOKUP($A5,'FL Ratio'!$A$2:$B$15,2,FALSE),0)*'FL Characterization'!S$2)</f>
        <v>2.0120054159174194</v>
      </c>
      <c r="T5" s="2">
        <f>('[1]Pc, Winter, S2'!T5*Main!$B$5)+(_xlfn.IFNA(VLOOKUP($A5,'FL Ratio'!$A$2:$B$15,2,FALSE),0)*'FL Characterization'!T$2)</f>
        <v>1.8804630351352813</v>
      </c>
      <c r="U5" s="2">
        <f>('[1]Pc, Winter, S2'!U5*Main!$B$5)+(_xlfn.IFNA(VLOOKUP($A5,'FL Ratio'!$A$2:$B$15,2,FALSE),0)*'FL Characterization'!U$2)</f>
        <v>1.5980138340260663</v>
      </c>
      <c r="V5" s="2">
        <f>('[1]Pc, Winter, S2'!V5*Main!$B$5)+(_xlfn.IFNA(VLOOKUP($A5,'FL Ratio'!$A$2:$B$15,2,FALSE),0)*'FL Characterization'!V$2)</f>
        <v>1.4887297534840949</v>
      </c>
      <c r="W5" s="2">
        <f>('[1]Pc, Winter, S2'!W5*Main!$B$5)+(_xlfn.IFNA(VLOOKUP($A5,'FL Ratio'!$A$2:$B$15,2,FALSE),0)*'FL Characterization'!W$2)</f>
        <v>1.2510346705500768</v>
      </c>
      <c r="X5" s="2">
        <f>('[1]Pc, Winter, S2'!X5*Main!$B$5)+(_xlfn.IFNA(VLOOKUP($A5,'FL Ratio'!$A$2:$B$15,2,FALSE),0)*'FL Characterization'!X$2)</f>
        <v>1.0763400762716022</v>
      </c>
      <c r="Y5" s="2">
        <f>('[1]Pc, Winter, S2'!Y5*Main!$B$5)+(_xlfn.IFNA(VLOOKUP($A5,'FL Ratio'!$A$2:$B$15,2,FALSE),0)*'FL Characterization'!Y$2)</f>
        <v>0.9257559824728766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4.2526110526992031</v>
      </c>
      <c r="C6" s="2">
        <f>('[1]Pc, Winter, S2'!C6*Main!$B$5)+(_xlfn.IFNA(VLOOKUP($A6,'FL Ratio'!$A$2:$B$15,2,FALSE),0)*'FL Characterization'!C$2)</f>
        <v>3.7734079869361059</v>
      </c>
      <c r="D6" s="2">
        <f>('[1]Pc, Winter, S2'!D6*Main!$B$5)+(_xlfn.IFNA(VLOOKUP($A6,'FL Ratio'!$A$2:$B$15,2,FALSE),0)*'FL Characterization'!D$2)</f>
        <v>3.4956371955923045</v>
      </c>
      <c r="E6" s="2">
        <f>('[1]Pc, Winter, S2'!E6*Main!$B$5)+(_xlfn.IFNA(VLOOKUP($A6,'FL Ratio'!$A$2:$B$15,2,FALSE),0)*'FL Characterization'!E$2)</f>
        <v>3.4809222964401063</v>
      </c>
      <c r="F6" s="2">
        <f>('[1]Pc, Winter, S2'!F6*Main!$B$5)+(_xlfn.IFNA(VLOOKUP($A6,'FL Ratio'!$A$2:$B$15,2,FALSE),0)*'FL Characterization'!F$2)</f>
        <v>3.5297985157761542</v>
      </c>
      <c r="G6" s="2">
        <f>('[1]Pc, Winter, S2'!G6*Main!$B$5)+(_xlfn.IFNA(VLOOKUP($A6,'FL Ratio'!$A$2:$B$15,2,FALSE),0)*'FL Characterization'!G$2)</f>
        <v>3.7726362207779425</v>
      </c>
      <c r="H6" s="2">
        <f>('[1]Pc, Winter, S2'!H6*Main!$B$5)+(_xlfn.IFNA(VLOOKUP($A6,'FL Ratio'!$A$2:$B$15,2,FALSE),0)*'FL Characterization'!H$2)</f>
        <v>4.3336948259431907</v>
      </c>
      <c r="I6" s="2">
        <f>('[1]Pc, Winter, S2'!I6*Main!$B$5)+(_xlfn.IFNA(VLOOKUP($A6,'FL Ratio'!$A$2:$B$15,2,FALSE),0)*'FL Characterization'!I$2)</f>
        <v>4.7247654052702117</v>
      </c>
      <c r="J6" s="2">
        <f>('[1]Pc, Winter, S2'!J6*Main!$B$5)+(_xlfn.IFNA(VLOOKUP($A6,'FL Ratio'!$A$2:$B$15,2,FALSE),0)*'FL Characterization'!J$2)</f>
        <v>5.5158952802141199</v>
      </c>
      <c r="K6" s="2">
        <f>('[1]Pc, Winter, S2'!K6*Main!$B$5)+(_xlfn.IFNA(VLOOKUP($A6,'FL Ratio'!$A$2:$B$15,2,FALSE),0)*'FL Characterization'!K$2)</f>
        <v>6.0130961352038579</v>
      </c>
      <c r="L6" s="2">
        <f>('[1]Pc, Winter, S2'!L6*Main!$B$5)+(_xlfn.IFNA(VLOOKUP($A6,'FL Ratio'!$A$2:$B$15,2,FALSE),0)*'FL Characterization'!L$2)</f>
        <v>6.4842721134353276</v>
      </c>
      <c r="M6" s="2">
        <f>('[1]Pc, Winter, S2'!M6*Main!$B$5)+(_xlfn.IFNA(VLOOKUP($A6,'FL Ratio'!$A$2:$B$15,2,FALSE),0)*'FL Characterization'!M$2)</f>
        <v>6.5992336010399555</v>
      </c>
      <c r="N6" s="2">
        <f>('[1]Pc, Winter, S2'!N6*Main!$B$5)+(_xlfn.IFNA(VLOOKUP($A6,'FL Ratio'!$A$2:$B$15,2,FALSE),0)*'FL Characterization'!N$2)</f>
        <v>6.6156246647609107</v>
      </c>
      <c r="O6" s="2">
        <f>('[1]Pc, Winter, S2'!O6*Main!$B$5)+(_xlfn.IFNA(VLOOKUP($A6,'FL Ratio'!$A$2:$B$15,2,FALSE),0)*'FL Characterization'!O$2)</f>
        <v>6.3454849012172296</v>
      </c>
      <c r="P6" s="2">
        <f>('[1]Pc, Winter, S2'!P6*Main!$B$5)+(_xlfn.IFNA(VLOOKUP($A6,'FL Ratio'!$A$2:$B$15,2,FALSE),0)*'FL Characterization'!P$2)</f>
        <v>6.1329795591641272</v>
      </c>
      <c r="Q6" s="2">
        <f>('[1]Pc, Winter, S2'!Q6*Main!$B$5)+(_xlfn.IFNA(VLOOKUP($A6,'FL Ratio'!$A$2:$B$15,2,FALSE),0)*'FL Characterization'!Q$2)</f>
        <v>5.9407715491141664</v>
      </c>
      <c r="R6" s="2">
        <f>('[1]Pc, Winter, S2'!R6*Main!$B$5)+(_xlfn.IFNA(VLOOKUP($A6,'FL Ratio'!$A$2:$B$15,2,FALSE),0)*'FL Characterization'!R$2)</f>
        <v>6.1586978892412017</v>
      </c>
      <c r="S6" s="2">
        <f>('[1]Pc, Winter, S2'!S6*Main!$B$5)+(_xlfn.IFNA(VLOOKUP($A6,'FL Ratio'!$A$2:$B$15,2,FALSE),0)*'FL Characterization'!S$2)</f>
        <v>7.0511907399079234</v>
      </c>
      <c r="T6" s="2">
        <f>('[1]Pc, Winter, S2'!T6*Main!$B$5)+(_xlfn.IFNA(VLOOKUP($A6,'FL Ratio'!$A$2:$B$15,2,FALSE),0)*'FL Characterization'!T$2)</f>
        <v>7.1080791911294812</v>
      </c>
      <c r="U6" s="2">
        <f>('[1]Pc, Winter, S2'!U6*Main!$B$5)+(_xlfn.IFNA(VLOOKUP($A6,'FL Ratio'!$A$2:$B$15,2,FALSE),0)*'FL Characterization'!U$2)</f>
        <v>6.9210768381710004</v>
      </c>
      <c r="V6" s="2">
        <f>('[1]Pc, Winter, S2'!V6*Main!$B$5)+(_xlfn.IFNA(VLOOKUP($A6,'FL Ratio'!$A$2:$B$15,2,FALSE),0)*'FL Characterization'!V$2)</f>
        <v>6.6052486925928324</v>
      </c>
      <c r="W6" s="2">
        <f>('[1]Pc, Winter, S2'!W6*Main!$B$5)+(_xlfn.IFNA(VLOOKUP($A6,'FL Ratio'!$A$2:$B$15,2,FALSE),0)*'FL Characterization'!W$2)</f>
        <v>6.1562774447413666</v>
      </c>
      <c r="X6" s="2">
        <f>('[1]Pc, Winter, S2'!X6*Main!$B$5)+(_xlfn.IFNA(VLOOKUP($A6,'FL Ratio'!$A$2:$B$15,2,FALSE),0)*'FL Characterization'!X$2)</f>
        <v>5.607031829558685</v>
      </c>
      <c r="Y6" s="2">
        <f>('[1]Pc, Winter, S2'!Y6*Main!$B$5)+(_xlfn.IFNA(VLOOKUP($A6,'FL Ratio'!$A$2:$B$15,2,FALSE),0)*'FL Characterization'!Y$2)</f>
        <v>5.0509603090370243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7.0742913499431683</v>
      </c>
      <c r="C7" s="2">
        <f>('[1]Pc, Winter, S2'!C7*Main!$B$5)+(_xlfn.IFNA(VLOOKUP($A7,'FL Ratio'!$A$2:$B$15,2,FALSE),0)*'FL Characterization'!C$2)</f>
        <v>6.6887441701009278</v>
      </c>
      <c r="D7" s="2">
        <f>('[1]Pc, Winter, S2'!D7*Main!$B$5)+(_xlfn.IFNA(VLOOKUP($A7,'FL Ratio'!$A$2:$B$15,2,FALSE),0)*'FL Characterization'!D$2)</f>
        <v>6.3786665868536607</v>
      </c>
      <c r="E7" s="2">
        <f>('[1]Pc, Winter, S2'!E7*Main!$B$5)+(_xlfn.IFNA(VLOOKUP($A7,'FL Ratio'!$A$2:$B$15,2,FALSE),0)*'FL Characterization'!E$2)</f>
        <v>6.4262210160217554</v>
      </c>
      <c r="F7" s="2">
        <f>('[1]Pc, Winter, S2'!F7*Main!$B$5)+(_xlfn.IFNA(VLOOKUP($A7,'FL Ratio'!$A$2:$B$15,2,FALSE),0)*'FL Characterization'!F$2)</f>
        <v>6.3188830166160219</v>
      </c>
      <c r="G7" s="2">
        <f>('[1]Pc, Winter, S2'!G7*Main!$B$5)+(_xlfn.IFNA(VLOOKUP($A7,'FL Ratio'!$A$2:$B$15,2,FALSE),0)*'FL Characterization'!G$2)</f>
        <v>6.6200732317532971</v>
      </c>
      <c r="H7" s="2">
        <f>('[1]Pc, Winter, S2'!H7*Main!$B$5)+(_xlfn.IFNA(VLOOKUP($A7,'FL Ratio'!$A$2:$B$15,2,FALSE),0)*'FL Characterization'!H$2)</f>
        <v>7.0986115401069139</v>
      </c>
      <c r="I7" s="2">
        <f>('[1]Pc, Winter, S2'!I7*Main!$B$5)+(_xlfn.IFNA(VLOOKUP($A7,'FL Ratio'!$A$2:$B$15,2,FALSE),0)*'FL Characterization'!I$2)</f>
        <v>7.4032210772675242</v>
      </c>
      <c r="J7" s="2">
        <f>('[1]Pc, Winter, S2'!J7*Main!$B$5)+(_xlfn.IFNA(VLOOKUP($A7,'FL Ratio'!$A$2:$B$15,2,FALSE),0)*'FL Characterization'!J$2)</f>
        <v>7.6398757854004939</v>
      </c>
      <c r="K7" s="2">
        <f>('[1]Pc, Winter, S2'!K7*Main!$B$5)+(_xlfn.IFNA(VLOOKUP($A7,'FL Ratio'!$A$2:$B$15,2,FALSE),0)*'FL Characterization'!K$2)</f>
        <v>8.0681550166650311</v>
      </c>
      <c r="L7" s="2">
        <f>('[1]Pc, Winter, S2'!L7*Main!$B$5)+(_xlfn.IFNA(VLOOKUP($A7,'FL Ratio'!$A$2:$B$15,2,FALSE),0)*'FL Characterization'!L$2)</f>
        <v>8.0471315213911723</v>
      </c>
      <c r="M7" s="2">
        <f>('[1]Pc, Winter, S2'!M7*Main!$B$5)+(_xlfn.IFNA(VLOOKUP($A7,'FL Ratio'!$A$2:$B$15,2,FALSE),0)*'FL Characterization'!M$2)</f>
        <v>8.5146028802524558</v>
      </c>
      <c r="N7" s="2">
        <f>('[1]Pc, Winter, S2'!N7*Main!$B$5)+(_xlfn.IFNA(VLOOKUP($A7,'FL Ratio'!$A$2:$B$15,2,FALSE),0)*'FL Characterization'!N$2)</f>
        <v>8.3606187592105208</v>
      </c>
      <c r="O7" s="2">
        <f>('[1]Pc, Winter, S2'!O7*Main!$B$5)+(_xlfn.IFNA(VLOOKUP($A7,'FL Ratio'!$A$2:$B$15,2,FALSE),0)*'FL Characterization'!O$2)</f>
        <v>8.0385158082507022</v>
      </c>
      <c r="P7" s="2">
        <f>('[1]Pc, Winter, S2'!P7*Main!$B$5)+(_xlfn.IFNA(VLOOKUP($A7,'FL Ratio'!$A$2:$B$15,2,FALSE),0)*'FL Characterization'!P$2)</f>
        <v>7.4866766074314999</v>
      </c>
      <c r="Q7" s="2">
        <f>('[1]Pc, Winter, S2'!Q7*Main!$B$5)+(_xlfn.IFNA(VLOOKUP($A7,'FL Ratio'!$A$2:$B$15,2,FALSE),0)*'FL Characterization'!Q$2)</f>
        <v>7.5743560778565655</v>
      </c>
      <c r="R7" s="2">
        <f>('[1]Pc, Winter, S2'!R7*Main!$B$5)+(_xlfn.IFNA(VLOOKUP($A7,'FL Ratio'!$A$2:$B$15,2,FALSE),0)*'FL Characterization'!R$2)</f>
        <v>7.4191785855619186</v>
      </c>
      <c r="S7" s="2">
        <f>('[1]Pc, Winter, S2'!S7*Main!$B$5)+(_xlfn.IFNA(VLOOKUP($A7,'FL Ratio'!$A$2:$B$15,2,FALSE),0)*'FL Characterization'!S$2)</f>
        <v>8.1316096745182023</v>
      </c>
      <c r="T7" s="2">
        <f>('[1]Pc, Winter, S2'!T7*Main!$B$5)+(_xlfn.IFNA(VLOOKUP($A7,'FL Ratio'!$A$2:$B$15,2,FALSE),0)*'FL Characterization'!T$2)</f>
        <v>8.0237461508348691</v>
      </c>
      <c r="U7" s="2">
        <f>('[1]Pc, Winter, S2'!U7*Main!$B$5)+(_xlfn.IFNA(VLOOKUP($A7,'FL Ratio'!$A$2:$B$15,2,FALSE),0)*'FL Characterization'!U$2)</f>
        <v>7.7117566755027864</v>
      </c>
      <c r="V7" s="2">
        <f>('[1]Pc, Winter, S2'!V7*Main!$B$5)+(_xlfn.IFNA(VLOOKUP($A7,'FL Ratio'!$A$2:$B$15,2,FALSE),0)*'FL Characterization'!V$2)</f>
        <v>7.4230853135010548</v>
      </c>
      <c r="W7" s="2">
        <f>('[1]Pc, Winter, S2'!W7*Main!$B$5)+(_xlfn.IFNA(VLOOKUP($A7,'FL Ratio'!$A$2:$B$15,2,FALSE),0)*'FL Characterization'!W$2)</f>
        <v>7.0513498710908111</v>
      </c>
      <c r="X7" s="2">
        <f>('[1]Pc, Winter, S2'!X7*Main!$B$5)+(_xlfn.IFNA(VLOOKUP($A7,'FL Ratio'!$A$2:$B$15,2,FALSE),0)*'FL Characterization'!X$2)</f>
        <v>7.0430489277597497</v>
      </c>
      <c r="Y7" s="2">
        <f>('[1]Pc, Winter, S2'!Y7*Main!$B$5)+(_xlfn.IFNA(VLOOKUP($A7,'FL Ratio'!$A$2:$B$15,2,FALSE),0)*'FL Characterization'!Y$2)</f>
        <v>6.9361083899737395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3.8330280638442664</v>
      </c>
      <c r="C8" s="2">
        <f>('[1]Pc, Winter, S2'!C8*Main!$B$5)+(_xlfn.IFNA(VLOOKUP($A8,'FL Ratio'!$A$2:$B$15,2,FALSE),0)*'FL Characterization'!C$2)</f>
        <v>3.5467826095983388</v>
      </c>
      <c r="D8" s="2">
        <f>('[1]Pc, Winter, S2'!D8*Main!$B$5)+(_xlfn.IFNA(VLOOKUP($A8,'FL Ratio'!$A$2:$B$15,2,FALSE),0)*'FL Characterization'!D$2)</f>
        <v>3.4694920569087571</v>
      </c>
      <c r="E8" s="2">
        <f>('[1]Pc, Winter, S2'!E8*Main!$B$5)+(_xlfn.IFNA(VLOOKUP($A8,'FL Ratio'!$A$2:$B$15,2,FALSE),0)*'FL Characterization'!E$2)</f>
        <v>3.3576532904929834</v>
      </c>
      <c r="F8" s="2">
        <f>('[1]Pc, Winter, S2'!F8*Main!$B$5)+(_xlfn.IFNA(VLOOKUP($A8,'FL Ratio'!$A$2:$B$15,2,FALSE),0)*'FL Characterization'!F$2)</f>
        <v>3.3403412973400752</v>
      </c>
      <c r="G8" s="2">
        <f>('[1]Pc, Winter, S2'!G8*Main!$B$5)+(_xlfn.IFNA(VLOOKUP($A8,'FL Ratio'!$A$2:$B$15,2,FALSE),0)*'FL Characterization'!G$2)</f>
        <v>3.6146510979348081</v>
      </c>
      <c r="H8" s="2">
        <f>('[1]Pc, Winter, S2'!H8*Main!$B$5)+(_xlfn.IFNA(VLOOKUP($A8,'FL Ratio'!$A$2:$B$15,2,FALSE),0)*'FL Characterization'!H$2)</f>
        <v>4.1946010293501388</v>
      </c>
      <c r="I8" s="2">
        <f>('[1]Pc, Winter, S2'!I8*Main!$B$5)+(_xlfn.IFNA(VLOOKUP($A8,'FL Ratio'!$A$2:$B$15,2,FALSE),0)*'FL Characterization'!I$2)</f>
        <v>4.5698491858993489</v>
      </c>
      <c r="J8" s="2">
        <f>('[1]Pc, Winter, S2'!J8*Main!$B$5)+(_xlfn.IFNA(VLOOKUP($A8,'FL Ratio'!$A$2:$B$15,2,FALSE),0)*'FL Characterization'!J$2)</f>
        <v>5.2176392501513709</v>
      </c>
      <c r="K8" s="2">
        <f>('[1]Pc, Winter, S2'!K8*Main!$B$5)+(_xlfn.IFNA(VLOOKUP($A8,'FL Ratio'!$A$2:$B$15,2,FALSE),0)*'FL Characterization'!K$2)</f>
        <v>5.814744700684896</v>
      </c>
      <c r="L8" s="2">
        <f>('[1]Pc, Winter, S2'!L8*Main!$B$5)+(_xlfn.IFNA(VLOOKUP($A8,'FL Ratio'!$A$2:$B$15,2,FALSE),0)*'FL Characterization'!L$2)</f>
        <v>5.6860972496353144</v>
      </c>
      <c r="M8" s="2">
        <f>('[1]Pc, Winter, S2'!M8*Main!$B$5)+(_xlfn.IFNA(VLOOKUP($A8,'FL Ratio'!$A$2:$B$15,2,FALSE),0)*'FL Characterization'!M$2)</f>
        <v>5.984898938053016</v>
      </c>
      <c r="N8" s="2">
        <f>('[1]Pc, Winter, S2'!N8*Main!$B$5)+(_xlfn.IFNA(VLOOKUP($A8,'FL Ratio'!$A$2:$B$15,2,FALSE),0)*'FL Characterization'!N$2)</f>
        <v>5.8728845042903171</v>
      </c>
      <c r="O8" s="2">
        <f>('[1]Pc, Winter, S2'!O8*Main!$B$5)+(_xlfn.IFNA(VLOOKUP($A8,'FL Ratio'!$A$2:$B$15,2,FALSE),0)*'FL Characterization'!O$2)</f>
        <v>5.5794860727650377</v>
      </c>
      <c r="P8" s="2">
        <f>('[1]Pc, Winter, S2'!P8*Main!$B$5)+(_xlfn.IFNA(VLOOKUP($A8,'FL Ratio'!$A$2:$B$15,2,FALSE),0)*'FL Characterization'!P$2)</f>
        <v>5.4815551496634916</v>
      </c>
      <c r="Q8" s="2">
        <f>('[1]Pc, Winter, S2'!Q8*Main!$B$5)+(_xlfn.IFNA(VLOOKUP($A8,'FL Ratio'!$A$2:$B$15,2,FALSE),0)*'FL Characterization'!Q$2)</f>
        <v>5.0901535373973479</v>
      </c>
      <c r="R8" s="2">
        <f>('[1]Pc, Winter, S2'!R8*Main!$B$5)+(_xlfn.IFNA(VLOOKUP($A8,'FL Ratio'!$A$2:$B$15,2,FALSE),0)*'FL Characterization'!R$2)</f>
        <v>5.0216548348202652</v>
      </c>
      <c r="S8" s="2">
        <f>('[1]Pc, Winter, S2'!S8*Main!$B$5)+(_xlfn.IFNA(VLOOKUP($A8,'FL Ratio'!$A$2:$B$15,2,FALSE),0)*'FL Characterization'!S$2)</f>
        <v>5.6838638096790142</v>
      </c>
      <c r="T8" s="2">
        <f>('[1]Pc, Winter, S2'!T8*Main!$B$5)+(_xlfn.IFNA(VLOOKUP($A8,'FL Ratio'!$A$2:$B$15,2,FALSE),0)*'FL Characterization'!T$2)</f>
        <v>5.6046100747324541</v>
      </c>
      <c r="U8" s="2">
        <f>('[1]Pc, Winter, S2'!U8*Main!$B$5)+(_xlfn.IFNA(VLOOKUP($A8,'FL Ratio'!$A$2:$B$15,2,FALSE),0)*'FL Characterization'!U$2)</f>
        <v>5.5720298580954513</v>
      </c>
      <c r="V8" s="2">
        <f>('[1]Pc, Winter, S2'!V8*Main!$B$5)+(_xlfn.IFNA(VLOOKUP($A8,'FL Ratio'!$A$2:$B$15,2,FALSE),0)*'FL Characterization'!V$2)</f>
        <v>5.3487816103611801</v>
      </c>
      <c r="W8" s="2">
        <f>('[1]Pc, Winter, S2'!W8*Main!$B$5)+(_xlfn.IFNA(VLOOKUP($A8,'FL Ratio'!$A$2:$B$15,2,FALSE),0)*'FL Characterization'!W$2)</f>
        <v>4.5699278451978547</v>
      </c>
      <c r="X8" s="2">
        <f>('[1]Pc, Winter, S2'!X8*Main!$B$5)+(_xlfn.IFNA(VLOOKUP($A8,'FL Ratio'!$A$2:$B$15,2,FALSE),0)*'FL Characterization'!X$2)</f>
        <v>4.4483064491616329</v>
      </c>
      <c r="Y8" s="2">
        <f>('[1]Pc, Winter, S2'!Y8*Main!$B$5)+(_xlfn.IFNA(VLOOKUP($A8,'FL Ratio'!$A$2:$B$15,2,FALSE),0)*'FL Characterization'!Y$2)</f>
        <v>4.2772951611243153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2.7313810656585482</v>
      </c>
      <c r="C9" s="2">
        <f>('[1]Pc, Winter, S2'!C9*Main!$B$5)+(_xlfn.IFNA(VLOOKUP($A9,'FL Ratio'!$A$2:$B$15,2,FALSE),0)*'FL Characterization'!C$2)</f>
        <v>2.6127014804859718</v>
      </c>
      <c r="D9" s="2">
        <f>('[1]Pc, Winter, S2'!D9*Main!$B$5)+(_xlfn.IFNA(VLOOKUP($A9,'FL Ratio'!$A$2:$B$15,2,FALSE),0)*'FL Characterization'!D$2)</f>
        <v>2.5048145421709385</v>
      </c>
      <c r="E9" s="2">
        <f>('[1]Pc, Winter, S2'!E9*Main!$B$5)+(_xlfn.IFNA(VLOOKUP($A9,'FL Ratio'!$A$2:$B$15,2,FALSE),0)*'FL Characterization'!E$2)</f>
        <v>2.4328906357785614</v>
      </c>
      <c r="F9" s="2">
        <f>('[1]Pc, Winter, S2'!F9*Main!$B$5)+(_xlfn.IFNA(VLOOKUP($A9,'FL Ratio'!$A$2:$B$15,2,FALSE),0)*'FL Characterization'!F$2)</f>
        <v>2.4366252890805544</v>
      </c>
      <c r="G9" s="2">
        <f>('[1]Pc, Winter, S2'!G9*Main!$B$5)+(_xlfn.IFNA(VLOOKUP($A9,'FL Ratio'!$A$2:$B$15,2,FALSE),0)*'FL Characterization'!G$2)</f>
        <v>2.6359347319880673</v>
      </c>
      <c r="H9" s="2">
        <f>('[1]Pc, Winter, S2'!H9*Main!$B$5)+(_xlfn.IFNA(VLOOKUP($A9,'FL Ratio'!$A$2:$B$15,2,FALSE),0)*'FL Characterization'!H$2)</f>
        <v>3.7412180983775079</v>
      </c>
      <c r="I9" s="2">
        <f>('[1]Pc, Winter, S2'!I9*Main!$B$5)+(_xlfn.IFNA(VLOOKUP($A9,'FL Ratio'!$A$2:$B$15,2,FALSE),0)*'FL Characterization'!I$2)</f>
        <v>3.8927006494582668</v>
      </c>
      <c r="J9" s="2">
        <f>('[1]Pc, Winter, S2'!J9*Main!$B$5)+(_xlfn.IFNA(VLOOKUP($A9,'FL Ratio'!$A$2:$B$15,2,FALSE),0)*'FL Characterization'!J$2)</f>
        <v>4.3758900038269664</v>
      </c>
      <c r="K9" s="2">
        <f>('[1]Pc, Winter, S2'!K9*Main!$B$5)+(_xlfn.IFNA(VLOOKUP($A9,'FL Ratio'!$A$2:$B$15,2,FALSE),0)*'FL Characterization'!K$2)</f>
        <v>4.6289353222822109</v>
      </c>
      <c r="L9" s="2">
        <f>('[1]Pc, Winter, S2'!L9*Main!$B$5)+(_xlfn.IFNA(VLOOKUP($A9,'FL Ratio'!$A$2:$B$15,2,FALSE),0)*'FL Characterization'!L$2)</f>
        <v>4.8844756360979966</v>
      </c>
      <c r="M9" s="2">
        <f>('[1]Pc, Winter, S2'!M9*Main!$B$5)+(_xlfn.IFNA(VLOOKUP($A9,'FL Ratio'!$A$2:$B$15,2,FALSE),0)*'FL Characterization'!M$2)</f>
        <v>4.9652893745993971</v>
      </c>
      <c r="N9" s="2">
        <f>('[1]Pc, Winter, S2'!N9*Main!$B$5)+(_xlfn.IFNA(VLOOKUP($A9,'FL Ratio'!$A$2:$B$15,2,FALSE),0)*'FL Characterization'!N$2)</f>
        <v>4.5967646522765788</v>
      </c>
      <c r="O9" s="2">
        <f>('[1]Pc, Winter, S2'!O9*Main!$B$5)+(_xlfn.IFNA(VLOOKUP($A9,'FL Ratio'!$A$2:$B$15,2,FALSE),0)*'FL Characterization'!O$2)</f>
        <v>4.2449538030113008</v>
      </c>
      <c r="P9" s="2">
        <f>('[1]Pc, Winter, S2'!P9*Main!$B$5)+(_xlfn.IFNA(VLOOKUP($A9,'FL Ratio'!$A$2:$B$15,2,FALSE),0)*'FL Characterization'!P$2)</f>
        <v>3.8728903831615984</v>
      </c>
      <c r="Q9" s="2">
        <f>('[1]Pc, Winter, S2'!Q9*Main!$B$5)+(_xlfn.IFNA(VLOOKUP($A9,'FL Ratio'!$A$2:$B$15,2,FALSE),0)*'FL Characterization'!Q$2)</f>
        <v>3.7724495183950419</v>
      </c>
      <c r="R9" s="2">
        <f>('[1]Pc, Winter, S2'!R9*Main!$B$5)+(_xlfn.IFNA(VLOOKUP($A9,'FL Ratio'!$A$2:$B$15,2,FALSE),0)*'FL Characterization'!R$2)</f>
        <v>3.9014628167071099</v>
      </c>
      <c r="S9" s="2">
        <f>('[1]Pc, Winter, S2'!S9*Main!$B$5)+(_xlfn.IFNA(VLOOKUP($A9,'FL Ratio'!$A$2:$B$15,2,FALSE),0)*'FL Characterization'!S$2)</f>
        <v>4.2891012693968742</v>
      </c>
      <c r="T9" s="2">
        <f>('[1]Pc, Winter, S2'!T9*Main!$B$5)+(_xlfn.IFNA(VLOOKUP($A9,'FL Ratio'!$A$2:$B$15,2,FALSE),0)*'FL Characterization'!T$2)</f>
        <v>3.9977116219894415</v>
      </c>
      <c r="U9" s="2">
        <f>('[1]Pc, Winter, S2'!U9*Main!$B$5)+(_xlfn.IFNA(VLOOKUP($A9,'FL Ratio'!$A$2:$B$15,2,FALSE),0)*'FL Characterization'!U$2)</f>
        <v>3.8209014589581201</v>
      </c>
      <c r="V9" s="2">
        <f>('[1]Pc, Winter, S2'!V9*Main!$B$5)+(_xlfn.IFNA(VLOOKUP($A9,'FL Ratio'!$A$2:$B$15,2,FALSE),0)*'FL Characterization'!V$2)</f>
        <v>3.6805411906439587</v>
      </c>
      <c r="W9" s="2">
        <f>('[1]Pc, Winter, S2'!W9*Main!$B$5)+(_xlfn.IFNA(VLOOKUP($A9,'FL Ratio'!$A$2:$B$15,2,FALSE),0)*'FL Characterization'!W$2)</f>
        <v>3.3736638107045791</v>
      </c>
      <c r="X9" s="2">
        <f>('[1]Pc, Winter, S2'!X9*Main!$B$5)+(_xlfn.IFNA(VLOOKUP($A9,'FL Ratio'!$A$2:$B$15,2,FALSE),0)*'FL Characterization'!X$2)</f>
        <v>3.3194751761888552</v>
      </c>
      <c r="Y9" s="2">
        <f>('[1]Pc, Winter, S2'!Y9*Main!$B$5)+(_xlfn.IFNA(VLOOKUP($A9,'FL Ratio'!$A$2:$B$15,2,FALSE),0)*'FL Characterization'!Y$2)</f>
        <v>3.0285355606485251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2.7189340175285732</v>
      </c>
      <c r="C10" s="2">
        <f>('[1]Pc, Winter, S2'!C10*Main!$B$5)+(_xlfn.IFNA(VLOOKUP($A10,'FL Ratio'!$A$2:$B$15,2,FALSE),0)*'FL Characterization'!C$2)</f>
        <v>2.7295916828025693</v>
      </c>
      <c r="D10" s="2">
        <f>('[1]Pc, Winter, S2'!D10*Main!$B$5)+(_xlfn.IFNA(VLOOKUP($A10,'FL Ratio'!$A$2:$B$15,2,FALSE),0)*'FL Characterization'!D$2)</f>
        <v>2.69507124503704</v>
      </c>
      <c r="E10" s="2">
        <f>('[1]Pc, Winter, S2'!E10*Main!$B$5)+(_xlfn.IFNA(VLOOKUP($A10,'FL Ratio'!$A$2:$B$15,2,FALSE),0)*'FL Characterization'!E$2)</f>
        <v>2.6796566218480651</v>
      </c>
      <c r="F10" s="2">
        <f>('[1]Pc, Winter, S2'!F10*Main!$B$5)+(_xlfn.IFNA(VLOOKUP($A10,'FL Ratio'!$A$2:$B$15,2,FALSE),0)*'FL Characterization'!F$2)</f>
        <v>2.6290197146438095</v>
      </c>
      <c r="G10" s="2">
        <f>('[1]Pc, Winter, S2'!G10*Main!$B$5)+(_xlfn.IFNA(VLOOKUP($A10,'FL Ratio'!$A$2:$B$15,2,FALSE),0)*'FL Characterization'!G$2)</f>
        <v>2.594291322433909</v>
      </c>
      <c r="H10" s="2">
        <f>('[1]Pc, Winter, S2'!H10*Main!$B$5)+(_xlfn.IFNA(VLOOKUP($A10,'FL Ratio'!$A$2:$B$15,2,FALSE),0)*'FL Characterization'!H$2)</f>
        <v>2.6377278070018306</v>
      </c>
      <c r="I10" s="2">
        <f>('[1]Pc, Winter, S2'!I10*Main!$B$5)+(_xlfn.IFNA(VLOOKUP($A10,'FL Ratio'!$A$2:$B$15,2,FALSE),0)*'FL Characterization'!I$2)</f>
        <v>2.4408209424883625</v>
      </c>
      <c r="J10" s="2">
        <f>('[1]Pc, Winter, S2'!J10*Main!$B$5)+(_xlfn.IFNA(VLOOKUP($A10,'FL Ratio'!$A$2:$B$15,2,FALSE),0)*'FL Characterization'!J$2)</f>
        <v>2.4358300358234666</v>
      </c>
      <c r="K10" s="2">
        <f>('[1]Pc, Winter, S2'!K10*Main!$B$5)+(_xlfn.IFNA(VLOOKUP($A10,'FL Ratio'!$A$2:$B$15,2,FALSE),0)*'FL Characterization'!K$2)</f>
        <v>2.4524923856786658</v>
      </c>
      <c r="L10" s="2">
        <f>('[1]Pc, Winter, S2'!L10*Main!$B$5)+(_xlfn.IFNA(VLOOKUP($A10,'FL Ratio'!$A$2:$B$15,2,FALSE),0)*'FL Characterization'!L$2)</f>
        <v>2.430683163325293</v>
      </c>
      <c r="M10" s="2">
        <f>('[1]Pc, Winter, S2'!M10*Main!$B$5)+(_xlfn.IFNA(VLOOKUP($A10,'FL Ratio'!$A$2:$B$15,2,FALSE),0)*'FL Characterization'!M$2)</f>
        <v>2.4384814549891924</v>
      </c>
      <c r="N10" s="2">
        <f>('[1]Pc, Winter, S2'!N10*Main!$B$5)+(_xlfn.IFNA(VLOOKUP($A10,'FL Ratio'!$A$2:$B$15,2,FALSE),0)*'FL Characterization'!N$2)</f>
        <v>2.4616423812309747</v>
      </c>
      <c r="O10" s="2">
        <f>('[1]Pc, Winter, S2'!O10*Main!$B$5)+(_xlfn.IFNA(VLOOKUP($A10,'FL Ratio'!$A$2:$B$15,2,FALSE),0)*'FL Characterization'!O$2)</f>
        <v>2.5140469012123812</v>
      </c>
      <c r="P10" s="2">
        <f>('[1]Pc, Winter, S2'!P10*Main!$B$5)+(_xlfn.IFNA(VLOOKUP($A10,'FL Ratio'!$A$2:$B$15,2,FALSE),0)*'FL Characterization'!P$2)</f>
        <v>2.5217152213485492</v>
      </c>
      <c r="Q10" s="2">
        <f>('[1]Pc, Winter, S2'!Q10*Main!$B$5)+(_xlfn.IFNA(VLOOKUP($A10,'FL Ratio'!$A$2:$B$15,2,FALSE),0)*'FL Characterization'!Q$2)</f>
        <v>2.519687665515935</v>
      </c>
      <c r="R10" s="2">
        <f>('[1]Pc, Winter, S2'!R10*Main!$B$5)+(_xlfn.IFNA(VLOOKUP($A10,'FL Ratio'!$A$2:$B$15,2,FALSE),0)*'FL Characterization'!R$2)</f>
        <v>2.4668932309513338</v>
      </c>
      <c r="S10" s="2">
        <f>('[1]Pc, Winter, S2'!S10*Main!$B$5)+(_xlfn.IFNA(VLOOKUP($A10,'FL Ratio'!$A$2:$B$15,2,FALSE),0)*'FL Characterization'!S$2)</f>
        <v>2.5368439071765145</v>
      </c>
      <c r="T10" s="2">
        <f>('[1]Pc, Winter, S2'!T10*Main!$B$5)+(_xlfn.IFNA(VLOOKUP($A10,'FL Ratio'!$A$2:$B$15,2,FALSE),0)*'FL Characterization'!T$2)</f>
        <v>2.4800723438633243</v>
      </c>
      <c r="U10" s="2">
        <f>('[1]Pc, Winter, S2'!U10*Main!$B$5)+(_xlfn.IFNA(VLOOKUP($A10,'FL Ratio'!$A$2:$B$15,2,FALSE),0)*'FL Characterization'!U$2)</f>
        <v>2.4561315884551522</v>
      </c>
      <c r="V10" s="2">
        <f>('[1]Pc, Winter, S2'!V10*Main!$B$5)+(_xlfn.IFNA(VLOOKUP($A10,'FL Ratio'!$A$2:$B$15,2,FALSE),0)*'FL Characterization'!V$2)</f>
        <v>2.4855311480280542</v>
      </c>
      <c r="W10" s="2">
        <f>('[1]Pc, Winter, S2'!W10*Main!$B$5)+(_xlfn.IFNA(VLOOKUP($A10,'FL Ratio'!$A$2:$B$15,2,FALSE),0)*'FL Characterization'!W$2)</f>
        <v>2.4526483515119439</v>
      </c>
      <c r="X10" s="2">
        <f>('[1]Pc, Winter, S2'!X10*Main!$B$5)+(_xlfn.IFNA(VLOOKUP($A10,'FL Ratio'!$A$2:$B$15,2,FALSE),0)*'FL Characterization'!X$2)</f>
        <v>2.6423028047779851</v>
      </c>
      <c r="Y10" s="2">
        <f>('[1]Pc, Winter, S2'!Y10*Main!$B$5)+(_xlfn.IFNA(VLOOKUP($A10,'FL Ratio'!$A$2:$B$15,2,FALSE),0)*'FL Characterization'!Y$2)</f>
        <v>2.6922118714269434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2.8717347737153576</v>
      </c>
      <c r="C11" s="2">
        <f>('[1]Pc, Winter, S2'!C11*Main!$B$5)+(_xlfn.IFNA(VLOOKUP($A11,'FL Ratio'!$A$2:$B$15,2,FALSE),0)*'FL Characterization'!C$2)</f>
        <v>2.6507870392140469</v>
      </c>
      <c r="D11" s="2">
        <f>('[1]Pc, Winter, S2'!D11*Main!$B$5)+(_xlfn.IFNA(VLOOKUP($A11,'FL Ratio'!$A$2:$B$15,2,FALSE),0)*'FL Characterization'!D$2)</f>
        <v>2.5185731427289624</v>
      </c>
      <c r="E11" s="2">
        <f>('[1]Pc, Winter, S2'!E11*Main!$B$5)+(_xlfn.IFNA(VLOOKUP($A11,'FL Ratio'!$A$2:$B$15,2,FALSE),0)*'FL Characterization'!E$2)</f>
        <v>2.4660002220414339</v>
      </c>
      <c r="F11" s="2">
        <f>('[1]Pc, Winter, S2'!F11*Main!$B$5)+(_xlfn.IFNA(VLOOKUP($A11,'FL Ratio'!$A$2:$B$15,2,FALSE),0)*'FL Characterization'!F$2)</f>
        <v>2.4599839810126016</v>
      </c>
      <c r="G11" s="2">
        <f>('[1]Pc, Winter, S2'!G11*Main!$B$5)+(_xlfn.IFNA(VLOOKUP($A11,'FL Ratio'!$A$2:$B$15,2,FALSE),0)*'FL Characterization'!G$2)</f>
        <v>2.6273786074967673</v>
      </c>
      <c r="H11" s="2">
        <f>('[1]Pc, Winter, S2'!H11*Main!$B$5)+(_xlfn.IFNA(VLOOKUP($A11,'FL Ratio'!$A$2:$B$15,2,FALSE),0)*'FL Characterization'!H$2)</f>
        <v>3.0014804712055878</v>
      </c>
      <c r="I11" s="2">
        <f>('[1]Pc, Winter, S2'!I11*Main!$B$5)+(_xlfn.IFNA(VLOOKUP($A11,'FL Ratio'!$A$2:$B$15,2,FALSE),0)*'FL Characterization'!I$2)</f>
        <v>3.1406767031264997</v>
      </c>
      <c r="J11" s="2">
        <f>('[1]Pc, Winter, S2'!J11*Main!$B$5)+(_xlfn.IFNA(VLOOKUP($A11,'FL Ratio'!$A$2:$B$15,2,FALSE),0)*'FL Characterization'!J$2)</f>
        <v>3.6190114323068157</v>
      </c>
      <c r="K11" s="2">
        <f>('[1]Pc, Winter, S2'!K11*Main!$B$5)+(_xlfn.IFNA(VLOOKUP($A11,'FL Ratio'!$A$2:$B$15,2,FALSE),0)*'FL Characterization'!K$2)</f>
        <v>4.0863809568051597</v>
      </c>
      <c r="L11" s="2">
        <f>('[1]Pc, Winter, S2'!L11*Main!$B$5)+(_xlfn.IFNA(VLOOKUP($A11,'FL Ratio'!$A$2:$B$15,2,FALSE),0)*'FL Characterization'!L$2)</f>
        <v>4.2136053903255295</v>
      </c>
      <c r="M11" s="2">
        <f>('[1]Pc, Winter, S2'!M11*Main!$B$5)+(_xlfn.IFNA(VLOOKUP($A11,'FL Ratio'!$A$2:$B$15,2,FALSE),0)*'FL Characterization'!M$2)</f>
        <v>4.3664919723292579</v>
      </c>
      <c r="N11" s="2">
        <f>('[1]Pc, Winter, S2'!N11*Main!$B$5)+(_xlfn.IFNA(VLOOKUP($A11,'FL Ratio'!$A$2:$B$15,2,FALSE),0)*'FL Characterization'!N$2)</f>
        <v>4.3974623093868628</v>
      </c>
      <c r="O11" s="2">
        <f>('[1]Pc, Winter, S2'!O11*Main!$B$5)+(_xlfn.IFNA(VLOOKUP($A11,'FL Ratio'!$A$2:$B$15,2,FALSE),0)*'FL Characterization'!O$2)</f>
        <v>4.0704373347259137</v>
      </c>
      <c r="P11" s="2">
        <f>('[1]Pc, Winter, S2'!P11*Main!$B$5)+(_xlfn.IFNA(VLOOKUP($A11,'FL Ratio'!$A$2:$B$15,2,FALSE),0)*'FL Characterization'!P$2)</f>
        <v>3.8352980507132979</v>
      </c>
      <c r="Q11" s="2">
        <f>('[1]Pc, Winter, S2'!Q11*Main!$B$5)+(_xlfn.IFNA(VLOOKUP($A11,'FL Ratio'!$A$2:$B$15,2,FALSE),0)*'FL Characterization'!Q$2)</f>
        <v>3.8074688297742707</v>
      </c>
      <c r="R11" s="2">
        <f>('[1]Pc, Winter, S2'!R11*Main!$B$5)+(_xlfn.IFNA(VLOOKUP($A11,'FL Ratio'!$A$2:$B$15,2,FALSE),0)*'FL Characterization'!R$2)</f>
        <v>4.0611007471369485</v>
      </c>
      <c r="S11" s="2">
        <f>('[1]Pc, Winter, S2'!S11*Main!$B$5)+(_xlfn.IFNA(VLOOKUP($A11,'FL Ratio'!$A$2:$B$15,2,FALSE),0)*'FL Characterization'!S$2)</f>
        <v>4.6445018513297143</v>
      </c>
      <c r="T11" s="2">
        <f>('[1]Pc, Winter, S2'!T11*Main!$B$5)+(_xlfn.IFNA(VLOOKUP($A11,'FL Ratio'!$A$2:$B$15,2,FALSE),0)*'FL Characterization'!T$2)</f>
        <v>4.6252421995131217</v>
      </c>
      <c r="U11" s="2">
        <f>('[1]Pc, Winter, S2'!U11*Main!$B$5)+(_xlfn.IFNA(VLOOKUP($A11,'FL Ratio'!$A$2:$B$15,2,FALSE),0)*'FL Characterization'!U$2)</f>
        <v>4.4588068289587515</v>
      </c>
      <c r="V11" s="2">
        <f>('[1]Pc, Winter, S2'!V11*Main!$B$5)+(_xlfn.IFNA(VLOOKUP($A11,'FL Ratio'!$A$2:$B$15,2,FALSE),0)*'FL Characterization'!V$2)</f>
        <v>4.2568284726270651</v>
      </c>
      <c r="W11" s="2">
        <f>('[1]Pc, Winter, S2'!W11*Main!$B$5)+(_xlfn.IFNA(VLOOKUP($A11,'FL Ratio'!$A$2:$B$15,2,FALSE),0)*'FL Characterization'!W$2)</f>
        <v>3.8787226409650524</v>
      </c>
      <c r="X11" s="2">
        <f>('[1]Pc, Winter, S2'!X11*Main!$B$5)+(_xlfn.IFNA(VLOOKUP($A11,'FL Ratio'!$A$2:$B$15,2,FALSE),0)*'FL Characterization'!X$2)</f>
        <v>3.6132947066139289</v>
      </c>
      <c r="Y11" s="2">
        <f>('[1]Pc, Winter, S2'!Y11*Main!$B$5)+(_xlfn.IFNA(VLOOKUP($A11,'FL Ratio'!$A$2:$B$15,2,FALSE),0)*'FL Characterization'!Y$2)</f>
        <v>3.1662276725352481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1.3599415089694864</v>
      </c>
      <c r="C12" s="2">
        <f>('[1]Pc, Winter, S2'!C12*Main!$B$5)+(_xlfn.IFNA(VLOOKUP($A12,'FL Ratio'!$A$2:$B$15,2,FALSE),0)*'FL Characterization'!C$2)</f>
        <v>1.262664344932348</v>
      </c>
      <c r="D12" s="2">
        <f>('[1]Pc, Winter, S2'!D12*Main!$B$5)+(_xlfn.IFNA(VLOOKUP($A12,'FL Ratio'!$A$2:$B$15,2,FALSE),0)*'FL Characterization'!D$2)</f>
        <v>1.1964724410099634</v>
      </c>
      <c r="E12" s="2">
        <f>('[1]Pc, Winter, S2'!E12*Main!$B$5)+(_xlfn.IFNA(VLOOKUP($A12,'FL Ratio'!$A$2:$B$15,2,FALSE),0)*'FL Characterization'!E$2)</f>
        <v>1.1496754279149479</v>
      </c>
      <c r="F12" s="2">
        <f>('[1]Pc, Winter, S2'!F12*Main!$B$5)+(_xlfn.IFNA(VLOOKUP($A12,'FL Ratio'!$A$2:$B$15,2,FALSE),0)*'FL Characterization'!F$2)</f>
        <v>1.0902118846178557</v>
      </c>
      <c r="G12" s="2">
        <f>('[1]Pc, Winter, S2'!G12*Main!$B$5)+(_xlfn.IFNA(VLOOKUP($A12,'FL Ratio'!$A$2:$B$15,2,FALSE),0)*'FL Characterization'!G$2)</f>
        <v>1.2204169655410606</v>
      </c>
      <c r="H12" s="2">
        <f>('[1]Pc, Winter, S2'!H12*Main!$B$5)+(_xlfn.IFNA(VLOOKUP($A12,'FL Ratio'!$A$2:$B$15,2,FALSE),0)*'FL Characterization'!H$2)</f>
        <v>1.4428488747281702</v>
      </c>
      <c r="I12" s="2">
        <f>('[1]Pc, Winter, S2'!I12*Main!$B$5)+(_xlfn.IFNA(VLOOKUP($A12,'FL Ratio'!$A$2:$B$15,2,FALSE),0)*'FL Characterization'!I$2)</f>
        <v>1.4455366852931573</v>
      </c>
      <c r="J12" s="2">
        <f>('[1]Pc, Winter, S2'!J12*Main!$B$5)+(_xlfn.IFNA(VLOOKUP($A12,'FL Ratio'!$A$2:$B$15,2,FALSE),0)*'FL Characterization'!J$2)</f>
        <v>1.6152524746937362</v>
      </c>
      <c r="K12" s="2">
        <f>('[1]Pc, Winter, S2'!K12*Main!$B$5)+(_xlfn.IFNA(VLOOKUP($A12,'FL Ratio'!$A$2:$B$15,2,FALSE),0)*'FL Characterization'!K$2)</f>
        <v>1.7991048657261883</v>
      </c>
      <c r="L12" s="2">
        <f>('[1]Pc, Winter, S2'!L12*Main!$B$5)+(_xlfn.IFNA(VLOOKUP($A12,'FL Ratio'!$A$2:$B$15,2,FALSE),0)*'FL Characterization'!L$2)</f>
        <v>1.8272512733361359</v>
      </c>
      <c r="M12" s="2">
        <f>('[1]Pc, Winter, S2'!M12*Main!$B$5)+(_xlfn.IFNA(VLOOKUP($A12,'FL Ratio'!$A$2:$B$15,2,FALSE),0)*'FL Characterization'!M$2)</f>
        <v>1.8847729609791488</v>
      </c>
      <c r="N12" s="2">
        <f>('[1]Pc, Winter, S2'!N12*Main!$B$5)+(_xlfn.IFNA(VLOOKUP($A12,'FL Ratio'!$A$2:$B$15,2,FALSE),0)*'FL Characterization'!N$2)</f>
        <v>1.8611375451764982</v>
      </c>
      <c r="O12" s="2">
        <f>('[1]Pc, Winter, S2'!O12*Main!$B$5)+(_xlfn.IFNA(VLOOKUP($A12,'FL Ratio'!$A$2:$B$15,2,FALSE),0)*'FL Characterization'!O$2)</f>
        <v>1.8718588687413464</v>
      </c>
      <c r="P12" s="2">
        <f>('[1]Pc, Winter, S2'!P12*Main!$B$5)+(_xlfn.IFNA(VLOOKUP($A12,'FL Ratio'!$A$2:$B$15,2,FALSE),0)*'FL Characterization'!P$2)</f>
        <v>1.8080126587548075</v>
      </c>
      <c r="Q12" s="2">
        <f>('[1]Pc, Winter, S2'!Q12*Main!$B$5)+(_xlfn.IFNA(VLOOKUP($A12,'FL Ratio'!$A$2:$B$15,2,FALSE),0)*'FL Characterization'!Q$2)</f>
        <v>1.784699449383004</v>
      </c>
      <c r="R12" s="2">
        <f>('[1]Pc, Winter, S2'!R12*Main!$B$5)+(_xlfn.IFNA(VLOOKUP($A12,'FL Ratio'!$A$2:$B$15,2,FALSE),0)*'FL Characterization'!R$2)</f>
        <v>1.8249672278283802</v>
      </c>
      <c r="S12" s="2">
        <f>('[1]Pc, Winter, S2'!S12*Main!$B$5)+(_xlfn.IFNA(VLOOKUP($A12,'FL Ratio'!$A$2:$B$15,2,FALSE),0)*'FL Characterization'!S$2)</f>
        <v>2.2024923757904622</v>
      </c>
      <c r="T12" s="2">
        <f>('[1]Pc, Winter, S2'!T12*Main!$B$5)+(_xlfn.IFNA(VLOOKUP($A12,'FL Ratio'!$A$2:$B$15,2,FALSE),0)*'FL Characterization'!T$2)</f>
        <v>2.1078274263449566</v>
      </c>
      <c r="U12" s="2">
        <f>('[1]Pc, Winter, S2'!U12*Main!$B$5)+(_xlfn.IFNA(VLOOKUP($A12,'FL Ratio'!$A$2:$B$15,2,FALSE),0)*'FL Characterization'!U$2)</f>
        <v>2.0035972036044591</v>
      </c>
      <c r="V12" s="2">
        <f>('[1]Pc, Winter, S2'!V12*Main!$B$5)+(_xlfn.IFNA(VLOOKUP($A12,'FL Ratio'!$A$2:$B$15,2,FALSE),0)*'FL Characterization'!V$2)</f>
        <v>1.9070347575802664</v>
      </c>
      <c r="W12" s="2">
        <f>('[1]Pc, Winter, S2'!W12*Main!$B$5)+(_xlfn.IFNA(VLOOKUP($A12,'FL Ratio'!$A$2:$B$15,2,FALSE),0)*'FL Characterization'!W$2)</f>
        <v>1.7313015867569892</v>
      </c>
      <c r="X12" s="2">
        <f>('[1]Pc, Winter, S2'!X12*Main!$B$5)+(_xlfn.IFNA(VLOOKUP($A12,'FL Ratio'!$A$2:$B$15,2,FALSE),0)*'FL Characterization'!X$2)</f>
        <v>1.756940650581186</v>
      </c>
      <c r="Y12" s="2">
        <f>('[1]Pc, Winter, S2'!Y12*Main!$B$5)+(_xlfn.IFNA(VLOOKUP($A12,'FL Ratio'!$A$2:$B$15,2,FALSE),0)*'FL Characterization'!Y$2)</f>
        <v>1.6110845869329125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6.447451382331411</v>
      </c>
      <c r="C13" s="2">
        <f>('[1]Pc, Winter, S2'!C13*Main!$B$5)+(_xlfn.IFNA(VLOOKUP($A13,'FL Ratio'!$A$2:$B$15,2,FALSE),0)*'FL Characterization'!C$2)</f>
        <v>6.1238361124929321</v>
      </c>
      <c r="D13" s="2">
        <f>('[1]Pc, Winter, S2'!D13*Main!$B$5)+(_xlfn.IFNA(VLOOKUP($A13,'FL Ratio'!$A$2:$B$15,2,FALSE),0)*'FL Characterization'!D$2)</f>
        <v>5.7189255335515794</v>
      </c>
      <c r="E13" s="2">
        <f>('[1]Pc, Winter, S2'!E13*Main!$B$5)+(_xlfn.IFNA(VLOOKUP($A13,'FL Ratio'!$A$2:$B$15,2,FALSE),0)*'FL Characterization'!E$2)</f>
        <v>5.7549264653059566</v>
      </c>
      <c r="F13" s="2">
        <f>('[1]Pc, Winter, S2'!F13*Main!$B$5)+(_xlfn.IFNA(VLOOKUP($A13,'FL Ratio'!$A$2:$B$15,2,FALSE),0)*'FL Characterization'!F$2)</f>
        <v>5.8010337610697276</v>
      </c>
      <c r="G13" s="2">
        <f>('[1]Pc, Winter, S2'!G13*Main!$B$5)+(_xlfn.IFNA(VLOOKUP($A13,'FL Ratio'!$A$2:$B$15,2,FALSE),0)*'FL Characterization'!G$2)</f>
        <v>5.7770331292454049</v>
      </c>
      <c r="H13" s="2">
        <f>('[1]Pc, Winter, S2'!H13*Main!$B$5)+(_xlfn.IFNA(VLOOKUP($A13,'FL Ratio'!$A$2:$B$15,2,FALSE),0)*'FL Characterization'!H$2)</f>
        <v>5.8159764027249521</v>
      </c>
      <c r="I13" s="2">
        <f>('[1]Pc, Winter, S2'!I13*Main!$B$5)+(_xlfn.IFNA(VLOOKUP($A13,'FL Ratio'!$A$2:$B$15,2,FALSE),0)*'FL Characterization'!I$2)</f>
        <v>5.5551203320956075</v>
      </c>
      <c r="J13" s="2">
        <f>('[1]Pc, Winter, S2'!J13*Main!$B$5)+(_xlfn.IFNA(VLOOKUP($A13,'FL Ratio'!$A$2:$B$15,2,FALSE),0)*'FL Characterization'!J$2)</f>
        <v>4.2523423652458892</v>
      </c>
      <c r="K13" s="2">
        <f>('[1]Pc, Winter, S2'!K13*Main!$B$5)+(_xlfn.IFNA(VLOOKUP($A13,'FL Ratio'!$A$2:$B$15,2,FALSE),0)*'FL Characterization'!K$2)</f>
        <v>4.1489449256421507</v>
      </c>
      <c r="L13" s="2">
        <f>('[1]Pc, Winter, S2'!L13*Main!$B$5)+(_xlfn.IFNA(VLOOKUP($A13,'FL Ratio'!$A$2:$B$15,2,FALSE),0)*'FL Characterization'!L$2)</f>
        <v>5.8554833895386142</v>
      </c>
      <c r="M13" s="2">
        <f>('[1]Pc, Winter, S2'!M13*Main!$B$5)+(_xlfn.IFNA(VLOOKUP($A13,'FL Ratio'!$A$2:$B$15,2,FALSE),0)*'FL Characterization'!M$2)</f>
        <v>5.5823615010202907</v>
      </c>
      <c r="N13" s="2">
        <f>('[1]Pc, Winter, S2'!N13*Main!$B$5)+(_xlfn.IFNA(VLOOKUP($A13,'FL Ratio'!$A$2:$B$15,2,FALSE),0)*'FL Characterization'!N$2)</f>
        <v>5.6487805180464274</v>
      </c>
      <c r="O13" s="2">
        <f>('[1]Pc, Winter, S2'!O13*Main!$B$5)+(_xlfn.IFNA(VLOOKUP($A13,'FL Ratio'!$A$2:$B$15,2,FALSE),0)*'FL Characterization'!O$2)</f>
        <v>5.6834745178500858</v>
      </c>
      <c r="P13" s="2">
        <f>('[1]Pc, Winter, S2'!P13*Main!$B$5)+(_xlfn.IFNA(VLOOKUP($A13,'FL Ratio'!$A$2:$B$15,2,FALSE),0)*'FL Characterization'!P$2)</f>
        <v>5.7198782586462267</v>
      </c>
      <c r="Q13" s="2">
        <f>('[1]Pc, Winter, S2'!Q13*Main!$B$5)+(_xlfn.IFNA(VLOOKUP($A13,'FL Ratio'!$A$2:$B$15,2,FALSE),0)*'FL Characterization'!Q$2)</f>
        <v>5.7603770661541676</v>
      </c>
      <c r="R13" s="2">
        <f>('[1]Pc, Winter, S2'!R13*Main!$B$5)+(_xlfn.IFNA(VLOOKUP($A13,'FL Ratio'!$A$2:$B$15,2,FALSE),0)*'FL Characterization'!R$2)</f>
        <v>6.3744747180740546</v>
      </c>
      <c r="S13" s="2">
        <f>('[1]Pc, Winter, S2'!S13*Main!$B$5)+(_xlfn.IFNA(VLOOKUP($A13,'FL Ratio'!$A$2:$B$15,2,FALSE),0)*'FL Characterization'!S$2)</f>
        <v>6.6400771194630748</v>
      </c>
      <c r="T13" s="2">
        <f>('[1]Pc, Winter, S2'!T13*Main!$B$5)+(_xlfn.IFNA(VLOOKUP($A13,'FL Ratio'!$A$2:$B$15,2,FALSE),0)*'FL Characterization'!T$2)</f>
        <v>5.9625507003103273</v>
      </c>
      <c r="U13" s="2">
        <f>('[1]Pc, Winter, S2'!U13*Main!$B$5)+(_xlfn.IFNA(VLOOKUP($A13,'FL Ratio'!$A$2:$B$15,2,FALSE),0)*'FL Characterization'!U$2)</f>
        <v>5.8398014703030672</v>
      </c>
      <c r="V13" s="2">
        <f>('[1]Pc, Winter, S2'!V13*Main!$B$5)+(_xlfn.IFNA(VLOOKUP($A13,'FL Ratio'!$A$2:$B$15,2,FALSE),0)*'FL Characterization'!V$2)</f>
        <v>5.7987689280285917</v>
      </c>
      <c r="W13" s="2">
        <f>('[1]Pc, Winter, S2'!W13*Main!$B$5)+(_xlfn.IFNA(VLOOKUP($A13,'FL Ratio'!$A$2:$B$15,2,FALSE),0)*'FL Characterization'!W$2)</f>
        <v>5.7731142353650204</v>
      </c>
      <c r="X13" s="2">
        <f>('[1]Pc, Winter, S2'!X13*Main!$B$5)+(_xlfn.IFNA(VLOOKUP($A13,'FL Ratio'!$A$2:$B$15,2,FALSE),0)*'FL Characterization'!X$2)</f>
        <v>5.7381940353454164</v>
      </c>
      <c r="Y13" s="2">
        <f>('[1]Pc, Winter, S2'!Y13*Main!$B$5)+(_xlfn.IFNA(VLOOKUP($A13,'FL Ratio'!$A$2:$B$15,2,FALSE),0)*'FL Characterization'!Y$2)</f>
        <v>6.2921351804209698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11.728388703408065</v>
      </c>
      <c r="C14" s="2">
        <f>('[1]Pc, Winter, S2'!C14*Main!$B$5)+(_xlfn.IFNA(VLOOKUP($A14,'FL Ratio'!$A$2:$B$15,2,FALSE),0)*'FL Characterization'!C$2)</f>
        <v>11.188568405030857</v>
      </c>
      <c r="D14" s="2">
        <f>('[1]Pc, Winter, S2'!D14*Main!$B$5)+(_xlfn.IFNA(VLOOKUP($A14,'FL Ratio'!$A$2:$B$15,2,FALSE),0)*'FL Characterization'!D$2)</f>
        <v>11.207918766404058</v>
      </c>
      <c r="E14" s="2">
        <f>('[1]Pc, Winter, S2'!E14*Main!$B$5)+(_xlfn.IFNA(VLOOKUP($A14,'FL Ratio'!$A$2:$B$15,2,FALSE),0)*'FL Characterization'!E$2)</f>
        <v>11.119083226786904</v>
      </c>
      <c r="F14" s="2">
        <f>('[1]Pc, Winter, S2'!F14*Main!$B$5)+(_xlfn.IFNA(VLOOKUP($A14,'FL Ratio'!$A$2:$B$15,2,FALSE),0)*'FL Characterization'!F$2)</f>
        <v>10.904308359160705</v>
      </c>
      <c r="G14" s="2">
        <f>('[1]Pc, Winter, S2'!G14*Main!$B$5)+(_xlfn.IFNA(VLOOKUP($A14,'FL Ratio'!$A$2:$B$15,2,FALSE),0)*'FL Characterization'!G$2)</f>
        <v>11.159847463386155</v>
      </c>
      <c r="H14" s="2">
        <f>('[1]Pc, Winter, S2'!H14*Main!$B$5)+(_xlfn.IFNA(VLOOKUP($A14,'FL Ratio'!$A$2:$B$15,2,FALSE),0)*'FL Characterization'!H$2)</f>
        <v>12.787373316801286</v>
      </c>
      <c r="I14" s="2">
        <f>('[1]Pc, Winter, S2'!I14*Main!$B$5)+(_xlfn.IFNA(VLOOKUP($A14,'FL Ratio'!$A$2:$B$15,2,FALSE),0)*'FL Characterization'!I$2)</f>
        <v>12.919584418884499</v>
      </c>
      <c r="J14" s="2">
        <f>('[1]Pc, Winter, S2'!J14*Main!$B$5)+(_xlfn.IFNA(VLOOKUP($A14,'FL Ratio'!$A$2:$B$15,2,FALSE),0)*'FL Characterization'!J$2)</f>
        <v>13.629467615626595</v>
      </c>
      <c r="K14" s="2">
        <f>('[1]Pc, Winter, S2'!K14*Main!$B$5)+(_xlfn.IFNA(VLOOKUP($A14,'FL Ratio'!$A$2:$B$15,2,FALSE),0)*'FL Characterization'!K$2)</f>
        <v>13.427565541826628</v>
      </c>
      <c r="L14" s="2">
        <f>('[1]Pc, Winter, S2'!L14*Main!$B$5)+(_xlfn.IFNA(VLOOKUP($A14,'FL Ratio'!$A$2:$B$15,2,FALSE),0)*'FL Characterization'!L$2)</f>
        <v>14.119560732132092</v>
      </c>
      <c r="M14" s="2">
        <f>('[1]Pc, Winter, S2'!M14*Main!$B$5)+(_xlfn.IFNA(VLOOKUP($A14,'FL Ratio'!$A$2:$B$15,2,FALSE),0)*'FL Characterization'!M$2)</f>
        <v>14.67315848947899</v>
      </c>
      <c r="N14" s="2">
        <f>('[1]Pc, Winter, S2'!N14*Main!$B$5)+(_xlfn.IFNA(VLOOKUP($A14,'FL Ratio'!$A$2:$B$15,2,FALSE),0)*'FL Characterization'!N$2)</f>
        <v>14.091967806746137</v>
      </c>
      <c r="O14" s="2">
        <f>('[1]Pc, Winter, S2'!O14*Main!$B$5)+(_xlfn.IFNA(VLOOKUP($A14,'FL Ratio'!$A$2:$B$15,2,FALSE),0)*'FL Characterization'!O$2)</f>
        <v>12.998325140546653</v>
      </c>
      <c r="P14" s="2">
        <f>('[1]Pc, Winter, S2'!P14*Main!$B$5)+(_xlfn.IFNA(VLOOKUP($A14,'FL Ratio'!$A$2:$B$15,2,FALSE),0)*'FL Characterization'!P$2)</f>
        <v>11.319610446197849</v>
      </c>
      <c r="Q14" s="2">
        <f>('[1]Pc, Winter, S2'!Q14*Main!$B$5)+(_xlfn.IFNA(VLOOKUP($A14,'FL Ratio'!$A$2:$B$15,2,FALSE),0)*'FL Characterization'!Q$2)</f>
        <v>11.190708266609237</v>
      </c>
      <c r="R14" s="2">
        <f>('[1]Pc, Winter, S2'!R14*Main!$B$5)+(_xlfn.IFNA(VLOOKUP($A14,'FL Ratio'!$A$2:$B$15,2,FALSE),0)*'FL Characterization'!R$2)</f>
        <v>11.492823883030182</v>
      </c>
      <c r="S14" s="2">
        <f>('[1]Pc, Winter, S2'!S14*Main!$B$5)+(_xlfn.IFNA(VLOOKUP($A14,'FL Ratio'!$A$2:$B$15,2,FALSE),0)*'FL Characterization'!S$2)</f>
        <v>12.102155803766891</v>
      </c>
      <c r="T14" s="2">
        <f>('[1]Pc, Winter, S2'!T14*Main!$B$5)+(_xlfn.IFNA(VLOOKUP($A14,'FL Ratio'!$A$2:$B$15,2,FALSE),0)*'FL Characterization'!T$2)</f>
        <v>11.876581182314608</v>
      </c>
      <c r="U14" s="2">
        <f>('[1]Pc, Winter, S2'!U14*Main!$B$5)+(_xlfn.IFNA(VLOOKUP($A14,'FL Ratio'!$A$2:$B$15,2,FALSE),0)*'FL Characterization'!U$2)</f>
        <v>11.787888640871454</v>
      </c>
      <c r="V14" s="2">
        <f>('[1]Pc, Winter, S2'!V14*Main!$B$5)+(_xlfn.IFNA(VLOOKUP($A14,'FL Ratio'!$A$2:$B$15,2,FALSE),0)*'FL Characterization'!V$2)</f>
        <v>11.493817776588671</v>
      </c>
      <c r="W14" s="2">
        <f>('[1]Pc, Winter, S2'!W14*Main!$B$5)+(_xlfn.IFNA(VLOOKUP($A14,'FL Ratio'!$A$2:$B$15,2,FALSE),0)*'FL Characterization'!W$2)</f>
        <v>11.044541612393234</v>
      </c>
      <c r="X14" s="2">
        <f>('[1]Pc, Winter, S2'!X14*Main!$B$5)+(_xlfn.IFNA(VLOOKUP($A14,'FL Ratio'!$A$2:$B$15,2,FALSE),0)*'FL Characterization'!X$2)</f>
        <v>11.115041867769456</v>
      </c>
      <c r="Y14" s="2">
        <f>('[1]Pc, Winter, S2'!Y14*Main!$B$5)+(_xlfn.IFNA(VLOOKUP($A14,'FL Ratio'!$A$2:$B$15,2,FALSE),0)*'FL Characterization'!Y$2)</f>
        <v>10.909543311930301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-6.8516228902139709E-2</v>
      </c>
      <c r="C15" s="2">
        <f>('[1]Pc, Winter, S2'!C15*Main!$B$5)+(_xlfn.IFNA(VLOOKUP($A15,'FL Ratio'!$A$2:$B$15,2,FALSE),0)*'FL Characterization'!C$2)</f>
        <v>-2.9701690003478609E-2</v>
      </c>
      <c r="D15" s="2">
        <f>('[1]Pc, Winter, S2'!D15*Main!$B$5)+(_xlfn.IFNA(VLOOKUP($A15,'FL Ratio'!$A$2:$B$15,2,FALSE),0)*'FL Characterization'!D$2)</f>
        <v>-4.930842351500303E-2</v>
      </c>
      <c r="E15" s="2">
        <f>('[1]Pc, Winter, S2'!E15*Main!$B$5)+(_xlfn.IFNA(VLOOKUP($A15,'FL Ratio'!$A$2:$B$15,2,FALSE),0)*'FL Characterization'!E$2)</f>
        <v>-5.3339995827214687E-2</v>
      </c>
      <c r="F15" s="2">
        <f>('[1]Pc, Winter, S2'!F15*Main!$B$5)+(_xlfn.IFNA(VLOOKUP($A15,'FL Ratio'!$A$2:$B$15,2,FALSE),0)*'FL Characterization'!F$2)</f>
        <v>-0.10327203801081622</v>
      </c>
      <c r="G15" s="2">
        <f>('[1]Pc, Winter, S2'!G15*Main!$B$5)+(_xlfn.IFNA(VLOOKUP($A15,'FL Ratio'!$A$2:$B$15,2,FALSE),0)*'FL Characterization'!G$2)</f>
        <v>-0.15041238183825764</v>
      </c>
      <c r="H15" s="2">
        <f>('[1]Pc, Winter, S2'!H15*Main!$B$5)+(_xlfn.IFNA(VLOOKUP($A15,'FL Ratio'!$A$2:$B$15,2,FALSE),0)*'FL Characterization'!H$2)</f>
        <v>-0.17756760646891295</v>
      </c>
      <c r="I15" s="2">
        <f>('[1]Pc, Winter, S2'!I15*Main!$B$5)+(_xlfn.IFNA(VLOOKUP($A15,'FL Ratio'!$A$2:$B$15,2,FALSE),0)*'FL Characterization'!I$2)</f>
        <v>-0.43590288078207129</v>
      </c>
      <c r="J15" s="2">
        <f>('[1]Pc, Winter, S2'!J15*Main!$B$5)+(_xlfn.IFNA(VLOOKUP($A15,'FL Ratio'!$A$2:$B$15,2,FALSE),0)*'FL Characterization'!J$2)</f>
        <v>-0.50011019703300053</v>
      </c>
      <c r="K15" s="2">
        <f>('[1]Pc, Winter, S2'!K15*Main!$B$5)+(_xlfn.IFNA(VLOOKUP($A15,'FL Ratio'!$A$2:$B$15,2,FALSE),0)*'FL Characterization'!K$2)</f>
        <v>-0.56882945782787397</v>
      </c>
      <c r="L15" s="2">
        <f>('[1]Pc, Winter, S2'!L15*Main!$B$5)+(_xlfn.IFNA(VLOOKUP($A15,'FL Ratio'!$A$2:$B$15,2,FALSE),0)*'FL Characterization'!L$2)</f>
        <v>-0.58682680300651546</v>
      </c>
      <c r="M15" s="2">
        <f>('[1]Pc, Winter, S2'!M15*Main!$B$5)+(_xlfn.IFNA(VLOOKUP($A15,'FL Ratio'!$A$2:$B$15,2,FALSE),0)*'FL Characterization'!M$2)</f>
        <v>-0.62259426700141118</v>
      </c>
      <c r="N15" s="2">
        <f>('[1]Pc, Winter, S2'!N15*Main!$B$5)+(_xlfn.IFNA(VLOOKUP($A15,'FL Ratio'!$A$2:$B$15,2,FALSE),0)*'FL Characterization'!N$2)</f>
        <v>-0.56434185443946017</v>
      </c>
      <c r="O15" s="2">
        <f>('[1]Pc, Winter, S2'!O15*Main!$B$5)+(_xlfn.IFNA(VLOOKUP($A15,'FL Ratio'!$A$2:$B$15,2,FALSE),0)*'FL Characterization'!O$2)</f>
        <v>-0.48706470499521026</v>
      </c>
      <c r="P15" s="2">
        <f>('[1]Pc, Winter, S2'!P15*Main!$B$5)+(_xlfn.IFNA(VLOOKUP($A15,'FL Ratio'!$A$2:$B$15,2,FALSE),0)*'FL Characterization'!P$2)</f>
        <v>-0.47309145598282731</v>
      </c>
      <c r="Q15" s="2">
        <f>('[1]Pc, Winter, S2'!Q15*Main!$B$5)+(_xlfn.IFNA(VLOOKUP($A15,'FL Ratio'!$A$2:$B$15,2,FALSE),0)*'FL Characterization'!Q$2)</f>
        <v>-0.48075069065828657</v>
      </c>
      <c r="R15" s="2">
        <f>('[1]Pc, Winter, S2'!R15*Main!$B$5)+(_xlfn.IFNA(VLOOKUP($A15,'FL Ratio'!$A$2:$B$15,2,FALSE),0)*'FL Characterization'!R$2)</f>
        <v>-0.53758215739144122</v>
      </c>
      <c r="S15" s="2">
        <f>('[1]Pc, Winter, S2'!S15*Main!$B$5)+(_xlfn.IFNA(VLOOKUP($A15,'FL Ratio'!$A$2:$B$15,2,FALSE),0)*'FL Characterization'!S$2)</f>
        <v>-0.50680843250255836</v>
      </c>
      <c r="T15" s="2">
        <f>('[1]Pc, Winter, S2'!T15*Main!$B$5)+(_xlfn.IFNA(VLOOKUP($A15,'FL Ratio'!$A$2:$B$15,2,FALSE),0)*'FL Characterization'!T$2)</f>
        <v>-0.55950033320988535</v>
      </c>
      <c r="U15" s="2">
        <f>('[1]Pc, Winter, S2'!U15*Main!$B$5)+(_xlfn.IFNA(VLOOKUP($A15,'FL Ratio'!$A$2:$B$15,2,FALSE),0)*'FL Characterization'!U$2)</f>
        <v>-0.54688999232510682</v>
      </c>
      <c r="V15" s="2">
        <f>('[1]Pc, Winter, S2'!V15*Main!$B$5)+(_xlfn.IFNA(VLOOKUP($A15,'FL Ratio'!$A$2:$B$15,2,FALSE),0)*'FL Characterization'!V$2)</f>
        <v>-0.50381571410482051</v>
      </c>
      <c r="W15" s="2">
        <f>('[1]Pc, Winter, S2'!W15*Main!$B$5)+(_xlfn.IFNA(VLOOKUP($A15,'FL Ratio'!$A$2:$B$15,2,FALSE),0)*'FL Characterization'!W$2)</f>
        <v>-0.49568438831311762</v>
      </c>
      <c r="X15" s="2">
        <f>('[1]Pc, Winter, S2'!X15*Main!$B$5)+(_xlfn.IFNA(VLOOKUP($A15,'FL Ratio'!$A$2:$B$15,2,FALSE),0)*'FL Characterization'!X$2)</f>
        <v>-0.25641539223151377</v>
      </c>
      <c r="Y15" s="2">
        <f>('[1]Pc, Winter, S2'!Y15*Main!$B$5)+(_xlfn.IFNA(VLOOKUP($A15,'FL Ratio'!$A$2:$B$15,2,FALSE),0)*'FL Characterization'!Y$2)</f>
        <v>-0.16389341651055778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4.498789185110005</v>
      </c>
      <c r="C2" s="2">
        <f>('[1]Pc, Winter, S3'!C2*Main!$B$5)+(_xlfn.IFNA(VLOOKUP($A2,'FL Ratio'!$A$2:$B$15,2,FALSE),0)*'FL Characterization'!C$2)</f>
        <v>4.4395267975770212</v>
      </c>
      <c r="D2" s="2">
        <f>('[1]Pc, Winter, S3'!D2*Main!$B$5)+(_xlfn.IFNA(VLOOKUP($A2,'FL Ratio'!$A$2:$B$15,2,FALSE),0)*'FL Characterization'!D$2)</f>
        <v>4.2693886847346656</v>
      </c>
      <c r="E2" s="2">
        <f>('[1]Pc, Winter, S3'!E2*Main!$B$5)+(_xlfn.IFNA(VLOOKUP($A2,'FL Ratio'!$A$2:$B$15,2,FALSE),0)*'FL Characterization'!E$2)</f>
        <v>4.2848643838642255</v>
      </c>
      <c r="F2" s="2">
        <f>('[1]Pc, Winter, S3'!F2*Main!$B$5)+(_xlfn.IFNA(VLOOKUP($A2,'FL Ratio'!$A$2:$B$15,2,FALSE),0)*'FL Characterization'!F$2)</f>
        <v>4.0719072708853927</v>
      </c>
      <c r="G2" s="2">
        <f>('[1]Pc, Winter, S3'!G2*Main!$B$5)+(_xlfn.IFNA(VLOOKUP($A2,'FL Ratio'!$A$2:$B$15,2,FALSE),0)*'FL Characterization'!G$2)</f>
        <v>4.0796334056421975</v>
      </c>
      <c r="H2" s="2">
        <f>('[1]Pc, Winter, S3'!H2*Main!$B$5)+(_xlfn.IFNA(VLOOKUP($A2,'FL Ratio'!$A$2:$B$15,2,FALSE),0)*'FL Characterization'!H$2)</f>
        <v>4.1331381426206386</v>
      </c>
      <c r="I2" s="2">
        <f>('[1]Pc, Winter, S3'!I2*Main!$B$5)+(_xlfn.IFNA(VLOOKUP($A2,'FL Ratio'!$A$2:$B$15,2,FALSE),0)*'FL Characterization'!I$2)</f>
        <v>4.1037626954581174</v>
      </c>
      <c r="J2" s="2">
        <f>('[1]Pc, Winter, S3'!J2*Main!$B$5)+(_xlfn.IFNA(VLOOKUP($A2,'FL Ratio'!$A$2:$B$15,2,FALSE),0)*'FL Characterization'!J$2)</f>
        <v>4.1331696680599883</v>
      </c>
      <c r="K2" s="2">
        <f>('[1]Pc, Winter, S3'!K2*Main!$B$5)+(_xlfn.IFNA(VLOOKUP($A2,'FL Ratio'!$A$2:$B$15,2,FALSE),0)*'FL Characterization'!K$2)</f>
        <v>3.9922869564984542</v>
      </c>
      <c r="L2" s="2">
        <f>('[1]Pc, Winter, S3'!L2*Main!$B$5)+(_xlfn.IFNA(VLOOKUP($A2,'FL Ratio'!$A$2:$B$15,2,FALSE),0)*'FL Characterization'!L$2)</f>
        <v>4.0036224946234729</v>
      </c>
      <c r="M2" s="2">
        <f>('[1]Pc, Winter, S3'!M2*Main!$B$5)+(_xlfn.IFNA(VLOOKUP($A2,'FL Ratio'!$A$2:$B$15,2,FALSE),0)*'FL Characterization'!M$2)</f>
        <v>3.9014493747695247</v>
      </c>
      <c r="N2" s="2">
        <f>('[1]Pc, Winter, S3'!N2*Main!$B$5)+(_xlfn.IFNA(VLOOKUP($A2,'FL Ratio'!$A$2:$B$15,2,FALSE),0)*'FL Characterization'!N$2)</f>
        <v>4.1047432666527728</v>
      </c>
      <c r="O2" s="2">
        <f>('[1]Pc, Winter, S3'!O2*Main!$B$5)+(_xlfn.IFNA(VLOOKUP($A2,'FL Ratio'!$A$2:$B$15,2,FALSE),0)*'FL Characterization'!O$2)</f>
        <v>4.0603460606770101</v>
      </c>
      <c r="P2" s="2">
        <f>('[1]Pc, Winter, S3'!P2*Main!$B$5)+(_xlfn.IFNA(VLOOKUP($A2,'FL Ratio'!$A$2:$B$15,2,FALSE),0)*'FL Characterization'!P$2)</f>
        <v>4.0960981937295546</v>
      </c>
      <c r="Q2" s="2">
        <f>('[1]Pc, Winter, S3'!Q2*Main!$B$5)+(_xlfn.IFNA(VLOOKUP($A2,'FL Ratio'!$A$2:$B$15,2,FALSE),0)*'FL Characterization'!Q$2)</f>
        <v>4.179248492714688</v>
      </c>
      <c r="R2" s="2">
        <f>('[1]Pc, Winter, S3'!R2*Main!$B$5)+(_xlfn.IFNA(VLOOKUP($A2,'FL Ratio'!$A$2:$B$15,2,FALSE),0)*'FL Characterization'!R$2)</f>
        <v>4.1759161153899882</v>
      </c>
      <c r="S2" s="2">
        <f>('[1]Pc, Winter, S3'!S2*Main!$B$5)+(_xlfn.IFNA(VLOOKUP($A2,'FL Ratio'!$A$2:$B$15,2,FALSE),0)*'FL Characterization'!S$2)</f>
        <v>4.2899946035954732</v>
      </c>
      <c r="T2" s="2">
        <f>('[1]Pc, Winter, S3'!T2*Main!$B$5)+(_xlfn.IFNA(VLOOKUP($A2,'FL Ratio'!$A$2:$B$15,2,FALSE),0)*'FL Characterization'!T$2)</f>
        <v>4.1710832249882088</v>
      </c>
      <c r="U2" s="2">
        <f>('[1]Pc, Winter, S3'!U2*Main!$B$5)+(_xlfn.IFNA(VLOOKUP($A2,'FL Ratio'!$A$2:$B$15,2,FALSE),0)*'FL Characterization'!U$2)</f>
        <v>3.9442946632319549</v>
      </c>
      <c r="V2" s="2">
        <f>('[1]Pc, Winter, S3'!V2*Main!$B$5)+(_xlfn.IFNA(VLOOKUP($A2,'FL Ratio'!$A$2:$B$15,2,FALSE),0)*'FL Characterization'!V$2)</f>
        <v>4.0031939808638448</v>
      </c>
      <c r="W2" s="2">
        <f>('[1]Pc, Winter, S3'!W2*Main!$B$5)+(_xlfn.IFNA(VLOOKUP($A2,'FL Ratio'!$A$2:$B$15,2,FALSE),0)*'FL Characterization'!W$2)</f>
        <v>3.8858329130254843</v>
      </c>
      <c r="X2" s="2">
        <f>('[1]Pc, Winter, S3'!X2*Main!$B$5)+(_xlfn.IFNA(VLOOKUP($A2,'FL Ratio'!$A$2:$B$15,2,FALSE),0)*'FL Characterization'!X$2)</f>
        <v>4.1506803557316729</v>
      </c>
      <c r="Y2" s="2">
        <f>('[1]Pc, Winter, S3'!Y2*Main!$B$5)+(_xlfn.IFNA(VLOOKUP($A2,'FL Ratio'!$A$2:$B$15,2,FALSE),0)*'FL Characterization'!Y$2)</f>
        <v>4.2972427403589508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1.8305420124998542</v>
      </c>
      <c r="C3" s="2">
        <f>('[1]Pc, Winter, S3'!C3*Main!$B$5)+(_xlfn.IFNA(VLOOKUP($A3,'FL Ratio'!$A$2:$B$15,2,FALSE),0)*'FL Characterization'!C$2)</f>
        <v>1.7007962729033494</v>
      </c>
      <c r="D3" s="2">
        <f>('[1]Pc, Winter, S3'!D3*Main!$B$5)+(_xlfn.IFNA(VLOOKUP($A3,'FL Ratio'!$A$2:$B$15,2,FALSE),0)*'FL Characterization'!D$2)</f>
        <v>1.6073685458118181</v>
      </c>
      <c r="E3" s="2">
        <f>('[1]Pc, Winter, S3'!E3*Main!$B$5)+(_xlfn.IFNA(VLOOKUP($A3,'FL Ratio'!$A$2:$B$15,2,FALSE),0)*'FL Characterization'!E$2)</f>
        <v>1.5420500355333253</v>
      </c>
      <c r="F3" s="2">
        <f>('[1]Pc, Winter, S3'!F3*Main!$B$5)+(_xlfn.IFNA(VLOOKUP($A3,'FL Ratio'!$A$2:$B$15,2,FALSE),0)*'FL Characterization'!F$2)</f>
        <v>1.5329419289135586</v>
      </c>
      <c r="G3" s="2">
        <f>('[1]Pc, Winter, S3'!G3*Main!$B$5)+(_xlfn.IFNA(VLOOKUP($A3,'FL Ratio'!$A$2:$B$15,2,FALSE),0)*'FL Characterization'!G$2)</f>
        <v>1.6271343758633232</v>
      </c>
      <c r="H3" s="2">
        <f>('[1]Pc, Winter, S3'!H3*Main!$B$5)+(_xlfn.IFNA(VLOOKUP($A3,'FL Ratio'!$A$2:$B$15,2,FALSE),0)*'FL Characterization'!H$2)</f>
        <v>1.7751433202656055</v>
      </c>
      <c r="I3" s="2">
        <f>('[1]Pc, Winter, S3'!I3*Main!$B$5)+(_xlfn.IFNA(VLOOKUP($A3,'FL Ratio'!$A$2:$B$15,2,FALSE),0)*'FL Characterization'!I$2)</f>
        <v>1.9881161849412805</v>
      </c>
      <c r="J3" s="2">
        <f>('[1]Pc, Winter, S3'!J3*Main!$B$5)+(_xlfn.IFNA(VLOOKUP($A3,'FL Ratio'!$A$2:$B$15,2,FALSE),0)*'FL Characterization'!J$2)</f>
        <v>2.2684166521954641</v>
      </c>
      <c r="K3" s="2">
        <f>('[1]Pc, Winter, S3'!K3*Main!$B$5)+(_xlfn.IFNA(VLOOKUP($A3,'FL Ratio'!$A$2:$B$15,2,FALSE),0)*'FL Characterization'!K$2)</f>
        <v>2.5993820133698575</v>
      </c>
      <c r="L3" s="2">
        <f>('[1]Pc, Winter, S3'!L3*Main!$B$5)+(_xlfn.IFNA(VLOOKUP($A3,'FL Ratio'!$A$2:$B$15,2,FALSE),0)*'FL Characterization'!L$2)</f>
        <v>2.6217516316249725</v>
      </c>
      <c r="M3" s="2">
        <f>('[1]Pc, Winter, S3'!M3*Main!$B$5)+(_xlfn.IFNA(VLOOKUP($A3,'FL Ratio'!$A$2:$B$15,2,FALSE),0)*'FL Characterization'!M$2)</f>
        <v>2.6423078469397434</v>
      </c>
      <c r="N3" s="2">
        <f>('[1]Pc, Winter, S3'!N3*Main!$B$5)+(_xlfn.IFNA(VLOOKUP($A3,'FL Ratio'!$A$2:$B$15,2,FALSE),0)*'FL Characterization'!N$2)</f>
        <v>2.5577964813169021</v>
      </c>
      <c r="O3" s="2">
        <f>('[1]Pc, Winter, S3'!O3*Main!$B$5)+(_xlfn.IFNA(VLOOKUP($A3,'FL Ratio'!$A$2:$B$15,2,FALSE),0)*'FL Characterization'!O$2)</f>
        <v>2.3134957741636182</v>
      </c>
      <c r="P3" s="2">
        <f>('[1]Pc, Winter, S3'!P3*Main!$B$5)+(_xlfn.IFNA(VLOOKUP($A3,'FL Ratio'!$A$2:$B$15,2,FALSE),0)*'FL Characterization'!P$2)</f>
        <v>2.0408467086466571</v>
      </c>
      <c r="Q3" s="2">
        <f>('[1]Pc, Winter, S3'!Q3*Main!$B$5)+(_xlfn.IFNA(VLOOKUP($A3,'FL Ratio'!$A$2:$B$15,2,FALSE),0)*'FL Characterization'!Q$2)</f>
        <v>2.1294741274222004</v>
      </c>
      <c r="R3" s="2">
        <f>('[1]Pc, Winter, S3'!R3*Main!$B$5)+(_xlfn.IFNA(VLOOKUP($A3,'FL Ratio'!$A$2:$B$15,2,FALSE),0)*'FL Characterization'!R$2)</f>
        <v>2.3047914618748093</v>
      </c>
      <c r="S3" s="2">
        <f>('[1]Pc, Winter, S3'!S3*Main!$B$5)+(_xlfn.IFNA(VLOOKUP($A3,'FL Ratio'!$A$2:$B$15,2,FALSE),0)*'FL Characterization'!S$2)</f>
        <v>2.6290299613492736</v>
      </c>
      <c r="T3" s="2">
        <f>('[1]Pc, Winter, S3'!T3*Main!$B$5)+(_xlfn.IFNA(VLOOKUP($A3,'FL Ratio'!$A$2:$B$15,2,FALSE),0)*'FL Characterization'!T$2)</f>
        <v>2.704025420936178</v>
      </c>
      <c r="U3" s="2">
        <f>('[1]Pc, Winter, S3'!U3*Main!$B$5)+(_xlfn.IFNA(VLOOKUP($A3,'FL Ratio'!$A$2:$B$15,2,FALSE),0)*'FL Characterization'!U$2)</f>
        <v>2.6034479345716508</v>
      </c>
      <c r="V3" s="2">
        <f>('[1]Pc, Winter, S3'!V3*Main!$B$5)+(_xlfn.IFNA(VLOOKUP($A3,'FL Ratio'!$A$2:$B$15,2,FALSE),0)*'FL Characterization'!V$2)</f>
        <v>2.485254455200697</v>
      </c>
      <c r="W3" s="2">
        <f>('[1]Pc, Winter, S3'!W3*Main!$B$5)+(_xlfn.IFNA(VLOOKUP($A3,'FL Ratio'!$A$2:$B$15,2,FALSE),0)*'FL Characterization'!W$2)</f>
        <v>2.2824488070895037</v>
      </c>
      <c r="X3" s="2">
        <f>('[1]Pc, Winter, S3'!X3*Main!$B$5)+(_xlfn.IFNA(VLOOKUP($A3,'FL Ratio'!$A$2:$B$15,2,FALSE),0)*'FL Characterization'!X$2)</f>
        <v>2.109520079387468</v>
      </c>
      <c r="Y3" s="2">
        <f>('[1]Pc, Winter, S3'!Y3*Main!$B$5)+(_xlfn.IFNA(VLOOKUP($A3,'FL Ratio'!$A$2:$B$15,2,FALSE),0)*'FL Characterization'!Y$2)</f>
        <v>1.9473046403839118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4.0075109122534318</v>
      </c>
      <c r="C4" s="2">
        <f>('[1]Pc, Winter, S3'!C4*Main!$B$5)+(_xlfn.IFNA(VLOOKUP($A4,'FL Ratio'!$A$2:$B$15,2,FALSE),0)*'FL Characterization'!C$2)</f>
        <v>3.7909451732792112</v>
      </c>
      <c r="D4" s="2">
        <f>('[1]Pc, Winter, S3'!D4*Main!$B$5)+(_xlfn.IFNA(VLOOKUP($A4,'FL Ratio'!$A$2:$B$15,2,FALSE),0)*'FL Characterization'!D$2)</f>
        <v>3.6279255218618647</v>
      </c>
      <c r="E4" s="2">
        <f>('[1]Pc, Winter, S3'!E4*Main!$B$5)+(_xlfn.IFNA(VLOOKUP($A4,'FL Ratio'!$A$2:$B$15,2,FALSE),0)*'FL Characterization'!E$2)</f>
        <v>3.5695717007897252</v>
      </c>
      <c r="F4" s="2">
        <f>('[1]Pc, Winter, S3'!F4*Main!$B$5)+(_xlfn.IFNA(VLOOKUP($A4,'FL Ratio'!$A$2:$B$15,2,FALSE),0)*'FL Characterization'!F$2)</f>
        <v>3.5252335633060992</v>
      </c>
      <c r="G4" s="2">
        <f>('[1]Pc, Winter, S3'!G4*Main!$B$5)+(_xlfn.IFNA(VLOOKUP($A4,'FL Ratio'!$A$2:$B$15,2,FALSE),0)*'FL Characterization'!G$2)</f>
        <v>3.6185134219723096</v>
      </c>
      <c r="H4" s="2">
        <f>('[1]Pc, Winter, S3'!H4*Main!$B$5)+(_xlfn.IFNA(VLOOKUP($A4,'FL Ratio'!$A$2:$B$15,2,FALSE),0)*'FL Characterization'!H$2)</f>
        <v>4.0021135743374812</v>
      </c>
      <c r="I4" s="2">
        <f>('[1]Pc, Winter, S3'!I4*Main!$B$5)+(_xlfn.IFNA(VLOOKUP($A4,'FL Ratio'!$A$2:$B$15,2,FALSE),0)*'FL Characterization'!I$2)</f>
        <v>4.2210032573020522</v>
      </c>
      <c r="J4" s="2">
        <f>('[1]Pc, Winter, S3'!J4*Main!$B$5)+(_xlfn.IFNA(VLOOKUP($A4,'FL Ratio'!$A$2:$B$15,2,FALSE),0)*'FL Characterization'!J$2)</f>
        <v>4.6420779026722174</v>
      </c>
      <c r="K4" s="2">
        <f>('[1]Pc, Winter, S3'!K4*Main!$B$5)+(_xlfn.IFNA(VLOOKUP($A4,'FL Ratio'!$A$2:$B$15,2,FALSE),0)*'FL Characterization'!K$2)</f>
        <v>5.2797588537593096</v>
      </c>
      <c r="L4" s="2">
        <f>('[1]Pc, Winter, S3'!L4*Main!$B$5)+(_xlfn.IFNA(VLOOKUP($A4,'FL Ratio'!$A$2:$B$15,2,FALSE),0)*'FL Characterization'!L$2)</f>
        <v>5.6281437598513557</v>
      </c>
      <c r="M4" s="2">
        <f>('[1]Pc, Winter, S3'!M4*Main!$B$5)+(_xlfn.IFNA(VLOOKUP($A4,'FL Ratio'!$A$2:$B$15,2,FALSE),0)*'FL Characterization'!M$2)</f>
        <v>5.7897764595397083</v>
      </c>
      <c r="N4" s="2">
        <f>('[1]Pc, Winter, S3'!N4*Main!$B$5)+(_xlfn.IFNA(VLOOKUP($A4,'FL Ratio'!$A$2:$B$15,2,FALSE),0)*'FL Characterization'!N$2)</f>
        <v>5.5829558318067818</v>
      </c>
      <c r="O4" s="2">
        <f>('[1]Pc, Winter, S3'!O4*Main!$B$5)+(_xlfn.IFNA(VLOOKUP($A4,'FL Ratio'!$A$2:$B$15,2,FALSE),0)*'FL Characterization'!O$2)</f>
        <v>5.1383133855200818</v>
      </c>
      <c r="P4" s="2">
        <f>('[1]Pc, Winter, S3'!P4*Main!$B$5)+(_xlfn.IFNA(VLOOKUP($A4,'FL Ratio'!$A$2:$B$15,2,FALSE),0)*'FL Characterization'!P$2)</f>
        <v>4.8420953471137667</v>
      </c>
      <c r="Q4" s="2">
        <f>('[1]Pc, Winter, S3'!Q4*Main!$B$5)+(_xlfn.IFNA(VLOOKUP($A4,'FL Ratio'!$A$2:$B$15,2,FALSE),0)*'FL Characterization'!Q$2)</f>
        <v>4.6261728489109668</v>
      </c>
      <c r="R4" s="2">
        <f>('[1]Pc, Winter, S3'!R4*Main!$B$5)+(_xlfn.IFNA(VLOOKUP($A4,'FL Ratio'!$A$2:$B$15,2,FALSE),0)*'FL Characterization'!R$2)</f>
        <v>4.6148331424447688</v>
      </c>
      <c r="S4" s="2">
        <f>('[1]Pc, Winter, S3'!S4*Main!$B$5)+(_xlfn.IFNA(VLOOKUP($A4,'FL Ratio'!$A$2:$B$15,2,FALSE),0)*'FL Characterization'!S$2)</f>
        <v>5.2163733798929632</v>
      </c>
      <c r="T4" s="2">
        <f>('[1]Pc, Winter, S3'!T4*Main!$B$5)+(_xlfn.IFNA(VLOOKUP($A4,'FL Ratio'!$A$2:$B$15,2,FALSE),0)*'FL Characterization'!T$2)</f>
        <v>5.3606277040867285</v>
      </c>
      <c r="U4" s="2">
        <f>('[1]Pc, Winter, S3'!U4*Main!$B$5)+(_xlfn.IFNA(VLOOKUP($A4,'FL Ratio'!$A$2:$B$15,2,FALSE),0)*'FL Characterization'!U$2)</f>
        <v>5.3269724976755546</v>
      </c>
      <c r="V4" s="2">
        <f>('[1]Pc, Winter, S3'!V4*Main!$B$5)+(_xlfn.IFNA(VLOOKUP($A4,'FL Ratio'!$A$2:$B$15,2,FALSE),0)*'FL Characterization'!V$2)</f>
        <v>5.23993145822363</v>
      </c>
      <c r="W4" s="2">
        <f>('[1]Pc, Winter, S3'!W4*Main!$B$5)+(_xlfn.IFNA(VLOOKUP($A4,'FL Ratio'!$A$2:$B$15,2,FALSE),0)*'FL Characterization'!W$2)</f>
        <v>4.9119059768707123</v>
      </c>
      <c r="X4" s="2">
        <f>('[1]Pc, Winter, S3'!X4*Main!$B$5)+(_xlfn.IFNA(VLOOKUP($A4,'FL Ratio'!$A$2:$B$15,2,FALSE),0)*'FL Characterization'!X$2)</f>
        <v>4.6083701867004292</v>
      </c>
      <c r="Y4" s="2">
        <f>('[1]Pc, Winter, S3'!Y4*Main!$B$5)+(_xlfn.IFNA(VLOOKUP($A4,'FL Ratio'!$A$2:$B$15,2,FALSE),0)*'FL Characterization'!Y$2)</f>
        <v>4.1722342977324978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0.70073287830016318</v>
      </c>
      <c r="C5" s="2">
        <f>('[1]Pc, Winter, S3'!C5*Main!$B$5)+(_xlfn.IFNA(VLOOKUP($A5,'FL Ratio'!$A$2:$B$15,2,FALSE),0)*'FL Characterization'!C$2)</f>
        <v>0.50926780345821698</v>
      </c>
      <c r="D5" s="2">
        <f>('[1]Pc, Winter, S3'!D5*Main!$B$5)+(_xlfn.IFNA(VLOOKUP($A5,'FL Ratio'!$A$2:$B$15,2,FALSE),0)*'FL Characterization'!D$2)</f>
        <v>0.47598452288360882</v>
      </c>
      <c r="E5" s="2">
        <f>('[1]Pc, Winter, S3'!E5*Main!$B$5)+(_xlfn.IFNA(VLOOKUP($A5,'FL Ratio'!$A$2:$B$15,2,FALSE),0)*'FL Characterization'!E$2)</f>
        <v>0.4259945053286025</v>
      </c>
      <c r="F5" s="2">
        <f>('[1]Pc, Winter, S3'!F5*Main!$B$5)+(_xlfn.IFNA(VLOOKUP($A5,'FL Ratio'!$A$2:$B$15,2,FALSE),0)*'FL Characterization'!F$2)</f>
        <v>0.21864247156208891</v>
      </c>
      <c r="G5" s="2">
        <f>('[1]Pc, Winter, S3'!G5*Main!$B$5)+(_xlfn.IFNA(VLOOKUP($A5,'FL Ratio'!$A$2:$B$15,2,FALSE),0)*'FL Characterization'!G$2)</f>
        <v>0.33314524564859749</v>
      </c>
      <c r="H5" s="2">
        <f>('[1]Pc, Winter, S3'!H5*Main!$B$5)+(_xlfn.IFNA(VLOOKUP($A5,'FL Ratio'!$A$2:$B$15,2,FALSE),0)*'FL Characterization'!H$2)</f>
        <v>0.57168162345946083</v>
      </c>
      <c r="I5" s="2">
        <f>('[1]Pc, Winter, S3'!I5*Main!$B$5)+(_xlfn.IFNA(VLOOKUP($A5,'FL Ratio'!$A$2:$B$15,2,FALSE),0)*'FL Characterization'!I$2)</f>
        <v>0.65726438250049579</v>
      </c>
      <c r="J5" s="2">
        <f>('[1]Pc, Winter, S3'!J5*Main!$B$5)+(_xlfn.IFNA(VLOOKUP($A5,'FL Ratio'!$A$2:$B$15,2,FALSE),0)*'FL Characterization'!J$2)</f>
        <v>0.97223336672016414</v>
      </c>
      <c r="K5" s="2">
        <f>('[1]Pc, Winter, S3'!K5*Main!$B$5)+(_xlfn.IFNA(VLOOKUP($A5,'FL Ratio'!$A$2:$B$15,2,FALSE),0)*'FL Characterization'!K$2)</f>
        <v>1.1999493244673352</v>
      </c>
      <c r="L5" s="2">
        <f>('[1]Pc, Winter, S3'!L5*Main!$B$5)+(_xlfn.IFNA(VLOOKUP($A5,'FL Ratio'!$A$2:$B$15,2,FALSE),0)*'FL Characterization'!L$2)</f>
        <v>1.3473619809286213</v>
      </c>
      <c r="M5" s="2">
        <f>('[1]Pc, Winter, S3'!M5*Main!$B$5)+(_xlfn.IFNA(VLOOKUP($A5,'FL Ratio'!$A$2:$B$15,2,FALSE),0)*'FL Characterization'!M$2)</f>
        <v>1.4026310022953199</v>
      </c>
      <c r="N5" s="2">
        <f>('[1]Pc, Winter, S3'!N5*Main!$B$5)+(_xlfn.IFNA(VLOOKUP($A5,'FL Ratio'!$A$2:$B$15,2,FALSE),0)*'FL Characterization'!N$2)</f>
        <v>1.213321067282455</v>
      </c>
      <c r="O5" s="2">
        <f>('[1]Pc, Winter, S3'!O5*Main!$B$5)+(_xlfn.IFNA(VLOOKUP($A5,'FL Ratio'!$A$2:$B$15,2,FALSE),0)*'FL Characterization'!O$2)</f>
        <v>0.91570146110200978</v>
      </c>
      <c r="P5" s="2">
        <f>('[1]Pc, Winter, S3'!P5*Main!$B$5)+(_xlfn.IFNA(VLOOKUP($A5,'FL Ratio'!$A$2:$B$15,2,FALSE),0)*'FL Characterization'!P$2)</f>
        <v>0.78417400591973485</v>
      </c>
      <c r="Q5" s="2">
        <f>('[1]Pc, Winter, S3'!Q5*Main!$B$5)+(_xlfn.IFNA(VLOOKUP($A5,'FL Ratio'!$A$2:$B$15,2,FALSE),0)*'FL Characterization'!Q$2)</f>
        <v>0.72806948360254098</v>
      </c>
      <c r="R5" s="2">
        <f>('[1]Pc, Winter, S3'!R5*Main!$B$5)+(_xlfn.IFNA(VLOOKUP($A5,'FL Ratio'!$A$2:$B$15,2,FALSE),0)*'FL Characterization'!R$2)</f>
        <v>0.92750713367327209</v>
      </c>
      <c r="S5" s="2">
        <f>('[1]Pc, Winter, S3'!S5*Main!$B$5)+(_xlfn.IFNA(VLOOKUP($A5,'FL Ratio'!$A$2:$B$15,2,FALSE),0)*'FL Characterization'!S$2)</f>
        <v>1.4391523445495213</v>
      </c>
      <c r="T5" s="2">
        <f>('[1]Pc, Winter, S3'!T5*Main!$B$5)+(_xlfn.IFNA(VLOOKUP($A5,'FL Ratio'!$A$2:$B$15,2,FALSE),0)*'FL Characterization'!T$2)</f>
        <v>1.440440333633858</v>
      </c>
      <c r="U5" s="2">
        <f>('[1]Pc, Winter, S3'!U5*Main!$B$5)+(_xlfn.IFNA(VLOOKUP($A5,'FL Ratio'!$A$2:$B$15,2,FALSE),0)*'FL Characterization'!U$2)</f>
        <v>1.2719515313721579</v>
      </c>
      <c r="V5" s="2">
        <f>('[1]Pc, Winter, S3'!V5*Main!$B$5)+(_xlfn.IFNA(VLOOKUP($A5,'FL Ratio'!$A$2:$B$15,2,FALSE),0)*'FL Characterization'!V$2)</f>
        <v>1.1674464463569643</v>
      </c>
      <c r="W5" s="2">
        <f>('[1]Pc, Winter, S3'!W5*Main!$B$5)+(_xlfn.IFNA(VLOOKUP($A5,'FL Ratio'!$A$2:$B$15,2,FALSE),0)*'FL Characterization'!W$2)</f>
        <v>0.9937861133238487</v>
      </c>
      <c r="X5" s="2">
        <f>('[1]Pc, Winter, S3'!X5*Main!$B$5)+(_xlfn.IFNA(VLOOKUP($A5,'FL Ratio'!$A$2:$B$15,2,FALSE),0)*'FL Characterization'!X$2)</f>
        <v>0.793784501252217</v>
      </c>
      <c r="Y5" s="2">
        <f>('[1]Pc, Winter, S3'!Y5*Main!$B$5)+(_xlfn.IFNA(VLOOKUP($A5,'FL Ratio'!$A$2:$B$15,2,FALSE),0)*'FL Characterization'!Y$2)</f>
        <v>0.61057486134975969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4.2196502331615262</v>
      </c>
      <c r="C6" s="2">
        <f>('[1]Pc, Winter, S3'!C6*Main!$B$5)+(_xlfn.IFNA(VLOOKUP($A6,'FL Ratio'!$A$2:$B$15,2,FALSE),0)*'FL Characterization'!C$2)</f>
        <v>3.8347492804704437</v>
      </c>
      <c r="D6" s="2">
        <f>('[1]Pc, Winter, S3'!D6*Main!$B$5)+(_xlfn.IFNA(VLOOKUP($A6,'FL Ratio'!$A$2:$B$15,2,FALSE),0)*'FL Characterization'!D$2)</f>
        <v>3.4821406781191997</v>
      </c>
      <c r="E6" s="2">
        <f>('[1]Pc, Winter, S3'!E6*Main!$B$5)+(_xlfn.IFNA(VLOOKUP($A6,'FL Ratio'!$A$2:$B$15,2,FALSE),0)*'FL Characterization'!E$2)</f>
        <v>3.3680928819874048</v>
      </c>
      <c r="F6" s="2">
        <f>('[1]Pc, Winter, S3'!F6*Main!$B$5)+(_xlfn.IFNA(VLOOKUP($A6,'FL Ratio'!$A$2:$B$15,2,FALSE),0)*'FL Characterization'!F$2)</f>
        <v>3.4113018946666607</v>
      </c>
      <c r="G6" s="2">
        <f>('[1]Pc, Winter, S3'!G6*Main!$B$5)+(_xlfn.IFNA(VLOOKUP($A6,'FL Ratio'!$A$2:$B$15,2,FALSE),0)*'FL Characterization'!G$2)</f>
        <v>3.5524409013483411</v>
      </c>
      <c r="H6" s="2">
        <f>('[1]Pc, Winter, S3'!H6*Main!$B$5)+(_xlfn.IFNA(VLOOKUP($A6,'FL Ratio'!$A$2:$B$15,2,FALSE),0)*'FL Characterization'!H$2)</f>
        <v>3.8952365645022233</v>
      </c>
      <c r="I6" s="2">
        <f>('[1]Pc, Winter, S3'!I6*Main!$B$5)+(_xlfn.IFNA(VLOOKUP($A6,'FL Ratio'!$A$2:$B$15,2,FALSE),0)*'FL Characterization'!I$2)</f>
        <v>4.1832578605068607</v>
      </c>
      <c r="J6" s="2">
        <f>('[1]Pc, Winter, S3'!J6*Main!$B$5)+(_xlfn.IFNA(VLOOKUP($A6,'FL Ratio'!$A$2:$B$15,2,FALSE),0)*'FL Characterization'!J$2)</f>
        <v>4.9951663715934016</v>
      </c>
      <c r="K6" s="2">
        <f>('[1]Pc, Winter, S3'!K6*Main!$B$5)+(_xlfn.IFNA(VLOOKUP($A6,'FL Ratio'!$A$2:$B$15,2,FALSE),0)*'FL Characterization'!K$2)</f>
        <v>6.0128896763500048</v>
      </c>
      <c r="L6" s="2">
        <f>('[1]Pc, Winter, S3'!L6*Main!$B$5)+(_xlfn.IFNA(VLOOKUP($A6,'FL Ratio'!$A$2:$B$15,2,FALSE),0)*'FL Characterization'!L$2)</f>
        <v>6.810220171714235</v>
      </c>
      <c r="M6" s="2">
        <f>('[1]Pc, Winter, S3'!M6*Main!$B$5)+(_xlfn.IFNA(VLOOKUP($A6,'FL Ratio'!$A$2:$B$15,2,FALSE),0)*'FL Characterization'!M$2)</f>
        <v>7.3412279931954227</v>
      </c>
      <c r="N6" s="2">
        <f>('[1]Pc, Winter, S3'!N6*Main!$B$5)+(_xlfn.IFNA(VLOOKUP($A6,'FL Ratio'!$A$2:$B$15,2,FALSE),0)*'FL Characterization'!N$2)</f>
        <v>7.0573484615143389</v>
      </c>
      <c r="O6" s="2">
        <f>('[1]Pc, Winter, S3'!O6*Main!$B$5)+(_xlfn.IFNA(VLOOKUP($A6,'FL Ratio'!$A$2:$B$15,2,FALSE),0)*'FL Characterization'!O$2)</f>
        <v>6.2606050128214781</v>
      </c>
      <c r="P6" s="2">
        <f>('[1]Pc, Winter, S3'!P6*Main!$B$5)+(_xlfn.IFNA(VLOOKUP($A6,'FL Ratio'!$A$2:$B$15,2,FALSE),0)*'FL Characterization'!P$2)</f>
        <v>5.6510490751277107</v>
      </c>
      <c r="Q6" s="2">
        <f>('[1]Pc, Winter, S3'!Q6*Main!$B$5)+(_xlfn.IFNA(VLOOKUP($A6,'FL Ratio'!$A$2:$B$15,2,FALSE),0)*'FL Characterization'!Q$2)</f>
        <v>5.443036963597768</v>
      </c>
      <c r="R6" s="2">
        <f>('[1]Pc, Winter, S3'!R6*Main!$B$5)+(_xlfn.IFNA(VLOOKUP($A6,'FL Ratio'!$A$2:$B$15,2,FALSE),0)*'FL Characterization'!R$2)</f>
        <v>5.5710142854350861</v>
      </c>
      <c r="S6" s="2">
        <f>('[1]Pc, Winter, S3'!S6*Main!$B$5)+(_xlfn.IFNA(VLOOKUP($A6,'FL Ratio'!$A$2:$B$15,2,FALSE),0)*'FL Characterization'!S$2)</f>
        <v>6.0600195571736766</v>
      </c>
      <c r="T6" s="2">
        <f>('[1]Pc, Winter, S3'!T6*Main!$B$5)+(_xlfn.IFNA(VLOOKUP($A6,'FL Ratio'!$A$2:$B$15,2,FALSE),0)*'FL Characterization'!T$2)</f>
        <v>6.3070513751368473</v>
      </c>
      <c r="U6" s="2">
        <f>('[1]Pc, Winter, S3'!U6*Main!$B$5)+(_xlfn.IFNA(VLOOKUP($A6,'FL Ratio'!$A$2:$B$15,2,FALSE),0)*'FL Characterization'!U$2)</f>
        <v>6.5208362246860974</v>
      </c>
      <c r="V6" s="2">
        <f>('[1]Pc, Winter, S3'!V6*Main!$B$5)+(_xlfn.IFNA(VLOOKUP($A6,'FL Ratio'!$A$2:$B$15,2,FALSE),0)*'FL Characterization'!V$2)</f>
        <v>6.347267720677964</v>
      </c>
      <c r="W6" s="2">
        <f>('[1]Pc, Winter, S3'!W6*Main!$B$5)+(_xlfn.IFNA(VLOOKUP($A6,'FL Ratio'!$A$2:$B$15,2,FALSE),0)*'FL Characterization'!W$2)</f>
        <v>6.0092118257832707</v>
      </c>
      <c r="X6" s="2">
        <f>('[1]Pc, Winter, S3'!X6*Main!$B$5)+(_xlfn.IFNA(VLOOKUP($A6,'FL Ratio'!$A$2:$B$15,2,FALSE),0)*'FL Characterization'!X$2)</f>
        <v>5.2608485815667159</v>
      </c>
      <c r="Y6" s="2">
        <f>('[1]Pc, Winter, S3'!Y6*Main!$B$5)+(_xlfn.IFNA(VLOOKUP($A6,'FL Ratio'!$A$2:$B$15,2,FALSE),0)*'FL Characterization'!Y$2)</f>
        <v>4.4943796172874855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6.5360614664581718</v>
      </c>
      <c r="C7" s="2">
        <f>('[1]Pc, Winter, S3'!C7*Main!$B$5)+(_xlfn.IFNA(VLOOKUP($A7,'FL Ratio'!$A$2:$B$15,2,FALSE),0)*'FL Characterization'!C$2)</f>
        <v>6.2825945924821509</v>
      </c>
      <c r="D7" s="2">
        <f>('[1]Pc, Winter, S3'!D7*Main!$B$5)+(_xlfn.IFNA(VLOOKUP($A7,'FL Ratio'!$A$2:$B$15,2,FALSE),0)*'FL Characterization'!D$2)</f>
        <v>6.105980405310385</v>
      </c>
      <c r="E7" s="2">
        <f>('[1]Pc, Winter, S3'!E7*Main!$B$5)+(_xlfn.IFNA(VLOOKUP($A7,'FL Ratio'!$A$2:$B$15,2,FALSE),0)*'FL Characterization'!E$2)</f>
        <v>5.9637236938076557</v>
      </c>
      <c r="F7" s="2">
        <f>('[1]Pc, Winter, S3'!F7*Main!$B$5)+(_xlfn.IFNA(VLOOKUP($A7,'FL Ratio'!$A$2:$B$15,2,FALSE),0)*'FL Characterization'!F$2)</f>
        <v>5.8782568102361514</v>
      </c>
      <c r="G7" s="2">
        <f>('[1]Pc, Winter, S3'!G7*Main!$B$5)+(_xlfn.IFNA(VLOOKUP($A7,'FL Ratio'!$A$2:$B$15,2,FALSE),0)*'FL Characterization'!G$2)</f>
        <v>6.0759532714373234</v>
      </c>
      <c r="H7" s="2">
        <f>('[1]Pc, Winter, S3'!H7*Main!$B$5)+(_xlfn.IFNA(VLOOKUP($A7,'FL Ratio'!$A$2:$B$15,2,FALSE),0)*'FL Characterization'!H$2)</f>
        <v>6.4216279111333066</v>
      </c>
      <c r="I7" s="2">
        <f>('[1]Pc, Winter, S3'!I7*Main!$B$5)+(_xlfn.IFNA(VLOOKUP($A7,'FL Ratio'!$A$2:$B$15,2,FALSE),0)*'FL Characterization'!I$2)</f>
        <v>6.5197856732132946</v>
      </c>
      <c r="J7" s="2">
        <f>('[1]Pc, Winter, S3'!J7*Main!$B$5)+(_xlfn.IFNA(VLOOKUP($A7,'FL Ratio'!$A$2:$B$15,2,FALSE),0)*'FL Characterization'!J$2)</f>
        <v>6.8390152252044381</v>
      </c>
      <c r="K7" s="2">
        <f>('[1]Pc, Winter, S3'!K7*Main!$B$5)+(_xlfn.IFNA(VLOOKUP($A7,'FL Ratio'!$A$2:$B$15,2,FALSE),0)*'FL Characterization'!K$2)</f>
        <v>7.3680268867215508</v>
      </c>
      <c r="L7" s="2">
        <f>('[1]Pc, Winter, S3'!L7*Main!$B$5)+(_xlfn.IFNA(VLOOKUP($A7,'FL Ratio'!$A$2:$B$15,2,FALSE),0)*'FL Characterization'!L$2)</f>
        <v>7.5112681693441106</v>
      </c>
      <c r="M7" s="2">
        <f>('[1]Pc, Winter, S3'!M7*Main!$B$5)+(_xlfn.IFNA(VLOOKUP($A7,'FL Ratio'!$A$2:$B$15,2,FALSE),0)*'FL Characterization'!M$2)</f>
        <v>7.5742726981729467</v>
      </c>
      <c r="N7" s="2">
        <f>('[1]Pc, Winter, S3'!N7*Main!$B$5)+(_xlfn.IFNA(VLOOKUP($A7,'FL Ratio'!$A$2:$B$15,2,FALSE),0)*'FL Characterization'!N$2)</f>
        <v>7.5964607043577992</v>
      </c>
      <c r="O7" s="2">
        <f>('[1]Pc, Winter, S3'!O7*Main!$B$5)+(_xlfn.IFNA(VLOOKUP($A7,'FL Ratio'!$A$2:$B$15,2,FALSE),0)*'FL Characterization'!O$2)</f>
        <v>7.3246569582781937</v>
      </c>
      <c r="P7" s="2">
        <f>('[1]Pc, Winter, S3'!P7*Main!$B$5)+(_xlfn.IFNA(VLOOKUP($A7,'FL Ratio'!$A$2:$B$15,2,FALSE),0)*'FL Characterization'!P$2)</f>
        <v>6.8819548152971279</v>
      </c>
      <c r="Q7" s="2">
        <f>('[1]Pc, Winter, S3'!Q7*Main!$B$5)+(_xlfn.IFNA(VLOOKUP($A7,'FL Ratio'!$A$2:$B$15,2,FALSE),0)*'FL Characterization'!Q$2)</f>
        <v>6.8609766162006087</v>
      </c>
      <c r="R7" s="2">
        <f>('[1]Pc, Winter, S3'!R7*Main!$B$5)+(_xlfn.IFNA(VLOOKUP($A7,'FL Ratio'!$A$2:$B$15,2,FALSE),0)*'FL Characterization'!R$2)</f>
        <v>6.9810284887201499</v>
      </c>
      <c r="S7" s="2">
        <f>('[1]Pc, Winter, S3'!S7*Main!$B$5)+(_xlfn.IFNA(VLOOKUP($A7,'FL Ratio'!$A$2:$B$15,2,FALSE),0)*'FL Characterization'!S$2)</f>
        <v>7.6077417913861147</v>
      </c>
      <c r="T7" s="2">
        <f>('[1]Pc, Winter, S3'!T7*Main!$B$5)+(_xlfn.IFNA(VLOOKUP($A7,'FL Ratio'!$A$2:$B$15,2,FALSE),0)*'FL Characterization'!T$2)</f>
        <v>7.5337344723712363</v>
      </c>
      <c r="U7" s="2">
        <f>('[1]Pc, Winter, S3'!U7*Main!$B$5)+(_xlfn.IFNA(VLOOKUP($A7,'FL Ratio'!$A$2:$B$15,2,FALSE),0)*'FL Characterization'!U$2)</f>
        <v>7.845357329893794</v>
      </c>
      <c r="V7" s="2">
        <f>('[1]Pc, Winter, S3'!V7*Main!$B$5)+(_xlfn.IFNA(VLOOKUP($A7,'FL Ratio'!$A$2:$B$15,2,FALSE),0)*'FL Characterization'!V$2)</f>
        <v>7.6539478006864377</v>
      </c>
      <c r="W7" s="2">
        <f>('[1]Pc, Winter, S3'!W7*Main!$B$5)+(_xlfn.IFNA(VLOOKUP($A7,'FL Ratio'!$A$2:$B$15,2,FALSE),0)*'FL Characterization'!W$2)</f>
        <v>7.4082087623173392</v>
      </c>
      <c r="X7" s="2">
        <f>('[1]Pc, Winter, S3'!X7*Main!$B$5)+(_xlfn.IFNA(VLOOKUP($A7,'FL Ratio'!$A$2:$B$15,2,FALSE),0)*'FL Characterization'!X$2)</f>
        <v>7.0771027031395155</v>
      </c>
      <c r="Y7" s="2">
        <f>('[1]Pc, Winter, S3'!Y7*Main!$B$5)+(_xlfn.IFNA(VLOOKUP($A7,'FL Ratio'!$A$2:$B$15,2,FALSE),0)*'FL Characterization'!Y$2)</f>
        <v>6.8654264839576733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3.8530528585260657</v>
      </c>
      <c r="C8" s="2">
        <f>('[1]Pc, Winter, S3'!C8*Main!$B$5)+(_xlfn.IFNA(VLOOKUP($A8,'FL Ratio'!$A$2:$B$15,2,FALSE),0)*'FL Characterization'!C$2)</f>
        <v>3.6133901275874623</v>
      </c>
      <c r="D8" s="2">
        <f>('[1]Pc, Winter, S3'!D8*Main!$B$5)+(_xlfn.IFNA(VLOOKUP($A8,'FL Ratio'!$A$2:$B$15,2,FALSE),0)*'FL Characterization'!D$2)</f>
        <v>3.4482233984218897</v>
      </c>
      <c r="E8" s="2">
        <f>('[1]Pc, Winter, S3'!E8*Main!$B$5)+(_xlfn.IFNA(VLOOKUP($A8,'FL Ratio'!$A$2:$B$15,2,FALSE),0)*'FL Characterization'!E$2)</f>
        <v>3.2990826214484752</v>
      </c>
      <c r="F8" s="2">
        <f>('[1]Pc, Winter, S3'!F8*Main!$B$5)+(_xlfn.IFNA(VLOOKUP($A8,'FL Ratio'!$A$2:$B$15,2,FALSE),0)*'FL Characterization'!F$2)</f>
        <v>3.2870339006172951</v>
      </c>
      <c r="G8" s="2">
        <f>('[1]Pc, Winter, S3'!G8*Main!$B$5)+(_xlfn.IFNA(VLOOKUP($A8,'FL Ratio'!$A$2:$B$15,2,FALSE),0)*'FL Characterization'!G$2)</f>
        <v>3.4329457845433806</v>
      </c>
      <c r="H8" s="2">
        <f>('[1]Pc, Winter, S3'!H8*Main!$B$5)+(_xlfn.IFNA(VLOOKUP($A8,'FL Ratio'!$A$2:$B$15,2,FALSE),0)*'FL Characterization'!H$2)</f>
        <v>3.878948614468853</v>
      </c>
      <c r="I8" s="2">
        <f>('[1]Pc, Winter, S3'!I8*Main!$B$5)+(_xlfn.IFNA(VLOOKUP($A8,'FL Ratio'!$A$2:$B$15,2,FALSE),0)*'FL Characterization'!I$2)</f>
        <v>3.6710347557821001</v>
      </c>
      <c r="J8" s="2">
        <f>('[1]Pc, Winter, S3'!J8*Main!$B$5)+(_xlfn.IFNA(VLOOKUP($A8,'FL Ratio'!$A$2:$B$15,2,FALSE),0)*'FL Characterization'!J$2)</f>
        <v>4.2607834081344889</v>
      </c>
      <c r="K8" s="2">
        <f>('[1]Pc, Winter, S3'!K8*Main!$B$5)+(_xlfn.IFNA(VLOOKUP($A8,'FL Ratio'!$A$2:$B$15,2,FALSE),0)*'FL Characterization'!K$2)</f>
        <v>4.9482985049448551</v>
      </c>
      <c r="L8" s="2">
        <f>('[1]Pc, Winter, S3'!L8*Main!$B$5)+(_xlfn.IFNA(VLOOKUP($A8,'FL Ratio'!$A$2:$B$15,2,FALSE),0)*'FL Characterization'!L$2)</f>
        <v>5.239886782014568</v>
      </c>
      <c r="M8" s="2">
        <f>('[1]Pc, Winter, S3'!M8*Main!$B$5)+(_xlfn.IFNA(VLOOKUP($A8,'FL Ratio'!$A$2:$B$15,2,FALSE),0)*'FL Characterization'!M$2)</f>
        <v>5.7153019891662513</v>
      </c>
      <c r="N8" s="2">
        <f>('[1]Pc, Winter, S3'!N8*Main!$B$5)+(_xlfn.IFNA(VLOOKUP($A8,'FL Ratio'!$A$2:$B$15,2,FALSE),0)*'FL Characterization'!N$2)</f>
        <v>5.6509310467796254</v>
      </c>
      <c r="O8" s="2">
        <f>('[1]Pc, Winter, S3'!O8*Main!$B$5)+(_xlfn.IFNA(VLOOKUP($A8,'FL Ratio'!$A$2:$B$15,2,FALSE),0)*'FL Characterization'!O$2)</f>
        <v>5.3162101803923267</v>
      </c>
      <c r="P8" s="2">
        <f>('[1]Pc, Winter, S3'!P8*Main!$B$5)+(_xlfn.IFNA(VLOOKUP($A8,'FL Ratio'!$A$2:$B$15,2,FALSE),0)*'FL Characterization'!P$2)</f>
        <v>4.968234634823097</v>
      </c>
      <c r="Q8" s="2">
        <f>('[1]Pc, Winter, S3'!Q8*Main!$B$5)+(_xlfn.IFNA(VLOOKUP($A8,'FL Ratio'!$A$2:$B$15,2,FALSE),0)*'FL Characterization'!Q$2)</f>
        <v>4.4598215783224813</v>
      </c>
      <c r="R8" s="2">
        <f>('[1]Pc, Winter, S3'!R8*Main!$B$5)+(_xlfn.IFNA(VLOOKUP($A8,'FL Ratio'!$A$2:$B$15,2,FALSE),0)*'FL Characterization'!R$2)</f>
        <v>4.3819543925881357</v>
      </c>
      <c r="S8" s="2">
        <f>('[1]Pc, Winter, S3'!S8*Main!$B$5)+(_xlfn.IFNA(VLOOKUP($A8,'FL Ratio'!$A$2:$B$15,2,FALSE),0)*'FL Characterization'!S$2)</f>
        <v>4.8803785175042451</v>
      </c>
      <c r="T8" s="2">
        <f>('[1]Pc, Winter, S3'!T8*Main!$B$5)+(_xlfn.IFNA(VLOOKUP($A8,'FL Ratio'!$A$2:$B$15,2,FALSE),0)*'FL Characterization'!T$2)</f>
        <v>4.8296591483937474</v>
      </c>
      <c r="U8" s="2">
        <f>('[1]Pc, Winter, S3'!U8*Main!$B$5)+(_xlfn.IFNA(VLOOKUP($A8,'FL Ratio'!$A$2:$B$15,2,FALSE),0)*'FL Characterization'!U$2)</f>
        <v>4.7449017893313554</v>
      </c>
      <c r="V8" s="2">
        <f>('[1]Pc, Winter, S3'!V8*Main!$B$5)+(_xlfn.IFNA(VLOOKUP($A8,'FL Ratio'!$A$2:$B$15,2,FALSE),0)*'FL Characterization'!V$2)</f>
        <v>4.9093791742355641</v>
      </c>
      <c r="W8" s="2">
        <f>('[1]Pc, Winter, S3'!W8*Main!$B$5)+(_xlfn.IFNA(VLOOKUP($A8,'FL Ratio'!$A$2:$B$15,2,FALSE),0)*'FL Characterization'!W$2)</f>
        <v>4.5944578171294763</v>
      </c>
      <c r="X8" s="2">
        <f>('[1]Pc, Winter, S3'!X8*Main!$B$5)+(_xlfn.IFNA(VLOOKUP($A8,'FL Ratio'!$A$2:$B$15,2,FALSE),0)*'FL Characterization'!X$2)</f>
        <v>4.3363289314279978</v>
      </c>
      <c r="Y8" s="2">
        <f>('[1]Pc, Winter, S3'!Y8*Main!$B$5)+(_xlfn.IFNA(VLOOKUP($A8,'FL Ratio'!$A$2:$B$15,2,FALSE),0)*'FL Characterization'!Y$2)</f>
        <v>4.0262924286342159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2.7380589176088401</v>
      </c>
      <c r="C9" s="2">
        <f>('[1]Pc, Winter, S3'!C9*Main!$B$5)+(_xlfn.IFNA(VLOOKUP($A9,'FL Ratio'!$A$2:$B$15,2,FALSE),0)*'FL Characterization'!C$2)</f>
        <v>2.6349371053944286</v>
      </c>
      <c r="D9" s="2">
        <f>('[1]Pc, Winter, S3'!D9*Main!$B$5)+(_xlfn.IFNA(VLOOKUP($A9,'FL Ratio'!$A$2:$B$15,2,FALSE),0)*'FL Characterization'!D$2)</f>
        <v>2.5016532838164882</v>
      </c>
      <c r="E9" s="2">
        <f>('[1]Pc, Winter, S3'!E9*Main!$B$5)+(_xlfn.IFNA(VLOOKUP($A9,'FL Ratio'!$A$2:$B$15,2,FALSE),0)*'FL Characterization'!E$2)</f>
        <v>2.4385028311817063</v>
      </c>
      <c r="F9" s="2">
        <f>('[1]Pc, Winter, S3'!F9*Main!$B$5)+(_xlfn.IFNA(VLOOKUP($A9,'FL Ratio'!$A$2:$B$15,2,FALSE),0)*'FL Characterization'!F$2)</f>
        <v>2.3921185819235795</v>
      </c>
      <c r="G9" s="2">
        <f>('[1]Pc, Winter, S3'!G9*Main!$B$5)+(_xlfn.IFNA(VLOOKUP($A9,'FL Ratio'!$A$2:$B$15,2,FALSE),0)*'FL Characterization'!G$2)</f>
        <v>2.5484131606560445</v>
      </c>
      <c r="H9" s="2">
        <f>('[1]Pc, Winter, S3'!H9*Main!$B$5)+(_xlfn.IFNA(VLOOKUP($A9,'FL Ratio'!$A$2:$B$15,2,FALSE),0)*'FL Characterization'!H$2)</f>
        <v>2.8834424761451638</v>
      </c>
      <c r="I9" s="2">
        <f>('[1]Pc, Winter, S3'!I9*Main!$B$5)+(_xlfn.IFNA(VLOOKUP($A9,'FL Ratio'!$A$2:$B$15,2,FALSE),0)*'FL Characterization'!I$2)</f>
        <v>2.8535594630830765</v>
      </c>
      <c r="J9" s="2">
        <f>('[1]Pc, Winter, S3'!J9*Main!$B$5)+(_xlfn.IFNA(VLOOKUP($A9,'FL Ratio'!$A$2:$B$15,2,FALSE),0)*'FL Characterization'!J$2)</f>
        <v>3.2731366352419053</v>
      </c>
      <c r="K9" s="2">
        <f>('[1]Pc, Winter, S3'!K9*Main!$B$5)+(_xlfn.IFNA(VLOOKUP($A9,'FL Ratio'!$A$2:$B$15,2,FALSE),0)*'FL Characterization'!K$2)</f>
        <v>3.8163026077524882</v>
      </c>
      <c r="L9" s="2">
        <f>('[1]Pc, Winter, S3'!L9*Main!$B$5)+(_xlfn.IFNA(VLOOKUP($A9,'FL Ratio'!$A$2:$B$15,2,FALSE),0)*'FL Characterization'!L$2)</f>
        <v>4.318420247887846</v>
      </c>
      <c r="M9" s="2">
        <f>('[1]Pc, Winter, S3'!M9*Main!$B$5)+(_xlfn.IFNA(VLOOKUP($A9,'FL Ratio'!$A$2:$B$15,2,FALSE),0)*'FL Characterization'!M$2)</f>
        <v>4.5091752624103965</v>
      </c>
      <c r="N9" s="2">
        <f>('[1]Pc, Winter, S3'!N9*Main!$B$5)+(_xlfn.IFNA(VLOOKUP($A9,'FL Ratio'!$A$2:$B$15,2,FALSE),0)*'FL Characterization'!N$2)</f>
        <v>4.0596030600381239</v>
      </c>
      <c r="O9" s="2">
        <f>('[1]Pc, Winter, S3'!O9*Main!$B$5)+(_xlfn.IFNA(VLOOKUP($A9,'FL Ratio'!$A$2:$B$15,2,FALSE),0)*'FL Characterization'!O$2)</f>
        <v>3.7143339471688144</v>
      </c>
      <c r="P9" s="2">
        <f>('[1]Pc, Winter, S3'!P9*Main!$B$5)+(_xlfn.IFNA(VLOOKUP($A9,'FL Ratio'!$A$2:$B$15,2,FALSE),0)*'FL Characterization'!P$2)</f>
        <v>3.5362306529274798</v>
      </c>
      <c r="Q9" s="2">
        <f>('[1]Pc, Winter, S3'!Q9*Main!$B$5)+(_xlfn.IFNA(VLOOKUP($A9,'FL Ratio'!$A$2:$B$15,2,FALSE),0)*'FL Characterization'!Q$2)</f>
        <v>3.388050749252546</v>
      </c>
      <c r="R9" s="2">
        <f>('[1]Pc, Winter, S3'!R9*Main!$B$5)+(_xlfn.IFNA(VLOOKUP($A9,'FL Ratio'!$A$2:$B$15,2,FALSE),0)*'FL Characterization'!R$2)</f>
        <v>3.2781556328318811</v>
      </c>
      <c r="S9" s="2">
        <f>('[1]Pc, Winter, S3'!S9*Main!$B$5)+(_xlfn.IFNA(VLOOKUP($A9,'FL Ratio'!$A$2:$B$15,2,FALSE),0)*'FL Characterization'!S$2)</f>
        <v>3.5192241709703351</v>
      </c>
      <c r="T9" s="2">
        <f>('[1]Pc, Winter, S3'!T9*Main!$B$5)+(_xlfn.IFNA(VLOOKUP($A9,'FL Ratio'!$A$2:$B$15,2,FALSE),0)*'FL Characterization'!T$2)</f>
        <v>3.5017787899393102</v>
      </c>
      <c r="U9" s="2">
        <f>('[1]Pc, Winter, S3'!U9*Main!$B$5)+(_xlfn.IFNA(VLOOKUP($A9,'FL Ratio'!$A$2:$B$15,2,FALSE),0)*'FL Characterization'!U$2)</f>
        <v>3.5339699656761332</v>
      </c>
      <c r="V9" s="2">
        <f>('[1]Pc, Winter, S3'!V9*Main!$B$5)+(_xlfn.IFNA(VLOOKUP($A9,'FL Ratio'!$A$2:$B$15,2,FALSE),0)*'FL Characterization'!V$2)</f>
        <v>3.4625542572018162</v>
      </c>
      <c r="W9" s="2">
        <f>('[1]Pc, Winter, S3'!W9*Main!$B$5)+(_xlfn.IFNA(VLOOKUP($A9,'FL Ratio'!$A$2:$B$15,2,FALSE),0)*'FL Characterization'!W$2)</f>
        <v>3.1727265566892613</v>
      </c>
      <c r="X9" s="2">
        <f>('[1]Pc, Winter, S3'!X9*Main!$B$5)+(_xlfn.IFNA(VLOOKUP($A9,'FL Ratio'!$A$2:$B$15,2,FALSE),0)*'FL Characterization'!X$2)</f>
        <v>3.116655127893329</v>
      </c>
      <c r="Y9" s="2">
        <f>('[1]Pc, Winter, S3'!Y9*Main!$B$5)+(_xlfn.IFNA(VLOOKUP($A9,'FL Ratio'!$A$2:$B$15,2,FALSE),0)*'FL Characterization'!Y$2)</f>
        <v>2.8449318987274443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2.7189340175285732</v>
      </c>
      <c r="C10" s="2">
        <f>('[1]Pc, Winter, S3'!C10*Main!$B$5)+(_xlfn.IFNA(VLOOKUP($A10,'FL Ratio'!$A$2:$B$15,2,FALSE),0)*'FL Characterization'!C$2)</f>
        <v>2.7295916828025693</v>
      </c>
      <c r="D10" s="2">
        <f>('[1]Pc, Winter, S3'!D10*Main!$B$5)+(_xlfn.IFNA(VLOOKUP($A10,'FL Ratio'!$A$2:$B$15,2,FALSE),0)*'FL Characterization'!D$2)</f>
        <v>2.69507124503704</v>
      </c>
      <c r="E10" s="2">
        <f>('[1]Pc, Winter, S3'!E10*Main!$B$5)+(_xlfn.IFNA(VLOOKUP($A10,'FL Ratio'!$A$2:$B$15,2,FALSE),0)*'FL Characterization'!E$2)</f>
        <v>2.6796566218480651</v>
      </c>
      <c r="F10" s="2">
        <f>('[1]Pc, Winter, S3'!F10*Main!$B$5)+(_xlfn.IFNA(VLOOKUP($A10,'FL Ratio'!$A$2:$B$15,2,FALSE),0)*'FL Characterization'!F$2)</f>
        <v>2.6290197146438095</v>
      </c>
      <c r="G10" s="2">
        <f>('[1]Pc, Winter, S3'!G10*Main!$B$5)+(_xlfn.IFNA(VLOOKUP($A10,'FL Ratio'!$A$2:$B$15,2,FALSE),0)*'FL Characterization'!G$2)</f>
        <v>2.594291322433909</v>
      </c>
      <c r="H10" s="2">
        <f>('[1]Pc, Winter, S3'!H10*Main!$B$5)+(_xlfn.IFNA(VLOOKUP($A10,'FL Ratio'!$A$2:$B$15,2,FALSE),0)*'FL Characterization'!H$2)</f>
        <v>2.6377278070018306</v>
      </c>
      <c r="I10" s="2">
        <f>('[1]Pc, Winter, S3'!I10*Main!$B$5)+(_xlfn.IFNA(VLOOKUP($A10,'FL Ratio'!$A$2:$B$15,2,FALSE),0)*'FL Characterization'!I$2)</f>
        <v>2.4408209424883625</v>
      </c>
      <c r="J10" s="2">
        <f>('[1]Pc, Winter, S3'!J10*Main!$B$5)+(_xlfn.IFNA(VLOOKUP($A10,'FL Ratio'!$A$2:$B$15,2,FALSE),0)*'FL Characterization'!J$2)</f>
        <v>2.4358300358234666</v>
      </c>
      <c r="K10" s="2">
        <f>('[1]Pc, Winter, S3'!K10*Main!$B$5)+(_xlfn.IFNA(VLOOKUP($A10,'FL Ratio'!$A$2:$B$15,2,FALSE),0)*'FL Characterization'!K$2)</f>
        <v>2.4524923856786658</v>
      </c>
      <c r="L10" s="2">
        <f>('[1]Pc, Winter, S3'!L10*Main!$B$5)+(_xlfn.IFNA(VLOOKUP($A10,'FL Ratio'!$A$2:$B$15,2,FALSE),0)*'FL Characterization'!L$2)</f>
        <v>2.430683163325293</v>
      </c>
      <c r="M10" s="2">
        <f>('[1]Pc, Winter, S3'!M10*Main!$B$5)+(_xlfn.IFNA(VLOOKUP($A10,'FL Ratio'!$A$2:$B$15,2,FALSE),0)*'FL Characterization'!M$2)</f>
        <v>2.4384814549891924</v>
      </c>
      <c r="N10" s="2">
        <f>('[1]Pc, Winter, S3'!N10*Main!$B$5)+(_xlfn.IFNA(VLOOKUP($A10,'FL Ratio'!$A$2:$B$15,2,FALSE),0)*'FL Characterization'!N$2)</f>
        <v>2.4616423812309747</v>
      </c>
      <c r="O10" s="2">
        <f>('[1]Pc, Winter, S3'!O10*Main!$B$5)+(_xlfn.IFNA(VLOOKUP($A10,'FL Ratio'!$A$2:$B$15,2,FALSE),0)*'FL Characterization'!O$2)</f>
        <v>2.5140469012123812</v>
      </c>
      <c r="P10" s="2">
        <f>('[1]Pc, Winter, S3'!P10*Main!$B$5)+(_xlfn.IFNA(VLOOKUP($A10,'FL Ratio'!$A$2:$B$15,2,FALSE),0)*'FL Characterization'!P$2)</f>
        <v>2.5217152213485492</v>
      </c>
      <c r="Q10" s="2">
        <f>('[1]Pc, Winter, S3'!Q10*Main!$B$5)+(_xlfn.IFNA(VLOOKUP($A10,'FL Ratio'!$A$2:$B$15,2,FALSE),0)*'FL Characterization'!Q$2)</f>
        <v>2.519687665515935</v>
      </c>
      <c r="R10" s="2">
        <f>('[1]Pc, Winter, S3'!R10*Main!$B$5)+(_xlfn.IFNA(VLOOKUP($A10,'FL Ratio'!$A$2:$B$15,2,FALSE),0)*'FL Characterization'!R$2)</f>
        <v>2.4668932309513338</v>
      </c>
      <c r="S10" s="2">
        <f>('[1]Pc, Winter, S3'!S10*Main!$B$5)+(_xlfn.IFNA(VLOOKUP($A10,'FL Ratio'!$A$2:$B$15,2,FALSE),0)*'FL Characterization'!S$2)</f>
        <v>2.5368439071765145</v>
      </c>
      <c r="T10" s="2">
        <f>('[1]Pc, Winter, S3'!T10*Main!$B$5)+(_xlfn.IFNA(VLOOKUP($A10,'FL Ratio'!$A$2:$B$15,2,FALSE),0)*'FL Characterization'!T$2)</f>
        <v>2.4800723438633243</v>
      </c>
      <c r="U10" s="2">
        <f>('[1]Pc, Winter, S3'!U10*Main!$B$5)+(_xlfn.IFNA(VLOOKUP($A10,'FL Ratio'!$A$2:$B$15,2,FALSE),0)*'FL Characterization'!U$2)</f>
        <v>2.4561315884551522</v>
      </c>
      <c r="V10" s="2">
        <f>('[1]Pc, Winter, S3'!V10*Main!$B$5)+(_xlfn.IFNA(VLOOKUP($A10,'FL Ratio'!$A$2:$B$15,2,FALSE),0)*'FL Characterization'!V$2)</f>
        <v>2.4855311480280542</v>
      </c>
      <c r="W10" s="2">
        <f>('[1]Pc, Winter, S3'!W10*Main!$B$5)+(_xlfn.IFNA(VLOOKUP($A10,'FL Ratio'!$A$2:$B$15,2,FALSE),0)*'FL Characterization'!W$2)</f>
        <v>2.4526483515119439</v>
      </c>
      <c r="X10" s="2">
        <f>('[1]Pc, Winter, S3'!X10*Main!$B$5)+(_xlfn.IFNA(VLOOKUP($A10,'FL Ratio'!$A$2:$B$15,2,FALSE),0)*'FL Characterization'!X$2)</f>
        <v>2.6423028047779851</v>
      </c>
      <c r="Y10" s="2">
        <f>('[1]Pc, Winter, S3'!Y10*Main!$B$5)+(_xlfn.IFNA(VLOOKUP($A10,'FL Ratio'!$A$2:$B$15,2,FALSE),0)*'FL Characterization'!Y$2)</f>
        <v>2.6922118714269434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2.739862545614665</v>
      </c>
      <c r="C11" s="2">
        <f>('[1]Pc, Winter, S3'!C11*Main!$B$5)+(_xlfn.IFNA(VLOOKUP($A11,'FL Ratio'!$A$2:$B$15,2,FALSE),0)*'FL Characterization'!C$2)</f>
        <v>2.495023039559451</v>
      </c>
      <c r="D11" s="2">
        <f>('[1]Pc, Winter, S3'!D11*Main!$B$5)+(_xlfn.IFNA(VLOOKUP($A11,'FL Ratio'!$A$2:$B$15,2,FALSE),0)*'FL Characterization'!D$2)</f>
        <v>2.3356364724187553</v>
      </c>
      <c r="E11" s="2">
        <f>('[1]Pc, Winter, S3'!E11*Main!$B$5)+(_xlfn.IFNA(VLOOKUP($A11,'FL Ratio'!$A$2:$B$15,2,FALSE),0)*'FL Characterization'!E$2)</f>
        <v>2.2833863182788838</v>
      </c>
      <c r="F11" s="2">
        <f>('[1]Pc, Winter, S3'!F11*Main!$B$5)+(_xlfn.IFNA(VLOOKUP($A11,'FL Ratio'!$A$2:$B$15,2,FALSE),0)*'FL Characterization'!F$2)</f>
        <v>2.2343719418289973</v>
      </c>
      <c r="G11" s="2">
        <f>('[1]Pc, Winter, S3'!G11*Main!$B$5)+(_xlfn.IFNA(VLOOKUP($A11,'FL Ratio'!$A$2:$B$15,2,FALSE),0)*'FL Characterization'!G$2)</f>
        <v>2.3630653736595733</v>
      </c>
      <c r="H11" s="2">
        <f>('[1]Pc, Winter, S3'!H11*Main!$B$5)+(_xlfn.IFNA(VLOOKUP($A11,'FL Ratio'!$A$2:$B$15,2,FALSE),0)*'FL Characterization'!H$2)</f>
        <v>2.6229370199080648</v>
      </c>
      <c r="I11" s="2">
        <f>('[1]Pc, Winter, S3'!I11*Main!$B$5)+(_xlfn.IFNA(VLOOKUP($A11,'FL Ratio'!$A$2:$B$15,2,FALSE),0)*'FL Characterization'!I$2)</f>
        <v>2.8273178416842231</v>
      </c>
      <c r="J11" s="2">
        <f>('[1]Pc, Winter, S3'!J11*Main!$B$5)+(_xlfn.IFNA(VLOOKUP($A11,'FL Ratio'!$A$2:$B$15,2,FALSE),0)*'FL Characterization'!J$2)</f>
        <v>3.3855627178459367</v>
      </c>
      <c r="K11" s="2">
        <f>('[1]Pc, Winter, S3'!K11*Main!$B$5)+(_xlfn.IFNA(VLOOKUP($A11,'FL Ratio'!$A$2:$B$15,2,FALSE),0)*'FL Characterization'!K$2)</f>
        <v>4.0382812497698684</v>
      </c>
      <c r="L11" s="2">
        <f>('[1]Pc, Winter, S3'!L11*Main!$B$5)+(_xlfn.IFNA(VLOOKUP($A11,'FL Ratio'!$A$2:$B$15,2,FALSE),0)*'FL Characterization'!L$2)</f>
        <v>4.5111091386983206</v>
      </c>
      <c r="M11" s="2">
        <f>('[1]Pc, Winter, S3'!M11*Main!$B$5)+(_xlfn.IFNA(VLOOKUP($A11,'FL Ratio'!$A$2:$B$15,2,FALSE),0)*'FL Characterization'!M$2)</f>
        <v>4.6171306084088899</v>
      </c>
      <c r="N11" s="2">
        <f>('[1]Pc, Winter, S3'!N11*Main!$B$5)+(_xlfn.IFNA(VLOOKUP($A11,'FL Ratio'!$A$2:$B$15,2,FALSE),0)*'FL Characterization'!N$2)</f>
        <v>4.1738390873266198</v>
      </c>
      <c r="O11" s="2">
        <f>('[1]Pc, Winter, S3'!O11*Main!$B$5)+(_xlfn.IFNA(VLOOKUP($A11,'FL Ratio'!$A$2:$B$15,2,FALSE),0)*'FL Characterization'!O$2)</f>
        <v>3.7329693866446378</v>
      </c>
      <c r="P11" s="2">
        <f>('[1]Pc, Winter, S3'!P11*Main!$B$5)+(_xlfn.IFNA(VLOOKUP($A11,'FL Ratio'!$A$2:$B$15,2,FALSE),0)*'FL Characterization'!P$2)</f>
        <v>3.5009581891687787</v>
      </c>
      <c r="Q11" s="2">
        <f>('[1]Pc, Winter, S3'!Q11*Main!$B$5)+(_xlfn.IFNA(VLOOKUP($A11,'FL Ratio'!$A$2:$B$15,2,FALSE),0)*'FL Characterization'!Q$2)</f>
        <v>3.4039407145674865</v>
      </c>
      <c r="R11" s="2">
        <f>('[1]Pc, Winter, S3'!R11*Main!$B$5)+(_xlfn.IFNA(VLOOKUP($A11,'FL Ratio'!$A$2:$B$15,2,FALSE),0)*'FL Characterization'!R$2)</f>
        <v>3.4658854900595006</v>
      </c>
      <c r="S11" s="2">
        <f>('[1]Pc, Winter, S3'!S11*Main!$B$5)+(_xlfn.IFNA(VLOOKUP($A11,'FL Ratio'!$A$2:$B$15,2,FALSE),0)*'FL Characterization'!S$2)</f>
        <v>3.88169958739133</v>
      </c>
      <c r="T11" s="2">
        <f>('[1]Pc, Winter, S3'!T11*Main!$B$5)+(_xlfn.IFNA(VLOOKUP($A11,'FL Ratio'!$A$2:$B$15,2,FALSE),0)*'FL Characterization'!T$2)</f>
        <v>3.9872485345955488</v>
      </c>
      <c r="U11" s="2">
        <f>('[1]Pc, Winter, S3'!U11*Main!$B$5)+(_xlfn.IFNA(VLOOKUP($A11,'FL Ratio'!$A$2:$B$15,2,FALSE),0)*'FL Characterization'!U$2)</f>
        <v>3.9749149223240146</v>
      </c>
      <c r="V11" s="2">
        <f>('[1]Pc, Winter, S3'!V11*Main!$B$5)+(_xlfn.IFNA(VLOOKUP($A11,'FL Ratio'!$A$2:$B$15,2,FALSE),0)*'FL Characterization'!V$2)</f>
        <v>3.8169401407948222</v>
      </c>
      <c r="W11" s="2">
        <f>('[1]Pc, Winter, S3'!W11*Main!$B$5)+(_xlfn.IFNA(VLOOKUP($A11,'FL Ratio'!$A$2:$B$15,2,FALSE),0)*'FL Characterization'!W$2)</f>
        <v>3.5773835955996387</v>
      </c>
      <c r="X11" s="2">
        <f>('[1]Pc, Winter, S3'!X11*Main!$B$5)+(_xlfn.IFNA(VLOOKUP($A11,'FL Ratio'!$A$2:$B$15,2,FALSE),0)*'FL Characterization'!X$2)</f>
        <v>3.3116677806603265</v>
      </c>
      <c r="Y11" s="2">
        <f>('[1]Pc, Winter, S3'!Y11*Main!$B$5)+(_xlfn.IFNA(VLOOKUP($A11,'FL Ratio'!$A$2:$B$15,2,FALSE),0)*'FL Characterization'!Y$2)</f>
        <v>2.8774846170868345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1.3636467216473673</v>
      </c>
      <c r="C12" s="2">
        <f>('[1]Pc, Winter, S3'!C12*Main!$B$5)+(_xlfn.IFNA(VLOOKUP($A12,'FL Ratio'!$A$2:$B$15,2,FALSE),0)*'FL Characterization'!C$2)</f>
        <v>1.288013930579597</v>
      </c>
      <c r="D12" s="2">
        <f>('[1]Pc, Winter, S3'!D12*Main!$B$5)+(_xlfn.IFNA(VLOOKUP($A12,'FL Ratio'!$A$2:$B$15,2,FALSE),0)*'FL Characterization'!D$2)</f>
        <v>1.1919560900952337</v>
      </c>
      <c r="E12" s="2">
        <f>('[1]Pc, Winter, S3'!E12*Main!$B$5)+(_xlfn.IFNA(VLOOKUP($A12,'FL Ratio'!$A$2:$B$15,2,FALSE),0)*'FL Characterization'!E$2)</f>
        <v>1.1628925720220096</v>
      </c>
      <c r="F12" s="2">
        <f>('[1]Pc, Winter, S3'!F12*Main!$B$5)+(_xlfn.IFNA(VLOOKUP($A12,'FL Ratio'!$A$2:$B$15,2,FALSE),0)*'FL Characterization'!F$2)</f>
        <v>1.0978141033922784</v>
      </c>
      <c r="G12" s="2">
        <f>('[1]Pc, Winter, S3'!G12*Main!$B$5)+(_xlfn.IFNA(VLOOKUP($A12,'FL Ratio'!$A$2:$B$15,2,FALSE),0)*'FL Characterization'!G$2)</f>
        <v>1.1999760153282046</v>
      </c>
      <c r="H12" s="2">
        <f>('[1]Pc, Winter, S3'!H12*Main!$B$5)+(_xlfn.IFNA(VLOOKUP($A12,'FL Ratio'!$A$2:$B$15,2,FALSE),0)*'FL Characterization'!H$2)</f>
        <v>1.4188096552382063</v>
      </c>
      <c r="I12" s="2">
        <f>('[1]Pc, Winter, S3'!I12*Main!$B$5)+(_xlfn.IFNA(VLOOKUP($A12,'FL Ratio'!$A$2:$B$15,2,FALSE),0)*'FL Characterization'!I$2)</f>
        <v>1.4294434969770717</v>
      </c>
      <c r="J12" s="2">
        <f>('[1]Pc, Winter, S3'!J12*Main!$B$5)+(_xlfn.IFNA(VLOOKUP($A12,'FL Ratio'!$A$2:$B$15,2,FALSE),0)*'FL Characterization'!J$2)</f>
        <v>1.6475536353381339</v>
      </c>
      <c r="K12" s="2">
        <f>('[1]Pc, Winter, S3'!K12*Main!$B$5)+(_xlfn.IFNA(VLOOKUP($A12,'FL Ratio'!$A$2:$B$15,2,FALSE),0)*'FL Characterization'!K$2)</f>
        <v>1.8906897149069779</v>
      </c>
      <c r="L12" s="2">
        <f>('[1]Pc, Winter, S3'!L12*Main!$B$5)+(_xlfn.IFNA(VLOOKUP($A12,'FL Ratio'!$A$2:$B$15,2,FALSE),0)*'FL Characterization'!L$2)</f>
        <v>2.1035929891891696</v>
      </c>
      <c r="M12" s="2">
        <f>('[1]Pc, Winter, S3'!M12*Main!$B$5)+(_xlfn.IFNA(VLOOKUP($A12,'FL Ratio'!$A$2:$B$15,2,FALSE),0)*'FL Characterization'!M$2)</f>
        <v>2.1956431425103027</v>
      </c>
      <c r="N12" s="2">
        <f>('[1]Pc, Winter, S3'!N12*Main!$B$5)+(_xlfn.IFNA(VLOOKUP($A12,'FL Ratio'!$A$2:$B$15,2,FALSE),0)*'FL Characterization'!N$2)</f>
        <v>2.0286152596275624</v>
      </c>
      <c r="O12" s="2">
        <f>('[1]Pc, Winter, S3'!O12*Main!$B$5)+(_xlfn.IFNA(VLOOKUP($A12,'FL Ratio'!$A$2:$B$15,2,FALSE),0)*'FL Characterization'!O$2)</f>
        <v>1.8912930780947479</v>
      </c>
      <c r="P12" s="2">
        <f>('[1]Pc, Winter, S3'!P12*Main!$B$5)+(_xlfn.IFNA(VLOOKUP($A12,'FL Ratio'!$A$2:$B$15,2,FALSE),0)*'FL Characterization'!P$2)</f>
        <v>1.7195433574811207</v>
      </c>
      <c r="Q12" s="2">
        <f>('[1]Pc, Winter, S3'!Q12*Main!$B$5)+(_xlfn.IFNA(VLOOKUP($A12,'FL Ratio'!$A$2:$B$15,2,FALSE),0)*'FL Characterization'!Q$2)</f>
        <v>1.6588098935125315</v>
      </c>
      <c r="R12" s="2">
        <f>('[1]Pc, Winter, S3'!R12*Main!$B$5)+(_xlfn.IFNA(VLOOKUP($A12,'FL Ratio'!$A$2:$B$15,2,FALSE),0)*'FL Characterization'!R$2)</f>
        <v>1.7479506156507891</v>
      </c>
      <c r="S12" s="2">
        <f>('[1]Pc, Winter, S3'!S12*Main!$B$5)+(_xlfn.IFNA(VLOOKUP($A12,'FL Ratio'!$A$2:$B$15,2,FALSE),0)*'FL Characterization'!S$2)</f>
        <v>2.0298541740374691</v>
      </c>
      <c r="T12" s="2">
        <f>('[1]Pc, Winter, S3'!T12*Main!$B$5)+(_xlfn.IFNA(VLOOKUP($A12,'FL Ratio'!$A$2:$B$15,2,FALSE),0)*'FL Characterization'!T$2)</f>
        <v>1.979443127580415</v>
      </c>
      <c r="U12" s="2">
        <f>('[1]Pc, Winter, S3'!U12*Main!$B$5)+(_xlfn.IFNA(VLOOKUP($A12,'FL Ratio'!$A$2:$B$15,2,FALSE),0)*'FL Characterization'!U$2)</f>
        <v>1.9732474346546574</v>
      </c>
      <c r="V12" s="2">
        <f>('[1]Pc, Winter, S3'!V12*Main!$B$5)+(_xlfn.IFNA(VLOOKUP($A12,'FL Ratio'!$A$2:$B$15,2,FALSE),0)*'FL Characterization'!V$2)</f>
        <v>1.9259448839574862</v>
      </c>
      <c r="W12" s="2">
        <f>('[1]Pc, Winter, S3'!W12*Main!$B$5)+(_xlfn.IFNA(VLOOKUP($A12,'FL Ratio'!$A$2:$B$15,2,FALSE),0)*'FL Characterization'!W$2)</f>
        <v>1.7679387642526587</v>
      </c>
      <c r="X12" s="2">
        <f>('[1]Pc, Winter, S3'!X12*Main!$B$5)+(_xlfn.IFNA(VLOOKUP($A12,'FL Ratio'!$A$2:$B$15,2,FALSE),0)*'FL Characterization'!X$2)</f>
        <v>1.6804130132167445</v>
      </c>
      <c r="Y12" s="2">
        <f>('[1]Pc, Winter, S3'!Y12*Main!$B$5)+(_xlfn.IFNA(VLOOKUP($A12,'FL Ratio'!$A$2:$B$15,2,FALSE),0)*'FL Characterization'!Y$2)</f>
        <v>1.5151822272833533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6.3599041941028549</v>
      </c>
      <c r="C13" s="2">
        <f>('[1]Pc, Winter, S3'!C13*Main!$B$5)+(_xlfn.IFNA(VLOOKUP($A13,'FL Ratio'!$A$2:$B$15,2,FALSE),0)*'FL Characterization'!C$2)</f>
        <v>5.9604578950714853</v>
      </c>
      <c r="D13" s="2">
        <f>('[1]Pc, Winter, S3'!D13*Main!$B$5)+(_xlfn.IFNA(VLOOKUP($A13,'FL Ratio'!$A$2:$B$15,2,FALSE),0)*'FL Characterization'!D$2)</f>
        <v>5.6958010309024178</v>
      </c>
      <c r="E13" s="2">
        <f>('[1]Pc, Winter, S3'!E13*Main!$B$5)+(_xlfn.IFNA(VLOOKUP($A13,'FL Ratio'!$A$2:$B$15,2,FALSE),0)*'FL Characterization'!E$2)</f>
        <v>5.7273342743224704</v>
      </c>
      <c r="F13" s="2">
        <f>('[1]Pc, Winter, S3'!F13*Main!$B$5)+(_xlfn.IFNA(VLOOKUP($A13,'FL Ratio'!$A$2:$B$15,2,FALSE),0)*'FL Characterization'!F$2)</f>
        <v>5.7049685262081287</v>
      </c>
      <c r="G13" s="2">
        <f>('[1]Pc, Winter, S3'!G13*Main!$B$5)+(_xlfn.IFNA(VLOOKUP($A13,'FL Ratio'!$A$2:$B$15,2,FALSE),0)*'FL Characterization'!G$2)</f>
        <v>5.7148665399328875</v>
      </c>
      <c r="H13" s="2">
        <f>('[1]Pc, Winter, S3'!H13*Main!$B$5)+(_xlfn.IFNA(VLOOKUP($A13,'FL Ratio'!$A$2:$B$15,2,FALSE),0)*'FL Characterization'!H$2)</f>
        <v>5.8262243675865202</v>
      </c>
      <c r="I13" s="2">
        <f>('[1]Pc, Winter, S3'!I13*Main!$B$5)+(_xlfn.IFNA(VLOOKUP($A13,'FL Ratio'!$A$2:$B$15,2,FALSE),0)*'FL Characterization'!I$2)</f>
        <v>5.4696020528619407</v>
      </c>
      <c r="J13" s="2">
        <f>('[1]Pc, Winter, S3'!J13*Main!$B$5)+(_xlfn.IFNA(VLOOKUP($A13,'FL Ratio'!$A$2:$B$15,2,FALSE),0)*'FL Characterization'!J$2)</f>
        <v>4.0004060920988227</v>
      </c>
      <c r="K13" s="2">
        <f>('[1]Pc, Winter, S3'!K13*Main!$B$5)+(_xlfn.IFNA(VLOOKUP($A13,'FL Ratio'!$A$2:$B$15,2,FALSE),0)*'FL Characterization'!K$2)</f>
        <v>4.8610561763311519</v>
      </c>
      <c r="L13" s="2">
        <f>('[1]Pc, Winter, S3'!L13*Main!$B$5)+(_xlfn.IFNA(VLOOKUP($A13,'FL Ratio'!$A$2:$B$15,2,FALSE),0)*'FL Characterization'!L$2)</f>
        <v>5.9592836256755071</v>
      </c>
      <c r="M13" s="2">
        <f>('[1]Pc, Winter, S3'!M13*Main!$B$5)+(_xlfn.IFNA(VLOOKUP($A13,'FL Ratio'!$A$2:$B$15,2,FALSE),0)*'FL Characterization'!M$2)</f>
        <v>5.7869577176289164</v>
      </c>
      <c r="N13" s="2">
        <f>('[1]Pc, Winter, S3'!N13*Main!$B$5)+(_xlfn.IFNA(VLOOKUP($A13,'FL Ratio'!$A$2:$B$15,2,FALSE),0)*'FL Characterization'!N$2)</f>
        <v>5.6276826071264212</v>
      </c>
      <c r="O13" s="2">
        <f>('[1]Pc, Winter, S3'!O13*Main!$B$5)+(_xlfn.IFNA(VLOOKUP($A13,'FL Ratio'!$A$2:$B$15,2,FALSE),0)*'FL Characterization'!O$2)</f>
        <v>5.6971761926990263</v>
      </c>
      <c r="P13" s="2">
        <f>('[1]Pc, Winter, S3'!P13*Main!$B$5)+(_xlfn.IFNA(VLOOKUP($A13,'FL Ratio'!$A$2:$B$15,2,FALSE),0)*'FL Characterization'!P$2)</f>
        <v>5.6021514459107715</v>
      </c>
      <c r="Q13" s="2">
        <f>('[1]Pc, Winter, S3'!Q13*Main!$B$5)+(_xlfn.IFNA(VLOOKUP($A13,'FL Ratio'!$A$2:$B$15,2,FALSE),0)*'FL Characterization'!Q$2)</f>
        <v>5.5971883566290144</v>
      </c>
      <c r="R13" s="2">
        <f>('[1]Pc, Winter, S3'!R13*Main!$B$5)+(_xlfn.IFNA(VLOOKUP($A13,'FL Ratio'!$A$2:$B$15,2,FALSE),0)*'FL Characterization'!R$2)</f>
        <v>5.6051509382639804</v>
      </c>
      <c r="S13" s="2">
        <f>('[1]Pc, Winter, S3'!S13*Main!$B$5)+(_xlfn.IFNA(VLOOKUP($A13,'FL Ratio'!$A$2:$B$15,2,FALSE),0)*'FL Characterization'!S$2)</f>
        <v>6.4958830371560001</v>
      </c>
      <c r="T13" s="2">
        <f>('[1]Pc, Winter, S3'!T13*Main!$B$5)+(_xlfn.IFNA(VLOOKUP($A13,'FL Ratio'!$A$2:$B$15,2,FALSE),0)*'FL Characterization'!T$2)</f>
        <v>6.6508230638935375</v>
      </c>
      <c r="U13" s="2">
        <f>('[1]Pc, Winter, S3'!U13*Main!$B$5)+(_xlfn.IFNA(VLOOKUP($A13,'FL Ratio'!$A$2:$B$15,2,FALSE),0)*'FL Characterization'!U$2)</f>
        <v>6.3067343248215186</v>
      </c>
      <c r="V13" s="2">
        <f>('[1]Pc, Winter, S3'!V13*Main!$B$5)+(_xlfn.IFNA(VLOOKUP($A13,'FL Ratio'!$A$2:$B$15,2,FALSE),0)*'FL Characterization'!V$2)</f>
        <v>6.0111016378507225</v>
      </c>
      <c r="W13" s="2">
        <f>('[1]Pc, Winter, S3'!W13*Main!$B$5)+(_xlfn.IFNA(VLOOKUP($A13,'FL Ratio'!$A$2:$B$15,2,FALSE),0)*'FL Characterization'!W$2)</f>
        <v>5.9816926890084696</v>
      </c>
      <c r="X13" s="2">
        <f>('[1]Pc, Winter, S3'!X13*Main!$B$5)+(_xlfn.IFNA(VLOOKUP($A13,'FL Ratio'!$A$2:$B$15,2,FALSE),0)*'FL Characterization'!X$2)</f>
        <v>6.0542888892649831</v>
      </c>
      <c r="Y13" s="2">
        <f>('[1]Pc, Winter, S3'!Y13*Main!$B$5)+(_xlfn.IFNA(VLOOKUP($A13,'FL Ratio'!$A$2:$B$15,2,FALSE),0)*'FL Characterization'!Y$2)</f>
        <v>6.1797002090368354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10.643631633173676</v>
      </c>
      <c r="C14" s="2">
        <f>('[1]Pc, Winter, S3'!C14*Main!$B$5)+(_xlfn.IFNA(VLOOKUP($A14,'FL Ratio'!$A$2:$B$15,2,FALSE),0)*'FL Characterization'!C$2)</f>
        <v>10.516305935170788</v>
      </c>
      <c r="D14" s="2">
        <f>('[1]Pc, Winter, S3'!D14*Main!$B$5)+(_xlfn.IFNA(VLOOKUP($A14,'FL Ratio'!$A$2:$B$15,2,FALSE),0)*'FL Characterization'!D$2)</f>
        <v>10.391575792001227</v>
      </c>
      <c r="E14" s="2">
        <f>('[1]Pc, Winter, S3'!E14*Main!$B$5)+(_xlfn.IFNA(VLOOKUP($A14,'FL Ratio'!$A$2:$B$15,2,FALSE),0)*'FL Characterization'!E$2)</f>
        <v>10.315439281267802</v>
      </c>
      <c r="F14" s="2">
        <f>('[1]Pc, Winter, S3'!F14*Main!$B$5)+(_xlfn.IFNA(VLOOKUP($A14,'FL Ratio'!$A$2:$B$15,2,FALSE),0)*'FL Characterization'!F$2)</f>
        <v>10.007369295375971</v>
      </c>
      <c r="G14" s="2">
        <f>('[1]Pc, Winter, S3'!G14*Main!$B$5)+(_xlfn.IFNA(VLOOKUP($A14,'FL Ratio'!$A$2:$B$15,2,FALSE),0)*'FL Characterization'!G$2)</f>
        <v>10.135402249319805</v>
      </c>
      <c r="H14" s="2">
        <f>('[1]Pc, Winter, S3'!H14*Main!$B$5)+(_xlfn.IFNA(VLOOKUP($A14,'FL Ratio'!$A$2:$B$15,2,FALSE),0)*'FL Characterization'!H$2)</f>
        <v>10.500584547848758</v>
      </c>
      <c r="I14" s="2">
        <f>('[1]Pc, Winter, S3'!I14*Main!$B$5)+(_xlfn.IFNA(VLOOKUP($A14,'FL Ratio'!$A$2:$B$15,2,FALSE),0)*'FL Characterization'!I$2)</f>
        <v>10.649720419212748</v>
      </c>
      <c r="J14" s="2">
        <f>('[1]Pc, Winter, S3'!J14*Main!$B$5)+(_xlfn.IFNA(VLOOKUP($A14,'FL Ratio'!$A$2:$B$15,2,FALSE),0)*'FL Characterization'!J$2)</f>
        <v>11.120117916364151</v>
      </c>
      <c r="K14" s="2">
        <f>('[1]Pc, Winter, S3'!K14*Main!$B$5)+(_xlfn.IFNA(VLOOKUP($A14,'FL Ratio'!$A$2:$B$15,2,FALSE),0)*'FL Characterization'!K$2)</f>
        <v>11.493657331499847</v>
      </c>
      <c r="L14" s="2">
        <f>('[1]Pc, Winter, S3'!L14*Main!$B$5)+(_xlfn.IFNA(VLOOKUP($A14,'FL Ratio'!$A$2:$B$15,2,FALSE),0)*'FL Characterization'!L$2)</f>
        <v>12.028700590156916</v>
      </c>
      <c r="M14" s="2">
        <f>('[1]Pc, Winter, S3'!M14*Main!$B$5)+(_xlfn.IFNA(VLOOKUP($A14,'FL Ratio'!$A$2:$B$15,2,FALSE),0)*'FL Characterization'!M$2)</f>
        <v>11.525934226409007</v>
      </c>
      <c r="N14" s="2">
        <f>('[1]Pc, Winter, S3'!N14*Main!$B$5)+(_xlfn.IFNA(VLOOKUP($A14,'FL Ratio'!$A$2:$B$15,2,FALSE),0)*'FL Characterization'!N$2)</f>
        <v>11.205216147635204</v>
      </c>
      <c r="O14" s="2">
        <f>('[1]Pc, Winter, S3'!O14*Main!$B$5)+(_xlfn.IFNA(VLOOKUP($A14,'FL Ratio'!$A$2:$B$15,2,FALSE),0)*'FL Characterization'!O$2)</f>
        <v>10.920514125041171</v>
      </c>
      <c r="P14" s="2">
        <f>('[1]Pc, Winter, S3'!P14*Main!$B$5)+(_xlfn.IFNA(VLOOKUP($A14,'FL Ratio'!$A$2:$B$15,2,FALSE),0)*'FL Characterization'!P$2)</f>
        <v>10.663919664156168</v>
      </c>
      <c r="Q14" s="2">
        <f>('[1]Pc, Winter, S3'!Q14*Main!$B$5)+(_xlfn.IFNA(VLOOKUP($A14,'FL Ratio'!$A$2:$B$15,2,FALSE),0)*'FL Characterization'!Q$2)</f>
        <v>10.963387418535639</v>
      </c>
      <c r="R14" s="2">
        <f>('[1]Pc, Winter, S3'!R14*Main!$B$5)+(_xlfn.IFNA(VLOOKUP($A14,'FL Ratio'!$A$2:$B$15,2,FALSE),0)*'FL Characterization'!R$2)</f>
        <v>10.852129048108054</v>
      </c>
      <c r="S14" s="2">
        <f>('[1]Pc, Winter, S3'!S14*Main!$B$5)+(_xlfn.IFNA(VLOOKUP($A14,'FL Ratio'!$A$2:$B$15,2,FALSE),0)*'FL Characterization'!S$2)</f>
        <v>11.09041228502703</v>
      </c>
      <c r="T14" s="2">
        <f>('[1]Pc, Winter, S3'!T14*Main!$B$5)+(_xlfn.IFNA(VLOOKUP($A14,'FL Ratio'!$A$2:$B$15,2,FALSE),0)*'FL Characterization'!T$2)</f>
        <v>11.383317142035494</v>
      </c>
      <c r="U14" s="2">
        <f>('[1]Pc, Winter, S3'!U14*Main!$B$5)+(_xlfn.IFNA(VLOOKUP($A14,'FL Ratio'!$A$2:$B$15,2,FALSE),0)*'FL Characterization'!U$2)</f>
        <v>11.450167634674726</v>
      </c>
      <c r="V14" s="2">
        <f>('[1]Pc, Winter, S3'!V14*Main!$B$5)+(_xlfn.IFNA(VLOOKUP($A14,'FL Ratio'!$A$2:$B$15,2,FALSE),0)*'FL Characterization'!V$2)</f>
        <v>11.203717787464738</v>
      </c>
      <c r="W14" s="2">
        <f>('[1]Pc, Winter, S3'!W14*Main!$B$5)+(_xlfn.IFNA(VLOOKUP($A14,'FL Ratio'!$A$2:$B$15,2,FALSE),0)*'FL Characterization'!W$2)</f>
        <v>11.017911785043236</v>
      </c>
      <c r="X14" s="2">
        <f>('[1]Pc, Winter, S3'!X14*Main!$B$5)+(_xlfn.IFNA(VLOOKUP($A14,'FL Ratio'!$A$2:$B$15,2,FALSE),0)*'FL Characterization'!X$2)</f>
        <v>10.925454644803903</v>
      </c>
      <c r="Y14" s="2">
        <f>('[1]Pc, Winter, S3'!Y14*Main!$B$5)+(_xlfn.IFNA(VLOOKUP($A14,'FL Ratio'!$A$2:$B$15,2,FALSE),0)*'FL Characterization'!Y$2)</f>
        <v>10.534088140988304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-8.3107352872378082E-2</v>
      </c>
      <c r="C15" s="2">
        <f>('[1]Pc, Winter, S3'!C15*Main!$B$5)+(_xlfn.IFNA(VLOOKUP($A15,'FL Ratio'!$A$2:$B$15,2,FALSE),0)*'FL Characterization'!C$2)</f>
        <v>-3.9103376721800753E-2</v>
      </c>
      <c r="D15" s="2">
        <f>('[1]Pc, Winter, S3'!D15*Main!$B$5)+(_xlfn.IFNA(VLOOKUP($A15,'FL Ratio'!$A$2:$B$15,2,FALSE),0)*'FL Characterization'!D$2)</f>
        <v>-5.5844668308617007E-2</v>
      </c>
      <c r="E15" s="2">
        <f>('[1]Pc, Winter, S3'!E15*Main!$B$5)+(_xlfn.IFNA(VLOOKUP($A15,'FL Ratio'!$A$2:$B$15,2,FALSE),0)*'FL Characterization'!E$2)</f>
        <v>-5.5320083524867752E-2</v>
      </c>
      <c r="F15" s="2">
        <f>('[1]Pc, Winter, S3'!F15*Main!$B$5)+(_xlfn.IFNA(VLOOKUP($A15,'FL Ratio'!$A$2:$B$15,2,FALSE),0)*'FL Characterization'!F$2)</f>
        <v>-0.10572084825397479</v>
      </c>
      <c r="G15" s="2">
        <f>('[1]Pc, Winter, S3'!G15*Main!$B$5)+(_xlfn.IFNA(VLOOKUP($A15,'FL Ratio'!$A$2:$B$15,2,FALSE),0)*'FL Characterization'!G$2)</f>
        <v>-0.15484010527451955</v>
      </c>
      <c r="H15" s="2">
        <f>('[1]Pc, Winter, S3'!H15*Main!$B$5)+(_xlfn.IFNA(VLOOKUP($A15,'FL Ratio'!$A$2:$B$15,2,FALSE),0)*'FL Characterization'!H$2)</f>
        <v>-0.16493457204354195</v>
      </c>
      <c r="I15" s="2">
        <f>('[1]Pc, Winter, S3'!I15*Main!$B$5)+(_xlfn.IFNA(VLOOKUP($A15,'FL Ratio'!$A$2:$B$15,2,FALSE),0)*'FL Characterization'!I$2)</f>
        <v>-0.40794056214853797</v>
      </c>
      <c r="J15" s="2">
        <f>('[1]Pc, Winter, S3'!J15*Main!$B$5)+(_xlfn.IFNA(VLOOKUP($A15,'FL Ratio'!$A$2:$B$15,2,FALSE),0)*'FL Characterization'!J$2)</f>
        <v>-0.51433217739754433</v>
      </c>
      <c r="K15" s="2">
        <f>('[1]Pc, Winter, S3'!K15*Main!$B$5)+(_xlfn.IFNA(VLOOKUP($A15,'FL Ratio'!$A$2:$B$15,2,FALSE),0)*'FL Characterization'!K$2)</f>
        <v>-0.59350341766863934</v>
      </c>
      <c r="L15" s="2">
        <f>('[1]Pc, Winter, S3'!L15*Main!$B$5)+(_xlfn.IFNA(VLOOKUP($A15,'FL Ratio'!$A$2:$B$15,2,FALSE),0)*'FL Characterization'!L$2)</f>
        <v>-0.65260699364202202</v>
      </c>
      <c r="M15" s="2">
        <f>('[1]Pc, Winter, S3'!M15*Main!$B$5)+(_xlfn.IFNA(VLOOKUP($A15,'FL Ratio'!$A$2:$B$15,2,FALSE),0)*'FL Characterization'!M$2)</f>
        <v>-0.63782448016362181</v>
      </c>
      <c r="N15" s="2">
        <f>('[1]Pc, Winter, S3'!N15*Main!$B$5)+(_xlfn.IFNA(VLOOKUP($A15,'FL Ratio'!$A$2:$B$15,2,FALSE),0)*'FL Characterization'!N$2)</f>
        <v>-0.5859676257962273</v>
      </c>
      <c r="O15" s="2">
        <f>('[1]Pc, Winter, S3'!O15*Main!$B$5)+(_xlfn.IFNA(VLOOKUP($A15,'FL Ratio'!$A$2:$B$15,2,FALSE),0)*'FL Characterization'!O$2)</f>
        <v>-0.45268686158977223</v>
      </c>
      <c r="P15" s="2">
        <f>('[1]Pc, Winter, S3'!P15*Main!$B$5)+(_xlfn.IFNA(VLOOKUP($A15,'FL Ratio'!$A$2:$B$15,2,FALSE),0)*'FL Characterization'!P$2)</f>
        <v>-0.38388332786052604</v>
      </c>
      <c r="Q15" s="2">
        <f>('[1]Pc, Winter, S3'!Q15*Main!$B$5)+(_xlfn.IFNA(VLOOKUP($A15,'FL Ratio'!$A$2:$B$15,2,FALSE),0)*'FL Characterization'!Q$2)</f>
        <v>-0.38517347830885057</v>
      </c>
      <c r="R15" s="2">
        <f>('[1]Pc, Winter, S3'!R15*Main!$B$5)+(_xlfn.IFNA(VLOOKUP($A15,'FL Ratio'!$A$2:$B$15,2,FALSE),0)*'FL Characterization'!R$2)</f>
        <v>-0.43244666829815287</v>
      </c>
      <c r="S15" s="2">
        <f>('[1]Pc, Winter, S3'!S15*Main!$B$5)+(_xlfn.IFNA(VLOOKUP($A15,'FL Ratio'!$A$2:$B$15,2,FALSE),0)*'FL Characterization'!S$2)</f>
        <v>-0.41387604568264819</v>
      </c>
      <c r="T15" s="2">
        <f>('[1]Pc, Winter, S3'!T15*Main!$B$5)+(_xlfn.IFNA(VLOOKUP($A15,'FL Ratio'!$A$2:$B$15,2,FALSE),0)*'FL Characterization'!T$2)</f>
        <v>-0.48517625684123861</v>
      </c>
      <c r="U15" s="2">
        <f>('[1]Pc, Winter, S3'!U15*Main!$B$5)+(_xlfn.IFNA(VLOOKUP($A15,'FL Ratio'!$A$2:$B$15,2,FALSE),0)*'FL Characterization'!U$2)</f>
        <v>-0.50078995864442211</v>
      </c>
      <c r="V15" s="2">
        <f>('[1]Pc, Winter, S3'!V15*Main!$B$5)+(_xlfn.IFNA(VLOOKUP($A15,'FL Ratio'!$A$2:$B$15,2,FALSE),0)*'FL Characterization'!V$2)</f>
        <v>-0.43755029437337756</v>
      </c>
      <c r="W15" s="2">
        <f>('[1]Pc, Winter, S3'!W15*Main!$B$5)+(_xlfn.IFNA(VLOOKUP($A15,'FL Ratio'!$A$2:$B$15,2,FALSE),0)*'FL Characterization'!W$2)</f>
        <v>-0.43377212685070149</v>
      </c>
      <c r="X15" s="2">
        <f>('[1]Pc, Winter, S3'!X15*Main!$B$5)+(_xlfn.IFNA(VLOOKUP($A15,'FL Ratio'!$A$2:$B$15,2,FALSE),0)*'FL Characterization'!X$2)</f>
        <v>-0.21319603729131958</v>
      </c>
      <c r="Y15" s="2">
        <f>('[1]Pc, Winter, S3'!Y15*Main!$B$5)+(_xlfn.IFNA(VLOOKUP($A15,'FL Ratio'!$A$2:$B$15,2,FALSE),0)*'FL Characterization'!Y$2)</f>
        <v>-9.7050331000765266E-2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0.53365801342276087</v>
      </c>
      <c r="C2" s="2">
        <f>('[1]Qc, Winter, S1'!C2*Main!$B$5)</f>
        <v>0.37703840307525166</v>
      </c>
      <c r="D2" s="2">
        <f>('[1]Qc, Winter, S1'!D2*Main!$B$5)</f>
        <v>0.32685169668490072</v>
      </c>
      <c r="E2" s="2">
        <f>('[1]Qc, Winter, S1'!E2*Main!$B$5)</f>
        <v>0.4189671679753118</v>
      </c>
      <c r="F2" s="2">
        <f>('[1]Qc, Winter, S1'!F2*Main!$B$5)</f>
        <v>0.36074310474648624</v>
      </c>
      <c r="G2" s="2">
        <f>('[1]Qc, Winter, S1'!G2*Main!$B$5)</f>
        <v>0.29659239632880691</v>
      </c>
      <c r="H2" s="2">
        <f>('[1]Qc, Winter, S1'!H2*Main!$B$5)</f>
        <v>0.24540012358355123</v>
      </c>
      <c r="I2" s="2">
        <f>('[1]Qc, Winter, S1'!I2*Main!$B$5)</f>
        <v>0.85755916421813549</v>
      </c>
      <c r="J2" s="2">
        <f>('[1]Qc, Winter, S1'!J2*Main!$B$5)</f>
        <v>0.89682761282595791</v>
      </c>
      <c r="K2" s="2">
        <f>('[1]Qc, Winter, S1'!K2*Main!$B$5)</f>
        <v>0.76921347161248343</v>
      </c>
      <c r="L2" s="2">
        <f>('[1]Qc, Winter, S1'!L2*Main!$B$5)</f>
        <v>0.89618953942170432</v>
      </c>
      <c r="M2" s="2">
        <f>('[1]Qc, Winter, S1'!M2*Main!$B$5)</f>
        <v>0.83273826433516884</v>
      </c>
      <c r="N2" s="2">
        <f>('[1]Qc, Winter, S1'!N2*Main!$B$5)</f>
        <v>0.83640713085873553</v>
      </c>
      <c r="O2" s="2">
        <f>('[1]Qc, Winter, S1'!O2*Main!$B$5)</f>
        <v>0.74687969621569472</v>
      </c>
      <c r="P2" s="2">
        <f>('[1]Qc, Winter, S1'!P2*Main!$B$5)</f>
        <v>0.44320173614095265</v>
      </c>
      <c r="Q2" s="2">
        <f>('[1]Qc, Winter, S1'!Q2*Main!$B$5)</f>
        <v>0.69391779429078004</v>
      </c>
      <c r="R2" s="2">
        <f>('[1]Qc, Winter, S1'!R2*Main!$B$5)</f>
        <v>0.83224738492004624</v>
      </c>
      <c r="S2" s="2">
        <f>('[1]Qc, Winter, S1'!S2*Main!$B$5)</f>
        <v>0.77653895172025844</v>
      </c>
      <c r="T2" s="2">
        <f>('[1]Qc, Winter, S1'!T2*Main!$B$5)</f>
        <v>0.54272410927347603</v>
      </c>
      <c r="U2" s="2">
        <f>('[1]Qc, Winter, S1'!U2*Main!$B$5)</f>
        <v>0.56304402203096049</v>
      </c>
      <c r="V2" s="2">
        <f>('[1]Qc, Winter, S1'!V2*Main!$B$5)</f>
        <v>0.52442631243051097</v>
      </c>
      <c r="W2" s="2">
        <f>('[1]Qc, Winter, S1'!W2*Main!$B$5)</f>
        <v>0.32530585823704555</v>
      </c>
      <c r="X2" s="2">
        <f>('[1]Qc, Winter, S1'!X2*Main!$B$5)</f>
        <v>0.25949849528006041</v>
      </c>
      <c r="Y2" s="2">
        <f>('[1]Qc, Winter, S1'!Y2*Main!$B$5)</f>
        <v>0.26895900245597582</v>
      </c>
    </row>
    <row r="3" spans="1:25" x14ac:dyDescent="0.3">
      <c r="A3">
        <v>2</v>
      </c>
      <c r="B3" s="2">
        <f>('[1]Qc, Winter, S1'!B3*Main!$B$5)</f>
        <v>-0.31963366787175757</v>
      </c>
      <c r="C3" s="2">
        <f>('[1]Qc, Winter, S1'!C3*Main!$B$5)</f>
        <v>-0.31956319759876406</v>
      </c>
      <c r="D3" s="2">
        <f>('[1]Qc, Winter, S1'!D3*Main!$B$5)</f>
        <v>-0.32838090160886013</v>
      </c>
      <c r="E3" s="2">
        <f>('[1]Qc, Winter, S1'!E3*Main!$B$5)</f>
        <v>-0.34342405111397578</v>
      </c>
      <c r="F3" s="2">
        <f>('[1]Qc, Winter, S1'!F3*Main!$B$5)</f>
        <v>-0.34012610582461139</v>
      </c>
      <c r="G3" s="2">
        <f>('[1]Qc, Winter, S1'!G3*Main!$B$5)</f>
        <v>-0.31215626401328556</v>
      </c>
      <c r="H3" s="2">
        <f>('[1]Qc, Winter, S1'!H3*Main!$B$5)</f>
        <v>-0.19793163338541117</v>
      </c>
      <c r="I3" s="2">
        <f>('[1]Qc, Winter, S1'!I3*Main!$B$5)</f>
        <v>-3.8048138380484459E-2</v>
      </c>
      <c r="J3" s="2">
        <f>('[1]Qc, Winter, S1'!J3*Main!$B$5)</f>
        <v>-4.0887550744897735E-2</v>
      </c>
      <c r="K3" s="2">
        <f>('[1]Qc, Winter, S1'!K3*Main!$B$5)</f>
        <v>-2.70964548333332E-2</v>
      </c>
      <c r="L3" s="2">
        <f>('[1]Qc, Winter, S1'!L3*Main!$B$5)</f>
        <v>-2.3869202020525844E-2</v>
      </c>
      <c r="M3" s="2">
        <f>('[1]Qc, Winter, S1'!M3*Main!$B$5)</f>
        <v>-0.10652670560431857</v>
      </c>
      <c r="N3" s="2">
        <f>('[1]Qc, Winter, S1'!N3*Main!$B$5)</f>
        <v>-0.15562407489632779</v>
      </c>
      <c r="O3" s="2">
        <f>('[1]Qc, Winter, S1'!O3*Main!$B$5)</f>
        <v>-0.20174086907437311</v>
      </c>
      <c r="P3" s="2">
        <f>('[1]Qc, Winter, S1'!P3*Main!$B$5)</f>
        <v>-0.20022417103670176</v>
      </c>
      <c r="Q3" s="2">
        <f>('[1]Qc, Winter, S1'!Q3*Main!$B$5)</f>
        <v>-0.20361020416730802</v>
      </c>
      <c r="R3" s="2">
        <f>('[1]Qc, Winter, S1'!R3*Main!$B$5)</f>
        <v>-0.16008589070790272</v>
      </c>
      <c r="S3" s="2">
        <f>('[1]Qc, Winter, S1'!S3*Main!$B$5)</f>
        <v>5.2615677029626266E-2</v>
      </c>
      <c r="T3" s="2">
        <f>('[1]Qc, Winter, S1'!T3*Main!$B$5)</f>
        <v>-7.415377320891238E-3</v>
      </c>
      <c r="U3" s="2">
        <f>('[1]Qc, Winter, S1'!U3*Main!$B$5)</f>
        <v>-8.7533348120887727E-2</v>
      </c>
      <c r="V3" s="2">
        <f>('[1]Qc, Winter, S1'!V3*Main!$B$5)</f>
        <v>-0.1622551053814546</v>
      </c>
      <c r="W3" s="2">
        <f>('[1]Qc, Winter, S1'!W3*Main!$B$5)</f>
        <v>-0.21343309361191437</v>
      </c>
      <c r="X3" s="2">
        <f>('[1]Qc, Winter, S1'!X3*Main!$B$5)</f>
        <v>-0.2340840579356375</v>
      </c>
      <c r="Y3" s="2">
        <f>('[1]Qc, Winter, S1'!Y3*Main!$B$5)</f>
        <v>-0.26801504997489095</v>
      </c>
    </row>
    <row r="4" spans="1:25" x14ac:dyDescent="0.3">
      <c r="A4">
        <v>3</v>
      </c>
      <c r="B4" s="2">
        <f>('[1]Qc, Winter, S1'!B4*Main!$B$5)</f>
        <v>-0.85776746418722727</v>
      </c>
      <c r="C4" s="2">
        <f>('[1]Qc, Winter, S1'!C4*Main!$B$5)</f>
        <v>-0.92553358329977009</v>
      </c>
      <c r="D4" s="2">
        <f>('[1]Qc, Winter, S1'!D4*Main!$B$5)</f>
        <v>-0.94250990380727562</v>
      </c>
      <c r="E4" s="2">
        <f>('[1]Qc, Winter, S1'!E4*Main!$B$5)</f>
        <v>-0.92990537492476411</v>
      </c>
      <c r="F4" s="2">
        <f>('[1]Qc, Winter, S1'!F4*Main!$B$5)</f>
        <v>-0.93067880204255093</v>
      </c>
      <c r="G4" s="2">
        <f>('[1]Qc, Winter, S1'!G4*Main!$B$5)</f>
        <v>-0.77715664588340316</v>
      </c>
      <c r="H4" s="2">
        <f>('[1]Qc, Winter, S1'!H4*Main!$B$5)</f>
        <v>-2.8938998525184077E-2</v>
      </c>
      <c r="I4" s="2">
        <f>('[1]Qc, Winter, S1'!I4*Main!$B$5)</f>
        <v>0.40067587852242043</v>
      </c>
      <c r="J4" s="2">
        <f>('[1]Qc, Winter, S1'!J4*Main!$B$5)</f>
        <v>0.5106688962304986</v>
      </c>
      <c r="K4" s="2">
        <f>('[1]Qc, Winter, S1'!K4*Main!$B$5)</f>
        <v>0.35574400071838502</v>
      </c>
      <c r="L4" s="2">
        <f>('[1]Qc, Winter, S1'!L4*Main!$B$5)</f>
        <v>0.21003944207341693</v>
      </c>
      <c r="M4" s="2">
        <f>('[1]Qc, Winter, S1'!M4*Main!$B$5)</f>
        <v>0.41662215853967072</v>
      </c>
      <c r="N4" s="2">
        <f>('[1]Qc, Winter, S1'!N4*Main!$B$5)</f>
        <v>0.26270108349732008</v>
      </c>
      <c r="O4" s="2">
        <f>('[1]Qc, Winter, S1'!O4*Main!$B$5)</f>
        <v>7.9701720038841489E-2</v>
      </c>
      <c r="P4" s="2">
        <f>('[1]Qc, Winter, S1'!P4*Main!$B$5)</f>
        <v>-0.31531866512891915</v>
      </c>
      <c r="Q4" s="2">
        <f>('[1]Qc, Winter, S1'!Q4*Main!$B$5)</f>
        <v>-0.31545284433790272</v>
      </c>
      <c r="R4" s="2">
        <f>('[1]Qc, Winter, S1'!R4*Main!$B$5)</f>
        <v>-0.25985700485807345</v>
      </c>
      <c r="S4" s="2">
        <f>('[1]Qc, Winter, S1'!S4*Main!$B$5)</f>
        <v>-0.13109261102649389</v>
      </c>
      <c r="T4" s="2">
        <f>('[1]Qc, Winter, S1'!T4*Main!$B$5)</f>
        <v>-0.31950682138036918</v>
      </c>
      <c r="U4" s="2">
        <f>('[1]Qc, Winter, S1'!U4*Main!$B$5)</f>
        <v>-0.18204607842772702</v>
      </c>
      <c r="V4" s="2">
        <f>('[1]Qc, Winter, S1'!V4*Main!$B$5)</f>
        <v>-0.24993955192551764</v>
      </c>
      <c r="W4" s="2">
        <f>('[1]Qc, Winter, S1'!W4*Main!$B$5)</f>
        <v>-0.41455366556711343</v>
      </c>
      <c r="X4" s="2">
        <f>('[1]Qc, Winter, S1'!X4*Main!$B$5)</f>
        <v>-0.6549376071915407</v>
      </c>
      <c r="Y4" s="2">
        <f>('[1]Qc, Winter, S1'!Y4*Main!$B$5)</f>
        <v>-0.73931852161378586</v>
      </c>
    </row>
    <row r="5" spans="1:25" x14ac:dyDescent="0.3">
      <c r="A5">
        <v>4</v>
      </c>
      <c r="B5" s="2">
        <f>('[1]Qc, Winter, S1'!B5*Main!$B$5)</f>
        <v>-0.91218610093103647</v>
      </c>
      <c r="C5" s="2">
        <f>('[1]Qc, Winter, S1'!C5*Main!$B$5)</f>
        <v>-0.92123315076202361</v>
      </c>
      <c r="D5" s="2">
        <f>('[1]Qc, Winter, S1'!D5*Main!$B$5)</f>
        <v>-0.9306329328783729</v>
      </c>
      <c r="E5" s="2">
        <f>('[1]Qc, Winter, S1'!E5*Main!$B$5)</f>
        <v>-0.93878053442770637</v>
      </c>
      <c r="F5" s="2">
        <f>('[1]Qc, Winter, S1'!F5*Main!$B$5)</f>
        <v>-0.94296021520037743</v>
      </c>
      <c r="G5" s="2">
        <f>('[1]Qc, Winter, S1'!G5*Main!$B$5)</f>
        <v>-0.86210122725949767</v>
      </c>
      <c r="H5" s="2">
        <f>('[1]Qc, Winter, S1'!H5*Main!$B$5)</f>
        <v>-0.74796458924276665</v>
      </c>
      <c r="I5" s="2">
        <f>('[1]Qc, Winter, S1'!I5*Main!$B$5)</f>
        <v>-0.682889672717787</v>
      </c>
      <c r="J5" s="2">
        <f>('[1]Qc, Winter, S1'!J5*Main!$B$5)</f>
        <v>-0.70288843783929189</v>
      </c>
      <c r="K5" s="2">
        <f>('[1]Qc, Winter, S1'!K5*Main!$B$5)</f>
        <v>-0.77866772534525464</v>
      </c>
      <c r="L5" s="2">
        <f>('[1]Qc, Winter, S1'!L5*Main!$B$5)</f>
        <v>-0.83053375103838767</v>
      </c>
      <c r="M5" s="2">
        <f>('[1]Qc, Winter, S1'!M5*Main!$B$5)</f>
        <v>-0.87940161579267473</v>
      </c>
      <c r="N5" s="2">
        <f>('[1]Qc, Winter, S1'!N5*Main!$B$5)</f>
        <v>-0.88044197287694914</v>
      </c>
      <c r="O5" s="2">
        <f>('[1]Qc, Winter, S1'!O5*Main!$B$5)</f>
        <v>-0.89663156579622438</v>
      </c>
      <c r="P5" s="2">
        <f>('[1]Qc, Winter, S1'!P5*Main!$B$5)</f>
        <v>-0.90451455464480379</v>
      </c>
      <c r="Q5" s="2">
        <f>('[1]Qc, Winter, S1'!Q5*Main!$B$5)</f>
        <v>-0.87753215372627502</v>
      </c>
      <c r="R5" s="2">
        <f>('[1]Qc, Winter, S1'!R5*Main!$B$5)</f>
        <v>-0.74288549193180797</v>
      </c>
      <c r="S5" s="2">
        <f>('[1]Qc, Winter, S1'!S5*Main!$B$5)</f>
        <v>-0.44276516962542123</v>
      </c>
      <c r="T5" s="2">
        <f>('[1]Qc, Winter, S1'!T5*Main!$B$5)</f>
        <v>-0.57109852028719044</v>
      </c>
      <c r="U5" s="2">
        <f>('[1]Qc, Winter, S1'!U5*Main!$B$5)</f>
        <v>-0.69274805124581984</v>
      </c>
      <c r="V5" s="2">
        <f>('[1]Qc, Winter, S1'!V5*Main!$B$5)</f>
        <v>-0.74576032989291519</v>
      </c>
      <c r="W5" s="2">
        <f>('[1]Qc, Winter, S1'!W5*Main!$B$5)</f>
        <v>-0.78898457331150618</v>
      </c>
      <c r="X5" s="2">
        <f>('[1]Qc, Winter, S1'!X5*Main!$B$5)</f>
        <v>-0.83402536260501947</v>
      </c>
      <c r="Y5" s="2">
        <f>('[1]Qc, Winter, S1'!Y5*Main!$B$5)</f>
        <v>-0.83806388062814008</v>
      </c>
    </row>
    <row r="6" spans="1:25" x14ac:dyDescent="0.3">
      <c r="A6">
        <v>5</v>
      </c>
      <c r="B6" s="2">
        <f>('[1]Qc, Winter, S1'!B6*Main!$B$5)</f>
        <v>-0.91817366163965342</v>
      </c>
      <c r="C6" s="2">
        <f>('[1]Qc, Winter, S1'!C6*Main!$B$5)</f>
        <v>-0.96431089854554031</v>
      </c>
      <c r="D6" s="2">
        <f>('[1]Qc, Winter, S1'!D6*Main!$B$5)</f>
        <v>-1.0052864101582151</v>
      </c>
      <c r="E6" s="2">
        <f>('[1]Qc, Winter, S1'!E6*Main!$B$5)</f>
        <v>-1.0088715694250774</v>
      </c>
      <c r="F6" s="2">
        <f>('[1]Qc, Winter, S1'!F6*Main!$B$5)</f>
        <v>-1.0066380109482109</v>
      </c>
      <c r="G6" s="2">
        <f>('[1]Qc, Winter, S1'!G6*Main!$B$5)</f>
        <v>-0.84851633625485479</v>
      </c>
      <c r="H6" s="2">
        <f>('[1]Qc, Winter, S1'!H6*Main!$B$5)</f>
        <v>-0.64665915948667607</v>
      </c>
      <c r="I6" s="2">
        <f>('[1]Qc, Winter, S1'!I6*Main!$B$5)</f>
        <v>-0.52331846894966683</v>
      </c>
      <c r="J6" s="2">
        <f>('[1]Qc, Winter, S1'!J6*Main!$B$5)</f>
        <v>-0.51404626342212867</v>
      </c>
      <c r="K6" s="2">
        <f>('[1]Qc, Winter, S1'!K6*Main!$B$5)</f>
        <v>-0.43059285841727002</v>
      </c>
      <c r="L6" s="2">
        <f>('[1]Qc, Winter, S1'!L6*Main!$B$5)</f>
        <v>-0.42612564623343874</v>
      </c>
      <c r="M6" s="2">
        <f>('[1]Qc, Winter, S1'!M6*Main!$B$5)</f>
        <v>-0.41715328854315159</v>
      </c>
      <c r="N6" s="2">
        <f>('[1]Qc, Winter, S1'!N6*Main!$B$5)</f>
        <v>-0.50205193726833552</v>
      </c>
      <c r="O6" s="2">
        <f>('[1]Qc, Winter, S1'!O6*Main!$B$5)</f>
        <v>-0.54026847420658153</v>
      </c>
      <c r="P6" s="2">
        <f>('[1]Qc, Winter, S1'!P6*Main!$B$5)</f>
        <v>-0.52574020210144556</v>
      </c>
      <c r="Q6" s="2">
        <f>('[1]Qc, Winter, S1'!Q6*Main!$B$5)</f>
        <v>-0.65170838629002803</v>
      </c>
      <c r="R6" s="2">
        <f>('[1]Qc, Winter, S1'!R6*Main!$B$5)</f>
        <v>-0.57737748509764553</v>
      </c>
      <c r="S6" s="2">
        <f>('[1]Qc, Winter, S1'!S6*Main!$B$5)</f>
        <v>-0.28945826523256557</v>
      </c>
      <c r="T6" s="2">
        <f>('[1]Qc, Winter, S1'!T6*Main!$B$5)</f>
        <v>-0.34276639205276871</v>
      </c>
      <c r="U6" s="2">
        <f>('[1]Qc, Winter, S1'!U6*Main!$B$5)</f>
        <v>-0.42618202245183368</v>
      </c>
      <c r="V6" s="2">
        <f>('[1]Qc, Winter, S1'!V6*Main!$B$5)</f>
        <v>-0.46019361089790262</v>
      </c>
      <c r="W6" s="2">
        <f>('[1]Qc, Winter, S1'!W6*Main!$B$5)</f>
        <v>-0.59738656681316948</v>
      </c>
      <c r="X6" s="2">
        <f>('[1]Qc, Winter, S1'!X6*Main!$B$5)</f>
        <v>-0.6606618566774185</v>
      </c>
      <c r="Y6" s="2">
        <f>('[1]Qc, Winter, S1'!Y6*Main!$B$5)</f>
        <v>-0.69114456684492143</v>
      </c>
    </row>
    <row r="7" spans="1:25" x14ac:dyDescent="0.3">
      <c r="A7">
        <v>6</v>
      </c>
      <c r="B7" s="2">
        <f>('[1]Qc, Winter, S1'!B7*Main!$B$5)</f>
        <v>0.50933218307925676</v>
      </c>
      <c r="C7" s="2">
        <f>('[1]Qc, Winter, S1'!C7*Main!$B$5)</f>
        <v>0.39841924261831702</v>
      </c>
      <c r="D7" s="2">
        <f>('[1]Qc, Winter, S1'!D7*Main!$B$5)</f>
        <v>0.30209009341002047</v>
      </c>
      <c r="E7" s="2">
        <f>('[1]Qc, Winter, S1'!E7*Main!$B$5)</f>
        <v>0.45004551066644105</v>
      </c>
      <c r="F7" s="2">
        <f>('[1]Qc, Winter, S1'!F7*Main!$B$5)</f>
        <v>0.36956077701321616</v>
      </c>
      <c r="G7" s="2">
        <f>('[1]Qc, Winter, S1'!G7*Main!$B$5)</f>
        <v>0.5324265612738821</v>
      </c>
      <c r="H7" s="2">
        <f>('[1]Qc, Winter, S1'!H7*Main!$B$5)</f>
        <v>0.71010091156334765</v>
      </c>
      <c r="I7" s="2">
        <f>('[1]Qc, Winter, S1'!I7*Main!$B$5)</f>
        <v>1.3831301424342981</v>
      </c>
      <c r="J7" s="2">
        <f>('[1]Qc, Winter, S1'!J7*Main!$B$5)</f>
        <v>1.5929061145681447</v>
      </c>
      <c r="K7" s="2">
        <f>('[1]Qc, Winter, S1'!K7*Main!$B$5)</f>
        <v>1.6412925594304408</v>
      </c>
      <c r="L7" s="2">
        <f>('[1]Qc, Winter, S1'!L7*Main!$B$5)</f>
        <v>1.5578536294005751</v>
      </c>
      <c r="M7" s="2">
        <f>('[1]Qc, Winter, S1'!M7*Main!$B$5)</f>
        <v>1.6617821404803352</v>
      </c>
      <c r="N7" s="2">
        <f>('[1]Qc, Winter, S1'!N7*Main!$B$5)</f>
        <v>1.6494343836871233</v>
      </c>
      <c r="O7" s="2">
        <f>('[1]Qc, Winter, S1'!O7*Main!$B$5)</f>
        <v>1.6303093229772736</v>
      </c>
      <c r="P7" s="2">
        <f>('[1]Qc, Winter, S1'!P7*Main!$B$5)</f>
        <v>1.3711825742589372</v>
      </c>
      <c r="Q7" s="2">
        <f>('[1]Qc, Winter, S1'!Q7*Main!$B$5)</f>
        <v>1.3042978731960386</v>
      </c>
      <c r="R7" s="2">
        <f>('[1]Qc, Winter, S1'!R7*Main!$B$5)</f>
        <v>1.1336060476857801</v>
      </c>
      <c r="S7" s="2">
        <f>('[1]Qc, Winter, S1'!S7*Main!$B$5)</f>
        <v>1.2401269125107153</v>
      </c>
      <c r="T7" s="2">
        <f>('[1]Qc, Winter, S1'!T7*Main!$B$5)</f>
        <v>1.0512133472629386</v>
      </c>
      <c r="U7" s="2">
        <f>('[1]Qc, Winter, S1'!U7*Main!$B$5)</f>
        <v>1.0969717588364358</v>
      </c>
      <c r="V7" s="2">
        <f>('[1]Qc, Winter, S1'!V7*Main!$B$5)</f>
        <v>0.9274674209128505</v>
      </c>
      <c r="W7" s="2">
        <f>('[1]Qc, Winter, S1'!W7*Main!$B$5)</f>
        <v>0.97630462157537534</v>
      </c>
      <c r="X7" s="2">
        <f>('[1]Qc, Winter, S1'!X7*Main!$B$5)</f>
        <v>0.60609478795319593</v>
      </c>
      <c r="Y7" s="2">
        <f>('[1]Qc, Winter, S1'!Y7*Main!$B$5)</f>
        <v>0.62242922585250238</v>
      </c>
    </row>
    <row r="8" spans="1:25" x14ac:dyDescent="0.3">
      <c r="A8">
        <v>7</v>
      </c>
      <c r="B8" s="2">
        <f>('[1]Qc, Winter, S1'!B8*Main!$B$5)</f>
        <v>-0.62918878522742683</v>
      </c>
      <c r="C8" s="2">
        <f>('[1]Qc, Winter, S1'!C8*Main!$B$5)</f>
        <v>-0.62230907721138506</v>
      </c>
      <c r="D8" s="2">
        <f>('[1]Qc, Winter, S1'!D8*Main!$B$5)</f>
        <v>-0.64186140363046584</v>
      </c>
      <c r="E8" s="2">
        <f>('[1]Qc, Winter, S1'!E8*Main!$B$5)</f>
        <v>-0.65347582517741842</v>
      </c>
      <c r="F8" s="2">
        <f>('[1]Qc, Winter, S1'!F8*Main!$B$5)</f>
        <v>-0.69217933709674251</v>
      </c>
      <c r="G8" s="2">
        <f>('[1]Qc, Winter, S1'!G8*Main!$B$5)</f>
        <v>-0.61974878426608526</v>
      </c>
      <c r="H8" s="2">
        <f>('[1]Qc, Winter, S1'!H8*Main!$B$5)</f>
        <v>-0.5265079154133141</v>
      </c>
      <c r="I8" s="2">
        <f>('[1]Qc, Winter, S1'!I8*Main!$B$5)</f>
        <v>-0.27348849512431755</v>
      </c>
      <c r="J8" s="2">
        <f>('[1]Qc, Winter, S1'!J8*Main!$B$5)</f>
        <v>-0.13550681178874885</v>
      </c>
      <c r="K8" s="2">
        <f>('[1]Qc, Winter, S1'!K8*Main!$B$5)</f>
        <v>-0.12578029520396605</v>
      </c>
      <c r="L8" s="2">
        <f>('[1]Qc, Winter, S1'!L8*Main!$B$5)</f>
        <v>-9.5601019874096013E-2</v>
      </c>
      <c r="M8" s="2">
        <f>('[1]Qc, Winter, S1'!M8*Main!$B$5)</f>
        <v>-3.212806406843683E-2</v>
      </c>
      <c r="N8" s="2">
        <f>('[1]Qc, Winter, S1'!N8*Main!$B$5)</f>
        <v>-0.13044387185119272</v>
      </c>
      <c r="O8" s="2">
        <f>('[1]Qc, Winter, S1'!O8*Main!$B$5)</f>
        <v>-0.13612104592497618</v>
      </c>
      <c r="P8" s="2">
        <f>('[1]Qc, Winter, S1'!P8*Main!$B$5)</f>
        <v>-0.24809897632237202</v>
      </c>
      <c r="Q8" s="2">
        <f>('[1]Qc, Winter, S1'!Q8*Main!$B$5)</f>
        <v>-0.35454286348424008</v>
      </c>
      <c r="R8" s="2">
        <f>('[1]Qc, Winter, S1'!R8*Main!$B$5)</f>
        <v>-0.31998725722800747</v>
      </c>
      <c r="S8" s="2">
        <f>('[1]Qc, Winter, S1'!S8*Main!$B$5)</f>
        <v>-0.35691704507343119</v>
      </c>
      <c r="T8" s="2">
        <f>('[1]Qc, Winter, S1'!T8*Main!$B$5)</f>
        <v>-0.40137039163180116</v>
      </c>
      <c r="U8" s="2">
        <f>('[1]Qc, Winter, S1'!U8*Main!$B$5)</f>
        <v>-0.38535072095186584</v>
      </c>
      <c r="V8" s="2">
        <f>('[1]Qc, Winter, S1'!V8*Main!$B$5)</f>
        <v>-0.43877321912053552</v>
      </c>
      <c r="W8" s="2">
        <f>('[1]Qc, Winter, S1'!W8*Main!$B$5)</f>
        <v>-0.5172538670912501</v>
      </c>
      <c r="X8" s="2">
        <f>('[1]Qc, Winter, S1'!X8*Main!$B$5)</f>
        <v>-0.58359121729053232</v>
      </c>
      <c r="Y8" s="2">
        <f>('[1]Qc, Winter, S1'!Y8*Main!$B$5)</f>
        <v>-0.58048763663249214</v>
      </c>
    </row>
    <row r="9" spans="1:25" x14ac:dyDescent="0.3">
      <c r="A9">
        <v>8</v>
      </c>
      <c r="B9" s="2">
        <f>('[1]Qc, Winter, S1'!B9*Main!$B$5)</f>
        <v>-2.0900428455252804</v>
      </c>
      <c r="C9" s="2">
        <f>('[1]Qc, Winter, S1'!C9*Main!$B$5)</f>
        <v>-2.1342298334977547</v>
      </c>
      <c r="D9" s="2">
        <f>('[1]Qc, Winter, S1'!D9*Main!$B$5)</f>
        <v>-2.125776067181294</v>
      </c>
      <c r="E9" s="2">
        <f>('[1]Qc, Winter, S1'!E9*Main!$B$5)</f>
        <v>-2.1227213078204898</v>
      </c>
      <c r="F9" s="2">
        <f>('[1]Qc, Winter, S1'!F9*Main!$B$5)</f>
        <v>-2.0789605380261613</v>
      </c>
      <c r="G9" s="2">
        <f>('[1]Qc, Winter, S1'!G9*Main!$B$5)</f>
        <v>-1.9949554650598817</v>
      </c>
      <c r="H9" s="2">
        <f>('[1]Qc, Winter, S1'!H9*Main!$B$5)</f>
        <v>-1.5250272747621783</v>
      </c>
      <c r="I9" s="2">
        <f>('[1]Qc, Winter, S1'!I9*Main!$B$5)</f>
        <v>-1.213225393689298</v>
      </c>
      <c r="J9" s="2">
        <f>('[1]Qc, Winter, S1'!J9*Main!$B$5)</f>
        <v>-1.1203047201715206</v>
      </c>
      <c r="K9" s="2">
        <f>('[1]Qc, Winter, S1'!K9*Main!$B$5)</f>
        <v>-1.2794704024362658</v>
      </c>
      <c r="L9" s="2">
        <f>('[1]Qc, Winter, S1'!L9*Main!$B$5)</f>
        <v>-1.2081815315148359</v>
      </c>
      <c r="M9" s="2">
        <f>('[1]Qc, Winter, S1'!M9*Main!$B$5)</f>
        <v>-1.1013369795846237</v>
      </c>
      <c r="N9" s="2">
        <f>('[1]Qc, Winter, S1'!N9*Main!$B$5)</f>
        <v>-1.167439936767787</v>
      </c>
      <c r="O9" s="2">
        <f>('[1]Qc, Winter, S1'!O9*Main!$B$5)</f>
        <v>-1.2639480550747941</v>
      </c>
      <c r="P9" s="2">
        <f>('[1]Qc, Winter, S1'!P9*Main!$B$5)</f>
        <v>-1.5357125997234338</v>
      </c>
      <c r="Q9" s="2">
        <f>('[1]Qc, Winter, S1'!Q9*Main!$B$5)</f>
        <v>-1.703121780246843</v>
      </c>
      <c r="R9" s="2">
        <f>('[1]Qc, Winter, S1'!R9*Main!$B$5)</f>
        <v>-1.6986100003768485</v>
      </c>
      <c r="S9" s="2">
        <f>('[1]Qc, Winter, S1'!S9*Main!$B$5)</f>
        <v>-1.6750536927170869</v>
      </c>
      <c r="T9" s="2">
        <f>('[1]Qc, Winter, S1'!T9*Main!$B$5)</f>
        <v>-1.7656020257609137</v>
      </c>
      <c r="U9" s="2">
        <f>('[1]Qc, Winter, S1'!U9*Main!$B$5)</f>
        <v>-1.8255954959658345</v>
      </c>
      <c r="V9" s="2">
        <f>('[1]Qc, Winter, S1'!V9*Main!$B$5)</f>
        <v>-1.8568532204194352</v>
      </c>
      <c r="W9" s="2">
        <f>('[1]Qc, Winter, S1'!W9*Main!$B$5)</f>
        <v>-1.9113056003615292</v>
      </c>
      <c r="X9" s="2">
        <f>('[1]Qc, Winter, S1'!X9*Main!$B$5)</f>
        <v>-1.9947423400991258</v>
      </c>
      <c r="Y9" s="2">
        <f>('[1]Qc, Winter, S1'!Y9*Main!$B$5)</f>
        <v>-2.0329620513739934</v>
      </c>
    </row>
    <row r="10" spans="1:25" x14ac:dyDescent="0.3">
      <c r="A10">
        <v>9</v>
      </c>
      <c r="B10" s="2">
        <f>('[1]Qc, Winter, S1'!B10*Main!$B$5)</f>
        <v>-7.0232959587710669E-2</v>
      </c>
      <c r="C10" s="2">
        <f>('[1]Qc, Winter, S1'!C10*Main!$B$5)</f>
        <v>-7.0232959587710669E-2</v>
      </c>
      <c r="D10" s="2">
        <f>('[1]Qc, Winter, S1'!D10*Main!$B$5)</f>
        <v>-7.0232959587710669E-2</v>
      </c>
      <c r="E10" s="2">
        <f>('[1]Qc, Winter, S1'!E10*Main!$B$5)</f>
        <v>-7.0232959587710669E-2</v>
      </c>
      <c r="F10" s="2">
        <f>('[1]Qc, Winter, S1'!F10*Main!$B$5)</f>
        <v>-7.0232959587710669E-2</v>
      </c>
      <c r="G10" s="2">
        <f>('[1]Qc, Winter, S1'!G10*Main!$B$5)</f>
        <v>-7.0232959587710669E-2</v>
      </c>
      <c r="H10" s="2">
        <f>('[1]Qc, Winter, S1'!H10*Main!$B$5)</f>
        <v>-7.0232959587710669E-2</v>
      </c>
      <c r="I10" s="2">
        <f>('[1]Qc, Winter, S1'!I10*Main!$B$5)</f>
        <v>-7.0232959587710669E-2</v>
      </c>
      <c r="J10" s="2">
        <f>('[1]Qc, Winter, S1'!J10*Main!$B$5)</f>
        <v>-7.0232959587710669E-2</v>
      </c>
      <c r="K10" s="2">
        <f>('[1]Qc, Winter, S1'!K10*Main!$B$5)</f>
        <v>-7.0232959587710669E-2</v>
      </c>
      <c r="L10" s="2">
        <f>('[1]Qc, Winter, S1'!L10*Main!$B$5)</f>
        <v>-7.0232959587710669E-2</v>
      </c>
      <c r="M10" s="2">
        <f>('[1]Qc, Winter, S1'!M10*Main!$B$5)</f>
        <v>-7.0232959587710669E-2</v>
      </c>
      <c r="N10" s="2">
        <f>('[1]Qc, Winter, S1'!N10*Main!$B$5)</f>
        <v>-7.0232959587710669E-2</v>
      </c>
      <c r="O10" s="2">
        <f>('[1]Qc, Winter, S1'!O10*Main!$B$5)</f>
        <v>-7.0232959587710669E-2</v>
      </c>
      <c r="P10" s="2">
        <f>('[1]Qc, Winter, S1'!P10*Main!$B$5)</f>
        <v>-7.0232959587710669E-2</v>
      </c>
      <c r="Q10" s="2">
        <f>('[1]Qc, Winter, S1'!Q10*Main!$B$5)</f>
        <v>-7.0232959587710669E-2</v>
      </c>
      <c r="R10" s="2">
        <f>('[1]Qc, Winter, S1'!R10*Main!$B$5)</f>
        <v>-7.0232959587710669E-2</v>
      </c>
      <c r="S10" s="2">
        <f>('[1]Qc, Winter, S1'!S10*Main!$B$5)</f>
        <v>-7.0232959587710669E-2</v>
      </c>
      <c r="T10" s="2">
        <f>('[1]Qc, Winter, S1'!T10*Main!$B$5)</f>
        <v>-7.0232959587710669E-2</v>
      </c>
      <c r="U10" s="2">
        <f>('[1]Qc, Winter, S1'!U10*Main!$B$5)</f>
        <v>-7.0232959587710669E-2</v>
      </c>
      <c r="V10" s="2">
        <f>('[1]Qc, Winter, S1'!V10*Main!$B$5)</f>
        <v>-7.0232959587710669E-2</v>
      </c>
      <c r="W10" s="2">
        <f>('[1]Qc, Winter, S1'!W10*Main!$B$5)</f>
        <v>-7.0232959587710669E-2</v>
      </c>
      <c r="X10" s="2">
        <f>('[1]Qc, Winter, S1'!X10*Main!$B$5)</f>
        <v>-7.0232959587710669E-2</v>
      </c>
      <c r="Y10" s="2">
        <f>('[1]Qc, Winter, S1'!Y10*Main!$B$5)</f>
        <v>-7.0232959587710669E-2</v>
      </c>
    </row>
    <row r="11" spans="1:25" x14ac:dyDescent="0.3">
      <c r="A11">
        <v>10</v>
      </c>
      <c r="B11" s="2">
        <f>('[1]Qc, Winter, S1'!B11*Main!$B$5)</f>
        <v>-0.82902314772702923</v>
      </c>
      <c r="C11" s="2">
        <f>('[1]Qc, Winter, S1'!C11*Main!$B$5)</f>
        <v>-0.85319714954993531</v>
      </c>
      <c r="D11" s="2">
        <f>('[1]Qc, Winter, S1'!D11*Main!$B$5)</f>
        <v>-0.85446231315373233</v>
      </c>
      <c r="E11" s="2">
        <f>('[1]Qc, Winter, S1'!E11*Main!$B$5)</f>
        <v>-0.85206073703949914</v>
      </c>
      <c r="F11" s="2">
        <f>('[1]Qc, Winter, S1'!F11*Main!$B$5)</f>
        <v>-0.84968982501702794</v>
      </c>
      <c r="G11" s="2">
        <f>('[1]Qc, Winter, S1'!G11*Main!$B$5)</f>
        <v>-0.79435059890966697</v>
      </c>
      <c r="H11" s="2">
        <f>('[1]Qc, Winter, S1'!H11*Main!$B$5)</f>
        <v>-0.59542939782592241</v>
      </c>
      <c r="I11" s="2">
        <f>('[1]Qc, Winter, S1'!I11*Main!$B$5)</f>
        <v>-0.48597385879456767</v>
      </c>
      <c r="J11" s="2">
        <f>('[1]Qc, Winter, S1'!J11*Main!$B$5)</f>
        <v>-0.31324950554567155</v>
      </c>
      <c r="K11" s="2">
        <f>('[1]Qc, Winter, S1'!K11*Main!$B$5)</f>
        <v>-0.18089868271258117</v>
      </c>
      <c r="L11" s="2">
        <f>('[1]Qc, Winter, S1'!L11*Main!$B$5)</f>
        <v>-0.23142809048457083</v>
      </c>
      <c r="M11" s="2">
        <f>('[1]Qc, Winter, S1'!M11*Main!$B$5)</f>
        <v>-0.17866531469591215</v>
      </c>
      <c r="N11" s="2">
        <f>('[1]Qc, Winter, S1'!N11*Main!$B$5)</f>
        <v>-0.21304823703994438</v>
      </c>
      <c r="O11" s="2">
        <f>('[1]Qc, Winter, S1'!O11*Main!$B$5)</f>
        <v>-0.3081378077976118</v>
      </c>
      <c r="P11" s="2">
        <f>('[1]Qc, Winter, S1'!P11*Main!$B$5)</f>
        <v>-0.38519489276712476</v>
      </c>
      <c r="Q11" s="2">
        <f>('[1]Qc, Winter, S1'!Q11*Main!$B$5)</f>
        <v>-0.3972976542599026</v>
      </c>
      <c r="R11" s="2">
        <f>('[1]Qc, Winter, S1'!R11*Main!$B$5)</f>
        <v>-0.40853426626218442</v>
      </c>
      <c r="S11" s="2">
        <f>('[1]Qc, Winter, S1'!S11*Main!$B$5)</f>
        <v>-0.27572805309739812</v>
      </c>
      <c r="T11" s="2">
        <f>('[1]Qc, Winter, S1'!T11*Main!$B$5)</f>
        <v>-0.33411118233431841</v>
      </c>
      <c r="U11" s="2">
        <f>('[1]Qc, Winter, S1'!U11*Main!$B$5)</f>
        <v>-0.4142058217601482</v>
      </c>
      <c r="V11" s="2">
        <f>('[1]Qc, Winter, S1'!V11*Main!$B$5)</f>
        <v>-0.48710766834897423</v>
      </c>
      <c r="W11" s="2">
        <f>('[1]Qc, Winter, S1'!W11*Main!$B$5)</f>
        <v>-0.61976091023197877</v>
      </c>
      <c r="X11" s="2">
        <f>('[1]Qc, Winter, S1'!X11*Main!$B$5)</f>
        <v>-0.77464714232404464</v>
      </c>
      <c r="Y11" s="2">
        <f>('[1]Qc, Winter, S1'!Y11*Main!$B$5)</f>
        <v>-0.78843173084553542</v>
      </c>
    </row>
    <row r="12" spans="1:25" x14ac:dyDescent="0.3">
      <c r="A12">
        <v>11</v>
      </c>
      <c r="B12" s="2">
        <f>('[1]Qc, Winter, S1'!B12*Main!$B$5)</f>
        <v>-0.59993152771258829</v>
      </c>
      <c r="C12" s="2">
        <f>('[1]Qc, Winter, S1'!C12*Main!$B$5)</f>
        <v>-0.60570837595628146</v>
      </c>
      <c r="D12" s="2">
        <f>('[1]Qc, Winter, S1'!D12*Main!$B$5)</f>
        <v>-0.61684055228372159</v>
      </c>
      <c r="E12" s="2">
        <f>('[1]Qc, Winter, S1'!E12*Main!$B$5)</f>
        <v>-0.62232066354005278</v>
      </c>
      <c r="F12" s="2">
        <f>('[1]Qc, Winter, S1'!F12*Main!$B$5)</f>
        <v>-0.60838415126786527</v>
      </c>
      <c r="G12" s="2">
        <f>('[1]Qc, Winter, S1'!G12*Main!$B$5)</f>
        <v>-0.49097696248681189</v>
      </c>
      <c r="H12" s="2">
        <f>('[1]Qc, Winter, S1'!H12*Main!$B$5)</f>
        <v>-0.37253205132087946</v>
      </c>
      <c r="I12" s="2">
        <f>('[1]Qc, Winter, S1'!I12*Main!$B$5)</f>
        <v>-0.33285360539504627</v>
      </c>
      <c r="J12" s="2">
        <f>('[1]Qc, Winter, S1'!J12*Main!$B$5)</f>
        <v>-0.23360301896404118</v>
      </c>
      <c r="K12" s="2">
        <f>('[1]Qc, Winter, S1'!K12*Main!$B$5)</f>
        <v>-0.15413756479992524</v>
      </c>
      <c r="L12" s="2">
        <f>('[1]Qc, Winter, S1'!L12*Main!$B$5)</f>
        <v>-0.35140884093800118</v>
      </c>
      <c r="M12" s="2">
        <f>('[1]Qc, Winter, S1'!M12*Main!$B$5)</f>
        <v>-0.33137874511404397</v>
      </c>
      <c r="N12" s="2">
        <f>('[1]Qc, Winter, S1'!N12*Main!$B$5)</f>
        <v>-0.37348320954609471</v>
      </c>
      <c r="O12" s="2">
        <f>('[1]Qc, Winter, S1'!O12*Main!$B$5)</f>
        <v>-0.37271930543817172</v>
      </c>
      <c r="P12" s="2">
        <f>('[1]Qc, Winter, S1'!P12*Main!$B$5)</f>
        <v>-0.41468901928064694</v>
      </c>
      <c r="Q12" s="2">
        <f>('[1]Qc, Winter, S1'!Q12*Main!$B$5)</f>
        <v>-0.41508216087119865</v>
      </c>
      <c r="R12" s="2">
        <f>('[1]Qc, Winter, S1'!R12*Main!$B$5)</f>
        <v>-0.35355958097241696</v>
      </c>
      <c r="S12" s="2">
        <f>('[1]Qc, Winter, S1'!S12*Main!$B$5)</f>
        <v>-0.23644024103618574</v>
      </c>
      <c r="T12" s="2">
        <f>('[1]Qc, Winter, S1'!T12*Main!$B$5)</f>
        <v>-0.32299586173433759</v>
      </c>
      <c r="U12" s="2">
        <f>('[1]Qc, Winter, S1'!U12*Main!$B$5)</f>
        <v>-0.37942036178916511</v>
      </c>
      <c r="V12" s="2">
        <f>('[1]Qc, Winter, S1'!V12*Main!$B$5)</f>
        <v>-0.40762256504117228</v>
      </c>
      <c r="W12" s="2">
        <f>('[1]Qc, Winter, S1'!W12*Main!$B$5)</f>
        <v>-0.41742951931593963</v>
      </c>
      <c r="X12" s="2">
        <f>('[1]Qc, Winter, S1'!X12*Main!$B$5)</f>
        <v>-0.45074456307719035</v>
      </c>
      <c r="Y12" s="2">
        <f>('[1]Qc, Winter, S1'!Y12*Main!$B$5)</f>
        <v>-0.47809125086638288</v>
      </c>
    </row>
    <row r="13" spans="1:25" x14ac:dyDescent="0.3">
      <c r="A13">
        <v>12</v>
      </c>
      <c r="B13" s="2">
        <f>('[1]Qc, Winter, S1'!B13*Main!$B$5)</f>
        <v>-8.3020996870301206E-2</v>
      </c>
      <c r="C13" s="2">
        <f>('[1]Qc, Winter, S1'!C13*Main!$B$5)</f>
        <v>0.13929439850195335</v>
      </c>
      <c r="D13" s="2">
        <f>('[1]Qc, Winter, S1'!D13*Main!$B$5)</f>
        <v>0.2946788744701031</v>
      </c>
      <c r="E13" s="2">
        <f>('[1]Qc, Winter, S1'!E13*Main!$B$5)</f>
        <v>0.25481025403728602</v>
      </c>
      <c r="F13" s="2">
        <f>('[1]Qc, Winter, S1'!F13*Main!$B$5)</f>
        <v>0.19812218881278959</v>
      </c>
      <c r="G13" s="2">
        <f>('[1]Qc, Winter, S1'!G13*Main!$B$5)</f>
        <v>-0.19958568496868748</v>
      </c>
      <c r="H13" s="2">
        <f>('[1]Qc, Winter, S1'!H13*Main!$B$5)</f>
        <v>-6.5892244718239439E-3</v>
      </c>
      <c r="I13" s="2">
        <f>('[1]Qc, Winter, S1'!I13*Main!$B$5)</f>
        <v>0.23795259023268586</v>
      </c>
      <c r="J13" s="2">
        <f>('[1]Qc, Winter, S1'!J13*Main!$B$5)</f>
        <v>0.51646831400756954</v>
      </c>
      <c r="K13" s="2">
        <f>('[1]Qc, Winter, S1'!K13*Main!$B$5)</f>
        <v>0.60927029907907559</v>
      </c>
      <c r="L13" s="2">
        <f>('[1]Qc, Winter, S1'!L13*Main!$B$5)</f>
        <v>0.29595206914555233</v>
      </c>
      <c r="M13" s="2">
        <f>('[1]Qc, Winter, S1'!M13*Main!$B$5)</f>
        <v>-7.6891955978471453E-4</v>
      </c>
      <c r="N13" s="2">
        <f>('[1]Qc, Winter, S1'!N13*Main!$B$5)</f>
        <v>0.93741264929084289</v>
      </c>
      <c r="O13" s="2">
        <f>('[1]Qc, Winter, S1'!O13*Main!$B$5)</f>
        <v>1.0626877488215245</v>
      </c>
      <c r="P13" s="2">
        <f>('[1]Qc, Winter, S1'!P13*Main!$B$5)</f>
        <v>1.0080641769054419</v>
      </c>
      <c r="Q13" s="2">
        <f>('[1]Qc, Winter, S1'!Q13*Main!$B$5)</f>
        <v>1.157328531867668</v>
      </c>
      <c r="R13" s="2">
        <f>('[1]Qc, Winter, S1'!R13*Main!$B$5)</f>
        <v>0.63581019747259104</v>
      </c>
      <c r="S13" s="2">
        <f>('[1]Qc, Winter, S1'!S13*Main!$B$5)</f>
        <v>0.87821111258621121</v>
      </c>
      <c r="T13" s="2">
        <f>('[1]Qc, Winter, S1'!T13*Main!$B$5)</f>
        <v>0.94300671923187984</v>
      </c>
      <c r="U13" s="2">
        <f>('[1]Qc, Winter, S1'!U13*Main!$B$5)</f>
        <v>0.84063242684865525</v>
      </c>
      <c r="V13" s="2">
        <f>('[1]Qc, Winter, S1'!V13*Main!$B$5)</f>
        <v>0.9434192242758217</v>
      </c>
      <c r="W13" s="2">
        <f>('[1]Qc, Winter, S1'!W13*Main!$B$5)</f>
        <v>1.2110474495900374</v>
      </c>
      <c r="X13" s="2">
        <f>('[1]Qc, Winter, S1'!X13*Main!$B$5)</f>
        <v>1.1218518283540242</v>
      </c>
      <c r="Y13" s="2">
        <f>('[1]Qc, Winter, S1'!Y13*Main!$B$5)</f>
        <v>0.75575304634676277</v>
      </c>
    </row>
    <row r="14" spans="1:25" x14ac:dyDescent="0.3">
      <c r="A14">
        <v>13</v>
      </c>
      <c r="B14" s="2">
        <f>('[1]Qc, Winter, S1'!B14*Main!$B$5)</f>
        <v>0.26743687630268198</v>
      </c>
      <c r="C14" s="2">
        <f>('[1]Qc, Winter, S1'!C14*Main!$B$5)</f>
        <v>0.21629405972198654</v>
      </c>
      <c r="D14" s="2">
        <f>('[1]Qc, Winter, S1'!D14*Main!$B$5)</f>
        <v>0.30870293494630707</v>
      </c>
      <c r="E14" s="2">
        <f>('[1]Qc, Winter, S1'!E14*Main!$B$5)</f>
        <v>0.38682573994969921</v>
      </c>
      <c r="F14" s="2">
        <f>('[1]Qc, Winter, S1'!F14*Main!$B$5)</f>
        <v>0.40393322404639798</v>
      </c>
      <c r="G14" s="2">
        <f>('[1]Qc, Winter, S1'!G14*Main!$B$5)</f>
        <v>0.49246525021172227</v>
      </c>
      <c r="H14" s="2">
        <f>('[1]Qc, Winter, S1'!H14*Main!$B$5)</f>
        <v>1.8010211150648803</v>
      </c>
      <c r="I14" s="2">
        <f>('[1]Qc, Winter, S1'!I14*Main!$B$5)</f>
        <v>2.2546023605769894</v>
      </c>
      <c r="J14" s="2">
        <f>('[1]Qc, Winter, S1'!J14*Main!$B$5)</f>
        <v>2.4140275766038948</v>
      </c>
      <c r="K14" s="2">
        <f>('[1]Qc, Winter, S1'!K14*Main!$B$5)</f>
        <v>2.2579529046241698</v>
      </c>
      <c r="L14" s="2">
        <f>('[1]Qc, Winter, S1'!L14*Main!$B$5)</f>
        <v>2.068374188880759</v>
      </c>
      <c r="M14" s="2">
        <f>('[1]Qc, Winter, S1'!M14*Main!$B$5)</f>
        <v>2.3704673613973024</v>
      </c>
      <c r="N14" s="2">
        <f>('[1]Qc, Winter, S1'!N14*Main!$B$5)</f>
        <v>2.6792680659115469</v>
      </c>
      <c r="O14" s="2">
        <f>('[1]Qc, Winter, S1'!O14*Main!$B$5)</f>
        <v>2.3761134904589292</v>
      </c>
      <c r="P14" s="2">
        <f>('[1]Qc, Winter, S1'!P14*Main!$B$5)</f>
        <v>2.336782888340061</v>
      </c>
      <c r="Q14" s="2">
        <f>('[1]Qc, Winter, S1'!Q14*Main!$B$5)</f>
        <v>2.3323738617464986</v>
      </c>
      <c r="R14" s="2">
        <f>('[1]Qc, Winter, S1'!R14*Main!$B$5)</f>
        <v>2.1018809308305721</v>
      </c>
      <c r="S14" s="2">
        <f>('[1]Qc, Winter, S1'!S14*Main!$B$5)</f>
        <v>2.1727748190462095</v>
      </c>
      <c r="T14" s="2">
        <f>('[1]Qc, Winter, S1'!T14*Main!$B$5)</f>
        <v>1.8787937907389398</v>
      </c>
      <c r="U14" s="2">
        <f>('[1]Qc, Winter, S1'!U14*Main!$B$5)</f>
        <v>1.4183280122191244</v>
      </c>
      <c r="V14" s="2">
        <f>('[1]Qc, Winter, S1'!V14*Main!$B$5)</f>
        <v>1.556063874926737</v>
      </c>
      <c r="W14" s="2">
        <f>('[1]Qc, Winter, S1'!W14*Main!$B$5)</f>
        <v>1.3597798492212609</v>
      </c>
      <c r="X14" s="2">
        <f>('[1]Qc, Winter, S1'!X14*Main!$B$5)</f>
        <v>0.59810742691650731</v>
      </c>
      <c r="Y14" s="2">
        <f>('[1]Qc, Winter, S1'!Y14*Main!$B$5)</f>
        <v>0.42315465761607141</v>
      </c>
    </row>
    <row r="15" spans="1:25" x14ac:dyDescent="0.3">
      <c r="A15">
        <v>14</v>
      </c>
      <c r="B15" s="2">
        <f>('[1]Qc, Winter, S1'!B15*Main!$B$5)</f>
        <v>0.25484152125300619</v>
      </c>
      <c r="C15" s="2">
        <f>('[1]Qc, Winter, S1'!C15*Main!$B$5)</f>
        <v>0.26084968340629572</v>
      </c>
      <c r="D15" s="2">
        <f>('[1]Qc, Winter, S1'!D15*Main!$B$5)</f>
        <v>0.26403947904697134</v>
      </c>
      <c r="E15" s="2">
        <f>('[1]Qc, Winter, S1'!E15*Main!$B$5)</f>
        <v>0.2655933803098447</v>
      </c>
      <c r="F15" s="2">
        <f>('[1]Qc, Winter, S1'!F15*Main!$B$5)</f>
        <v>0.26085469885815737</v>
      </c>
      <c r="G15" s="2">
        <f>('[1]Qc, Winter, S1'!G15*Main!$B$5)</f>
        <v>0.25370498176910522</v>
      </c>
      <c r="H15" s="2">
        <f>('[1]Qc, Winter, S1'!H15*Main!$B$5)</f>
        <v>0.22484089758818454</v>
      </c>
      <c r="I15" s="2">
        <f>('[1]Qc, Winter, S1'!I15*Main!$B$5)</f>
        <v>0.17872759518042264</v>
      </c>
      <c r="J15" s="2">
        <f>('[1]Qc, Winter, S1'!J15*Main!$B$5)</f>
        <v>0.14461880854700845</v>
      </c>
      <c r="K15" s="2">
        <f>('[1]Qc, Winter, S1'!K15*Main!$B$5)</f>
        <v>0.12458734775830412</v>
      </c>
      <c r="L15" s="2">
        <f>('[1]Qc, Winter, S1'!L15*Main!$B$5)</f>
        <v>0.16371507802370283</v>
      </c>
      <c r="M15" s="2">
        <f>('[1]Qc, Winter, S1'!M15*Main!$B$5)</f>
        <v>0.16149920060181736</v>
      </c>
      <c r="N15" s="2">
        <f>('[1]Qc, Winter, S1'!N15*Main!$B$5)</f>
        <v>0.14215269816926354</v>
      </c>
      <c r="O15" s="2">
        <f>('[1]Qc, Winter, S1'!O15*Main!$B$5)</f>
        <v>0.12096282671733732</v>
      </c>
      <c r="P15" s="2">
        <f>('[1]Qc, Winter, S1'!P15*Main!$B$5)</f>
        <v>0.16296082389910863</v>
      </c>
      <c r="Q15" s="2">
        <f>('[1]Qc, Winter, S1'!Q15*Main!$B$5)</f>
        <v>0.19700498103891256</v>
      </c>
      <c r="R15" s="2">
        <f>('[1]Qc, Winter, S1'!R15*Main!$B$5)</f>
        <v>0.1889015662553481</v>
      </c>
      <c r="S15" s="2">
        <f>('[1]Qc, Winter, S1'!S15*Main!$B$5)</f>
        <v>0.2005315103083789</v>
      </c>
      <c r="T15" s="2">
        <f>('[1]Qc, Winter, S1'!T15*Main!$B$5)</f>
        <v>0.20727259504416728</v>
      </c>
      <c r="U15" s="2">
        <f>('[1]Qc, Winter, S1'!U15*Main!$B$5)</f>
        <v>0.22500002708301181</v>
      </c>
      <c r="V15" s="2">
        <f>('[1]Qc, Winter, S1'!V15*Main!$B$5)</f>
        <v>0.22616589743729384</v>
      </c>
      <c r="W15" s="2">
        <f>('[1]Qc, Winter, S1'!W15*Main!$B$5)</f>
        <v>0.24366233300020418</v>
      </c>
      <c r="X15" s="2">
        <f>('[1]Qc, Winter, S1'!X15*Main!$B$5)</f>
        <v>0.25466394886240901</v>
      </c>
      <c r="Y15" s="2">
        <f>('[1]Qc, Winter, S1'!Y15*Main!$B$5)</f>
        <v>0.25209191087161031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2024-07-31T13:15:52Z</dcterms:modified>
</cp:coreProperties>
</file>