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CE0B59B3-FFC9-4A71-A125-309CC8D4925A}" xr6:coauthVersionLast="47" xr6:coauthVersionMax="47" xr10:uidLastSave="{00000000-0000-0000-0000-000000000000}"/>
  <bookViews>
    <workbookView xWindow="7620" yWindow="4560" windowWidth="28800" windowHeight="15435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W4" i="39" s="1"/>
  <c r="T3" i="5" l="1"/>
  <c r="H2" i="5"/>
  <c r="N2" i="5"/>
  <c r="N4" i="6" s="1"/>
  <c r="B4" i="5"/>
  <c r="C4" i="5"/>
  <c r="T2" i="5"/>
  <c r="T2" i="6" s="1"/>
  <c r="H4" i="5"/>
  <c r="W2" i="5"/>
  <c r="W4" i="6" s="1"/>
  <c r="K4" i="5"/>
  <c r="B3" i="5"/>
  <c r="N4" i="5"/>
  <c r="K2" i="5"/>
  <c r="K3" i="36" s="1"/>
  <c r="O2" i="5"/>
  <c r="O7" i="6" s="1"/>
  <c r="C3" i="5"/>
  <c r="O4" i="5"/>
  <c r="W3" i="5"/>
  <c r="H3" i="5"/>
  <c r="T4" i="5"/>
  <c r="K3" i="5"/>
  <c r="W4" i="5"/>
  <c r="B2" i="5"/>
  <c r="B4" i="6" s="1"/>
  <c r="N3" i="5"/>
  <c r="C2" i="5"/>
  <c r="C3" i="6" s="1"/>
  <c r="O3" i="5"/>
  <c r="X2" i="5"/>
  <c r="X3" i="36" s="1"/>
  <c r="M2" i="5"/>
  <c r="M4" i="36" s="1"/>
  <c r="Y2" i="5"/>
  <c r="Y2" i="6" s="1"/>
  <c r="M3" i="5"/>
  <c r="Y3" i="5"/>
  <c r="M4" i="5"/>
  <c r="Y4" i="5"/>
  <c r="M2" i="7"/>
  <c r="M3" i="7"/>
  <c r="Q4" i="7"/>
  <c r="H6" i="7"/>
  <c r="J8" i="7"/>
  <c r="N2" i="38"/>
  <c r="S4" i="38"/>
  <c r="W6" i="38"/>
  <c r="D9" i="38"/>
  <c r="U3" i="39"/>
  <c r="N2" i="6"/>
  <c r="N3" i="6"/>
  <c r="N5" i="6"/>
  <c r="B5" i="36"/>
  <c r="N4" i="37"/>
  <c r="N6" i="37"/>
  <c r="N9" i="37"/>
  <c r="N2" i="7"/>
  <c r="N3" i="7"/>
  <c r="V4" i="7"/>
  <c r="M6" i="7"/>
  <c r="L8" i="7"/>
  <c r="Q2" i="38"/>
  <c r="U4" i="38"/>
  <c r="Y6" i="38"/>
  <c r="F9" i="38"/>
  <c r="J4" i="39"/>
  <c r="X3" i="37"/>
  <c r="X5" i="37"/>
  <c r="P2" i="7"/>
  <c r="P3" i="7"/>
  <c r="X4" i="7"/>
  <c r="P6" i="7"/>
  <c r="T8" i="7"/>
  <c r="X2" i="38"/>
  <c r="E5" i="38"/>
  <c r="I7" i="38"/>
  <c r="M9" i="38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X9" i="42"/>
  <c r="X8" i="42"/>
  <c r="X7" i="42"/>
  <c r="X6" i="42"/>
  <c r="X5" i="42"/>
  <c r="X4" i="42"/>
  <c r="X3" i="42"/>
  <c r="X2" i="42"/>
  <c r="X9" i="41"/>
  <c r="X8" i="41"/>
  <c r="X7" i="41"/>
  <c r="X6" i="41"/>
  <c r="X5" i="41"/>
  <c r="X4" i="41"/>
  <c r="X3" i="41"/>
  <c r="X2" i="41"/>
  <c r="X9" i="40"/>
  <c r="X8" i="40"/>
  <c r="X7" i="40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W6" i="41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Q5" i="44"/>
  <c r="E5" i="44"/>
  <c r="Q4" i="44"/>
  <c r="E4" i="44"/>
  <c r="Q3" i="44"/>
  <c r="E3" i="44"/>
  <c r="Q2" i="44"/>
  <c r="E2" i="44"/>
  <c r="Q9" i="43"/>
  <c r="E9" i="43"/>
  <c r="Q8" i="43"/>
  <c r="E8" i="43"/>
  <c r="Q7" i="43"/>
  <c r="E7" i="43"/>
  <c r="Q6" i="43"/>
  <c r="E6" i="43"/>
  <c r="Q5" i="43"/>
  <c r="E5" i="43"/>
  <c r="Q4" i="43"/>
  <c r="E4" i="43"/>
  <c r="Q3" i="43"/>
  <c r="E3" i="43"/>
  <c r="Q2" i="43"/>
  <c r="E2" i="43"/>
  <c r="P9" i="45"/>
  <c r="D9" i="45"/>
  <c r="P8" i="45"/>
  <c r="D8" i="45"/>
  <c r="P7" i="45"/>
  <c r="D7" i="45"/>
  <c r="P6" i="45"/>
  <c r="D6" i="45"/>
  <c r="P5" i="45"/>
  <c r="D5" i="45"/>
  <c r="P4" i="45"/>
  <c r="D4" i="45"/>
  <c r="P3" i="45"/>
  <c r="D3" i="45"/>
  <c r="P2" i="45"/>
  <c r="D2" i="45"/>
  <c r="P9" i="44"/>
  <c r="D9" i="44"/>
  <c r="P8" i="44"/>
  <c r="D8" i="44"/>
  <c r="P7" i="44"/>
  <c r="D7" i="44"/>
  <c r="P6" i="44"/>
  <c r="D6" i="44"/>
  <c r="P5" i="44"/>
  <c r="D5" i="44"/>
  <c r="P4" i="44"/>
  <c r="D4" i="44"/>
  <c r="P3" i="44"/>
  <c r="D3" i="44"/>
  <c r="P2" i="44"/>
  <c r="D2" i="44"/>
  <c r="P9" i="43"/>
  <c r="D9" i="43"/>
  <c r="P8" i="43"/>
  <c r="D8" i="43"/>
  <c r="P7" i="43"/>
  <c r="D7" i="43"/>
  <c r="P6" i="43"/>
  <c r="D6" i="43"/>
  <c r="P5" i="43"/>
  <c r="D5" i="43"/>
  <c r="P4" i="43"/>
  <c r="D4" i="43"/>
  <c r="P3" i="43"/>
  <c r="D3" i="43"/>
  <c r="P2" i="43"/>
  <c r="D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8" i="42"/>
  <c r="Y9" i="45"/>
  <c r="Y7" i="45"/>
  <c r="Y5" i="45"/>
  <c r="Y3" i="45"/>
  <c r="Y9" i="44"/>
  <c r="Y7" i="44"/>
  <c r="Y5" i="44"/>
  <c r="Y3" i="44"/>
  <c r="Y9" i="43"/>
  <c r="Y7" i="43"/>
  <c r="Y5" i="43"/>
  <c r="Y3" i="43"/>
  <c r="Y9" i="42"/>
  <c r="Y7" i="42"/>
  <c r="M6" i="42"/>
  <c r="Y2" i="42"/>
  <c r="Y9" i="41"/>
  <c r="Y8" i="41"/>
  <c r="Y7" i="41"/>
  <c r="Y6" i="41"/>
  <c r="Y5" i="41"/>
  <c r="Y4" i="41"/>
  <c r="Y3" i="41"/>
  <c r="Y2" i="41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S9" i="45"/>
  <c r="S7" i="45"/>
  <c r="S5" i="45"/>
  <c r="S3" i="45"/>
  <c r="S9" i="44"/>
  <c r="S7" i="44"/>
  <c r="S5" i="44"/>
  <c r="S3" i="44"/>
  <c r="S9" i="43"/>
  <c r="S7" i="43"/>
  <c r="S5" i="43"/>
  <c r="S3" i="43"/>
  <c r="T7" i="42"/>
  <c r="H6" i="42"/>
  <c r="Y3" i="42"/>
  <c r="H9" i="40"/>
  <c r="N7" i="40"/>
  <c r="N6" i="40"/>
  <c r="N5" i="40"/>
  <c r="N4" i="40"/>
  <c r="B4" i="40"/>
  <c r="N3" i="40"/>
  <c r="B3" i="40"/>
  <c r="N2" i="40"/>
  <c r="N9" i="45"/>
  <c r="N7" i="45"/>
  <c r="N5" i="45"/>
  <c r="N3" i="45"/>
  <c r="N9" i="44"/>
  <c r="N7" i="44"/>
  <c r="N5" i="44"/>
  <c r="N3" i="44"/>
  <c r="N9" i="43"/>
  <c r="N7" i="43"/>
  <c r="N5" i="43"/>
  <c r="N3" i="43"/>
  <c r="N9" i="42"/>
  <c r="T3" i="42"/>
  <c r="T2" i="42"/>
  <c r="T9" i="41"/>
  <c r="T8" i="41"/>
  <c r="T7" i="41"/>
  <c r="T6" i="41"/>
  <c r="T5" i="41"/>
  <c r="T4" i="41"/>
  <c r="T3" i="41"/>
  <c r="T2" i="41"/>
  <c r="Y9" i="40"/>
  <c r="M7" i="40"/>
  <c r="Y6" i="40"/>
  <c r="M6" i="40"/>
  <c r="Y5" i="40"/>
  <c r="M5" i="40"/>
  <c r="Y4" i="40"/>
  <c r="M4" i="40"/>
  <c r="Y3" i="40"/>
  <c r="M3" i="40"/>
  <c r="Y2" i="40"/>
  <c r="M2" i="40"/>
  <c r="M9" i="45"/>
  <c r="M7" i="45"/>
  <c r="M5" i="45"/>
  <c r="M3" i="45"/>
  <c r="M9" i="44"/>
  <c r="M7" i="44"/>
  <c r="M5" i="44"/>
  <c r="M3" i="44"/>
  <c r="M9" i="43"/>
  <c r="M7" i="43"/>
  <c r="M5" i="43"/>
  <c r="M3" i="43"/>
  <c r="M9" i="42"/>
  <c r="N7" i="42"/>
  <c r="Y4" i="42"/>
  <c r="X6" i="40"/>
  <c r="X5" i="40"/>
  <c r="X4" i="40"/>
  <c r="X3" i="40"/>
  <c r="X2" i="40"/>
  <c r="G9" i="45"/>
  <c r="G7" i="45"/>
  <c r="G5" i="45"/>
  <c r="G3" i="45"/>
  <c r="G9" i="44"/>
  <c r="G7" i="44"/>
  <c r="G5" i="44"/>
  <c r="G3" i="44"/>
  <c r="G9" i="43"/>
  <c r="G7" i="43"/>
  <c r="G5" i="43"/>
  <c r="G3" i="43"/>
  <c r="M7" i="42"/>
  <c r="T4" i="42"/>
  <c r="O9" i="41"/>
  <c r="T9" i="40"/>
  <c r="Y7" i="40"/>
  <c r="W2" i="40"/>
  <c r="B9" i="45"/>
  <c r="B7" i="45"/>
  <c r="B5" i="45"/>
  <c r="B3" i="45"/>
  <c r="B9" i="44"/>
  <c r="B7" i="44"/>
  <c r="B5" i="44"/>
  <c r="B3" i="44"/>
  <c r="B9" i="43"/>
  <c r="B7" i="43"/>
  <c r="B5" i="43"/>
  <c r="B3" i="43"/>
  <c r="H7" i="42"/>
  <c r="Y5" i="42"/>
  <c r="N3" i="42"/>
  <c r="N2" i="42"/>
  <c r="N9" i="41"/>
  <c r="N8" i="41"/>
  <c r="N7" i="41"/>
  <c r="N6" i="41"/>
  <c r="N5" i="41"/>
  <c r="N4" i="41"/>
  <c r="N3" i="41"/>
  <c r="N8" i="40"/>
  <c r="Y8" i="45"/>
  <c r="Y6" i="45"/>
  <c r="Y4" i="45"/>
  <c r="Y2" i="45"/>
  <c r="Y8" i="44"/>
  <c r="Y6" i="44"/>
  <c r="Y4" i="44"/>
  <c r="Y2" i="44"/>
  <c r="Y8" i="43"/>
  <c r="Y6" i="43"/>
  <c r="Y4" i="43"/>
  <c r="Y2" i="43"/>
  <c r="Y8" i="42"/>
  <c r="T5" i="42"/>
  <c r="M3" i="42"/>
  <c r="M2" i="42"/>
  <c r="M9" i="41"/>
  <c r="M8" i="41"/>
  <c r="M7" i="41"/>
  <c r="M6" i="41"/>
  <c r="M5" i="41"/>
  <c r="M4" i="41"/>
  <c r="M3" i="41"/>
  <c r="N2" i="41"/>
  <c r="M8" i="40"/>
  <c r="S8" i="45"/>
  <c r="S6" i="45"/>
  <c r="S4" i="45"/>
  <c r="S2" i="45"/>
  <c r="S8" i="44"/>
  <c r="S6" i="44"/>
  <c r="S4" i="44"/>
  <c r="S2" i="44"/>
  <c r="S8" i="43"/>
  <c r="S6" i="43"/>
  <c r="S4" i="43"/>
  <c r="S2" i="43"/>
  <c r="B7" i="42"/>
  <c r="N4" i="42"/>
  <c r="M2" i="41"/>
  <c r="B9" i="40"/>
  <c r="T7" i="40"/>
  <c r="H7" i="40"/>
  <c r="T6" i="40"/>
  <c r="H6" i="40"/>
  <c r="T5" i="40"/>
  <c r="H5" i="40"/>
  <c r="T4" i="40"/>
  <c r="H4" i="40"/>
  <c r="T3" i="40"/>
  <c r="H3" i="40"/>
  <c r="T2" i="40"/>
  <c r="H2" i="40"/>
  <c r="N8" i="45"/>
  <c r="N6" i="45"/>
  <c r="N4" i="45"/>
  <c r="N2" i="45"/>
  <c r="N8" i="44"/>
  <c r="N6" i="44"/>
  <c r="N4" i="44"/>
  <c r="N2" i="44"/>
  <c r="N8" i="43"/>
  <c r="N6" i="43"/>
  <c r="N4" i="43"/>
  <c r="N2" i="43"/>
  <c r="N8" i="42"/>
  <c r="Y6" i="42"/>
  <c r="M4" i="42"/>
  <c r="H3" i="42"/>
  <c r="H2" i="42"/>
  <c r="H9" i="41"/>
  <c r="H8" i="41"/>
  <c r="H7" i="41"/>
  <c r="H6" i="41"/>
  <c r="H5" i="41"/>
  <c r="H4" i="41"/>
  <c r="H3" i="41"/>
  <c r="Y8" i="40"/>
  <c r="M8" i="45"/>
  <c r="M6" i="45"/>
  <c r="M4" i="45"/>
  <c r="M2" i="45"/>
  <c r="M8" i="44"/>
  <c r="M6" i="44"/>
  <c r="M4" i="44"/>
  <c r="M2" i="44"/>
  <c r="M8" i="43"/>
  <c r="M6" i="43"/>
  <c r="M4" i="43"/>
  <c r="M2" i="43"/>
  <c r="M8" i="42"/>
  <c r="T6" i="42"/>
  <c r="N5" i="42"/>
  <c r="H4" i="42"/>
  <c r="H2" i="41"/>
  <c r="H8" i="40"/>
  <c r="G8" i="45"/>
  <c r="G6" i="45"/>
  <c r="G4" i="45"/>
  <c r="G2" i="45"/>
  <c r="G8" i="44"/>
  <c r="G6" i="44"/>
  <c r="G4" i="44"/>
  <c r="G2" i="44"/>
  <c r="G8" i="43"/>
  <c r="G6" i="43"/>
  <c r="G4" i="43"/>
  <c r="G2" i="43"/>
  <c r="M5" i="42"/>
  <c r="N9" i="40"/>
  <c r="B8" i="45"/>
  <c r="B8" i="42"/>
  <c r="B3" i="41"/>
  <c r="R9" i="39"/>
  <c r="E9" i="39"/>
  <c r="P8" i="39"/>
  <c r="B8" i="39"/>
  <c r="M7" i="39"/>
  <c r="X6" i="39"/>
  <c r="K6" i="39"/>
  <c r="V5" i="39"/>
  <c r="I5" i="39"/>
  <c r="T4" i="39"/>
  <c r="G4" i="39"/>
  <c r="R3" i="39"/>
  <c r="B6" i="45"/>
  <c r="N6" i="42"/>
  <c r="Q9" i="39"/>
  <c r="D9" i="39"/>
  <c r="N8" i="39"/>
  <c r="Y7" i="39"/>
  <c r="L7" i="39"/>
  <c r="W6" i="39"/>
  <c r="J6" i="39"/>
  <c r="U5" i="39"/>
  <c r="H5" i="39"/>
  <c r="S4" i="39"/>
  <c r="F4" i="39"/>
  <c r="Q3" i="39"/>
  <c r="D3" i="39"/>
  <c r="N2" i="39"/>
  <c r="Y9" i="38"/>
  <c r="L9" i="38"/>
  <c r="W8" i="38"/>
  <c r="J8" i="38"/>
  <c r="U7" i="38"/>
  <c r="H7" i="38"/>
  <c r="S6" i="38"/>
  <c r="F6" i="38"/>
  <c r="Q5" i="38"/>
  <c r="D5" i="38"/>
  <c r="N4" i="38"/>
  <c r="Y3" i="38"/>
  <c r="L3" i="38"/>
  <c r="W2" i="38"/>
  <c r="J2" i="38"/>
  <c r="U9" i="7"/>
  <c r="H9" i="7"/>
  <c r="S8" i="7"/>
  <c r="F8" i="7"/>
  <c r="Q7" i="7"/>
  <c r="D7" i="7"/>
  <c r="N6" i="7"/>
  <c r="Y5" i="7"/>
  <c r="L5" i="7"/>
  <c r="W4" i="7"/>
  <c r="J4" i="7"/>
  <c r="V3" i="7"/>
  <c r="B4" i="45"/>
  <c r="H5" i="42"/>
  <c r="M9" i="40"/>
  <c r="P9" i="39"/>
  <c r="B9" i="39"/>
  <c r="M8" i="39"/>
  <c r="X7" i="39"/>
  <c r="K7" i="39"/>
  <c r="V6" i="39"/>
  <c r="I6" i="39"/>
  <c r="T5" i="39"/>
  <c r="G5" i="39"/>
  <c r="R4" i="39"/>
  <c r="E4" i="39"/>
  <c r="P3" i="39"/>
  <c r="B3" i="39"/>
  <c r="M2" i="39"/>
  <c r="X9" i="38"/>
  <c r="K9" i="38"/>
  <c r="V8" i="38"/>
  <c r="I8" i="38"/>
  <c r="T7" i="38"/>
  <c r="G7" i="38"/>
  <c r="R6" i="38"/>
  <c r="E6" i="38"/>
  <c r="P5" i="38"/>
  <c r="B5" i="38"/>
  <c r="M4" i="38"/>
  <c r="X3" i="38"/>
  <c r="K3" i="38"/>
  <c r="V2" i="38"/>
  <c r="I2" i="38"/>
  <c r="T9" i="7"/>
  <c r="G9" i="7"/>
  <c r="R8" i="7"/>
  <c r="E8" i="7"/>
  <c r="P7" i="7"/>
  <c r="B7" i="7"/>
  <c r="B2" i="45"/>
  <c r="T8" i="40"/>
  <c r="N9" i="39"/>
  <c r="Y8" i="39"/>
  <c r="L8" i="39"/>
  <c r="W7" i="39"/>
  <c r="J7" i="39"/>
  <c r="U6" i="39"/>
  <c r="H6" i="39"/>
  <c r="S5" i="39"/>
  <c r="F5" i="39"/>
  <c r="Q4" i="39"/>
  <c r="D4" i="39"/>
  <c r="N3" i="39"/>
  <c r="Y2" i="39"/>
  <c r="L2" i="39"/>
  <c r="W9" i="38"/>
  <c r="J9" i="38"/>
  <c r="U8" i="38"/>
  <c r="H8" i="38"/>
  <c r="S7" i="38"/>
  <c r="F7" i="38"/>
  <c r="Q6" i="38"/>
  <c r="D6" i="38"/>
  <c r="N5" i="38"/>
  <c r="Y4" i="38"/>
  <c r="L4" i="38"/>
  <c r="W3" i="38"/>
  <c r="J3" i="38"/>
  <c r="U2" i="38"/>
  <c r="H2" i="38"/>
  <c r="S9" i="7"/>
  <c r="F9" i="7"/>
  <c r="Q8" i="7"/>
  <c r="D8" i="7"/>
  <c r="N7" i="7"/>
  <c r="Y6" i="7"/>
  <c r="L6" i="7"/>
  <c r="W5" i="7"/>
  <c r="J5" i="7"/>
  <c r="U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T7" i="6"/>
  <c r="B8" i="44"/>
  <c r="B3" i="42"/>
  <c r="M9" i="39"/>
  <c r="X8" i="39"/>
  <c r="K8" i="39"/>
  <c r="V7" i="39"/>
  <c r="I7" i="39"/>
  <c r="T6" i="39"/>
  <c r="G6" i="39"/>
  <c r="R5" i="39"/>
  <c r="E5" i="39"/>
  <c r="P4" i="39"/>
  <c r="B4" i="39"/>
  <c r="M3" i="39"/>
  <c r="X2" i="39"/>
  <c r="K2" i="39"/>
  <c r="V9" i="38"/>
  <c r="I9" i="38"/>
  <c r="T8" i="38"/>
  <c r="G8" i="38"/>
  <c r="R7" i="38"/>
  <c r="E7" i="38"/>
  <c r="P6" i="38"/>
  <c r="B6" i="38"/>
  <c r="M5" i="38"/>
  <c r="X4" i="38"/>
  <c r="K4" i="38"/>
  <c r="V3" i="38"/>
  <c r="I3" i="38"/>
  <c r="T2" i="38"/>
  <c r="G2" i="38"/>
  <c r="R9" i="7"/>
  <c r="E9" i="7"/>
  <c r="P8" i="7"/>
  <c r="B8" i="7"/>
  <c r="M7" i="7"/>
  <c r="X6" i="7"/>
  <c r="K6" i="7"/>
  <c r="V5" i="7"/>
  <c r="I5" i="7"/>
  <c r="T4" i="7"/>
  <c r="G4" i="7"/>
  <c r="S3" i="7"/>
  <c r="G3" i="7"/>
  <c r="S2" i="7"/>
  <c r="G2" i="7"/>
  <c r="B6" i="44"/>
  <c r="B2" i="42"/>
  <c r="Y9" i="39"/>
  <c r="L9" i="39"/>
  <c r="W8" i="39"/>
  <c r="J8" i="39"/>
  <c r="U7" i="39"/>
  <c r="H7" i="39"/>
  <c r="S6" i="39"/>
  <c r="F6" i="39"/>
  <c r="Q5" i="39"/>
  <c r="D5" i="39"/>
  <c r="N4" i="39"/>
  <c r="Y3" i="39"/>
  <c r="L3" i="39"/>
  <c r="W2" i="39"/>
  <c r="J2" i="39"/>
  <c r="U9" i="38"/>
  <c r="H9" i="38"/>
  <c r="S8" i="38"/>
  <c r="F8" i="38"/>
  <c r="Q7" i="38"/>
  <c r="D7" i="38"/>
  <c r="N6" i="38"/>
  <c r="Y5" i="38"/>
  <c r="L5" i="38"/>
  <c r="W4" i="38"/>
  <c r="J4" i="38"/>
  <c r="U3" i="38"/>
  <c r="H3" i="38"/>
  <c r="S2" i="38"/>
  <c r="F2" i="38"/>
  <c r="Q9" i="7"/>
  <c r="D9" i="7"/>
  <c r="N8" i="7"/>
  <c r="Y7" i="7"/>
  <c r="L7" i="7"/>
  <c r="W6" i="7"/>
  <c r="J6" i="7"/>
  <c r="U5" i="7"/>
  <c r="H5" i="7"/>
  <c r="S4" i="7"/>
  <c r="F4" i="7"/>
  <c r="R3" i="7"/>
  <c r="F3" i="7"/>
  <c r="R2" i="7"/>
  <c r="F2" i="7"/>
  <c r="B4" i="44"/>
  <c r="X9" i="39"/>
  <c r="K9" i="39"/>
  <c r="V8" i="39"/>
  <c r="I8" i="39"/>
  <c r="T7" i="39"/>
  <c r="G7" i="39"/>
  <c r="R6" i="39"/>
  <c r="E6" i="39"/>
  <c r="P5" i="39"/>
  <c r="B5" i="39"/>
  <c r="M4" i="39"/>
  <c r="X3" i="39"/>
  <c r="K3" i="39"/>
  <c r="V2" i="39"/>
  <c r="I2" i="39"/>
  <c r="T9" i="38"/>
  <c r="G9" i="38"/>
  <c r="R8" i="38"/>
  <c r="E8" i="38"/>
  <c r="P7" i="38"/>
  <c r="B7" i="38"/>
  <c r="M6" i="38"/>
  <c r="X5" i="38"/>
  <c r="K5" i="38"/>
  <c r="V4" i="38"/>
  <c r="I4" i="38"/>
  <c r="T3" i="38"/>
  <c r="G3" i="38"/>
  <c r="R2" i="38"/>
  <c r="E2" i="38"/>
  <c r="P9" i="7"/>
  <c r="B9" i="7"/>
  <c r="M8" i="7"/>
  <c r="X7" i="7"/>
  <c r="K7" i="7"/>
  <c r="V6" i="7"/>
  <c r="I6" i="7"/>
  <c r="T5" i="7"/>
  <c r="G5" i="7"/>
  <c r="R4" i="7"/>
  <c r="E4" i="7"/>
  <c r="Q3" i="7"/>
  <c r="E3" i="7"/>
  <c r="Q2" i="7"/>
  <c r="E2" i="7"/>
  <c r="B2" i="44"/>
  <c r="W9" i="39"/>
  <c r="J9" i="39"/>
  <c r="U8" i="39"/>
  <c r="H8" i="39"/>
  <c r="S7" i="39"/>
  <c r="F7" i="39"/>
  <c r="Q6" i="39"/>
  <c r="D6" i="39"/>
  <c r="N5" i="39"/>
  <c r="Y4" i="39"/>
  <c r="L4" i="39"/>
  <c r="W3" i="39"/>
  <c r="J3" i="39"/>
  <c r="U2" i="39"/>
  <c r="B8" i="43"/>
  <c r="B7" i="41"/>
  <c r="V9" i="39"/>
  <c r="I9" i="39"/>
  <c r="T8" i="39"/>
  <c r="G8" i="39"/>
  <c r="R7" i="39"/>
  <c r="E7" i="39"/>
  <c r="P6" i="39"/>
  <c r="B6" i="39"/>
  <c r="M5" i="39"/>
  <c r="X4" i="39"/>
  <c r="K4" i="39"/>
  <c r="V3" i="39"/>
  <c r="I3" i="39"/>
  <c r="T2" i="39"/>
  <c r="G2" i="39"/>
  <c r="R9" i="38"/>
  <c r="E9" i="38"/>
  <c r="P8" i="38"/>
  <c r="B8" i="38"/>
  <c r="M7" i="38"/>
  <c r="X6" i="38"/>
  <c r="K6" i="38"/>
  <c r="V5" i="38"/>
  <c r="I5" i="38"/>
  <c r="T4" i="38"/>
  <c r="G4" i="38"/>
  <c r="R3" i="38"/>
  <c r="E3" i="38"/>
  <c r="P2" i="38"/>
  <c r="B2" i="38"/>
  <c r="M9" i="7"/>
  <c r="X8" i="7"/>
  <c r="K8" i="7"/>
  <c r="V7" i="7"/>
  <c r="I7" i="7"/>
  <c r="T6" i="7"/>
  <c r="G6" i="7"/>
  <c r="R5" i="7"/>
  <c r="E5" i="7"/>
  <c r="P4" i="7"/>
  <c r="C4" i="7"/>
  <c r="O3" i="7"/>
  <c r="C3" i="7"/>
  <c r="O2" i="7"/>
  <c r="C2" i="7"/>
  <c r="O4" i="37"/>
  <c r="B6" i="43"/>
  <c r="B6" i="41"/>
  <c r="B4" i="43"/>
  <c r="B5" i="41"/>
  <c r="T9" i="39"/>
  <c r="G9" i="39"/>
  <c r="R8" i="39"/>
  <c r="E8" i="39"/>
  <c r="P7" i="39"/>
  <c r="B7" i="39"/>
  <c r="M6" i="39"/>
  <c r="X5" i="39"/>
  <c r="K5" i="39"/>
  <c r="V4" i="39"/>
  <c r="I4" i="39"/>
  <c r="T3" i="39"/>
  <c r="G3" i="39"/>
  <c r="R2" i="39"/>
  <c r="E2" i="39"/>
  <c r="P9" i="38"/>
  <c r="B9" i="38"/>
  <c r="M8" i="38"/>
  <c r="X7" i="38"/>
  <c r="K7" i="38"/>
  <c r="V6" i="38"/>
  <c r="I6" i="38"/>
  <c r="T5" i="38"/>
  <c r="G5" i="38"/>
  <c r="R4" i="38"/>
  <c r="E4" i="38"/>
  <c r="P3" i="38"/>
  <c r="B3" i="38"/>
  <c r="M2" i="38"/>
  <c r="X9" i="7"/>
  <c r="K9" i="7"/>
  <c r="V8" i="7"/>
  <c r="I8" i="7"/>
  <c r="T7" i="7"/>
  <c r="G7" i="7"/>
  <c r="R6" i="7"/>
  <c r="E6" i="7"/>
  <c r="P5" i="7"/>
  <c r="B5" i="7"/>
  <c r="B2" i="43"/>
  <c r="S9" i="39"/>
  <c r="F9" i="39"/>
  <c r="Q8" i="39"/>
  <c r="D8" i="39"/>
  <c r="N7" i="39"/>
  <c r="Y6" i="39"/>
  <c r="L6" i="39"/>
  <c r="W5" i="39"/>
  <c r="J5" i="39"/>
  <c r="U4" i="39"/>
  <c r="H4" i="39"/>
  <c r="S3" i="39"/>
  <c r="F3" i="39"/>
  <c r="Q2" i="39"/>
  <c r="D2" i="39"/>
  <c r="N9" i="38"/>
  <c r="Y8" i="38"/>
  <c r="L8" i="38"/>
  <c r="W7" i="38"/>
  <c r="J7" i="38"/>
  <c r="U6" i="38"/>
  <c r="H6" i="38"/>
  <c r="S5" i="38"/>
  <c r="F5" i="38"/>
  <c r="Q4" i="38"/>
  <c r="D4" i="38"/>
  <c r="N3" i="38"/>
  <c r="Y2" i="38"/>
  <c r="L2" i="38"/>
  <c r="W9" i="7"/>
  <c r="J9" i="7"/>
  <c r="U8" i="7"/>
  <c r="H8" i="7"/>
  <c r="S7" i="7"/>
  <c r="F7" i="7"/>
  <c r="Q6" i="7"/>
  <c r="D6" i="7"/>
  <c r="N5" i="7"/>
  <c r="Y4" i="7"/>
  <c r="L4" i="7"/>
  <c r="X3" i="7"/>
  <c r="L3" i="7"/>
  <c r="X2" i="7"/>
  <c r="L2" i="7"/>
  <c r="X9" i="37"/>
  <c r="P3" i="5"/>
  <c r="Y3" i="36"/>
  <c r="N4" i="36"/>
  <c r="X6" i="36"/>
  <c r="N7" i="36"/>
  <c r="Y9" i="36"/>
  <c r="Y3" i="37"/>
  <c r="Y5" i="37"/>
  <c r="B8" i="37"/>
  <c r="W8" i="37"/>
  <c r="U2" i="7"/>
  <c r="U3" i="7"/>
  <c r="D5" i="7"/>
  <c r="S6" i="7"/>
  <c r="W8" i="7"/>
  <c r="D3" i="38"/>
  <c r="H5" i="38"/>
  <c r="L7" i="38"/>
  <c r="Q9" i="38"/>
  <c r="L5" i="39"/>
  <c r="W6" i="36"/>
  <c r="D2" i="5"/>
  <c r="D8" i="6" s="1"/>
  <c r="D4" i="5"/>
  <c r="E2" i="5"/>
  <c r="E8" i="42" s="1"/>
  <c r="E4" i="5"/>
  <c r="X2" i="36"/>
  <c r="M3" i="36"/>
  <c r="B4" i="36"/>
  <c r="Y6" i="36"/>
  <c r="B2" i="37"/>
  <c r="B4" i="37"/>
  <c r="B6" i="37"/>
  <c r="X8" i="37"/>
  <c r="V2" i="7"/>
  <c r="W3" i="7"/>
  <c r="F5" i="7"/>
  <c r="U6" i="7"/>
  <c r="Y8" i="7"/>
  <c r="F3" i="38"/>
  <c r="J5" i="38"/>
  <c r="N7" i="38"/>
  <c r="S9" i="38"/>
  <c r="Y5" i="39"/>
  <c r="P2" i="5"/>
  <c r="P5" i="36" s="1"/>
  <c r="D3" i="5"/>
  <c r="P4" i="5"/>
  <c r="Q4" i="5"/>
  <c r="R4" i="5"/>
  <c r="W9" i="6"/>
  <c r="Y2" i="36"/>
  <c r="N3" i="36"/>
  <c r="B7" i="36"/>
  <c r="Y8" i="37"/>
  <c r="W2" i="7"/>
  <c r="Y3" i="7"/>
  <c r="K5" i="7"/>
  <c r="E7" i="7"/>
  <c r="I9" i="7"/>
  <c r="M3" i="38"/>
  <c r="R5" i="38"/>
  <c r="V7" i="38"/>
  <c r="B2" i="39"/>
  <c r="N6" i="39"/>
  <c r="Q2" i="5"/>
  <c r="Q8" i="6" s="1"/>
  <c r="E3" i="5"/>
  <c r="Q3" i="5"/>
  <c r="F2" i="5"/>
  <c r="F9" i="6" s="1"/>
  <c r="R2" i="5"/>
  <c r="R5" i="36" s="1"/>
  <c r="F3" i="5"/>
  <c r="R3" i="5"/>
  <c r="F4" i="5"/>
  <c r="G2" i="5"/>
  <c r="G5" i="37" s="1"/>
  <c r="S2" i="5"/>
  <c r="S9" i="6" s="1"/>
  <c r="G3" i="5"/>
  <c r="S3" i="5"/>
  <c r="G4" i="5"/>
  <c r="S4" i="5"/>
  <c r="X9" i="6"/>
  <c r="M2" i="36"/>
  <c r="B3" i="36"/>
  <c r="W5" i="36"/>
  <c r="M6" i="36"/>
  <c r="W8" i="36"/>
  <c r="M9" i="36"/>
  <c r="M3" i="37"/>
  <c r="M5" i="37"/>
  <c r="M7" i="37"/>
  <c r="B9" i="37"/>
  <c r="Y9" i="37"/>
  <c r="Y2" i="7"/>
  <c r="B4" i="7"/>
  <c r="M5" i="7"/>
  <c r="H7" i="7"/>
  <c r="L9" i="7"/>
  <c r="Q3" i="38"/>
  <c r="U5" i="38"/>
  <c r="Y7" i="38"/>
  <c r="F2" i="39"/>
  <c r="D7" i="39"/>
  <c r="H2" i="6"/>
  <c r="T3" i="6"/>
  <c r="T4" i="6"/>
  <c r="T5" i="6"/>
  <c r="T6" i="6"/>
  <c r="H7" i="6"/>
  <c r="W8" i="6"/>
  <c r="Y9" i="6"/>
  <c r="N2" i="36"/>
  <c r="X5" i="36"/>
  <c r="N6" i="36"/>
  <c r="X8" i="36"/>
  <c r="N9" i="36"/>
  <c r="N3" i="37"/>
  <c r="N5" i="37"/>
  <c r="W6" i="37"/>
  <c r="N7" i="37"/>
  <c r="B2" i="7"/>
  <c r="B3" i="7"/>
  <c r="D4" i="7"/>
  <c r="Q5" i="7"/>
  <c r="J7" i="7"/>
  <c r="N9" i="7"/>
  <c r="S3" i="38"/>
  <c r="W5" i="38"/>
  <c r="D8" i="38"/>
  <c r="H2" i="39"/>
  <c r="Q7" i="39"/>
  <c r="U4" i="5"/>
  <c r="M9" i="6"/>
  <c r="Y5" i="36"/>
  <c r="Y8" i="36"/>
  <c r="X2" i="37"/>
  <c r="X4" i="37"/>
  <c r="X6" i="37"/>
  <c r="D2" i="7"/>
  <c r="D3" i="7"/>
  <c r="I4" i="7"/>
  <c r="S5" i="7"/>
  <c r="R7" i="7"/>
  <c r="V9" i="7"/>
  <c r="B4" i="38"/>
  <c r="G6" i="38"/>
  <c r="K8" i="38"/>
  <c r="P2" i="39"/>
  <c r="F8" i="39"/>
  <c r="H3" i="6"/>
  <c r="H4" i="6"/>
  <c r="H5" i="6"/>
  <c r="H6" i="6"/>
  <c r="I2" i="5"/>
  <c r="I2" i="36" s="1"/>
  <c r="U2" i="5"/>
  <c r="U7" i="42" s="1"/>
  <c r="I3" i="5"/>
  <c r="U3" i="5"/>
  <c r="I4" i="5"/>
  <c r="X8" i="6"/>
  <c r="B2" i="36"/>
  <c r="J2" i="5"/>
  <c r="J6" i="40" s="1"/>
  <c r="V2" i="5"/>
  <c r="V2" i="36" s="1"/>
  <c r="J3" i="5"/>
  <c r="V3" i="5"/>
  <c r="J4" i="5"/>
  <c r="V4" i="5"/>
  <c r="Y8" i="6"/>
  <c r="N9" i="6"/>
  <c r="B6" i="36"/>
  <c r="B9" i="36"/>
  <c r="Y2" i="37"/>
  <c r="Y4" i="37"/>
  <c r="Y6" i="37"/>
  <c r="I2" i="7"/>
  <c r="I3" i="7"/>
  <c r="K4" i="7"/>
  <c r="X5" i="7"/>
  <c r="U7" i="7"/>
  <c r="Y9" i="7"/>
  <c r="F4" i="38"/>
  <c r="J6" i="38"/>
  <c r="N8" i="38"/>
  <c r="S2" i="39"/>
  <c r="S8" i="39"/>
  <c r="W3" i="6"/>
  <c r="M8" i="6"/>
  <c r="W4" i="36"/>
  <c r="M5" i="36"/>
  <c r="M8" i="36"/>
  <c r="B3" i="37"/>
  <c r="B5" i="37"/>
  <c r="B7" i="37"/>
  <c r="M8" i="37"/>
  <c r="J2" i="7"/>
  <c r="J3" i="7"/>
  <c r="M4" i="7"/>
  <c r="B6" i="7"/>
  <c r="W7" i="7"/>
  <c r="D2" i="38"/>
  <c r="H4" i="38"/>
  <c r="L6" i="38"/>
  <c r="Q8" i="38"/>
  <c r="E3" i="39"/>
  <c r="H9" i="39"/>
  <c r="L2" i="5"/>
  <c r="L7" i="42" s="1"/>
  <c r="L3" i="5"/>
  <c r="X3" i="5"/>
  <c r="L4" i="5"/>
  <c r="X2" i="6"/>
  <c r="X3" i="6"/>
  <c r="X4" i="6"/>
  <c r="X5" i="6"/>
  <c r="X6" i="6"/>
  <c r="Y7" i="6"/>
  <c r="N8" i="6"/>
  <c r="X4" i="36"/>
  <c r="N5" i="36"/>
  <c r="X7" i="36"/>
  <c r="N8" i="36"/>
  <c r="N8" i="37"/>
  <c r="K2" i="7"/>
  <c r="K3" i="7"/>
  <c r="N4" i="7"/>
  <c r="F6" i="7"/>
  <c r="G8" i="7"/>
  <c r="K2" i="38"/>
  <c r="P4" i="38"/>
  <c r="T6" i="38"/>
  <c r="X8" i="38"/>
  <c r="H3" i="39"/>
  <c r="U9" i="39"/>
  <c r="B8" i="1"/>
  <c r="B7" i="1"/>
  <c r="E1" i="1"/>
  <c r="D1" i="1"/>
  <c r="C1" i="1"/>
  <c r="W3" i="41" l="1"/>
  <c r="W8" i="42"/>
  <c r="K7" i="6"/>
  <c r="B5" i="40"/>
  <c r="B9" i="41"/>
  <c r="B9" i="42"/>
  <c r="B3" i="6"/>
  <c r="B8" i="41"/>
  <c r="B8" i="40"/>
  <c r="B6" i="40"/>
  <c r="B4" i="41"/>
  <c r="B4" i="42"/>
  <c r="K6" i="6"/>
  <c r="P3" i="36"/>
  <c r="P7" i="6"/>
  <c r="B5" i="42"/>
  <c r="B7" i="40"/>
  <c r="K4" i="37"/>
  <c r="K8" i="37"/>
  <c r="B2" i="40"/>
  <c r="K2" i="37"/>
  <c r="B6" i="42"/>
  <c r="B2" i="41"/>
  <c r="R5" i="37"/>
  <c r="N7" i="6"/>
  <c r="D3" i="37"/>
  <c r="N6" i="6"/>
  <c r="P7" i="37"/>
  <c r="P2" i="36"/>
  <c r="N2" i="37"/>
  <c r="K4" i="36"/>
  <c r="D3" i="36"/>
  <c r="M9" i="37"/>
  <c r="M7" i="6"/>
  <c r="M6" i="6"/>
  <c r="M7" i="36"/>
  <c r="M4" i="6"/>
  <c r="K7" i="37"/>
  <c r="K6" i="40"/>
  <c r="K2" i="41"/>
  <c r="C2" i="6"/>
  <c r="C8" i="40"/>
  <c r="K8" i="41"/>
  <c r="B8" i="36"/>
  <c r="C4" i="36"/>
  <c r="K9" i="36"/>
  <c r="K6" i="42"/>
  <c r="D2" i="36"/>
  <c r="K5" i="36"/>
  <c r="K6" i="36"/>
  <c r="C4" i="42"/>
  <c r="C8" i="42"/>
  <c r="B7" i="6"/>
  <c r="C7" i="37"/>
  <c r="K5" i="6"/>
  <c r="K8" i="6"/>
  <c r="C6" i="37"/>
  <c r="C3" i="42"/>
  <c r="C7" i="42"/>
  <c r="W2" i="41"/>
  <c r="W5" i="42"/>
  <c r="W4" i="41"/>
  <c r="W6" i="42"/>
  <c r="W3" i="37"/>
  <c r="C9" i="6"/>
  <c r="C2" i="36"/>
  <c r="W4" i="37"/>
  <c r="C9" i="37"/>
  <c r="C9" i="42"/>
  <c r="W5" i="41"/>
  <c r="W7" i="42"/>
  <c r="C7" i="36"/>
  <c r="C4" i="41"/>
  <c r="W3" i="40"/>
  <c r="C3" i="40"/>
  <c r="W7" i="41"/>
  <c r="W9" i="42"/>
  <c r="C2" i="40"/>
  <c r="W2" i="37"/>
  <c r="L8" i="6"/>
  <c r="C5" i="41"/>
  <c r="W4" i="40"/>
  <c r="C5" i="42"/>
  <c r="C4" i="40"/>
  <c r="W3" i="36"/>
  <c r="C8" i="37"/>
  <c r="C2" i="37"/>
  <c r="C6" i="41"/>
  <c r="W5" i="40"/>
  <c r="C5" i="40"/>
  <c r="W8" i="41"/>
  <c r="C9" i="36"/>
  <c r="C3" i="37"/>
  <c r="C7" i="41"/>
  <c r="C6" i="40"/>
  <c r="W7" i="40"/>
  <c r="W9" i="41"/>
  <c r="C3" i="41"/>
  <c r="G6" i="6"/>
  <c r="W2" i="36"/>
  <c r="C4" i="37"/>
  <c r="C8" i="41"/>
  <c r="W6" i="40"/>
  <c r="C7" i="40"/>
  <c r="W8" i="40"/>
  <c r="W2" i="42"/>
  <c r="C9" i="40"/>
  <c r="W7" i="6"/>
  <c r="W2" i="6"/>
  <c r="W7" i="36"/>
  <c r="W9" i="37"/>
  <c r="C7" i="6"/>
  <c r="C9" i="41"/>
  <c r="C2" i="41"/>
  <c r="W9" i="40"/>
  <c r="W3" i="42"/>
  <c r="C6" i="36"/>
  <c r="U3" i="6"/>
  <c r="C3" i="36"/>
  <c r="C8" i="36"/>
  <c r="P4" i="6"/>
  <c r="C5" i="37"/>
  <c r="C2" i="42"/>
  <c r="C6" i="42"/>
  <c r="W4" i="42"/>
  <c r="F2" i="37"/>
  <c r="F3" i="36"/>
  <c r="P3" i="37"/>
  <c r="C5" i="36"/>
  <c r="B5" i="6"/>
  <c r="F3" i="6"/>
  <c r="C4" i="6"/>
  <c r="B2" i="6"/>
  <c r="M6" i="37"/>
  <c r="C6" i="6"/>
  <c r="O2" i="42"/>
  <c r="O5" i="40"/>
  <c r="K6" i="37"/>
  <c r="S3" i="36"/>
  <c r="F4" i="36"/>
  <c r="O3" i="36"/>
  <c r="P4" i="36"/>
  <c r="O4" i="6"/>
  <c r="O5" i="37"/>
  <c r="K7" i="40"/>
  <c r="O3" i="42"/>
  <c r="O9" i="42"/>
  <c r="K3" i="41"/>
  <c r="K9" i="41"/>
  <c r="K7" i="42"/>
  <c r="X9" i="36"/>
  <c r="O6" i="37"/>
  <c r="O5" i="42"/>
  <c r="K2" i="40"/>
  <c r="O8" i="40"/>
  <c r="K4" i="41"/>
  <c r="K2" i="42"/>
  <c r="K8" i="42"/>
  <c r="O6" i="40"/>
  <c r="D5" i="37"/>
  <c r="O9" i="6"/>
  <c r="O6" i="36"/>
  <c r="K5" i="37"/>
  <c r="K2" i="36"/>
  <c r="O7" i="40"/>
  <c r="X7" i="37"/>
  <c r="K9" i="6"/>
  <c r="O9" i="36"/>
  <c r="O7" i="37"/>
  <c r="K3" i="40"/>
  <c r="O3" i="41"/>
  <c r="K5" i="41"/>
  <c r="K3" i="42"/>
  <c r="K9" i="42"/>
  <c r="O2" i="36"/>
  <c r="S6" i="6"/>
  <c r="K3" i="37"/>
  <c r="O4" i="41"/>
  <c r="O2" i="40"/>
  <c r="O2" i="37"/>
  <c r="O8" i="37"/>
  <c r="K4" i="40"/>
  <c r="O5" i="41"/>
  <c r="O6" i="42"/>
  <c r="K8" i="40"/>
  <c r="K6" i="41"/>
  <c r="K4" i="42"/>
  <c r="D6" i="6"/>
  <c r="F7" i="40"/>
  <c r="O6" i="41"/>
  <c r="O3" i="40"/>
  <c r="O5" i="6"/>
  <c r="O2" i="6"/>
  <c r="S6" i="36"/>
  <c r="I7" i="36"/>
  <c r="O7" i="36"/>
  <c r="O3" i="37"/>
  <c r="O9" i="37"/>
  <c r="K5" i="40"/>
  <c r="O7" i="41"/>
  <c r="O7" i="42"/>
  <c r="K9" i="40"/>
  <c r="K7" i="41"/>
  <c r="K5" i="42"/>
  <c r="K7" i="36"/>
  <c r="O4" i="36"/>
  <c r="O2" i="41"/>
  <c r="K9" i="37"/>
  <c r="K8" i="36"/>
  <c r="O9" i="40"/>
  <c r="O4" i="42"/>
  <c r="O8" i="41"/>
  <c r="O4" i="40"/>
  <c r="O5" i="36"/>
  <c r="K3" i="6"/>
  <c r="D7" i="37"/>
  <c r="R2" i="36"/>
  <c r="S2" i="6"/>
  <c r="L6" i="37"/>
  <c r="P9" i="6"/>
  <c r="L2" i="6"/>
  <c r="S9" i="36"/>
  <c r="P6" i="36"/>
  <c r="R7" i="6"/>
  <c r="S8" i="36"/>
  <c r="P7" i="40"/>
  <c r="S7" i="40"/>
  <c r="S9" i="40"/>
  <c r="Y7" i="37"/>
  <c r="W9" i="36"/>
  <c r="S4" i="37"/>
  <c r="D8" i="36"/>
  <c r="P6" i="40"/>
  <c r="D3" i="40"/>
  <c r="F3" i="41"/>
  <c r="W7" i="37"/>
  <c r="C5" i="6"/>
  <c r="L4" i="37"/>
  <c r="L5" i="36"/>
  <c r="E5" i="6"/>
  <c r="D5" i="40"/>
  <c r="O3" i="6"/>
  <c r="S6" i="42"/>
  <c r="L7" i="6"/>
  <c r="D9" i="36"/>
  <c r="S7" i="37"/>
  <c r="P5" i="37"/>
  <c r="D4" i="37"/>
  <c r="Y4" i="36"/>
  <c r="L2" i="37"/>
  <c r="L5" i="37"/>
  <c r="L6" i="6"/>
  <c r="B6" i="6"/>
  <c r="O8" i="6"/>
  <c r="B9" i="6"/>
  <c r="W5" i="37"/>
  <c r="B8" i="6"/>
  <c r="W6" i="6"/>
  <c r="L4" i="6"/>
  <c r="R3" i="37"/>
  <c r="P9" i="36"/>
  <c r="S5" i="6"/>
  <c r="F5" i="36"/>
  <c r="P5" i="6"/>
  <c r="S3" i="6"/>
  <c r="P2" i="40"/>
  <c r="P3" i="40"/>
  <c r="J3" i="40"/>
  <c r="G9" i="37"/>
  <c r="G3" i="6"/>
  <c r="L9" i="36"/>
  <c r="R4" i="6"/>
  <c r="D8" i="37"/>
  <c r="D3" i="6"/>
  <c r="L4" i="40"/>
  <c r="D5" i="41"/>
  <c r="G2" i="37"/>
  <c r="G8" i="36"/>
  <c r="R2" i="6"/>
  <c r="D5" i="36"/>
  <c r="D2" i="6"/>
  <c r="D8" i="40"/>
  <c r="D3" i="42"/>
  <c r="G3" i="36"/>
  <c r="G7" i="36"/>
  <c r="I4" i="6"/>
  <c r="R7" i="36"/>
  <c r="S7" i="6"/>
  <c r="S6" i="37"/>
  <c r="R8" i="36"/>
  <c r="G2" i="41"/>
  <c r="F4" i="40"/>
  <c r="S4" i="40"/>
  <c r="D9" i="42"/>
  <c r="G7" i="6"/>
  <c r="G5" i="36"/>
  <c r="L9" i="6"/>
  <c r="D9" i="37"/>
  <c r="D7" i="36"/>
  <c r="L7" i="40"/>
  <c r="F9" i="41"/>
  <c r="G9" i="6"/>
  <c r="I5" i="36"/>
  <c r="D2" i="40"/>
  <c r="J8" i="40"/>
  <c r="S3" i="41"/>
  <c r="Y6" i="6"/>
  <c r="R6" i="36"/>
  <c r="G4" i="36"/>
  <c r="G8" i="6"/>
  <c r="R4" i="37"/>
  <c r="L9" i="37"/>
  <c r="D6" i="36"/>
  <c r="R3" i="36"/>
  <c r="G6" i="37"/>
  <c r="S4" i="36"/>
  <c r="R4" i="36"/>
  <c r="G5" i="6"/>
  <c r="F5" i="6"/>
  <c r="G8" i="37"/>
  <c r="S8" i="6"/>
  <c r="D7" i="6"/>
  <c r="R9" i="37"/>
  <c r="D2" i="41"/>
  <c r="G3" i="41"/>
  <c r="S9" i="41"/>
  <c r="S5" i="37"/>
  <c r="I9" i="37"/>
  <c r="F6" i="37"/>
  <c r="D4" i="36"/>
  <c r="S4" i="6"/>
  <c r="F4" i="6"/>
  <c r="D6" i="37"/>
  <c r="L2" i="36"/>
  <c r="I9" i="36"/>
  <c r="F8" i="6"/>
  <c r="P6" i="6"/>
  <c r="P5" i="40"/>
  <c r="S8" i="37"/>
  <c r="G9" i="41"/>
  <c r="C8" i="6"/>
  <c r="M4" i="37"/>
  <c r="Y5" i="6"/>
  <c r="W5" i="6"/>
  <c r="G3" i="42"/>
  <c r="I3" i="42"/>
  <c r="P2" i="41"/>
  <c r="O6" i="6"/>
  <c r="M2" i="37"/>
  <c r="M5" i="6"/>
  <c r="K4" i="6"/>
  <c r="O8" i="36"/>
  <c r="G4" i="37"/>
  <c r="D2" i="37"/>
  <c r="R6" i="6"/>
  <c r="D4" i="6"/>
  <c r="K2" i="6"/>
  <c r="V7" i="36"/>
  <c r="U4" i="6"/>
  <c r="U9" i="6"/>
  <c r="E5" i="36"/>
  <c r="Q6" i="40"/>
  <c r="U5" i="37"/>
  <c r="J2" i="6"/>
  <c r="I3" i="6"/>
  <c r="I7" i="6"/>
  <c r="F4" i="37"/>
  <c r="U4" i="37"/>
  <c r="R5" i="6"/>
  <c r="S2" i="37"/>
  <c r="Q4" i="6"/>
  <c r="P2" i="6"/>
  <c r="P4" i="40"/>
  <c r="Q5" i="36"/>
  <c r="Q3" i="37"/>
  <c r="Q9" i="37"/>
  <c r="E7" i="40"/>
  <c r="R4" i="40"/>
  <c r="G4" i="41"/>
  <c r="G2" i="40"/>
  <c r="I8" i="40"/>
  <c r="I6" i="41"/>
  <c r="I3" i="40"/>
  <c r="R9" i="40"/>
  <c r="V6" i="40"/>
  <c r="G9" i="42"/>
  <c r="S2" i="42"/>
  <c r="R8" i="40"/>
  <c r="E8" i="40"/>
  <c r="P8" i="41"/>
  <c r="P6" i="42"/>
  <c r="Q4" i="41"/>
  <c r="Q2" i="42"/>
  <c r="Q8" i="42"/>
  <c r="R6" i="41"/>
  <c r="R4" i="42"/>
  <c r="I8" i="42"/>
  <c r="J5" i="41"/>
  <c r="J3" i="42"/>
  <c r="J9" i="42"/>
  <c r="L4" i="41"/>
  <c r="L2" i="42"/>
  <c r="L8" i="42"/>
  <c r="P2" i="37"/>
  <c r="F5" i="37"/>
  <c r="U4" i="36"/>
  <c r="V7" i="6"/>
  <c r="U7" i="36"/>
  <c r="E4" i="6"/>
  <c r="J7" i="37"/>
  <c r="R8" i="6"/>
  <c r="E6" i="36"/>
  <c r="E4" i="37"/>
  <c r="R7" i="37"/>
  <c r="Q7" i="40"/>
  <c r="F5" i="40"/>
  <c r="G5" i="41"/>
  <c r="S2" i="40"/>
  <c r="I7" i="41"/>
  <c r="U3" i="40"/>
  <c r="G7" i="42"/>
  <c r="J7" i="40"/>
  <c r="L2" i="40"/>
  <c r="P8" i="40"/>
  <c r="S3" i="42"/>
  <c r="S8" i="40"/>
  <c r="D3" i="41"/>
  <c r="D9" i="41"/>
  <c r="D7" i="42"/>
  <c r="E5" i="41"/>
  <c r="E3" i="42"/>
  <c r="E9" i="42"/>
  <c r="F7" i="41"/>
  <c r="F5" i="42"/>
  <c r="U8" i="42"/>
  <c r="V5" i="41"/>
  <c r="V3" i="42"/>
  <c r="V9" i="42"/>
  <c r="L4" i="36"/>
  <c r="Q5" i="6"/>
  <c r="E3" i="37"/>
  <c r="Q2" i="36"/>
  <c r="J6" i="37"/>
  <c r="I2" i="6"/>
  <c r="U6" i="6"/>
  <c r="J7" i="6"/>
  <c r="F7" i="36"/>
  <c r="I6" i="6"/>
  <c r="J5" i="36"/>
  <c r="V2" i="37"/>
  <c r="Q2" i="6"/>
  <c r="L3" i="37"/>
  <c r="R3" i="6"/>
  <c r="V9" i="37"/>
  <c r="E3" i="6"/>
  <c r="R6" i="37"/>
  <c r="E8" i="6"/>
  <c r="D6" i="40"/>
  <c r="Q6" i="36"/>
  <c r="Q4" i="37"/>
  <c r="F8" i="37"/>
  <c r="E2" i="40"/>
  <c r="G8" i="40"/>
  <c r="R5" i="40"/>
  <c r="G6" i="41"/>
  <c r="G3" i="40"/>
  <c r="P9" i="40"/>
  <c r="I8" i="41"/>
  <c r="I4" i="40"/>
  <c r="V7" i="40"/>
  <c r="F9" i="40"/>
  <c r="I9" i="40"/>
  <c r="G5" i="42"/>
  <c r="P3" i="41"/>
  <c r="P9" i="41"/>
  <c r="P7" i="42"/>
  <c r="Q5" i="41"/>
  <c r="Q3" i="42"/>
  <c r="Q9" i="42"/>
  <c r="R7" i="41"/>
  <c r="R5" i="42"/>
  <c r="I9" i="42"/>
  <c r="J6" i="41"/>
  <c r="J4" i="42"/>
  <c r="L5" i="41"/>
  <c r="L3" i="42"/>
  <c r="L9" i="42"/>
  <c r="P9" i="37"/>
  <c r="G3" i="37"/>
  <c r="V3" i="37"/>
  <c r="E9" i="37"/>
  <c r="V6" i="6"/>
  <c r="U5" i="6"/>
  <c r="U2" i="37"/>
  <c r="U8" i="36"/>
  <c r="V9" i="6"/>
  <c r="E2" i="6"/>
  <c r="E7" i="36"/>
  <c r="E5" i="37"/>
  <c r="R8" i="37"/>
  <c r="Q2" i="40"/>
  <c r="U8" i="40"/>
  <c r="G4" i="42"/>
  <c r="F6" i="40"/>
  <c r="G7" i="41"/>
  <c r="S3" i="40"/>
  <c r="I2" i="41"/>
  <c r="I9" i="41"/>
  <c r="U4" i="40"/>
  <c r="J2" i="40"/>
  <c r="L3" i="40"/>
  <c r="U9" i="40"/>
  <c r="U2" i="41"/>
  <c r="D4" i="41"/>
  <c r="D2" i="42"/>
  <c r="D8" i="42"/>
  <c r="E6" i="41"/>
  <c r="E4" i="42"/>
  <c r="F2" i="41"/>
  <c r="F8" i="41"/>
  <c r="F6" i="42"/>
  <c r="U3" i="42"/>
  <c r="U9" i="42"/>
  <c r="V6" i="41"/>
  <c r="V4" i="42"/>
  <c r="V8" i="37"/>
  <c r="I6" i="36"/>
  <c r="J3" i="36"/>
  <c r="F3" i="37"/>
  <c r="V3" i="36"/>
  <c r="E8" i="36"/>
  <c r="U7" i="6"/>
  <c r="V4" i="37"/>
  <c r="V5" i="36"/>
  <c r="U3" i="37"/>
  <c r="J4" i="36"/>
  <c r="I6" i="37"/>
  <c r="J6" i="36"/>
  <c r="U3" i="36"/>
  <c r="L5" i="6"/>
  <c r="U7" i="37"/>
  <c r="J4" i="37"/>
  <c r="V4" i="36"/>
  <c r="J6" i="6"/>
  <c r="I5" i="6"/>
  <c r="E4" i="36"/>
  <c r="G4" i="6"/>
  <c r="F6" i="6"/>
  <c r="F8" i="36"/>
  <c r="I9" i="6"/>
  <c r="J5" i="37"/>
  <c r="S5" i="36"/>
  <c r="Q7" i="36"/>
  <c r="Q5" i="37"/>
  <c r="F9" i="37"/>
  <c r="E3" i="40"/>
  <c r="R6" i="40"/>
  <c r="G8" i="41"/>
  <c r="G4" i="40"/>
  <c r="I2" i="42"/>
  <c r="I5" i="40"/>
  <c r="V2" i="40"/>
  <c r="D9" i="40"/>
  <c r="S4" i="42"/>
  <c r="S2" i="41"/>
  <c r="U3" i="41"/>
  <c r="S9" i="42"/>
  <c r="P4" i="41"/>
  <c r="P2" i="42"/>
  <c r="P8" i="42"/>
  <c r="Q6" i="41"/>
  <c r="Q4" i="42"/>
  <c r="R2" i="41"/>
  <c r="R8" i="41"/>
  <c r="R6" i="42"/>
  <c r="I4" i="42"/>
  <c r="J9" i="40"/>
  <c r="J7" i="41"/>
  <c r="J5" i="42"/>
  <c r="L8" i="40"/>
  <c r="L6" i="41"/>
  <c r="L4" i="42"/>
  <c r="U2" i="36"/>
  <c r="I3" i="36"/>
  <c r="Y4" i="6"/>
  <c r="Q3" i="40"/>
  <c r="U4" i="41"/>
  <c r="E7" i="41"/>
  <c r="E5" i="42"/>
  <c r="F7" i="42"/>
  <c r="U4" i="42"/>
  <c r="V9" i="40"/>
  <c r="V7" i="41"/>
  <c r="V5" i="42"/>
  <c r="I7" i="37"/>
  <c r="G9" i="36"/>
  <c r="G2" i="36"/>
  <c r="V9" i="36"/>
  <c r="S2" i="36"/>
  <c r="Q8" i="36"/>
  <c r="Q6" i="37"/>
  <c r="F8" i="40"/>
  <c r="E4" i="40"/>
  <c r="G8" i="42"/>
  <c r="R7" i="40"/>
  <c r="G2" i="42"/>
  <c r="G5" i="40"/>
  <c r="I6" i="40"/>
  <c r="V3" i="40"/>
  <c r="S4" i="41"/>
  <c r="Q8" i="40"/>
  <c r="U5" i="41"/>
  <c r="P5" i="41"/>
  <c r="P3" i="42"/>
  <c r="P9" i="42"/>
  <c r="Q7" i="41"/>
  <c r="Q5" i="42"/>
  <c r="R3" i="41"/>
  <c r="R9" i="41"/>
  <c r="R7" i="42"/>
  <c r="I5" i="42"/>
  <c r="J2" i="41"/>
  <c r="J8" i="41"/>
  <c r="J6" i="42"/>
  <c r="L9" i="40"/>
  <c r="L7" i="41"/>
  <c r="L5" i="42"/>
  <c r="P6" i="37"/>
  <c r="U8" i="37"/>
  <c r="P8" i="36"/>
  <c r="R9" i="6"/>
  <c r="F9" i="36"/>
  <c r="F2" i="36"/>
  <c r="Y3" i="6"/>
  <c r="X7" i="6"/>
  <c r="E6" i="37"/>
  <c r="J5" i="6"/>
  <c r="I8" i="37"/>
  <c r="E2" i="36"/>
  <c r="J2" i="37"/>
  <c r="V4" i="6"/>
  <c r="U2" i="6"/>
  <c r="Q7" i="6"/>
  <c r="J3" i="37"/>
  <c r="E9" i="36"/>
  <c r="Q4" i="40"/>
  <c r="F2" i="40"/>
  <c r="S5" i="40"/>
  <c r="Q9" i="40"/>
  <c r="S5" i="42"/>
  <c r="U6" i="40"/>
  <c r="J4" i="40"/>
  <c r="L5" i="40"/>
  <c r="S5" i="41"/>
  <c r="G9" i="40"/>
  <c r="U6" i="41"/>
  <c r="D6" i="41"/>
  <c r="D4" i="42"/>
  <c r="E2" i="41"/>
  <c r="E8" i="41"/>
  <c r="E6" i="42"/>
  <c r="F4" i="41"/>
  <c r="F2" i="42"/>
  <c r="F8" i="42"/>
  <c r="U5" i="42"/>
  <c r="V2" i="41"/>
  <c r="V8" i="41"/>
  <c r="V6" i="42"/>
  <c r="E9" i="6"/>
  <c r="P8" i="37"/>
  <c r="Q9" i="6"/>
  <c r="M3" i="6"/>
  <c r="U5" i="40"/>
  <c r="I4" i="37"/>
  <c r="Q3" i="6"/>
  <c r="E3" i="36"/>
  <c r="V8" i="6"/>
  <c r="J9" i="6"/>
  <c r="E7" i="37"/>
  <c r="L3" i="6"/>
  <c r="R9" i="36"/>
  <c r="J4" i="6"/>
  <c r="Q3" i="36"/>
  <c r="V6" i="37"/>
  <c r="I8" i="6"/>
  <c r="G2" i="6"/>
  <c r="F2" i="6"/>
  <c r="L7" i="37"/>
  <c r="P7" i="36"/>
  <c r="U8" i="6"/>
  <c r="U5" i="36"/>
  <c r="E7" i="6"/>
  <c r="R2" i="37"/>
  <c r="L3" i="36"/>
  <c r="D5" i="6"/>
  <c r="Q9" i="36"/>
  <c r="Q7" i="37"/>
  <c r="S9" i="37"/>
  <c r="E5" i="40"/>
  <c r="R2" i="40"/>
  <c r="V8" i="40"/>
  <c r="G6" i="40"/>
  <c r="I7" i="40"/>
  <c r="V4" i="40"/>
  <c r="S6" i="41"/>
  <c r="G6" i="42"/>
  <c r="U7" i="41"/>
  <c r="P6" i="41"/>
  <c r="P4" i="42"/>
  <c r="Q2" i="41"/>
  <c r="Q8" i="41"/>
  <c r="Q6" i="42"/>
  <c r="R4" i="41"/>
  <c r="R2" i="42"/>
  <c r="R8" i="42"/>
  <c r="I6" i="42"/>
  <c r="J3" i="41"/>
  <c r="J9" i="41"/>
  <c r="J7" i="42"/>
  <c r="L2" i="41"/>
  <c r="L8" i="41"/>
  <c r="L6" i="42"/>
  <c r="I5" i="37"/>
  <c r="G7" i="37"/>
  <c r="L7" i="36"/>
  <c r="P8" i="6"/>
  <c r="Y7" i="36"/>
  <c r="D9" i="6"/>
  <c r="V5" i="6"/>
  <c r="U9" i="36"/>
  <c r="V3" i="6"/>
  <c r="J8" i="37"/>
  <c r="J8" i="36"/>
  <c r="U6" i="37"/>
  <c r="Q6" i="6"/>
  <c r="E2" i="37"/>
  <c r="E8" i="37"/>
  <c r="Q5" i="40"/>
  <c r="F3" i="40"/>
  <c r="S6" i="40"/>
  <c r="I3" i="41"/>
  <c r="S8" i="42"/>
  <c r="U7" i="40"/>
  <c r="J5" i="40"/>
  <c r="E9" i="40"/>
  <c r="L6" i="40"/>
  <c r="S7" i="41"/>
  <c r="S7" i="42"/>
  <c r="U8" i="41"/>
  <c r="D7" i="41"/>
  <c r="D5" i="42"/>
  <c r="E3" i="41"/>
  <c r="E9" i="41"/>
  <c r="E7" i="42"/>
  <c r="F5" i="41"/>
  <c r="F3" i="42"/>
  <c r="F9" i="42"/>
  <c r="U6" i="42"/>
  <c r="V3" i="41"/>
  <c r="V9" i="41"/>
  <c r="V7" i="42"/>
  <c r="P4" i="37"/>
  <c r="V6" i="36"/>
  <c r="F7" i="37"/>
  <c r="M2" i="6"/>
  <c r="I8" i="36"/>
  <c r="V8" i="36"/>
  <c r="V7" i="37"/>
  <c r="J9" i="37"/>
  <c r="I2" i="37"/>
  <c r="J7" i="36"/>
  <c r="S3" i="37"/>
  <c r="I4" i="36"/>
  <c r="L8" i="37"/>
  <c r="L8" i="36"/>
  <c r="J3" i="6"/>
  <c r="S7" i="36"/>
  <c r="J8" i="6"/>
  <c r="L6" i="36"/>
  <c r="F7" i="6"/>
  <c r="E6" i="6"/>
  <c r="U9" i="37"/>
  <c r="J9" i="36"/>
  <c r="J2" i="36"/>
  <c r="P3" i="6"/>
  <c r="Q4" i="36"/>
  <c r="Q2" i="37"/>
  <c r="Q8" i="37"/>
  <c r="D7" i="40"/>
  <c r="D4" i="40"/>
  <c r="E6" i="40"/>
  <c r="R3" i="40"/>
  <c r="G7" i="40"/>
  <c r="I4" i="41"/>
  <c r="I2" i="40"/>
  <c r="V5" i="40"/>
  <c r="S8" i="41"/>
  <c r="U9" i="41"/>
  <c r="P7" i="41"/>
  <c r="P5" i="42"/>
  <c r="Q3" i="41"/>
  <c r="Q9" i="41"/>
  <c r="Q7" i="42"/>
  <c r="R5" i="41"/>
  <c r="R3" i="42"/>
  <c r="R9" i="42"/>
  <c r="I7" i="42"/>
  <c r="J4" i="41"/>
  <c r="J2" i="42"/>
  <c r="J8" i="42"/>
  <c r="L3" i="41"/>
  <c r="L9" i="41"/>
  <c r="G6" i="36"/>
  <c r="U6" i="36"/>
  <c r="V2" i="6"/>
  <c r="I5" i="41"/>
  <c r="U2" i="40"/>
  <c r="U2" i="42"/>
  <c r="D8" i="41"/>
  <c r="D6" i="42"/>
  <c r="E4" i="41"/>
  <c r="E2" i="42"/>
  <c r="F6" i="41"/>
  <c r="F4" i="42"/>
  <c r="V4" i="41"/>
  <c r="V2" i="42"/>
  <c r="V8" i="42"/>
  <c r="I3" i="37"/>
  <c r="V5" i="37"/>
  <c r="F6" i="36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<sst xmlns="http://schemas.openxmlformats.org/spreadsheetml/2006/main" count="49" uniqueCount="18">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</sst>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2035</v>
      </c>
    </row>
    <row r="4" spans="1:5" x14ac:dyDescent="0.25">
      <c r="A4" t="s">
        <v>2</v>
      </c>
      <c r="B4" s="3">
        <v>1.25</v>
      </c>
    </row>
    <row r="5" spans="1:5" x14ac:dyDescent="0.25">
      <c r="A5" t="s">
        <v>3</v>
      </c>
      <c r="B5" s="3">
        <f>((1+[1]Main!$B$2)^($B$3-2020))*$B$4</f>
        <v>1.4512111942124981</v>
      </c>
    </row>
    <row r="6" spans="1:5" x14ac:dyDescent="0.25">
      <c r="A6" t="s">
        <v>4</v>
      </c>
      <c r="B6" s="3">
        <f>((1+[1]Main!$B$3)^($B$3-2020))*$B$4</f>
        <v>5.2215602117695692</v>
      </c>
    </row>
    <row r="7" spans="1:5" x14ac:dyDescent="0.25">
      <c r="A7" t="s">
        <v>5</v>
      </c>
      <c r="B7" s="4">
        <f>SUM('RES installed'!$C$2:$C$7)</f>
        <v>16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1.2634887134950097</v>
      </c>
      <c r="C2" s="4">
        <f>('[1]Qc, Winter, S2'!C2*Main!$B$5)</f>
        <v>0.86616099137849001</v>
      </c>
      <c r="D2" s="4">
        <f>('[1]Qc, Winter, S2'!D2*Main!$B$5)</f>
        <v>0.77385407763175695</v>
      </c>
      <c r="E2" s="4">
        <f>('[1]Qc, Winter, S2'!E2*Main!$B$5)</f>
        <v>0.98212541348210114</v>
      </c>
      <c r="F2" s="4">
        <f>('[1]Qc, Winter, S2'!F2*Main!$B$5)</f>
        <v>0.85409537541649405</v>
      </c>
      <c r="G2" s="4">
        <f>('[1]Qc, Winter, S2'!G2*Main!$B$5)</f>
        <v>0.6952595624324468</v>
      </c>
      <c r="H2" s="4">
        <f>('[1]Qc, Winter, S2'!H2*Main!$B$5)</f>
        <v>0.57525676536366688</v>
      </c>
      <c r="I2" s="4">
        <f>('[1]Qc, Winter, S2'!I2*Main!$B$5)</f>
        <v>2.0303570786736644</v>
      </c>
      <c r="J2" s="4">
        <f>('[1]Qc, Winter, S2'!J2*Main!$B$5)</f>
        <v>2.1023059976880138</v>
      </c>
      <c r="K2" s="4">
        <f>('[1]Qc, Winter, S2'!K2*Main!$B$5)</f>
        <v>1.7670950696780396</v>
      </c>
      <c r="L2" s="4">
        <f>('[1]Qc, Winter, S2'!L2*Main!$B$5)</f>
        <v>2.1008102525464247</v>
      </c>
      <c r="M2" s="4">
        <f>('[1]Qc, Winter, S2'!M2*Main!$B$5)</f>
        <v>1.9911118201876687</v>
      </c>
      <c r="N2" s="4">
        <f>('[1]Qc, Winter, S2'!N2*Main!$B$5)</f>
        <v>1.9802775244556707</v>
      </c>
      <c r="O2" s="4">
        <f>('[1]Qc, Winter, S2'!O2*Main!$B$5)</f>
        <v>1.768312370041258</v>
      </c>
      <c r="P2" s="4">
        <f>('[1]Qc, Winter, S2'!P2*Main!$B$5)</f>
        <v>1.0181563788341674</v>
      </c>
      <c r="Q2" s="4">
        <f>('[1]Qc, Winter, S2'!Q2*Main!$B$5)</f>
        <v>1.6103867061816488</v>
      </c>
      <c r="R2" s="4">
        <f>('[1]Qc, Winter, S2'!R2*Main!$B$5)</f>
        <v>1.9509197128357381</v>
      </c>
      <c r="S2" s="4">
        <f>('[1]Qc, Winter, S2'!S2*Main!$B$5)</f>
        <v>1.820330320222507</v>
      </c>
      <c r="T2" s="4">
        <f>('[1]Qc, Winter, S2'!T2*Main!$B$5)</f>
        <v>1.2722312891551606</v>
      </c>
      <c r="U2" s="4">
        <f>('[1]Qc, Winter, S2'!U2*Main!$B$5)</f>
        <v>1.3330630275261834</v>
      </c>
      <c r="V2" s="4">
        <f>('[1]Qc, Winter, S2'!V2*Main!$B$5)</f>
        <v>1.2047515875700268</v>
      </c>
      <c r="W2" s="4">
        <f>('[1]Qc, Winter, S2'!W2*Main!$B$5)</f>
        <v>0.7625684658613503</v>
      </c>
      <c r="X2" s="4">
        <f>('[1]Qc, Winter, S2'!X2*Main!$B$5)</f>
        <v>0.62047169369063537</v>
      </c>
      <c r="Y2" s="4">
        <f>('[1]Qc, Winter, S2'!Y2*Main!$B$5)</f>
        <v>0.64309215977186474</v>
      </c>
    </row>
    <row r="3" spans="1:25" x14ac:dyDescent="0.25">
      <c r="A3">
        <v>2</v>
      </c>
      <c r="B3" s="4">
        <f>('[1]Qc, Winter, S2'!B3*Main!$B$5)</f>
        <v>-2.0140008216633118</v>
      </c>
      <c r="C3" s="4">
        <f>('[1]Qc, Winter, S2'!C3*Main!$B$5)</f>
        <v>-1.9345937794735608</v>
      </c>
      <c r="D3" s="4">
        <f>('[1]Qc, Winter, S2'!D3*Main!$B$5)</f>
        <v>-2.0285459241278159</v>
      </c>
      <c r="E3" s="4">
        <f>('[1]Qc, Winter, S2'!E3*Main!$B$5)</f>
        <v>-2.0790442641674125</v>
      </c>
      <c r="F3" s="4">
        <f>('[1]Qc, Winter, S2'!F3*Main!$B$5)</f>
        <v>-2.1011009540433205</v>
      </c>
      <c r="G3" s="4">
        <f>('[1]Qc, Winter, S2'!G3*Main!$B$5)</f>
        <v>-1.9283195641181337</v>
      </c>
      <c r="H3" s="4">
        <f>('[1]Qc, Winter, S2'!H3*Main!$B$5)</f>
        <v>-1.2227063333853263</v>
      </c>
      <c r="I3" s="4">
        <f>('[1]Qc, Winter, S2'!I3*Main!$B$5)</f>
        <v>-0.23033845068684833</v>
      </c>
      <c r="J3" s="4">
        <f>('[1]Qc, Winter, S2'!J3*Main!$B$5)</f>
        <v>-0.25005367627873254</v>
      </c>
      <c r="K3" s="4">
        <f>('[1]Qc, Winter, S2'!K3*Main!$B$5)</f>
        <v>-0.17073383621274593</v>
      </c>
      <c r="L3" s="4">
        <f>('[1]Qc, Winter, S2'!L3*Main!$B$5)</f>
        <v>-0.14450102545251806</v>
      </c>
      <c r="M3" s="4">
        <f>('[1]Qc, Winter, S2'!M3*Main!$B$5)</f>
        <v>-0.66464053341633034</v>
      </c>
      <c r="N3" s="4">
        <f>('[1]Qc, Winter, S2'!N3*Main!$B$5)</f>
        <v>-0.97096843054278237</v>
      </c>
      <c r="O3" s="4">
        <f>('[1]Qc, Winter, S2'!O3*Main!$B$5)</f>
        <v>-1.2213128210930813</v>
      </c>
      <c r="P3" s="4">
        <f>('[1]Qc, Winter, S2'!P3*Main!$B$5)</f>
        <v>-1.2368682955629393</v>
      </c>
      <c r="Q3" s="4">
        <f>('[1]Qc, Winter, S2'!Q3*Main!$B$5)</f>
        <v>-1.2829409405536107</v>
      </c>
      <c r="R3" s="4">
        <f>('[1]Qc, Winter, S2'!R3*Main!$B$5)</f>
        <v>-0.96913903313061223</v>
      </c>
      <c r="S3" s="4">
        <f>('[1]Qc, Winter, S2'!S3*Main!$B$5)</f>
        <v>0.32827929342831813</v>
      </c>
      <c r="T3" s="4">
        <f>('[1]Qc, Winter, S2'!T3*Main!$B$5)</f>
        <v>-4.5349802722389268E-2</v>
      </c>
      <c r="U3" s="4">
        <f>('[1]Qc, Winter, S2'!U3*Main!$B$5)</f>
        <v>-0.54073003541292763</v>
      </c>
      <c r="V3" s="4">
        <f>('[1]Qc, Winter, S2'!V3*Main!$B$5)</f>
        <v>-1.0123407006578924</v>
      </c>
      <c r="W3" s="4">
        <f>('[1]Qc, Winter, S2'!W3*Main!$B$5)</f>
        <v>-1.3052806716201251</v>
      </c>
      <c r="X3" s="4">
        <f>('[1]Qc, Winter, S2'!X3*Main!$B$5)</f>
        <v>-1.4171142539536428</v>
      </c>
      <c r="Y3" s="4">
        <f>('[1]Qc, Winter, S2'!Y3*Main!$B$5)</f>
        <v>-1.6721972651681674</v>
      </c>
    </row>
    <row r="4" spans="1:25" x14ac:dyDescent="0.25">
      <c r="A4">
        <v>3</v>
      </c>
      <c r="B4" s="4">
        <f>('[1]Qc, Winter, S2'!B4*Main!$B$5)</f>
        <v>-1.5257773542177369</v>
      </c>
      <c r="C4" s="4">
        <f>('[1]Qc, Winter, S2'!C4*Main!$B$5)</f>
        <v>-1.6300180132312783</v>
      </c>
      <c r="D4" s="4">
        <f>('[1]Qc, Winter, S2'!D4*Main!$B$5)</f>
        <v>-1.6765152881121514</v>
      </c>
      <c r="E4" s="4">
        <f>('[1]Qc, Winter, S2'!E4*Main!$B$5)</f>
        <v>-1.6540946373735015</v>
      </c>
      <c r="F4" s="4">
        <f>('[1]Qc, Winter, S2'!F4*Main!$B$5)</f>
        <v>-1.6554703920281444</v>
      </c>
      <c r="G4" s="4">
        <f>('[1]Qc, Winter, S2'!G4*Main!$B$5)</f>
        <v>-1.3960756712073776</v>
      </c>
      <c r="H4" s="4">
        <f>('[1]Qc, Winter, S2'!H4*Main!$B$5)</f>
        <v>-5.147603569378173E-2</v>
      </c>
      <c r="I4" s="4">
        <f>('[1]Qc, Winter, S2'!I4*Main!$B$5)</f>
        <v>0.71976975170680912</v>
      </c>
      <c r="J4" s="4">
        <f>('[1]Qc, Winter, S2'!J4*Main!$B$5)</f>
        <v>0.9083662762962893</v>
      </c>
      <c r="K4" s="4">
        <f>('[1]Qc, Winter, S2'!K4*Main!$B$5)</f>
        <v>0.61399365397254635</v>
      </c>
      <c r="L4" s="4">
        <f>('[1]Qc, Winter, S2'!L4*Main!$B$5)</f>
        <v>0.37731254905418654</v>
      </c>
      <c r="M4" s="4">
        <f>('[1]Qc, Winter, S2'!M4*Main!$B$5)</f>
        <v>0.72640325432891073</v>
      </c>
      <c r="N4" s="4">
        <f>('[1]Qc, Winter, S2'!N4*Main!$B$5)</f>
        <v>0.47191334387102452</v>
      </c>
      <c r="O4" s="4">
        <f>('[1]Qc, Winter, S2'!O4*Main!$B$5)</f>
        <v>0.14317529533975304</v>
      </c>
      <c r="P4" s="4">
        <f>('[1]Qc, Winter, S2'!P4*Main!$B$5)</f>
        <v>-0.56088170594316045</v>
      </c>
      <c r="Q4" s="4">
        <f>('[1]Qc, Winter, S2'!Q4*Main!$B$5)</f>
        <v>-0.56667602821913787</v>
      </c>
      <c r="R4" s="4">
        <f>('[1]Qc, Winter, S2'!R4*Main!$B$5)</f>
        <v>-0.46680427221052362</v>
      </c>
      <c r="S4" s="4">
        <f>('[1]Qc, Winter, S2'!S4*Main!$B$5)</f>
        <v>-0.226258295545162</v>
      </c>
      <c r="T4" s="4">
        <f>('[1]Qc, Winter, S2'!T4*Main!$B$5)</f>
        <v>-0.562704458917066</v>
      </c>
      <c r="U4" s="4">
        <f>('[1]Qc, Winter, S2'!U4*Main!$B$5)</f>
        <v>-0.31420104530082166</v>
      </c>
      <c r="V4" s="4">
        <f>('[1]Qc, Winter, S2'!V4*Main!$B$5)</f>
        <v>-0.44018496919910677</v>
      </c>
      <c r="W4" s="4">
        <f>('[1]Qc, Winter, S2'!W4*Main!$B$5)</f>
        <v>-0.71549574799649029</v>
      </c>
      <c r="X4" s="4">
        <f>('[1]Qc, Winter, S2'!X4*Main!$B$5)</f>
        <v>-1.1534536580063046</v>
      </c>
      <c r="Y4" s="4">
        <f>('[1]Qc, Winter, S2'!Y4*Main!$B$5)</f>
        <v>-1.276021182700354</v>
      </c>
    </row>
    <row r="5" spans="1:25" x14ac:dyDescent="0.25">
      <c r="A5">
        <v>4</v>
      </c>
      <c r="B5" s="4">
        <f>('[1]Qc, Winter, S2'!B5*Main!$B$5)</f>
        <v>-1.2262228166373166</v>
      </c>
      <c r="C5" s="4">
        <f>('[1]Qc, Winter, S2'!C5*Main!$B$5)</f>
        <v>-1.2258755443852927</v>
      </c>
      <c r="D5" s="4">
        <f>('[1]Qc, Winter, S2'!D5*Main!$B$5)</f>
        <v>-1.2510203071991772</v>
      </c>
      <c r="E5" s="4">
        <f>('[1]Qc, Winter, S2'!E5*Main!$B$5)</f>
        <v>-1.2492256686029384</v>
      </c>
      <c r="F5" s="4">
        <f>('[1]Qc, Winter, S2'!F5*Main!$B$5)</f>
        <v>-1.2803954358331786</v>
      </c>
      <c r="G5" s="4">
        <f>('[1]Qc, Winter, S2'!G5*Main!$B$5)</f>
        <v>-1.1940133507140323</v>
      </c>
      <c r="H5" s="4">
        <f>('[1]Qc, Winter, S2'!H5*Main!$B$5)</f>
        <v>-1.0156212646021012</v>
      </c>
      <c r="I5" s="4">
        <f>('[1]Qc, Winter, S2'!I5*Main!$B$5)</f>
        <v>-0.93653209763368694</v>
      </c>
      <c r="J5" s="4">
        <f>('[1]Qc, Winter, S2'!J5*Main!$B$5)</f>
        <v>-0.9735030554480617</v>
      </c>
      <c r="K5" s="4">
        <f>('[1]Qc, Winter, S2'!K5*Main!$B$5)</f>
        <v>-1.0784576456153265</v>
      </c>
      <c r="L5" s="4">
        <f>('[1]Qc, Winter, S2'!L5*Main!$B$5)</f>
        <v>-1.116460154864432</v>
      </c>
      <c r="M5" s="4">
        <f>('[1]Qc, Winter, S2'!M5*Main!$B$5)</f>
        <v>-1.217974452064994</v>
      </c>
      <c r="N5" s="4">
        <f>('[1]Qc, Winter, S2'!N5*Main!$B$5)</f>
        <v>-1.2074602979740066</v>
      </c>
      <c r="O5" s="4">
        <f>('[1]Qc, Winter, S2'!O5*Main!$B$5)</f>
        <v>-1.2053133488598244</v>
      </c>
      <c r="P5" s="4">
        <f>('[1]Qc, Winter, S2'!P5*Main!$B$5)</f>
        <v>-1.203628279293278</v>
      </c>
      <c r="Q5" s="4">
        <f>('[1]Qc, Winter, S2'!Q5*Main!$B$5)</f>
        <v>-1.191554157127638</v>
      </c>
      <c r="R5" s="4">
        <f>('[1]Qc, Winter, S2'!R5*Main!$B$5)</f>
        <v>-0.98855013639548506</v>
      </c>
      <c r="S5" s="4">
        <f>('[1]Qc, Winter, S2'!S5*Main!$B$5)</f>
        <v>-0.58918308888519511</v>
      </c>
      <c r="T5" s="4">
        <f>('[1]Qc, Winter, S2'!T5*Main!$B$5)</f>
        <v>-0.76770961036261853</v>
      </c>
      <c r="U5" s="4">
        <f>('[1]Qc, Winter, S2'!U5*Main!$B$5)</f>
        <v>-0.9500521262576096</v>
      </c>
      <c r="V5" s="4">
        <f>('[1]Qc, Winter, S2'!V5*Main!$B$5)</f>
        <v>-1.0126282182726303</v>
      </c>
      <c r="W5" s="4">
        <f>('[1]Qc, Winter, S2'!W5*Main!$B$5)</f>
        <v>-1.0498937131385218</v>
      </c>
      <c r="X5" s="4">
        <f>('[1]Qc, Winter, S2'!X5*Main!$B$5)</f>
        <v>-1.1551281755509577</v>
      </c>
      <c r="Y5" s="4">
        <f>('[1]Qc, Winter, S2'!Y5*Main!$B$5)</f>
        <v>-1.1379622919349683</v>
      </c>
    </row>
    <row r="6" spans="1:25" x14ac:dyDescent="0.25">
      <c r="A6">
        <v>5</v>
      </c>
      <c r="B6" s="4">
        <f>('[1]Qc, Winter, S2'!B6*Main!$B$5)</f>
        <v>-1.1654915709342346</v>
      </c>
      <c r="C6" s="4">
        <f>('[1]Qc, Winter, S2'!C6*Main!$B$5)</f>
        <v>-1.2118157035649866</v>
      </c>
      <c r="D6" s="4">
        <f>('[1]Qc, Winter, S2'!D6*Main!$B$5)</f>
        <v>-1.2760688814813359</v>
      </c>
      <c r="E6" s="4">
        <f>('[1]Qc, Winter, S2'!E6*Main!$B$5)</f>
        <v>-1.2806197339840346</v>
      </c>
      <c r="F6" s="4">
        <f>('[1]Qc, Winter, S2'!F6*Main!$B$5)</f>
        <v>-1.3033402384250057</v>
      </c>
      <c r="G6" s="4">
        <f>('[1]Qc, Winter, S2'!G6*Main!$B$5)</f>
        <v>-1.0770714506654526</v>
      </c>
      <c r="H6" s="4">
        <f>('[1]Qc, Winter, S2'!H6*Main!$B$5)</f>
        <v>-0.83725916758416474</v>
      </c>
      <c r="I6" s="4">
        <f>('[1]Qc, Winter, S2'!I6*Main!$B$5)</f>
        <v>-0.65763597569549104</v>
      </c>
      <c r="J6" s="4">
        <f>('[1]Qc, Winter, S2'!J6*Main!$B$5)</f>
        <v>-0.64598392003387795</v>
      </c>
      <c r="K6" s="4">
        <f>('[1]Qc, Winter, S2'!K6*Main!$B$5)</f>
        <v>-0.53564518412751883</v>
      </c>
      <c r="L6" s="4">
        <f>('[1]Qc, Winter, S2'!L6*Main!$B$5)</f>
        <v>-0.546315286845245</v>
      </c>
      <c r="M6" s="4">
        <f>('[1]Qc, Winter, S2'!M6*Main!$B$5)</f>
        <v>-0.51892674409979145</v>
      </c>
      <c r="N6" s="4">
        <f>('[1]Qc, Winter, S2'!N6*Main!$B$5)</f>
        <v>-0.62453823170256584</v>
      </c>
      <c r="O6" s="4">
        <f>('[1]Qc, Winter, S2'!O6*Main!$B$5)</f>
        <v>-0.6926523410842057</v>
      </c>
      <c r="P6" s="4">
        <f>('[1]Qc, Winter, S2'!P6*Main!$B$5)</f>
        <v>-0.66735281096635723</v>
      </c>
      <c r="Q6" s="4">
        <f>('[1]Qc, Winter, S2'!Q6*Main!$B$5)</f>
        <v>-0.81070656827635235</v>
      </c>
      <c r="R6" s="4">
        <f>('[1]Qc, Winter, S2'!R6*Main!$B$5)</f>
        <v>-0.7182410559547916</v>
      </c>
      <c r="S6" s="4">
        <f>('[1]Qc, Winter, S2'!S6*Main!$B$5)</f>
        <v>-0.37477484489874857</v>
      </c>
      <c r="T6" s="4">
        <f>('[1]Qc, Winter, S2'!T6*Main!$B$5)</f>
        <v>-0.4350934441134357</v>
      </c>
      <c r="U6" s="4">
        <f>('[1]Qc, Winter, S2'!U6*Main!$B$5)</f>
        <v>-0.54638756409538436</v>
      </c>
      <c r="V6" s="4">
        <f>('[1]Qc, Winter, S2'!V6*Main!$B$5)</f>
        <v>-0.57830917933985915</v>
      </c>
      <c r="W6" s="4">
        <f>('[1]Qc, Winter, S2'!W6*Main!$B$5)</f>
        <v>-0.77346368998004078</v>
      </c>
      <c r="X6" s="4">
        <f>('[1]Qc, Winter, S2'!X6*Main!$B$5)</f>
        <v>-0.83023059666299859</v>
      </c>
      <c r="Y6" s="4">
        <f>('[1]Qc, Winter, S2'!Y6*Main!$B$5)</f>
        <v>-0.87731025252484784</v>
      </c>
    </row>
    <row r="7" spans="1:25" x14ac:dyDescent="0.25">
      <c r="A7">
        <v>6</v>
      </c>
      <c r="B7" s="4">
        <f>('[1]Qc, Winter, S2'!B7*Main!$B$5)</f>
        <v>0.38092066983420886</v>
      </c>
      <c r="C7" s="4">
        <f>('[1]Qc, Winter, S2'!C7*Main!$B$5)</f>
        <v>0.29502060711306444</v>
      </c>
      <c r="D7" s="4">
        <f>('[1]Qc, Winter, S2'!D7*Main!$B$5)</f>
        <v>0.22592792003900797</v>
      </c>
      <c r="E7" s="4">
        <f>('[1]Qc, Winter, S2'!E7*Main!$B$5)</f>
        <v>0.3299162257416185</v>
      </c>
      <c r="F7" s="4">
        <f>('[1]Qc, Winter, S2'!F7*Main!$B$5)</f>
        <v>0.27638806932099819</v>
      </c>
      <c r="G7" s="4">
        <f>('[1]Qc, Winter, S2'!G7*Main!$B$5)</f>
        <v>0.39819255310323126</v>
      </c>
      <c r="H7" s="4">
        <f>('[1]Qc, Winter, S2'!H7*Main!$B$5)</f>
        <v>0.51529768655481467</v>
      </c>
      <c r="I7" s="4">
        <f>('[1]Qc, Winter, S2'!I7*Main!$B$5)</f>
        <v>1.0139354031676988</v>
      </c>
      <c r="J7" s="4">
        <f>('[1]Qc, Winter, S2'!J7*Main!$B$5)</f>
        <v>1.2031018592972185</v>
      </c>
      <c r="K7" s="4">
        <f>('[1]Qc, Winter, S2'!K7*Main!$B$5)</f>
        <v>1.2396475296579561</v>
      </c>
      <c r="L7" s="4">
        <f>('[1]Qc, Winter, S2'!L7*Main!$B$5)</f>
        <v>1.1420204790147346</v>
      </c>
      <c r="M7" s="4">
        <f>('[1]Qc, Winter, S2'!M7*Main!$B$5)</f>
        <v>1.2551230513047749</v>
      </c>
      <c r="N7" s="4">
        <f>('[1]Qc, Winter, S2'!N7*Main!$B$5)</f>
        <v>1.2091558599677559</v>
      </c>
      <c r="O7" s="4">
        <f>('[1]Qc, Winter, S2'!O7*Main!$B$5)</f>
        <v>1.1830637150562096</v>
      </c>
      <c r="P7" s="4">
        <f>('[1]Qc, Winter, S2'!P7*Main!$B$5)</f>
        <v>1.0254835684915529</v>
      </c>
      <c r="Q7" s="4">
        <f>('[1]Qc, Winter, S2'!Q7*Main!$B$5)</f>
        <v>0.98511970163727514</v>
      </c>
      <c r="R7" s="4">
        <f>('[1]Qc, Winter, S2'!R7*Main!$B$5)</f>
        <v>0.8394101203984492</v>
      </c>
      <c r="S7" s="4">
        <f>('[1]Qc, Winter, S2'!S7*Main!$B$5)</f>
        <v>0.91828645680313103</v>
      </c>
      <c r="T7" s="4">
        <f>('[1]Qc, Winter, S2'!T7*Main!$B$5)</f>
        <v>0.7628321511763213</v>
      </c>
      <c r="U7" s="4">
        <f>('[1]Qc, Winter, S2'!U7*Main!$B$5)</f>
        <v>0.82852890737409257</v>
      </c>
      <c r="V7" s="4">
        <f>('[1]Qc, Winter, S2'!V7*Main!$B$5)</f>
        <v>0.68676904207015255</v>
      </c>
      <c r="W7" s="4">
        <f>('[1]Qc, Winter, S2'!W7*Main!$B$5)</f>
        <v>0.7373905434321516</v>
      </c>
      <c r="X7" s="4">
        <f>('[1]Qc, Winter, S2'!X7*Main!$B$5)</f>
        <v>0.44879973952793029</v>
      </c>
      <c r="Y7" s="4">
        <f>('[1]Qc, Winter, S2'!Y7*Main!$B$5)</f>
        <v>0.45628607800230525</v>
      </c>
    </row>
    <row r="8" spans="1:25" x14ac:dyDescent="0.25">
      <c r="A8">
        <v>7</v>
      </c>
      <c r="B8" s="4">
        <f>('[1]Qc, Winter, S2'!B8*Main!$B$5)</f>
        <v>-1.1117038875320848</v>
      </c>
      <c r="C8" s="4">
        <f>('[1]Qc, Winter, S2'!C8*Main!$B$5)</f>
        <v>-1.1106547862057112</v>
      </c>
      <c r="D8" s="4">
        <f>('[1]Qc, Winter, S2'!D8*Main!$B$5)</f>
        <v>-1.1570059489563704</v>
      </c>
      <c r="E8" s="4">
        <f>('[1]Qc, Winter, S2'!E8*Main!$B$5)</f>
        <v>-1.1896046531707947</v>
      </c>
      <c r="F8" s="4">
        <f>('[1]Qc, Winter, S2'!F8*Main!$B$5)</f>
        <v>-1.2106473702135905</v>
      </c>
      <c r="G8" s="4">
        <f>('[1]Qc, Winter, S2'!G8*Main!$B$5)</f>
        <v>-1.0950244965234914</v>
      </c>
      <c r="H8" s="4">
        <f>('[1]Qc, Winter, S2'!H8*Main!$B$5)</f>
        <v>-0.92088190015224336</v>
      </c>
      <c r="I8" s="4">
        <f>('[1]Qc, Winter, S2'!I8*Main!$B$5)</f>
        <v>-0.49298464441107814</v>
      </c>
      <c r="J8" s="4">
        <f>('[1]Qc, Winter, S2'!J8*Main!$B$5)</f>
        <v>-0.23700644695082568</v>
      </c>
      <c r="K8" s="4">
        <f>('[1]Qc, Winter, S2'!K8*Main!$B$5)</f>
        <v>-0.22897377177068495</v>
      </c>
      <c r="L8" s="4">
        <f>('[1]Qc, Winter, S2'!L8*Main!$B$5)</f>
        <v>-0.16891595645279753</v>
      </c>
      <c r="M8" s="4">
        <f>('[1]Qc, Winter, S2'!M8*Main!$B$5)</f>
        <v>-5.6193177389042073E-2</v>
      </c>
      <c r="N8" s="4">
        <f>('[1]Qc, Winter, S2'!N8*Main!$B$5)</f>
        <v>-0.23513539664962152</v>
      </c>
      <c r="O8" s="4">
        <f>('[1]Qc, Winter, S2'!O8*Main!$B$5)</f>
        <v>-0.24536895196152494</v>
      </c>
      <c r="P8" s="4">
        <f>('[1]Qc, Winter, S2'!P8*Main!$B$5)</f>
        <v>-0.44279012727879707</v>
      </c>
      <c r="Q8" s="4">
        <f>('[1]Qc, Winter, S2'!Q8*Main!$B$5)</f>
        <v>-0.62010863702682362</v>
      </c>
      <c r="R8" s="4">
        <f>('[1]Qc, Winter, S2'!R8*Main!$B$5)</f>
        <v>-0.55966959818507733</v>
      </c>
      <c r="S8" s="4">
        <f>('[1]Qc, Winter, S2'!S8*Main!$B$5)</f>
        <v>-0.63700119266387201</v>
      </c>
      <c r="T8" s="4">
        <f>('[1]Qc, Winter, S2'!T8*Main!$B$5)</f>
        <v>-0.73066526279000643</v>
      </c>
      <c r="U8" s="4">
        <f>('[1]Qc, Winter, S2'!U8*Main!$B$5)</f>
        <v>-0.68087020081044924</v>
      </c>
      <c r="V8" s="4">
        <f>('[1]Qc, Winter, S2'!V8*Main!$B$5)</f>
        <v>-0.77526158268213774</v>
      </c>
      <c r="W8" s="4">
        <f>('[1]Qc, Winter, S2'!W8*Main!$B$5)</f>
        <v>-0.92315941419759762</v>
      </c>
      <c r="X8" s="4">
        <f>('[1]Qc, Winter, S2'!X8*Main!$B$5)</f>
        <v>-1.0207227153817564</v>
      </c>
      <c r="Y8" s="4">
        <f>('[1]Qc, Winter, S2'!Y8*Main!$B$5)</f>
        <v>-1.0463748794998249</v>
      </c>
    </row>
    <row r="9" spans="1:25" x14ac:dyDescent="0.25">
      <c r="A9">
        <v>8</v>
      </c>
      <c r="B9" s="4">
        <f>('[1]Qc, Winter, S2'!B9*Main!$B$5)</f>
        <v>-1.2782829712797972</v>
      </c>
      <c r="C9" s="4">
        <f>('[1]Qc, Winter, S2'!C9*Main!$B$5)</f>
        <v>-1.3183610830688794</v>
      </c>
      <c r="D9" s="4">
        <f>('[1]Qc, Winter, S2'!D9*Main!$B$5)</f>
        <v>-1.2741348753614035</v>
      </c>
      <c r="E9" s="4">
        <f>('[1]Qc, Winter, S2'!E9*Main!$B$5)</f>
        <v>-1.2982693184348366</v>
      </c>
      <c r="F9" s="4">
        <f>('[1]Qc, Winter, S2'!F9*Main!$B$5)</f>
        <v>-1.2587899146742583</v>
      </c>
      <c r="G9" s="4">
        <f>('[1]Qc, Winter, S2'!G9*Main!$B$5)</f>
        <v>-1.2079256790635977</v>
      </c>
      <c r="H9" s="4">
        <f>('[1]Qc, Winter, S2'!H9*Main!$B$5)</f>
        <v>-0.91406167688599493</v>
      </c>
      <c r="I9" s="4">
        <f>('[1]Qc, Winter, S2'!I9*Main!$B$5)</f>
        <v>-0.7494362223442198</v>
      </c>
      <c r="J9" s="4">
        <f>('[1]Qc, Winter, S2'!J9*Main!$B$5)</f>
        <v>-0.69888891440467693</v>
      </c>
      <c r="K9" s="4">
        <f>('[1]Qc, Winter, S2'!K9*Main!$B$5)</f>
        <v>-0.76688127545736695</v>
      </c>
      <c r="L9" s="4">
        <f>('[1]Qc, Winter, S2'!L9*Main!$B$5)</f>
        <v>-0.73154189276267878</v>
      </c>
      <c r="M9" s="4">
        <f>('[1]Qc, Winter, S2'!M9*Main!$B$5)</f>
        <v>-0.67358442419391129</v>
      </c>
      <c r="N9" s="4">
        <f>('[1]Qc, Winter, S2'!N9*Main!$B$5)</f>
        <v>-0.72829366452672473</v>
      </c>
      <c r="O9" s="4">
        <f>('[1]Qc, Winter, S2'!O9*Main!$B$5)</f>
        <v>-0.76530796775531351</v>
      </c>
      <c r="P9" s="4">
        <f>('[1]Qc, Winter, S2'!P9*Main!$B$5)</f>
        <v>-0.92046618270290215</v>
      </c>
      <c r="Q9" s="4">
        <f>('[1]Qc, Winter, S2'!Q9*Main!$B$5)</f>
        <v>-1.0520560811037825</v>
      </c>
      <c r="R9" s="4">
        <f>('[1]Qc, Winter, S2'!R9*Main!$B$5)</f>
        <v>-1.0181026470899734</v>
      </c>
      <c r="S9" s="4">
        <f>('[1]Qc, Winter, S2'!S9*Main!$B$5)</f>
        <v>-1.0244730704750018</v>
      </c>
      <c r="T9" s="4">
        <f>('[1]Qc, Winter, S2'!T9*Main!$B$5)</f>
        <v>-1.0906515139168185</v>
      </c>
      <c r="U9" s="4">
        <f>('[1]Qc, Winter, S2'!U9*Main!$B$5)</f>
        <v>-1.1277108104907003</v>
      </c>
      <c r="V9" s="4">
        <f>('[1]Qc, Winter, S2'!V9*Main!$B$5)</f>
        <v>-1.1129495166913865</v>
      </c>
      <c r="W9" s="4">
        <f>('[1]Qc, Winter, S2'!W9*Main!$B$5)</f>
        <v>-1.1923455039337305</v>
      </c>
      <c r="X9" s="4">
        <f>('[1]Qc, Winter, S2'!X9*Main!$B$5)</f>
        <v>-1.195596668020799</v>
      </c>
      <c r="Y9" s="4">
        <f>('[1]Qc, Winter, S2'!Y9*Main!$B$5)</f>
        <v>-1.2558057289897631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1.2634887134950097</v>
      </c>
      <c r="C2" s="4">
        <f>('[1]Qc, Winter, S3'!C2*Main!$B$5)</f>
        <v>0.90151450123067312</v>
      </c>
      <c r="D2" s="4">
        <f>('[1]Qc, Winter, S3'!D2*Main!$B$5)</f>
        <v>0.75086831294962553</v>
      </c>
      <c r="E2" s="4">
        <f>('[1]Qc, Winter, S3'!E2*Main!$B$5)</f>
        <v>0.96248290521245916</v>
      </c>
      <c r="F2" s="4">
        <f>('[1]Qc, Winter, S3'!F2*Main!$B$5)</f>
        <v>0.86255176527210309</v>
      </c>
      <c r="G2" s="4">
        <f>('[1]Qc, Winter, S3'!G2*Main!$B$5)</f>
        <v>0.68135437118379782</v>
      </c>
      <c r="H2" s="4">
        <f>('[1]Qc, Winter, S3'!H2*Main!$B$5)</f>
        <v>0.58676190067094025</v>
      </c>
      <c r="I2" s="4">
        <f>('[1]Qc, Winter, S3'!I2*Main!$B$5)</f>
        <v>1.9700494426734565</v>
      </c>
      <c r="J2" s="4">
        <f>('[1]Qc, Winter, S3'!J2*Main!$B$5)</f>
        <v>2.1233290576648942</v>
      </c>
      <c r="K2" s="4">
        <f>('[1]Qc, Winter, S3'!K2*Main!$B$5)</f>
        <v>1.8211898167089999</v>
      </c>
      <c r="L2" s="4">
        <f>('[1]Qc, Winter, S3'!L2*Main!$B$5)</f>
        <v>2.1218183550718894</v>
      </c>
      <c r="M2" s="4">
        <f>('[1]Qc, Winter, S3'!M2*Main!$B$5)</f>
        <v>1.9715911160681818</v>
      </c>
      <c r="N2" s="4">
        <f>('[1]Qc, Winter, S3'!N2*Main!$B$5)</f>
        <v>1.9214573999668885</v>
      </c>
      <c r="O2" s="4">
        <f>('[1]Qc, Winter, S3'!O2*Main!$B$5)</f>
        <v>1.7332962835057875</v>
      </c>
      <c r="P2" s="4">
        <f>('[1]Qc, Winter, S3'!P2*Main!$B$5)</f>
        <v>1.0493244312474583</v>
      </c>
      <c r="Q2" s="4">
        <f>('[1]Qc, Winter, S3'!Q2*Main!$B$5)</f>
        <v>1.6266532385673216</v>
      </c>
      <c r="R2" s="4">
        <f>('[1]Qc, Winter, S3'!R2*Main!$B$5)</f>
        <v>1.9704289099640957</v>
      </c>
      <c r="S2" s="4">
        <f>('[1]Qc, Winter, S3'!S2*Main!$B$5)</f>
        <v>1.838533623424732</v>
      </c>
      <c r="T2" s="4">
        <f>('[1]Qc, Winter, S3'!T2*Main!$B$5)</f>
        <v>1.2595089762636089</v>
      </c>
      <c r="U2" s="4">
        <f>('[1]Qc, Winter, S3'!U2*Main!$B$5)</f>
        <v>1.3462616713630764</v>
      </c>
      <c r="V2" s="4">
        <f>('[1]Qc, Winter, S3'!V2*Main!$B$5)</f>
        <v>1.2293383546632926</v>
      </c>
      <c r="W2" s="4">
        <f>('[1]Qc, Winter, S3'!W2*Main!$B$5)</f>
        <v>0.75494278120273672</v>
      </c>
      <c r="X2" s="4">
        <f>('[1]Qc, Winter, S3'!X2*Main!$B$5)</f>
        <v>0.59613947040864979</v>
      </c>
      <c r="Y2" s="4">
        <f>('[1]Qc, Winter, S3'!Y2*Main!$B$5)</f>
        <v>0.63678733467606219</v>
      </c>
    </row>
    <row r="3" spans="1:25" x14ac:dyDescent="0.25">
      <c r="A3">
        <v>2</v>
      </c>
      <c r="B3" s="4">
        <f>('[1]Qc, Winter, S3'!B3*Main!$B$5)</f>
        <v>-1.9942557155685734</v>
      </c>
      <c r="C3" s="4">
        <f>('[1]Qc, Winter, S3'!C3*Main!$B$5)</f>
        <v>-1.9740752851771028</v>
      </c>
      <c r="D3" s="4">
        <f>('[1]Qc, Winter, S3'!D3*Main!$B$5)</f>
        <v>-2.0285459241278159</v>
      </c>
      <c r="E3" s="4">
        <f>('[1]Qc, Winter, S3'!E3*Main!$B$5)</f>
        <v>-2.1426884763358025</v>
      </c>
      <c r="F3" s="4">
        <f>('[1]Qc, Winter, S3'!F3*Main!$B$5)</f>
        <v>-2.143122973124187</v>
      </c>
      <c r="G3" s="4">
        <f>('[1]Qc, Winter, S3'!G3*Main!$B$5)</f>
        <v>-1.9476027597593151</v>
      </c>
      <c r="H3" s="4">
        <f>('[1]Qc, Winter, S3'!H3*Main!$B$5)</f>
        <v>-1.2471604600530328</v>
      </c>
      <c r="I3" s="4">
        <f>('[1]Qc, Winter, S3'!I3*Main!$B$5)</f>
        <v>-0.23268884304079576</v>
      </c>
      <c r="J3" s="4">
        <f>('[1]Qc, Winter, S3'!J3*Main!$B$5)</f>
        <v>-0.25257947098861877</v>
      </c>
      <c r="K3" s="4">
        <f>('[1]Qc, Winter, S3'!K3*Main!$B$5)</f>
        <v>-0.16403839165538336</v>
      </c>
      <c r="L3" s="4">
        <f>('[1]Qc, Winter, S3'!L3*Main!$B$5)</f>
        <v>-0.14450102545251806</v>
      </c>
      <c r="M3" s="4">
        <f>('[1]Qc, Winter, S3'!M3*Main!$B$5)</f>
        <v>-0.65805993407557462</v>
      </c>
      <c r="N3" s="4">
        <f>('[1]Qc, Winter, S3'!N3*Main!$B$5)</f>
        <v>-0.9517413329082719</v>
      </c>
      <c r="O3" s="4">
        <f>('[1]Qc, Winter, S3'!O3*Main!$B$5)</f>
        <v>-1.2586999482694003</v>
      </c>
      <c r="P3" s="4">
        <f>('[1]Qc, Winter, S3'!P3*Main!$B$5)</f>
        <v>-1.2616056614741979</v>
      </c>
      <c r="Q3" s="4">
        <f>('[1]Qc, Winter, S3'!Q3*Main!$B$5)</f>
        <v>-1.2829409405536107</v>
      </c>
      <c r="R3" s="4">
        <f>('[1]Qc, Winter, S3'!R3*Main!$B$5)</f>
        <v>-0.96913903313061223</v>
      </c>
      <c r="S3" s="4">
        <f>('[1]Qc, Winter, S3'!S3*Main!$B$5)</f>
        <v>0.31852842332648684</v>
      </c>
      <c r="T3" s="4">
        <f>('[1]Qc, Winter, S3'!T3*Main!$B$5)</f>
        <v>-4.5349802722389268E-2</v>
      </c>
      <c r="U3" s="4">
        <f>('[1]Qc, Winter, S3'!U3*Main!$B$5)</f>
        <v>-0.5515446361211862</v>
      </c>
      <c r="V3" s="4">
        <f>('[1]Qc, Winter, S3'!V3*Main!$B$5)</f>
        <v>-0.99229435014981515</v>
      </c>
      <c r="W3" s="4">
        <f>('[1]Qc, Winter, S3'!W3*Main!$B$5)</f>
        <v>-1.3316499781175013</v>
      </c>
      <c r="X3" s="4">
        <f>('[1]Qc, Winter, S3'!X3*Main!$B$5)</f>
        <v>-1.4749556520741998</v>
      </c>
      <c r="Y3" s="4">
        <f>('[1]Qc, Winter, S3'!Y3*Main!$B$5)</f>
        <v>-1.6556408566021457</v>
      </c>
    </row>
    <row r="4" spans="1:25" x14ac:dyDescent="0.25">
      <c r="A4">
        <v>3</v>
      </c>
      <c r="B4" s="4">
        <f>('[1]Qc, Winter, S3'!B4*Main!$B$5)</f>
        <v>-1.5257773542177369</v>
      </c>
      <c r="C4" s="4">
        <f>('[1]Qc, Winter, S3'!C4*Main!$B$5)</f>
        <v>-1.6300180132312783</v>
      </c>
      <c r="D4" s="4">
        <f>('[1]Qc, Winter, S3'!D4*Main!$B$5)</f>
        <v>-1.6765152881121514</v>
      </c>
      <c r="E4" s="4">
        <f>('[1]Qc, Winter, S3'!E4*Main!$B$5)</f>
        <v>-1.6377174627460409</v>
      </c>
      <c r="F4" s="4">
        <f>('[1]Qc, Winter, S3'!F4*Main!$B$5)</f>
        <v>-1.6062980041461203</v>
      </c>
      <c r="G4" s="4">
        <f>('[1]Qc, Winter, S3'!G4*Main!$B$5)</f>
        <v>-1.3687016384386055</v>
      </c>
      <c r="H4" s="4">
        <f>('[1]Qc, Winter, S3'!H4*Main!$B$5)</f>
        <v>-5.147603569378173E-2</v>
      </c>
      <c r="I4" s="4">
        <f>('[1]Qc, Winter, S3'!I4*Main!$B$5)</f>
        <v>0.6986000531271972</v>
      </c>
      <c r="J4" s="4">
        <f>('[1]Qc, Winter, S3'!J4*Main!$B$5)</f>
        <v>0.89937255078840528</v>
      </c>
      <c r="K4" s="4">
        <f>('[1]Qc, Winter, S3'!K4*Main!$B$5)</f>
        <v>0.63905461944081343</v>
      </c>
      <c r="L4" s="4">
        <f>('[1]Qc, Winter, S3'!L4*Main!$B$5)</f>
        <v>0.36251597850304201</v>
      </c>
      <c r="M4" s="4">
        <f>('[1]Qc, Winter, S3'!M4*Main!$B$5)</f>
        <v>0.72640325432891073</v>
      </c>
      <c r="N4" s="4">
        <f>('[1]Qc, Winter, S3'!N4*Main!$B$5)</f>
        <v>0.45803353963952376</v>
      </c>
      <c r="O4" s="4">
        <f>('[1]Qc, Winter, S3'!O4*Main!$B$5)</f>
        <v>0.14036793660760102</v>
      </c>
      <c r="P4" s="4">
        <f>('[1]Qc, Winter, S3'!P4*Main!$B$5)</f>
        <v>-0.56088170594316045</v>
      </c>
      <c r="Q4" s="4">
        <f>('[1]Qc, Winter, S3'!Q4*Main!$B$5)</f>
        <v>-0.55000908621269273</v>
      </c>
      <c r="R4" s="4">
        <f>('[1]Qc, Winter, S3'!R4*Main!$B$5)</f>
        <v>-0.4530747347925671</v>
      </c>
      <c r="S4" s="4">
        <f>('[1]Qc, Winter, S3'!S4*Main!$B$5)</f>
        <v>-0.23549332801639311</v>
      </c>
      <c r="T4" s="4">
        <f>('[1]Qc, Winter, S3'!T4*Main!$B$5)</f>
        <v>-0.57395854809540714</v>
      </c>
      <c r="U4" s="4">
        <f>('[1]Qc, Winter, S3'!U4*Main!$B$5)</f>
        <v>-0.31420104530082166</v>
      </c>
      <c r="V4" s="4">
        <f>('[1]Qc, Winter, S3'!V4*Main!$B$5)</f>
        <v>-0.43138126981512459</v>
      </c>
      <c r="W4" s="4">
        <f>('[1]Qc, Winter, S3'!W4*Main!$B$5)</f>
        <v>-0.72279672501686276</v>
      </c>
      <c r="X4" s="4">
        <f>('[1]Qc, Winter, S3'!X4*Main!$B$5)</f>
        <v>-1.1534536580063046</v>
      </c>
      <c r="Y4" s="4">
        <f>('[1]Qc, Winter, S3'!Y4*Main!$B$5)</f>
        <v>-1.302062431326892</v>
      </c>
    </row>
    <row r="5" spans="1:25" x14ac:dyDescent="0.25">
      <c r="A5">
        <v>4</v>
      </c>
      <c r="B5" s="4">
        <f>('[1]Qc, Winter, S3'!B5*Main!$B$5)</f>
        <v>-1.2138367275803739</v>
      </c>
      <c r="C5" s="4">
        <f>('[1]Qc, Winter, S3'!C5*Main!$B$5)</f>
        <v>-1.2508934126380538</v>
      </c>
      <c r="D5" s="4">
        <f>('[1]Qc, Winter, S3'!D5*Main!$B$5)</f>
        <v>-1.2383837384395895</v>
      </c>
      <c r="E5" s="4">
        <f>('[1]Qc, Winter, S3'!E5*Main!$B$5)</f>
        <v>-1.2619728693029684</v>
      </c>
      <c r="F5" s="4">
        <f>('[1]Qc, Winter, S3'!F5*Main!$B$5)</f>
        <v>-1.267591481474847</v>
      </c>
      <c r="G5" s="4">
        <f>('[1]Qc, Winter, S3'!G5*Main!$B$5)</f>
        <v>-1.1823073374717379</v>
      </c>
      <c r="H5" s="4">
        <f>('[1]Qc, Winter, S3'!H5*Main!$B$5)</f>
        <v>-1.0257774772481223</v>
      </c>
      <c r="I5" s="4">
        <f>('[1]Qc, Winter, S3'!I5*Main!$B$5)</f>
        <v>-0.93653209763368694</v>
      </c>
      <c r="J5" s="4">
        <f>('[1]Qc, Winter, S3'!J5*Main!$B$5)</f>
        <v>-0.95441476024319771</v>
      </c>
      <c r="K5" s="4">
        <f>('[1]Qc, Winter, S3'!K5*Main!$B$5)</f>
        <v>-1.0361651889245294</v>
      </c>
      <c r="L5" s="4">
        <f>('[1]Qc, Winter, S3'!L5*Main!$B$5)</f>
        <v>-1.1502922807694149</v>
      </c>
      <c r="M5" s="4">
        <f>('[1]Qc, Winter, S3'!M5*Main!$B$5)</f>
        <v>-1.1702107480624451</v>
      </c>
      <c r="N5" s="4">
        <f>('[1]Qc, Winter, S3'!N5*Main!$B$5)</f>
        <v>-1.1955052455188184</v>
      </c>
      <c r="O5" s="4">
        <f>('[1]Qc, Winter, S3'!O5*Main!$B$5)</f>
        <v>-1.2296631134832554</v>
      </c>
      <c r="P5" s="4">
        <f>('[1]Qc, Winter, S3'!P5*Main!$B$5)</f>
        <v>-1.2404740429451131</v>
      </c>
      <c r="Q5" s="4">
        <f>('[1]Qc, Winter, S3'!Q5*Main!$B$5)</f>
        <v>-1.1796386155563616</v>
      </c>
      <c r="R5" s="4">
        <f>('[1]Qc, Winter, S3'!R5*Main!$B$5)</f>
        <v>-1.0188118752647346</v>
      </c>
      <c r="S5" s="4">
        <f>('[1]Qc, Winter, S3'!S5*Main!$B$5)</f>
        <v>-0.60120723355632155</v>
      </c>
      <c r="T5" s="4">
        <f>('[1]Qc, Winter, S3'!T5*Main!$B$5)</f>
        <v>-0.76770961036261853</v>
      </c>
      <c r="U5" s="4">
        <f>('[1]Qc, Winter, S3'!U5*Main!$B$5)</f>
        <v>-0.93123921286636968</v>
      </c>
      <c r="V5" s="4">
        <f>('[1]Qc, Winter, S3'!V5*Main!$B$5)</f>
        <v>-1.0126282182726303</v>
      </c>
      <c r="W5" s="4">
        <f>('[1]Qc, Winter, S3'!W5*Main!$B$5)</f>
        <v>-1.0713201154474712</v>
      </c>
      <c r="X5" s="4">
        <f>('[1]Qc, Winter, S3'!X5*Main!$B$5)</f>
        <v>-1.1211538174465179</v>
      </c>
      <c r="Y5" s="4">
        <f>('[1]Qc, Winter, S3'!Y5*Main!$B$5)</f>
        <v>-1.1607215377736677</v>
      </c>
    </row>
    <row r="6" spans="1:25" x14ac:dyDescent="0.25">
      <c r="A6">
        <v>5</v>
      </c>
      <c r="B6" s="4">
        <f>('[1]Qc, Winter, S3'!B6*Main!$B$5)</f>
        <v>-1.1654915709342346</v>
      </c>
      <c r="C6" s="4">
        <f>('[1]Qc, Winter, S3'!C6*Main!$B$5)</f>
        <v>-1.2240562662272594</v>
      </c>
      <c r="D6" s="4">
        <f>('[1]Qc, Winter, S3'!D6*Main!$B$5)</f>
        <v>-1.2888295702961494</v>
      </c>
      <c r="E6" s="4">
        <f>('[1]Qc, Winter, S3'!E6*Main!$B$5)</f>
        <v>-1.2678135366441943</v>
      </c>
      <c r="F6" s="4">
        <f>('[1]Qc, Winter, S3'!F6*Main!$B$5)</f>
        <v>-1.2650067020007409</v>
      </c>
      <c r="G6" s="4">
        <f>('[1]Qc, Winter, S3'!G6*Main!$B$5)</f>
        <v>-1.0770714506654526</v>
      </c>
      <c r="H6" s="4">
        <f>('[1]Qc, Winter, S3'!H6*Main!$B$5)</f>
        <v>-0.81263389794933627</v>
      </c>
      <c r="I6" s="4">
        <f>('[1]Qc, Winter, S3'!I6*Main!$B$5)</f>
        <v>-0.66427876332877889</v>
      </c>
      <c r="J6" s="4">
        <f>('[1]Qc, Winter, S3'!J6*Main!$B$5)</f>
        <v>-0.66555919033793498</v>
      </c>
      <c r="K6" s="4">
        <f>('[1]Qc, Winter, S3'!K6*Main!$B$5)</f>
        <v>-0.54657671849746825</v>
      </c>
      <c r="L6" s="4">
        <f>('[1]Qc, Winter, S3'!L6*Main!$B$5)</f>
        <v>-0.55172434909123758</v>
      </c>
      <c r="M6" s="4">
        <f>('[1]Qc, Winter, S3'!M6*Main!$B$5)</f>
        <v>-0.51892674409979145</v>
      </c>
      <c r="N6" s="4">
        <f>('[1]Qc, Winter, S3'!N6*Main!$B$5)</f>
        <v>-0.65002958809858891</v>
      </c>
      <c r="O6" s="4">
        <f>('[1]Qc, Winter, S3'!O6*Main!$B$5)</f>
        <v>-0.67207850917081335</v>
      </c>
      <c r="P6" s="4">
        <f>('[1]Qc, Winter, S3'!P6*Main!$B$5)</f>
        <v>-0.67402633907602083</v>
      </c>
      <c r="Q6" s="4">
        <f>('[1]Qc, Winter, S3'!Q6*Main!$B$5)</f>
        <v>-0.81070656827635235</v>
      </c>
      <c r="R6" s="4">
        <f>('[1]Qc, Winter, S3'!R6*Main!$B$5)</f>
        <v>-0.74755701742233416</v>
      </c>
      <c r="S6" s="4">
        <f>('[1]Qc, Winter, S3'!S6*Main!$B$5)</f>
        <v>-0.36007779215762115</v>
      </c>
      <c r="T6" s="4">
        <f>('[1]Qc, Winter, S3'!T6*Main!$B$5)</f>
        <v>-0.42639157523116694</v>
      </c>
      <c r="U6" s="4">
        <f>('[1]Qc, Winter, S3'!U6*Main!$B$5)</f>
        <v>-0.55179734195771502</v>
      </c>
      <c r="V6" s="4">
        <f>('[1]Qc, Winter, S3'!V6*Main!$B$5)</f>
        <v>-0.57246767247784036</v>
      </c>
      <c r="W6" s="4">
        <f>('[1]Qc, Winter, S3'!W6*Main!$B$5)</f>
        <v>-0.76588071262729529</v>
      </c>
      <c r="X6" s="4">
        <f>('[1]Qc, Winter, S3'!X6*Main!$B$5)</f>
        <v>-0.83023059666299859</v>
      </c>
      <c r="Y6" s="4">
        <f>('[1]Qc, Winter, S3'!Y6*Main!$B$5)</f>
        <v>-0.88608335505009639</v>
      </c>
    </row>
    <row r="7" spans="1:25" x14ac:dyDescent="0.25">
      <c r="A7">
        <v>6</v>
      </c>
      <c r="B7" s="4">
        <f>('[1]Qc, Winter, S3'!B7*Main!$B$5)</f>
        <v>0.38092066983420886</v>
      </c>
      <c r="C7" s="4">
        <f>('[1]Qc, Winter, S3'!C7*Main!$B$5)</f>
        <v>0.2979708131841951</v>
      </c>
      <c r="D7" s="4">
        <f>('[1]Qc, Winter, S3'!D7*Main!$B$5)</f>
        <v>0.22369100993961191</v>
      </c>
      <c r="E7" s="4">
        <f>('[1]Qc, Winter, S3'!E7*Main!$B$5)</f>
        <v>0.33324871287032171</v>
      </c>
      <c r="F7" s="4">
        <f>('[1]Qc, Winter, S3'!F7*Main!$B$5)</f>
        <v>0.27638806932099819</v>
      </c>
      <c r="G7" s="4">
        <f>('[1]Qc, Winter, S3'!G7*Main!$B$5)</f>
        <v>0.4021350536290057</v>
      </c>
      <c r="H7" s="4">
        <f>('[1]Qc, Winter, S3'!H7*Main!$B$5)</f>
        <v>0.52581396587225981</v>
      </c>
      <c r="I7" s="4">
        <f>('[1]Qc, Winter, S3'!I7*Main!$B$5)</f>
        <v>1.0344189466660363</v>
      </c>
      <c r="J7" s="4">
        <f>('[1]Qc, Winter, S3'!J7*Main!$B$5)</f>
        <v>1.179511626761979</v>
      </c>
      <c r="K7" s="4">
        <f>('[1]Qc, Winter, S3'!K7*Main!$B$5)</f>
        <v>1.2396475296579561</v>
      </c>
      <c r="L7" s="4">
        <f>('[1]Qc, Winter, S3'!L7*Main!$B$5)</f>
        <v>1.165091599802911</v>
      </c>
      <c r="M7" s="4">
        <f>('[1]Qc, Winter, S3'!M7*Main!$B$5)</f>
        <v>1.2059025394889011</v>
      </c>
      <c r="N7" s="4">
        <f>('[1]Qc, Winter, S3'!N7*Main!$B$5)</f>
        <v>1.2213695555229855</v>
      </c>
      <c r="O7" s="4">
        <f>('[1]Qc, Winter, S3'!O7*Main!$B$5)</f>
        <v>1.195135793781273</v>
      </c>
      <c r="P7" s="4">
        <f>('[1]Qc, Winter, S3'!P7*Main!$B$5)</f>
        <v>1.0051769631748884</v>
      </c>
      <c r="Q7" s="4">
        <f>('[1]Qc, Winter, S3'!Q7*Main!$B$5)</f>
        <v>0.98511970163727514</v>
      </c>
      <c r="R7" s="4">
        <f>('[1]Qc, Winter, S3'!R7*Main!$B$5)</f>
        <v>0.85619832280641794</v>
      </c>
      <c r="S7" s="4">
        <f>('[1]Qc, Winter, S3'!S7*Main!$B$5)</f>
        <v>0.93665218593919386</v>
      </c>
      <c r="T7" s="4">
        <f>('[1]Qc, Winter, S3'!T7*Main!$B$5)</f>
        <v>0.7706161527189368</v>
      </c>
      <c r="U7" s="4">
        <f>('[1]Qc, Winter, S3'!U7*Main!$B$5)</f>
        <v>0.82040607494885631</v>
      </c>
      <c r="V7" s="4">
        <f>('[1]Qc, Winter, S3'!V7*Main!$B$5)</f>
        <v>0.67990135164945109</v>
      </c>
      <c r="W7" s="4">
        <f>('[1]Qc, Winter, S3'!W7*Main!$B$5)</f>
        <v>0.73016122437889519</v>
      </c>
      <c r="X7" s="4">
        <f>('[1]Qc, Winter, S3'!X7*Main!$B$5)</f>
        <v>0.44879973952793029</v>
      </c>
      <c r="Y7" s="4">
        <f>('[1]Qc, Winter, S3'!Y7*Main!$B$5)</f>
        <v>0.45628607800230525</v>
      </c>
    </row>
    <row r="8" spans="1:25" x14ac:dyDescent="0.25">
      <c r="A8">
        <v>7</v>
      </c>
      <c r="B8" s="4">
        <f>('[1]Qc, Winter, S3'!B8*Main!$B$5)</f>
        <v>-1.1229332197293784</v>
      </c>
      <c r="C8" s="4">
        <f>('[1]Qc, Winter, S3'!C8*Main!$B$5)</f>
        <v>-1.0995482383436539</v>
      </c>
      <c r="D8" s="4">
        <f>('[1]Qc, Winter, S3'!D8*Main!$B$5)</f>
        <v>-1.122639435621033</v>
      </c>
      <c r="E8" s="4">
        <f>('[1]Qc, Winter, S3'!E8*Main!$B$5)</f>
        <v>-1.1429534903013516</v>
      </c>
      <c r="F8" s="4">
        <f>('[1]Qc, Winter, S3'!F8*Main!$B$5)</f>
        <v>-1.2600615485896554</v>
      </c>
      <c r="G8" s="4">
        <f>('[1]Qc, Winter, S3'!G8*Main!$B$5)</f>
        <v>-1.0950244965234914</v>
      </c>
      <c r="H8" s="4">
        <f>('[1]Qc, Winter, S3'!H8*Main!$B$5)</f>
        <v>-0.9490721624018017</v>
      </c>
      <c r="I8" s="4">
        <f>('[1]Qc, Winter, S3'!I8*Main!$B$5)</f>
        <v>-0.49298464441107814</v>
      </c>
      <c r="J8" s="4">
        <f>('[1]Qc, Winter, S3'!J8*Main!$B$5)</f>
        <v>-0.24668017947943077</v>
      </c>
      <c r="K8" s="4">
        <f>('[1]Qc, Winter, S3'!K8*Main!$B$5)</f>
        <v>-0.22672893087097237</v>
      </c>
      <c r="L8" s="4">
        <f>('[1]Qc, Winter, S3'!L8*Main!$B$5)</f>
        <v>-0.17232840001750055</v>
      </c>
      <c r="M8" s="4">
        <f>('[1]Qc, Winter, S3'!M8*Main!$B$5)</f>
        <v>-5.7913376696869898E-2</v>
      </c>
      <c r="N8" s="4">
        <f>('[1]Qc, Winter, S3'!N8*Main!$B$5)</f>
        <v>-0.23280732341546689</v>
      </c>
      <c r="O8" s="4">
        <f>('[1]Qc, Winter, S3'!O8*Main!$B$5)</f>
        <v>-0.24293955639754944</v>
      </c>
      <c r="P8" s="4">
        <f>('[1]Qc, Winter, S3'!P8*Main!$B$5)</f>
        <v>-0.45164592982437302</v>
      </c>
      <c r="Q8" s="4">
        <f>('[1]Qc, Winter, S3'!Q8*Main!$B$5)</f>
        <v>-0.63909155448682842</v>
      </c>
      <c r="R8" s="4">
        <f>('[1]Qc, Winter, S3'!R8*Main!$B$5)</f>
        <v>-0.57109142671946667</v>
      </c>
      <c r="S8" s="4">
        <f>('[1]Qc, Winter, S3'!S8*Main!$B$5)</f>
        <v>-0.63700119266387201</v>
      </c>
      <c r="T8" s="4">
        <f>('[1]Qc, Winter, S3'!T8*Main!$B$5)</f>
        <v>-0.71633849293137897</v>
      </c>
      <c r="U8" s="4">
        <f>('[1]Qc, Winter, S3'!U8*Main!$B$5)</f>
        <v>-0.69462515436217553</v>
      </c>
      <c r="V8" s="4">
        <f>('[1]Qc, Winter, S3'!V8*Main!$B$5)</f>
        <v>-0.76743065760454021</v>
      </c>
      <c r="W8" s="4">
        <f>('[1]Qc, Winter, S3'!W8*Main!$B$5)</f>
        <v>-0.94162260248154939</v>
      </c>
      <c r="X8" s="4">
        <f>('[1]Qc, Winter, S3'!X8*Main!$B$5)</f>
        <v>-1.0623848670299911</v>
      </c>
      <c r="Y8" s="4">
        <f>('[1]Qc, Winter, S3'!Y8*Main!$B$5)</f>
        <v>-1.0567350268216056</v>
      </c>
    </row>
    <row r="9" spans="1:25" x14ac:dyDescent="0.25">
      <c r="A9">
        <v>8</v>
      </c>
      <c r="B9" s="4">
        <f>('[1]Qc, Winter, S3'!B9*Main!$B$5)</f>
        <v>-1.2655001415669991</v>
      </c>
      <c r="C9" s="4">
        <f>('[1]Qc, Winter, S3'!C9*Main!$B$5)</f>
        <v>-1.3053080030384945</v>
      </c>
      <c r="D9" s="4">
        <f>('[1]Qc, Winter, S3'!D9*Main!$B$5)</f>
        <v>-1.3001376279197991</v>
      </c>
      <c r="E9" s="4">
        <f>('[1]Qc, Winter, S3'!E9*Main!$B$5)</f>
        <v>-1.3242347048035334</v>
      </c>
      <c r="F9" s="4">
        <f>('[1]Qc, Winter, S3'!F9*Main!$B$5)</f>
        <v>-1.2715049643174328</v>
      </c>
      <c r="G9" s="4">
        <f>('[1]Qc, Winter, S3'!G9*Main!$B$5)</f>
        <v>-1.2323282180345796</v>
      </c>
      <c r="H9" s="4">
        <f>('[1]Qc, Winter, S3'!H9*Main!$B$5)</f>
        <v>-0.9420431567906683</v>
      </c>
      <c r="I9" s="4">
        <f>('[1]Qc, Winter, S3'!I9*Main!$B$5)</f>
        <v>-0.72717574049241129</v>
      </c>
      <c r="J9" s="4">
        <f>('[1]Qc, Winter, S3'!J9*Main!$B$5)</f>
        <v>-0.6851852102006637</v>
      </c>
      <c r="K9" s="4">
        <f>('[1]Qc, Winter, S3'!K9*Main!$B$5)</f>
        <v>-0.77470659459468705</v>
      </c>
      <c r="L9" s="4">
        <f>('[1]Qc, Winter, S3'!L9*Main!$B$5)</f>
        <v>-0.74632051685889456</v>
      </c>
      <c r="M9" s="4">
        <f>('[1]Qc, Winter, S3'!M9*Main!$B$5)</f>
        <v>-0.67358442419391129</v>
      </c>
      <c r="N9" s="4">
        <f>('[1]Qc, Winter, S3'!N9*Main!$B$5)</f>
        <v>-0.71401339659482821</v>
      </c>
      <c r="O9" s="4">
        <f>('[1]Qc, Winter, S3'!O9*Main!$B$5)</f>
        <v>-0.77303835126799358</v>
      </c>
      <c r="P9" s="4">
        <f>('[1]Qc, Winter, S3'!P9*Main!$B$5)</f>
        <v>-0.92046618270290215</v>
      </c>
      <c r="Q9" s="4">
        <f>('[1]Qc, Winter, S3'!Q9*Main!$B$5)</f>
        <v>-1.0416396842611706</v>
      </c>
      <c r="R9" s="4">
        <f>('[1]Qc, Winter, S3'!R9*Main!$B$5)</f>
        <v>-1.0596578571752786</v>
      </c>
      <c r="S9" s="4">
        <f>('[1]Qc, Winter, S3'!S9*Main!$B$5)</f>
        <v>-1.0142283397702518</v>
      </c>
      <c r="T9" s="4">
        <f>('[1]Qc, Winter, S3'!T9*Main!$B$5)</f>
        <v>-1.0906515139168185</v>
      </c>
      <c r="U9" s="4">
        <f>('[1]Qc, Winter, S3'!U9*Main!$B$5)</f>
        <v>-1.1053799033522709</v>
      </c>
      <c r="V9" s="4">
        <f>('[1]Qc, Winter, S3'!V9*Main!$B$5)</f>
        <v>-1.1129495166913865</v>
      </c>
      <c r="W9" s="4">
        <f>('[1]Qc, Winter, S3'!W9*Main!$B$5)</f>
        <v>-1.1455868567206429</v>
      </c>
      <c r="X9" s="4">
        <f>('[1]Qc, Winter, S3'!X9*Main!$B$5)</f>
        <v>-1.2443965320216481</v>
      </c>
      <c r="Y9" s="4">
        <f>('[1]Qc, Winter, S3'!Y9*Main!$B$5)</f>
        <v>-1.2682394490787707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1.2066315517210675</v>
      </c>
      <c r="C2" s="4">
        <f>('FL Characterization'!C$4-'FL Characterization'!C$2)*VLOOKUP($A2,'FL Ratio'!$A$2:$B$9,2,FALSE)</f>
        <v>1.3283482088815006</v>
      </c>
      <c r="D2" s="4">
        <f>('FL Characterization'!D$4-'FL Characterization'!D$2)*VLOOKUP($A2,'FL Ratio'!$A$2:$B$9,2,FALSE)</f>
        <v>1.7289713718174788</v>
      </c>
      <c r="E2" s="4">
        <f>('FL Characterization'!E$4-'FL Characterization'!E$2)*VLOOKUP($A2,'FL Ratio'!$A$2:$B$9,2,FALSE)</f>
        <v>1.9821961558474557</v>
      </c>
      <c r="F2" s="4">
        <f>('FL Characterization'!F$4-'FL Characterization'!F$2)*VLOOKUP($A2,'FL Ratio'!$A$2:$B$9,2,FALSE)</f>
        <v>2.3306120711620766</v>
      </c>
      <c r="G2" s="4">
        <f>('FL Characterization'!G$4-'FL Characterization'!G$2)*VLOOKUP($A2,'FL Ratio'!$A$2:$B$9,2,FALSE)</f>
        <v>2.7243177111295029</v>
      </c>
      <c r="H2" s="4">
        <f>('FL Characterization'!H$4-'FL Characterization'!H$2)*VLOOKUP($A2,'FL Ratio'!$A$2:$B$9,2,FALSE)</f>
        <v>2.4284849957714858</v>
      </c>
      <c r="I2" s="4">
        <f>('FL Characterization'!I$4-'FL Characterization'!I$2)*VLOOKUP($A2,'FL Ratio'!$A$2:$B$9,2,FALSE)</f>
        <v>3.4717861440684015</v>
      </c>
      <c r="J2" s="4">
        <f>('FL Characterization'!J$4-'FL Characterization'!J$2)*VLOOKUP($A2,'FL Ratio'!$A$2:$B$9,2,FALSE)</f>
        <v>3.1849762847563219</v>
      </c>
      <c r="K2" s="4">
        <f>('FL Characterization'!K$4-'FL Characterization'!K$2)*VLOOKUP($A2,'FL Ratio'!$A$2:$B$9,2,FALSE)</f>
        <v>3.5972456155886308</v>
      </c>
      <c r="L2" s="4">
        <f>('FL Characterization'!L$4-'FL Characterization'!L$2)*VLOOKUP($A2,'FL Ratio'!$A$2:$B$9,2,FALSE)</f>
        <v>3.6970066563706157</v>
      </c>
      <c r="M2" s="4">
        <f>('FL Characterization'!M$4-'FL Characterization'!M$2)*VLOOKUP($A2,'FL Ratio'!$A$2:$B$9,2,FALSE)</f>
        <v>3.4292784666964269</v>
      </c>
      <c r="N2" s="4">
        <f>('FL Characterization'!N$4-'FL Characterization'!N$2)*VLOOKUP($A2,'FL Ratio'!$A$2:$B$9,2,FALSE)</f>
        <v>3.2350280723222604</v>
      </c>
      <c r="O2" s="4">
        <f>('FL Characterization'!O$4-'FL Characterization'!O$2)*VLOOKUP($A2,'FL Ratio'!$A$2:$B$9,2,FALSE)</f>
        <v>2.9783111088226515</v>
      </c>
      <c r="P2" s="4">
        <f>('FL Characterization'!P$4-'FL Characterization'!P$2)*VLOOKUP($A2,'FL Ratio'!$A$2:$B$9,2,FALSE)</f>
        <v>2.74334925378936</v>
      </c>
      <c r="Q2" s="4">
        <f>('FL Characterization'!Q$4-'FL Characterization'!Q$2)*VLOOKUP($A2,'FL Ratio'!$A$2:$B$9,2,FALSE)</f>
        <v>2.468979239525801</v>
      </c>
      <c r="R2" s="4">
        <f>('FL Characterization'!R$4-'FL Characterization'!R$2)*VLOOKUP($A2,'FL Ratio'!$A$2:$B$9,2,FALSE)</f>
        <v>2.4432808087875557</v>
      </c>
      <c r="S2" s="4">
        <f>('FL Characterization'!S$4-'FL Characterization'!S$2)*VLOOKUP($A2,'FL Ratio'!$A$2:$B$9,2,FALSE)</f>
        <v>1.9358370556632807</v>
      </c>
      <c r="T2" s="4">
        <f>('FL Characterization'!T$4-'FL Characterization'!T$2)*VLOOKUP($A2,'FL Ratio'!$A$2:$B$9,2,FALSE)</f>
        <v>1.6016739111027058</v>
      </c>
      <c r="U2" s="4">
        <f>('FL Characterization'!U$4-'FL Characterization'!U$2)*VLOOKUP($A2,'FL Ratio'!$A$2:$B$9,2,FALSE)</f>
        <v>1.9005977901060906</v>
      </c>
      <c r="V2" s="4">
        <f>('FL Characterization'!V$4-'FL Characterization'!V$2)*VLOOKUP($A2,'FL Ratio'!$A$2:$B$9,2,FALSE)</f>
        <v>1.936522124363065</v>
      </c>
      <c r="W2" s="4">
        <f>('FL Characterization'!W$4-'FL Characterization'!W$2)*VLOOKUP($A2,'FL Ratio'!$A$2:$B$9,2,FALSE)</f>
        <v>2.2130559531783813</v>
      </c>
      <c r="X2" s="4">
        <f>('FL Characterization'!X$4-'FL Characterization'!X$2)*VLOOKUP($A2,'FL Ratio'!$A$2:$B$9,2,FALSE)</f>
        <v>1.0745553191004833</v>
      </c>
      <c r="Y2" s="4">
        <f>('FL Characterization'!Y$4-'FL Characterization'!Y$2)*VLOOKUP($A2,'FL Ratio'!$A$2:$B$9,2,FALSE)</f>
        <v>1.0316967528822787</v>
      </c>
    </row>
    <row r="3" spans="1:25" x14ac:dyDescent="0.25">
      <c r="A3">
        <v>2</v>
      </c>
      <c r="B3" s="4">
        <f>('FL Characterization'!B$4-'FL Characterization'!B$2)*VLOOKUP($A3,'FL Ratio'!$A$2:$B$9,2,FALSE)</f>
        <v>1.0055262931008895</v>
      </c>
      <c r="C3" s="4">
        <f>('FL Characterization'!C$4-'FL Characterization'!C$2)*VLOOKUP($A3,'FL Ratio'!$A$2:$B$9,2,FALSE)</f>
        <v>1.1069568407345836</v>
      </c>
      <c r="D3" s="4">
        <f>('FL Characterization'!D$4-'FL Characterization'!D$2)*VLOOKUP($A3,'FL Ratio'!$A$2:$B$9,2,FALSE)</f>
        <v>1.4408094765145656</v>
      </c>
      <c r="E3" s="4">
        <f>('FL Characterization'!E$4-'FL Characterization'!E$2)*VLOOKUP($A3,'FL Ratio'!$A$2:$B$9,2,FALSE)</f>
        <v>1.6518301298728795</v>
      </c>
      <c r="F3" s="4">
        <f>('FL Characterization'!F$4-'FL Characterization'!F$2)*VLOOKUP($A3,'FL Ratio'!$A$2:$B$9,2,FALSE)</f>
        <v>1.9421767259683969</v>
      </c>
      <c r="G3" s="4">
        <f>('FL Characterization'!G$4-'FL Characterization'!G$2)*VLOOKUP($A3,'FL Ratio'!$A$2:$B$9,2,FALSE)</f>
        <v>2.2702647592745855</v>
      </c>
      <c r="H3" s="4">
        <f>('FL Characterization'!H$4-'FL Characterization'!H$2)*VLOOKUP($A3,'FL Ratio'!$A$2:$B$9,2,FALSE)</f>
        <v>2.0237374964762376</v>
      </c>
      <c r="I3" s="4">
        <f>('FL Characterization'!I$4-'FL Characterization'!I$2)*VLOOKUP($A3,'FL Ratio'!$A$2:$B$9,2,FALSE)</f>
        <v>2.8931551200570009</v>
      </c>
      <c r="J3" s="4">
        <f>('FL Characterization'!J$4-'FL Characterization'!J$2)*VLOOKUP($A3,'FL Ratio'!$A$2:$B$9,2,FALSE)</f>
        <v>2.6541469039636012</v>
      </c>
      <c r="K3" s="4">
        <f>('FL Characterization'!K$4-'FL Characterization'!K$2)*VLOOKUP($A3,'FL Ratio'!$A$2:$B$9,2,FALSE)</f>
        <v>2.997704679657192</v>
      </c>
      <c r="L3" s="4">
        <f>('FL Characterization'!L$4-'FL Characterization'!L$2)*VLOOKUP($A3,'FL Ratio'!$A$2:$B$9,2,FALSE)</f>
        <v>3.0808388803088462</v>
      </c>
      <c r="M3" s="4">
        <f>('FL Characterization'!M$4-'FL Characterization'!M$2)*VLOOKUP($A3,'FL Ratio'!$A$2:$B$9,2,FALSE)</f>
        <v>2.8577320555803554</v>
      </c>
      <c r="N3" s="4">
        <f>('FL Characterization'!N$4-'FL Characterization'!N$2)*VLOOKUP($A3,'FL Ratio'!$A$2:$B$9,2,FALSE)</f>
        <v>2.6958567269352169</v>
      </c>
      <c r="O3" s="4">
        <f>('FL Characterization'!O$4-'FL Characterization'!O$2)*VLOOKUP($A3,'FL Ratio'!$A$2:$B$9,2,FALSE)</f>
        <v>2.481925924018876</v>
      </c>
      <c r="P3" s="4">
        <f>('FL Characterization'!P$4-'FL Characterization'!P$2)*VLOOKUP($A3,'FL Ratio'!$A$2:$B$9,2,FALSE)</f>
        <v>2.2861243781577998</v>
      </c>
      <c r="Q3" s="4">
        <f>('FL Characterization'!Q$4-'FL Characterization'!Q$2)*VLOOKUP($A3,'FL Ratio'!$A$2:$B$9,2,FALSE)</f>
        <v>2.0574826996048339</v>
      </c>
      <c r="R3" s="4">
        <f>('FL Characterization'!R$4-'FL Characterization'!R$2)*VLOOKUP($A3,'FL Ratio'!$A$2:$B$9,2,FALSE)</f>
        <v>2.0360673406562961</v>
      </c>
      <c r="S3" s="4">
        <f>('FL Characterization'!S$4-'FL Characterization'!S$2)*VLOOKUP($A3,'FL Ratio'!$A$2:$B$9,2,FALSE)</f>
        <v>1.613197546386067</v>
      </c>
      <c r="T3" s="4">
        <f>('FL Characterization'!T$4-'FL Characterization'!T$2)*VLOOKUP($A3,'FL Ratio'!$A$2:$B$9,2,FALSE)</f>
        <v>1.3347282592522547</v>
      </c>
      <c r="U3" s="4">
        <f>('FL Characterization'!U$4-'FL Characterization'!U$2)*VLOOKUP($A3,'FL Ratio'!$A$2:$B$9,2,FALSE)</f>
        <v>1.5838314917550753</v>
      </c>
      <c r="V3" s="4">
        <f>('FL Characterization'!V$4-'FL Characterization'!V$2)*VLOOKUP($A3,'FL Ratio'!$A$2:$B$9,2,FALSE)</f>
        <v>1.6137684369692207</v>
      </c>
      <c r="W3" s="4">
        <f>('FL Characterization'!W$4-'FL Characterization'!W$2)*VLOOKUP($A3,'FL Ratio'!$A$2:$B$9,2,FALSE)</f>
        <v>1.8442132943153178</v>
      </c>
      <c r="X3" s="4">
        <f>('FL Characterization'!X$4-'FL Characterization'!X$2)*VLOOKUP($A3,'FL Ratio'!$A$2:$B$9,2,FALSE)</f>
        <v>0.8954627659170693</v>
      </c>
      <c r="Y3" s="4">
        <f>('FL Characterization'!Y$4-'FL Characterization'!Y$2)*VLOOKUP($A3,'FL Ratio'!$A$2:$B$9,2,FALSE)</f>
        <v>0.85974729406856554</v>
      </c>
    </row>
    <row r="4" spans="1:25" x14ac:dyDescent="0.25">
      <c r="A4">
        <v>3</v>
      </c>
      <c r="B4" s="4">
        <f>('FL Characterization'!B$4-'FL Characterization'!B$2)*VLOOKUP($A4,'FL Ratio'!$A$2:$B$9,2,FALSE)</f>
        <v>0.80442103448071156</v>
      </c>
      <c r="C4" s="4">
        <f>('FL Characterization'!C$4-'FL Characterization'!C$2)*VLOOKUP($A4,'FL Ratio'!$A$2:$B$9,2,FALSE)</f>
        <v>0.88556547258766694</v>
      </c>
      <c r="D4" s="4">
        <f>('FL Characterization'!D$4-'FL Characterization'!D$2)*VLOOKUP($A4,'FL Ratio'!$A$2:$B$9,2,FALSE)</f>
        <v>1.1526475812116526</v>
      </c>
      <c r="E4" s="4">
        <f>('FL Characterization'!E$4-'FL Characterization'!E$2)*VLOOKUP($A4,'FL Ratio'!$A$2:$B$9,2,FALSE)</f>
        <v>1.3214641038983037</v>
      </c>
      <c r="F4" s="4">
        <f>('FL Characterization'!F$4-'FL Characterization'!F$2)*VLOOKUP($A4,'FL Ratio'!$A$2:$B$9,2,FALSE)</f>
        <v>1.5537413807747176</v>
      </c>
      <c r="G4" s="4">
        <f>('FL Characterization'!G$4-'FL Characterization'!G$2)*VLOOKUP($A4,'FL Ratio'!$A$2:$B$9,2,FALSE)</f>
        <v>1.8162118074196683</v>
      </c>
      <c r="H4" s="4">
        <f>('FL Characterization'!H$4-'FL Characterization'!H$2)*VLOOKUP($A4,'FL Ratio'!$A$2:$B$9,2,FALSE)</f>
        <v>1.6189899971809902</v>
      </c>
      <c r="I4" s="4">
        <f>('FL Characterization'!I$4-'FL Characterization'!I$2)*VLOOKUP($A4,'FL Ratio'!$A$2:$B$9,2,FALSE)</f>
        <v>2.3145240960456008</v>
      </c>
      <c r="J4" s="4">
        <f>('FL Characterization'!J$4-'FL Characterization'!J$2)*VLOOKUP($A4,'FL Ratio'!$A$2:$B$9,2,FALSE)</f>
        <v>2.123317523170881</v>
      </c>
      <c r="K4" s="4">
        <f>('FL Characterization'!K$4-'FL Characterization'!K$2)*VLOOKUP($A4,'FL Ratio'!$A$2:$B$9,2,FALSE)</f>
        <v>2.3981637437257537</v>
      </c>
      <c r="L4" s="4">
        <f>('FL Characterization'!L$4-'FL Characterization'!L$2)*VLOOKUP($A4,'FL Ratio'!$A$2:$B$9,2,FALSE)</f>
        <v>2.4646711042470768</v>
      </c>
      <c r="M4" s="4">
        <f>('FL Characterization'!M$4-'FL Characterization'!M$2)*VLOOKUP($A4,'FL Ratio'!$A$2:$B$9,2,FALSE)</f>
        <v>2.2861856444642843</v>
      </c>
      <c r="N4" s="4">
        <f>('FL Characterization'!N$4-'FL Characterization'!N$2)*VLOOKUP($A4,'FL Ratio'!$A$2:$B$9,2,FALSE)</f>
        <v>2.1566853815481735</v>
      </c>
      <c r="O4" s="4">
        <f>('FL Characterization'!O$4-'FL Characterization'!O$2)*VLOOKUP($A4,'FL Ratio'!$A$2:$B$9,2,FALSE)</f>
        <v>1.9855407392151008</v>
      </c>
      <c r="P4" s="4">
        <f>('FL Characterization'!P$4-'FL Characterization'!P$2)*VLOOKUP($A4,'FL Ratio'!$A$2:$B$9,2,FALSE)</f>
        <v>1.82889950252624</v>
      </c>
      <c r="Q4" s="4">
        <f>('FL Characterization'!Q$4-'FL Characterization'!Q$2)*VLOOKUP($A4,'FL Ratio'!$A$2:$B$9,2,FALSE)</f>
        <v>1.645986159683867</v>
      </c>
      <c r="R4" s="4">
        <f>('FL Characterization'!R$4-'FL Characterization'!R$2)*VLOOKUP($A4,'FL Ratio'!$A$2:$B$9,2,FALSE)</f>
        <v>1.6288538725250372</v>
      </c>
      <c r="S4" s="4">
        <f>('FL Characterization'!S$4-'FL Characterization'!S$2)*VLOOKUP($A4,'FL Ratio'!$A$2:$B$9,2,FALSE)</f>
        <v>1.2905580371088536</v>
      </c>
      <c r="T4" s="4">
        <f>('FL Characterization'!T$4-'FL Characterization'!T$2)*VLOOKUP($A4,'FL Ratio'!$A$2:$B$9,2,FALSE)</f>
        <v>1.0677826074018038</v>
      </c>
      <c r="U4" s="4">
        <f>('FL Characterization'!U$4-'FL Characterization'!U$2)*VLOOKUP($A4,'FL Ratio'!$A$2:$B$9,2,FALSE)</f>
        <v>1.2670651934040604</v>
      </c>
      <c r="V4" s="4">
        <f>('FL Characterization'!V$4-'FL Characterization'!V$2)*VLOOKUP($A4,'FL Ratio'!$A$2:$B$9,2,FALSE)</f>
        <v>1.2910147495753765</v>
      </c>
      <c r="W4" s="4">
        <f>('FL Characterization'!W$4-'FL Characterization'!W$2)*VLOOKUP($A4,'FL Ratio'!$A$2:$B$9,2,FALSE)</f>
        <v>1.4753706354522542</v>
      </c>
      <c r="X4" s="4">
        <f>('FL Characterization'!X$4-'FL Characterization'!X$2)*VLOOKUP($A4,'FL Ratio'!$A$2:$B$9,2,FALSE)</f>
        <v>0.71637021273365553</v>
      </c>
      <c r="Y4" s="4">
        <f>('FL Characterization'!Y$4-'FL Characterization'!Y$2)*VLOOKUP($A4,'FL Ratio'!$A$2:$B$9,2,FALSE)</f>
        <v>0.68779783525485239</v>
      </c>
    </row>
    <row r="5" spans="1:25" x14ac:dyDescent="0.25">
      <c r="A5">
        <v>4</v>
      </c>
      <c r="B5" s="4">
        <f>('FL Characterization'!B$4-'FL Characterization'!B$2)*VLOOKUP($A5,'FL Ratio'!$A$2:$B$9,2,FALSE)</f>
        <v>0.60331577586053375</v>
      </c>
      <c r="C5" s="4">
        <f>('FL Characterization'!C$4-'FL Characterization'!C$2)*VLOOKUP($A5,'FL Ratio'!$A$2:$B$9,2,FALSE)</f>
        <v>0.66417410444075031</v>
      </c>
      <c r="D5" s="4">
        <f>('FL Characterization'!D$4-'FL Characterization'!D$2)*VLOOKUP($A5,'FL Ratio'!$A$2:$B$9,2,FALSE)</f>
        <v>0.86448568590873942</v>
      </c>
      <c r="E5" s="4">
        <f>('FL Characterization'!E$4-'FL Characterization'!E$2)*VLOOKUP($A5,'FL Ratio'!$A$2:$B$9,2,FALSE)</f>
        <v>0.99109807792372784</v>
      </c>
      <c r="F5" s="4">
        <f>('FL Characterization'!F$4-'FL Characterization'!F$2)*VLOOKUP($A5,'FL Ratio'!$A$2:$B$9,2,FALSE)</f>
        <v>1.1653060355810383</v>
      </c>
      <c r="G5" s="4">
        <f>('FL Characterization'!G$4-'FL Characterization'!G$2)*VLOOKUP($A5,'FL Ratio'!$A$2:$B$9,2,FALSE)</f>
        <v>1.3621588555647515</v>
      </c>
      <c r="H5" s="4">
        <f>('FL Characterization'!H$4-'FL Characterization'!H$2)*VLOOKUP($A5,'FL Ratio'!$A$2:$B$9,2,FALSE)</f>
        <v>1.2142424978857429</v>
      </c>
      <c r="I5" s="4">
        <f>('FL Characterization'!I$4-'FL Characterization'!I$2)*VLOOKUP($A5,'FL Ratio'!$A$2:$B$9,2,FALSE)</f>
        <v>1.7358930720342007</v>
      </c>
      <c r="J5" s="4">
        <f>('FL Characterization'!J$4-'FL Characterization'!J$2)*VLOOKUP($A5,'FL Ratio'!$A$2:$B$9,2,FALSE)</f>
        <v>1.5924881423781609</v>
      </c>
      <c r="K5" s="4">
        <f>('FL Characterization'!K$4-'FL Characterization'!K$2)*VLOOKUP($A5,'FL Ratio'!$A$2:$B$9,2,FALSE)</f>
        <v>1.7986228077943154</v>
      </c>
      <c r="L5" s="4">
        <f>('FL Characterization'!L$4-'FL Characterization'!L$2)*VLOOKUP($A5,'FL Ratio'!$A$2:$B$9,2,FALSE)</f>
        <v>1.8485033281853078</v>
      </c>
      <c r="M5" s="4">
        <f>('FL Characterization'!M$4-'FL Characterization'!M$2)*VLOOKUP($A5,'FL Ratio'!$A$2:$B$9,2,FALSE)</f>
        <v>1.7146392333482134</v>
      </c>
      <c r="N5" s="4">
        <f>('FL Characterization'!N$4-'FL Characterization'!N$2)*VLOOKUP($A5,'FL Ratio'!$A$2:$B$9,2,FALSE)</f>
        <v>1.6175140361611302</v>
      </c>
      <c r="O5" s="4">
        <f>('FL Characterization'!O$4-'FL Characterization'!O$2)*VLOOKUP($A5,'FL Ratio'!$A$2:$B$9,2,FALSE)</f>
        <v>1.4891555544113257</v>
      </c>
      <c r="P5" s="4">
        <f>('FL Characterization'!P$4-'FL Characterization'!P$2)*VLOOKUP($A5,'FL Ratio'!$A$2:$B$9,2,FALSE)</f>
        <v>1.37167462689468</v>
      </c>
      <c r="Q5" s="4">
        <f>('FL Characterization'!Q$4-'FL Characterization'!Q$2)*VLOOKUP($A5,'FL Ratio'!$A$2:$B$9,2,FALSE)</f>
        <v>1.2344896197629005</v>
      </c>
      <c r="R5" s="4">
        <f>('FL Characterization'!R$4-'FL Characterization'!R$2)*VLOOKUP($A5,'FL Ratio'!$A$2:$B$9,2,FALSE)</f>
        <v>1.2216404043937779</v>
      </c>
      <c r="S5" s="4">
        <f>('FL Characterization'!S$4-'FL Characterization'!S$2)*VLOOKUP($A5,'FL Ratio'!$A$2:$B$9,2,FALSE)</f>
        <v>0.96791852783164034</v>
      </c>
      <c r="T5" s="4">
        <f>('FL Characterization'!T$4-'FL Characterization'!T$2)*VLOOKUP($A5,'FL Ratio'!$A$2:$B$9,2,FALSE)</f>
        <v>0.80083695555135292</v>
      </c>
      <c r="U5" s="4">
        <f>('FL Characterization'!U$4-'FL Characterization'!U$2)*VLOOKUP($A5,'FL Ratio'!$A$2:$B$9,2,FALSE)</f>
        <v>0.95029889505304532</v>
      </c>
      <c r="V5" s="4">
        <f>('FL Characterization'!V$4-'FL Characterization'!V$2)*VLOOKUP($A5,'FL Ratio'!$A$2:$B$9,2,FALSE)</f>
        <v>0.96826106218153252</v>
      </c>
      <c r="W5" s="4">
        <f>('FL Characterization'!W$4-'FL Characterization'!W$2)*VLOOKUP($A5,'FL Ratio'!$A$2:$B$9,2,FALSE)</f>
        <v>1.1065279765891907</v>
      </c>
      <c r="X5" s="4">
        <f>('FL Characterization'!X$4-'FL Characterization'!X$2)*VLOOKUP($A5,'FL Ratio'!$A$2:$B$9,2,FALSE)</f>
        <v>0.53727765955024165</v>
      </c>
      <c r="Y5" s="4">
        <f>('FL Characterization'!Y$4-'FL Characterization'!Y$2)*VLOOKUP($A5,'FL Ratio'!$A$2:$B$9,2,FALSE)</f>
        <v>0.51584837644113934</v>
      </c>
    </row>
    <row r="6" spans="1:25" x14ac:dyDescent="0.25">
      <c r="A6">
        <v>5</v>
      </c>
      <c r="B6" s="4">
        <f>('FL Characterization'!B$4-'FL Characterization'!B$2)*VLOOKUP($A6,'FL Ratio'!$A$2:$B$9,2,FALSE)</f>
        <v>0.60331577586053375</v>
      </c>
      <c r="C6" s="4">
        <f>('FL Characterization'!C$4-'FL Characterization'!C$2)*VLOOKUP($A6,'FL Ratio'!$A$2:$B$9,2,FALSE)</f>
        <v>0.66417410444075031</v>
      </c>
      <c r="D6" s="4">
        <f>('FL Characterization'!D$4-'FL Characterization'!D$2)*VLOOKUP($A6,'FL Ratio'!$A$2:$B$9,2,FALSE)</f>
        <v>0.86448568590873942</v>
      </c>
      <c r="E6" s="4">
        <f>('FL Characterization'!E$4-'FL Characterization'!E$2)*VLOOKUP($A6,'FL Ratio'!$A$2:$B$9,2,FALSE)</f>
        <v>0.99109807792372784</v>
      </c>
      <c r="F6" s="4">
        <f>('FL Characterization'!F$4-'FL Characterization'!F$2)*VLOOKUP($A6,'FL Ratio'!$A$2:$B$9,2,FALSE)</f>
        <v>1.1653060355810383</v>
      </c>
      <c r="G6" s="4">
        <f>('FL Characterization'!G$4-'FL Characterization'!G$2)*VLOOKUP($A6,'FL Ratio'!$A$2:$B$9,2,FALSE)</f>
        <v>1.3621588555647515</v>
      </c>
      <c r="H6" s="4">
        <f>('FL Characterization'!H$4-'FL Characterization'!H$2)*VLOOKUP($A6,'FL Ratio'!$A$2:$B$9,2,FALSE)</f>
        <v>1.2142424978857429</v>
      </c>
      <c r="I6" s="4">
        <f>('FL Characterization'!I$4-'FL Characterization'!I$2)*VLOOKUP($A6,'FL Ratio'!$A$2:$B$9,2,FALSE)</f>
        <v>1.7358930720342007</v>
      </c>
      <c r="J6" s="4">
        <f>('FL Characterization'!J$4-'FL Characterization'!J$2)*VLOOKUP($A6,'FL Ratio'!$A$2:$B$9,2,FALSE)</f>
        <v>1.5924881423781609</v>
      </c>
      <c r="K6" s="4">
        <f>('FL Characterization'!K$4-'FL Characterization'!K$2)*VLOOKUP($A6,'FL Ratio'!$A$2:$B$9,2,FALSE)</f>
        <v>1.7986228077943154</v>
      </c>
      <c r="L6" s="4">
        <f>('FL Characterization'!L$4-'FL Characterization'!L$2)*VLOOKUP($A6,'FL Ratio'!$A$2:$B$9,2,FALSE)</f>
        <v>1.8485033281853078</v>
      </c>
      <c r="M6" s="4">
        <f>('FL Characterization'!M$4-'FL Characterization'!M$2)*VLOOKUP($A6,'FL Ratio'!$A$2:$B$9,2,FALSE)</f>
        <v>1.7146392333482134</v>
      </c>
      <c r="N6" s="4">
        <f>('FL Characterization'!N$4-'FL Characterization'!N$2)*VLOOKUP($A6,'FL Ratio'!$A$2:$B$9,2,FALSE)</f>
        <v>1.6175140361611302</v>
      </c>
      <c r="O6" s="4">
        <f>('FL Characterization'!O$4-'FL Characterization'!O$2)*VLOOKUP($A6,'FL Ratio'!$A$2:$B$9,2,FALSE)</f>
        <v>1.4891555544113257</v>
      </c>
      <c r="P6" s="4">
        <f>('FL Characterization'!P$4-'FL Characterization'!P$2)*VLOOKUP($A6,'FL Ratio'!$A$2:$B$9,2,FALSE)</f>
        <v>1.37167462689468</v>
      </c>
      <c r="Q6" s="4">
        <f>('FL Characterization'!Q$4-'FL Characterization'!Q$2)*VLOOKUP($A6,'FL Ratio'!$A$2:$B$9,2,FALSE)</f>
        <v>1.2344896197629005</v>
      </c>
      <c r="R6" s="4">
        <f>('FL Characterization'!R$4-'FL Characterization'!R$2)*VLOOKUP($A6,'FL Ratio'!$A$2:$B$9,2,FALSE)</f>
        <v>1.2216404043937779</v>
      </c>
      <c r="S6" s="4">
        <f>('FL Characterization'!S$4-'FL Characterization'!S$2)*VLOOKUP($A6,'FL Ratio'!$A$2:$B$9,2,FALSE)</f>
        <v>0.96791852783164034</v>
      </c>
      <c r="T6" s="4">
        <f>('FL Characterization'!T$4-'FL Characterization'!T$2)*VLOOKUP($A6,'FL Ratio'!$A$2:$B$9,2,FALSE)</f>
        <v>0.80083695555135292</v>
      </c>
      <c r="U6" s="4">
        <f>('FL Characterization'!U$4-'FL Characterization'!U$2)*VLOOKUP($A6,'FL Ratio'!$A$2:$B$9,2,FALSE)</f>
        <v>0.95029889505304532</v>
      </c>
      <c r="V6" s="4">
        <f>('FL Characterization'!V$4-'FL Characterization'!V$2)*VLOOKUP($A6,'FL Ratio'!$A$2:$B$9,2,FALSE)</f>
        <v>0.96826106218153252</v>
      </c>
      <c r="W6" s="4">
        <f>('FL Characterization'!W$4-'FL Characterization'!W$2)*VLOOKUP($A6,'FL Ratio'!$A$2:$B$9,2,FALSE)</f>
        <v>1.1065279765891907</v>
      </c>
      <c r="X6" s="4">
        <f>('FL Characterization'!X$4-'FL Characterization'!X$2)*VLOOKUP($A6,'FL Ratio'!$A$2:$B$9,2,FALSE)</f>
        <v>0.53727765955024165</v>
      </c>
      <c r="Y6" s="4">
        <f>('FL Characterization'!Y$4-'FL Characterization'!Y$2)*VLOOKUP($A6,'FL Ratio'!$A$2:$B$9,2,FALSE)</f>
        <v>0.51584837644113934</v>
      </c>
    </row>
    <row r="7" spans="1:25" x14ac:dyDescent="0.25">
      <c r="A7">
        <v>6</v>
      </c>
      <c r="B7" s="4">
        <f>('FL Characterization'!B$4-'FL Characterization'!B$2)*VLOOKUP($A7,'FL Ratio'!$A$2:$B$9,2,FALSE)</f>
        <v>0.60331577586053375</v>
      </c>
      <c r="C7" s="4">
        <f>('FL Characterization'!C$4-'FL Characterization'!C$2)*VLOOKUP($A7,'FL Ratio'!$A$2:$B$9,2,FALSE)</f>
        <v>0.66417410444075031</v>
      </c>
      <c r="D7" s="4">
        <f>('FL Characterization'!D$4-'FL Characterization'!D$2)*VLOOKUP($A7,'FL Ratio'!$A$2:$B$9,2,FALSE)</f>
        <v>0.86448568590873942</v>
      </c>
      <c r="E7" s="4">
        <f>('FL Characterization'!E$4-'FL Characterization'!E$2)*VLOOKUP($A7,'FL Ratio'!$A$2:$B$9,2,FALSE)</f>
        <v>0.99109807792372784</v>
      </c>
      <c r="F7" s="4">
        <f>('FL Characterization'!F$4-'FL Characterization'!F$2)*VLOOKUP($A7,'FL Ratio'!$A$2:$B$9,2,FALSE)</f>
        <v>1.1653060355810383</v>
      </c>
      <c r="G7" s="4">
        <f>('FL Characterization'!G$4-'FL Characterization'!G$2)*VLOOKUP($A7,'FL Ratio'!$A$2:$B$9,2,FALSE)</f>
        <v>1.3621588555647515</v>
      </c>
      <c r="H7" s="4">
        <f>('FL Characterization'!H$4-'FL Characterization'!H$2)*VLOOKUP($A7,'FL Ratio'!$A$2:$B$9,2,FALSE)</f>
        <v>1.2142424978857429</v>
      </c>
      <c r="I7" s="4">
        <f>('FL Characterization'!I$4-'FL Characterization'!I$2)*VLOOKUP($A7,'FL Ratio'!$A$2:$B$9,2,FALSE)</f>
        <v>1.7358930720342007</v>
      </c>
      <c r="J7" s="4">
        <f>('FL Characterization'!J$4-'FL Characterization'!J$2)*VLOOKUP($A7,'FL Ratio'!$A$2:$B$9,2,FALSE)</f>
        <v>1.5924881423781609</v>
      </c>
      <c r="K7" s="4">
        <f>('FL Characterization'!K$4-'FL Characterization'!K$2)*VLOOKUP($A7,'FL Ratio'!$A$2:$B$9,2,FALSE)</f>
        <v>1.7986228077943154</v>
      </c>
      <c r="L7" s="4">
        <f>('FL Characterization'!L$4-'FL Characterization'!L$2)*VLOOKUP($A7,'FL Ratio'!$A$2:$B$9,2,FALSE)</f>
        <v>1.8485033281853078</v>
      </c>
      <c r="M7" s="4">
        <f>('FL Characterization'!M$4-'FL Characterization'!M$2)*VLOOKUP($A7,'FL Ratio'!$A$2:$B$9,2,FALSE)</f>
        <v>1.7146392333482134</v>
      </c>
      <c r="N7" s="4">
        <f>('FL Characterization'!N$4-'FL Characterization'!N$2)*VLOOKUP($A7,'FL Ratio'!$A$2:$B$9,2,FALSE)</f>
        <v>1.6175140361611302</v>
      </c>
      <c r="O7" s="4">
        <f>('FL Characterization'!O$4-'FL Characterization'!O$2)*VLOOKUP($A7,'FL Ratio'!$A$2:$B$9,2,FALSE)</f>
        <v>1.4891555544113257</v>
      </c>
      <c r="P7" s="4">
        <f>('FL Characterization'!P$4-'FL Characterization'!P$2)*VLOOKUP($A7,'FL Ratio'!$A$2:$B$9,2,FALSE)</f>
        <v>1.37167462689468</v>
      </c>
      <c r="Q7" s="4">
        <f>('FL Characterization'!Q$4-'FL Characterization'!Q$2)*VLOOKUP($A7,'FL Ratio'!$A$2:$B$9,2,FALSE)</f>
        <v>1.2344896197629005</v>
      </c>
      <c r="R7" s="4">
        <f>('FL Characterization'!R$4-'FL Characterization'!R$2)*VLOOKUP($A7,'FL Ratio'!$A$2:$B$9,2,FALSE)</f>
        <v>1.2216404043937779</v>
      </c>
      <c r="S7" s="4">
        <f>('FL Characterization'!S$4-'FL Characterization'!S$2)*VLOOKUP($A7,'FL Ratio'!$A$2:$B$9,2,FALSE)</f>
        <v>0.96791852783164034</v>
      </c>
      <c r="T7" s="4">
        <f>('FL Characterization'!T$4-'FL Characterization'!T$2)*VLOOKUP($A7,'FL Ratio'!$A$2:$B$9,2,FALSE)</f>
        <v>0.80083695555135292</v>
      </c>
      <c r="U7" s="4">
        <f>('FL Characterization'!U$4-'FL Characterization'!U$2)*VLOOKUP($A7,'FL Ratio'!$A$2:$B$9,2,FALSE)</f>
        <v>0.95029889505304532</v>
      </c>
      <c r="V7" s="4">
        <f>('FL Characterization'!V$4-'FL Characterization'!V$2)*VLOOKUP($A7,'FL Ratio'!$A$2:$B$9,2,FALSE)</f>
        <v>0.96826106218153252</v>
      </c>
      <c r="W7" s="4">
        <f>('FL Characterization'!W$4-'FL Characterization'!W$2)*VLOOKUP($A7,'FL Ratio'!$A$2:$B$9,2,FALSE)</f>
        <v>1.1065279765891907</v>
      </c>
      <c r="X7" s="4">
        <f>('FL Characterization'!X$4-'FL Characterization'!X$2)*VLOOKUP($A7,'FL Ratio'!$A$2:$B$9,2,FALSE)</f>
        <v>0.53727765955024165</v>
      </c>
      <c r="Y7" s="4">
        <f>('FL Characterization'!Y$4-'FL Characterization'!Y$2)*VLOOKUP($A7,'FL Ratio'!$A$2:$B$9,2,FALSE)</f>
        <v>0.51584837644113934</v>
      </c>
    </row>
    <row r="8" spans="1:25" x14ac:dyDescent="0.25">
      <c r="A8">
        <v>7</v>
      </c>
      <c r="B8" s="4">
        <f>('FL Characterization'!B$4-'FL Characterization'!B$2)*VLOOKUP($A8,'FL Ratio'!$A$2:$B$9,2,FALSE)</f>
        <v>0.60331577586053375</v>
      </c>
      <c r="C8" s="4">
        <f>('FL Characterization'!C$4-'FL Characterization'!C$2)*VLOOKUP($A8,'FL Ratio'!$A$2:$B$9,2,FALSE)</f>
        <v>0.66417410444075031</v>
      </c>
      <c r="D8" s="4">
        <f>('FL Characterization'!D$4-'FL Characterization'!D$2)*VLOOKUP($A8,'FL Ratio'!$A$2:$B$9,2,FALSE)</f>
        <v>0.86448568590873942</v>
      </c>
      <c r="E8" s="4">
        <f>('FL Characterization'!E$4-'FL Characterization'!E$2)*VLOOKUP($A8,'FL Ratio'!$A$2:$B$9,2,FALSE)</f>
        <v>0.99109807792372784</v>
      </c>
      <c r="F8" s="4">
        <f>('FL Characterization'!F$4-'FL Characterization'!F$2)*VLOOKUP($A8,'FL Ratio'!$A$2:$B$9,2,FALSE)</f>
        <v>1.1653060355810383</v>
      </c>
      <c r="G8" s="4">
        <f>('FL Characterization'!G$4-'FL Characterization'!G$2)*VLOOKUP($A8,'FL Ratio'!$A$2:$B$9,2,FALSE)</f>
        <v>1.3621588555647515</v>
      </c>
      <c r="H8" s="4">
        <f>('FL Characterization'!H$4-'FL Characterization'!H$2)*VLOOKUP($A8,'FL Ratio'!$A$2:$B$9,2,FALSE)</f>
        <v>1.2142424978857429</v>
      </c>
      <c r="I8" s="4">
        <f>('FL Characterization'!I$4-'FL Characterization'!I$2)*VLOOKUP($A8,'FL Ratio'!$A$2:$B$9,2,FALSE)</f>
        <v>1.7358930720342007</v>
      </c>
      <c r="J8" s="4">
        <f>('FL Characterization'!J$4-'FL Characterization'!J$2)*VLOOKUP($A8,'FL Ratio'!$A$2:$B$9,2,FALSE)</f>
        <v>1.5924881423781609</v>
      </c>
      <c r="K8" s="4">
        <f>('FL Characterization'!K$4-'FL Characterization'!K$2)*VLOOKUP($A8,'FL Ratio'!$A$2:$B$9,2,FALSE)</f>
        <v>1.7986228077943154</v>
      </c>
      <c r="L8" s="4">
        <f>('FL Characterization'!L$4-'FL Characterization'!L$2)*VLOOKUP($A8,'FL Ratio'!$A$2:$B$9,2,FALSE)</f>
        <v>1.8485033281853078</v>
      </c>
      <c r="M8" s="4">
        <f>('FL Characterization'!M$4-'FL Characterization'!M$2)*VLOOKUP($A8,'FL Ratio'!$A$2:$B$9,2,FALSE)</f>
        <v>1.7146392333482134</v>
      </c>
      <c r="N8" s="4">
        <f>('FL Characterization'!N$4-'FL Characterization'!N$2)*VLOOKUP($A8,'FL Ratio'!$A$2:$B$9,2,FALSE)</f>
        <v>1.6175140361611302</v>
      </c>
      <c r="O8" s="4">
        <f>('FL Characterization'!O$4-'FL Characterization'!O$2)*VLOOKUP($A8,'FL Ratio'!$A$2:$B$9,2,FALSE)</f>
        <v>1.4891555544113257</v>
      </c>
      <c r="P8" s="4">
        <f>('FL Characterization'!P$4-'FL Characterization'!P$2)*VLOOKUP($A8,'FL Ratio'!$A$2:$B$9,2,FALSE)</f>
        <v>1.37167462689468</v>
      </c>
      <c r="Q8" s="4">
        <f>('FL Characterization'!Q$4-'FL Characterization'!Q$2)*VLOOKUP($A8,'FL Ratio'!$A$2:$B$9,2,FALSE)</f>
        <v>1.2344896197629005</v>
      </c>
      <c r="R8" s="4">
        <f>('FL Characterization'!R$4-'FL Characterization'!R$2)*VLOOKUP($A8,'FL Ratio'!$A$2:$B$9,2,FALSE)</f>
        <v>1.2216404043937779</v>
      </c>
      <c r="S8" s="4">
        <f>('FL Characterization'!S$4-'FL Characterization'!S$2)*VLOOKUP($A8,'FL Ratio'!$A$2:$B$9,2,FALSE)</f>
        <v>0.96791852783164034</v>
      </c>
      <c r="T8" s="4">
        <f>('FL Characterization'!T$4-'FL Characterization'!T$2)*VLOOKUP($A8,'FL Ratio'!$A$2:$B$9,2,FALSE)</f>
        <v>0.80083695555135292</v>
      </c>
      <c r="U8" s="4">
        <f>('FL Characterization'!U$4-'FL Characterization'!U$2)*VLOOKUP($A8,'FL Ratio'!$A$2:$B$9,2,FALSE)</f>
        <v>0.95029889505304532</v>
      </c>
      <c r="V8" s="4">
        <f>('FL Characterization'!V$4-'FL Characterization'!V$2)*VLOOKUP($A8,'FL Ratio'!$A$2:$B$9,2,FALSE)</f>
        <v>0.96826106218153252</v>
      </c>
      <c r="W8" s="4">
        <f>('FL Characterization'!W$4-'FL Characterization'!W$2)*VLOOKUP($A8,'FL Ratio'!$A$2:$B$9,2,FALSE)</f>
        <v>1.1065279765891907</v>
      </c>
      <c r="X8" s="4">
        <f>('FL Characterization'!X$4-'FL Characterization'!X$2)*VLOOKUP($A8,'FL Ratio'!$A$2:$B$9,2,FALSE)</f>
        <v>0.53727765955024165</v>
      </c>
      <c r="Y8" s="4">
        <f>('FL Characterization'!Y$4-'FL Characterization'!Y$2)*VLOOKUP($A8,'FL Ratio'!$A$2:$B$9,2,FALSE)</f>
        <v>0.51584837644113934</v>
      </c>
    </row>
    <row r="9" spans="1:25" x14ac:dyDescent="0.25">
      <c r="A9">
        <v>8</v>
      </c>
      <c r="B9" s="4">
        <f>('FL Characterization'!B$4-'FL Characterization'!B$2)*VLOOKUP($A9,'FL Ratio'!$A$2:$B$9,2,FALSE)</f>
        <v>0.60331577586053375</v>
      </c>
      <c r="C9" s="4">
        <f>('FL Characterization'!C$4-'FL Characterization'!C$2)*VLOOKUP($A9,'FL Ratio'!$A$2:$B$9,2,FALSE)</f>
        <v>0.66417410444075031</v>
      </c>
      <c r="D9" s="4">
        <f>('FL Characterization'!D$4-'FL Characterization'!D$2)*VLOOKUP($A9,'FL Ratio'!$A$2:$B$9,2,FALSE)</f>
        <v>0.86448568590873942</v>
      </c>
      <c r="E9" s="4">
        <f>('FL Characterization'!E$4-'FL Characterization'!E$2)*VLOOKUP($A9,'FL Ratio'!$A$2:$B$9,2,FALSE)</f>
        <v>0.99109807792372784</v>
      </c>
      <c r="F9" s="4">
        <f>('FL Characterization'!F$4-'FL Characterization'!F$2)*VLOOKUP($A9,'FL Ratio'!$A$2:$B$9,2,FALSE)</f>
        <v>1.1653060355810383</v>
      </c>
      <c r="G9" s="4">
        <f>('FL Characterization'!G$4-'FL Characterization'!G$2)*VLOOKUP($A9,'FL Ratio'!$A$2:$B$9,2,FALSE)</f>
        <v>1.3621588555647515</v>
      </c>
      <c r="H9" s="4">
        <f>('FL Characterization'!H$4-'FL Characterization'!H$2)*VLOOKUP($A9,'FL Ratio'!$A$2:$B$9,2,FALSE)</f>
        <v>1.2142424978857429</v>
      </c>
      <c r="I9" s="4">
        <f>('FL Characterization'!I$4-'FL Characterization'!I$2)*VLOOKUP($A9,'FL Ratio'!$A$2:$B$9,2,FALSE)</f>
        <v>1.7358930720342007</v>
      </c>
      <c r="J9" s="4">
        <f>('FL Characterization'!J$4-'FL Characterization'!J$2)*VLOOKUP($A9,'FL Ratio'!$A$2:$B$9,2,FALSE)</f>
        <v>1.5924881423781609</v>
      </c>
      <c r="K9" s="4">
        <f>('FL Characterization'!K$4-'FL Characterization'!K$2)*VLOOKUP($A9,'FL Ratio'!$A$2:$B$9,2,FALSE)</f>
        <v>1.7986228077943154</v>
      </c>
      <c r="L9" s="4">
        <f>('FL Characterization'!L$4-'FL Characterization'!L$2)*VLOOKUP($A9,'FL Ratio'!$A$2:$B$9,2,FALSE)</f>
        <v>1.8485033281853078</v>
      </c>
      <c r="M9" s="4">
        <f>('FL Characterization'!M$4-'FL Characterization'!M$2)*VLOOKUP($A9,'FL Ratio'!$A$2:$B$9,2,FALSE)</f>
        <v>1.7146392333482134</v>
      </c>
      <c r="N9" s="4">
        <f>('FL Characterization'!N$4-'FL Characterization'!N$2)*VLOOKUP($A9,'FL Ratio'!$A$2:$B$9,2,FALSE)</f>
        <v>1.6175140361611302</v>
      </c>
      <c r="O9" s="4">
        <f>('FL Characterization'!O$4-'FL Characterization'!O$2)*VLOOKUP($A9,'FL Ratio'!$A$2:$B$9,2,FALSE)</f>
        <v>1.4891555544113257</v>
      </c>
      <c r="P9" s="4">
        <f>('FL Characterization'!P$4-'FL Characterization'!P$2)*VLOOKUP($A9,'FL Ratio'!$A$2:$B$9,2,FALSE)</f>
        <v>1.37167462689468</v>
      </c>
      <c r="Q9" s="4">
        <f>('FL Characterization'!Q$4-'FL Characterization'!Q$2)*VLOOKUP($A9,'FL Ratio'!$A$2:$B$9,2,FALSE)</f>
        <v>1.2344896197629005</v>
      </c>
      <c r="R9" s="4">
        <f>('FL Characterization'!R$4-'FL Characterization'!R$2)*VLOOKUP($A9,'FL Ratio'!$A$2:$B$9,2,FALSE)</f>
        <v>1.2216404043937779</v>
      </c>
      <c r="S9" s="4">
        <f>('FL Characterization'!S$4-'FL Characterization'!S$2)*VLOOKUP($A9,'FL Ratio'!$A$2:$B$9,2,FALSE)</f>
        <v>0.96791852783164034</v>
      </c>
      <c r="T9" s="4">
        <f>('FL Characterization'!T$4-'FL Characterization'!T$2)*VLOOKUP($A9,'FL Ratio'!$A$2:$B$9,2,FALSE)</f>
        <v>0.80083695555135292</v>
      </c>
      <c r="U9" s="4">
        <f>('FL Characterization'!U$4-'FL Characterization'!U$2)*VLOOKUP($A9,'FL Ratio'!$A$2:$B$9,2,FALSE)</f>
        <v>0.95029889505304532</v>
      </c>
      <c r="V9" s="4">
        <f>('FL Characterization'!V$4-'FL Characterization'!V$2)*VLOOKUP($A9,'FL Ratio'!$A$2:$B$9,2,FALSE)</f>
        <v>0.96826106218153252</v>
      </c>
      <c r="W9" s="4">
        <f>('FL Characterization'!W$4-'FL Characterization'!W$2)*VLOOKUP($A9,'FL Ratio'!$A$2:$B$9,2,FALSE)</f>
        <v>1.1065279765891907</v>
      </c>
      <c r="X9" s="4">
        <f>('FL Characterization'!X$4-'FL Characterization'!X$2)*VLOOKUP($A9,'FL Ratio'!$A$2:$B$9,2,FALSE)</f>
        <v>0.53727765955024165</v>
      </c>
      <c r="Y9" s="4">
        <f>('FL Characterization'!Y$4-'FL Characterization'!Y$2)*VLOOKUP($A9,'FL Ratio'!$A$2:$B$9,2,FALSE)</f>
        <v>0.51584837644113934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3.3452238790314448</v>
      </c>
      <c r="C2" s="4">
        <f>('FL Characterization'!C$2-'FL Characterization'!C$3)*VLOOKUP($A2,'FL Ratio'!$A$2:$B$9,2,FALSE)</f>
        <v>3.5402178235797681</v>
      </c>
      <c r="D2" s="4">
        <f>('FL Characterization'!D$2-'FL Characterization'!D$3)*VLOOKUP($A2,'FL Ratio'!$A$2:$B$9,2,FALSE)</f>
        <v>3.7383864767368475</v>
      </c>
      <c r="E2" s="4">
        <f>('FL Characterization'!E$2-'FL Characterization'!E$3)*VLOOKUP($A2,'FL Ratio'!$A$2:$B$9,2,FALSE)</f>
        <v>3.9083169322686757</v>
      </c>
      <c r="F2" s="4">
        <f>('FL Characterization'!F$2-'FL Characterization'!F$3)*VLOOKUP($A2,'FL Ratio'!$A$2:$B$9,2,FALSE)</f>
        <v>3.9526793078278701</v>
      </c>
      <c r="G2" s="4">
        <f>('FL Characterization'!G$2-'FL Characterization'!G$3)*VLOOKUP($A2,'FL Ratio'!$A$2:$B$9,2,FALSE)</f>
        <v>4.1347237830510037</v>
      </c>
      <c r="H2" s="4">
        <f>('FL Characterization'!H$2-'FL Characterization'!H$3)*VLOOKUP($A2,'FL Ratio'!$A$2:$B$9,2,FALSE)</f>
        <v>4.1135869073137616</v>
      </c>
      <c r="I2" s="4">
        <f>('FL Characterization'!I$2-'FL Characterization'!I$3)*VLOOKUP($A2,'FL Ratio'!$A$2:$B$9,2,FALSE)</f>
        <v>3.8882995590408358</v>
      </c>
      <c r="J2" s="4">
        <f>('FL Characterization'!J$2-'FL Characterization'!J$3)*VLOOKUP($A2,'FL Ratio'!$A$2:$B$9,2,FALSE)</f>
        <v>3.5229574341437422</v>
      </c>
      <c r="K2" s="4">
        <f>('FL Characterization'!K$2-'FL Characterization'!K$3)*VLOOKUP($A2,'FL Ratio'!$A$2:$B$9,2,FALSE)</f>
        <v>5.1733631223908514</v>
      </c>
      <c r="L2" s="4">
        <f>('FL Characterization'!L$2-'FL Characterization'!L$3)*VLOOKUP($A2,'FL Ratio'!$A$2:$B$9,2,FALSE)</f>
        <v>5.051997354076649</v>
      </c>
      <c r="M2" s="4">
        <f>('FL Characterization'!M$2-'FL Characterization'!M$3)*VLOOKUP($A2,'FL Ratio'!$A$2:$B$9,2,FALSE)</f>
        <v>4.6519840693734071</v>
      </c>
      <c r="N2" s="4">
        <f>('FL Characterization'!N$2-'FL Characterization'!N$3)*VLOOKUP($A2,'FL Ratio'!$A$2:$B$9,2,FALSE)</f>
        <v>4.5389477339090183</v>
      </c>
      <c r="O2" s="4">
        <f>('FL Characterization'!O$2-'FL Characterization'!O$3)*VLOOKUP($A2,'FL Ratio'!$A$2:$B$9,2,FALSE)</f>
        <v>4.5576033242336287</v>
      </c>
      <c r="P2" s="4">
        <f>('FL Characterization'!P$2-'FL Characterization'!P$3)*VLOOKUP($A2,'FL Ratio'!$A$2:$B$9,2,FALSE)</f>
        <v>4.341681366356533</v>
      </c>
      <c r="Q2" s="4">
        <f>('FL Characterization'!Q$2-'FL Characterization'!Q$3)*VLOOKUP($A2,'FL Ratio'!$A$2:$B$9,2,FALSE)</f>
        <v>3.9797980029437157</v>
      </c>
      <c r="R2" s="4">
        <f>('FL Characterization'!R$2-'FL Characterization'!R$3)*VLOOKUP($A2,'FL Ratio'!$A$2:$B$9,2,FALSE)</f>
        <v>3.5767603905658163</v>
      </c>
      <c r="S2" s="4">
        <f>('FL Characterization'!S$2-'FL Characterization'!S$3)*VLOOKUP($A2,'FL Ratio'!$A$2:$B$9,2,FALSE)</f>
        <v>3.4484520357940447</v>
      </c>
      <c r="T2" s="4">
        <f>('FL Characterization'!T$2-'FL Characterization'!T$3)*VLOOKUP($A2,'FL Ratio'!$A$2:$B$9,2,FALSE)</f>
        <v>2.1676826835621887</v>
      </c>
      <c r="U2" s="4">
        <f>('FL Characterization'!U$2-'FL Characterization'!U$3)*VLOOKUP($A2,'FL Ratio'!$A$2:$B$9,2,FALSE)</f>
        <v>2.3181388081282015</v>
      </c>
      <c r="V2" s="4">
        <f>('FL Characterization'!V$2-'FL Characterization'!V$3)*VLOOKUP($A2,'FL Ratio'!$A$2:$B$9,2,FALSE)</f>
        <v>2.5344701363258992</v>
      </c>
      <c r="W2" s="4">
        <f>('FL Characterization'!W$2-'FL Characterization'!W$3)*VLOOKUP($A2,'FL Ratio'!$A$2:$B$9,2,FALSE)</f>
        <v>2.594948335322699</v>
      </c>
      <c r="X2" s="4">
        <f>('FL Characterization'!X$2-'FL Characterization'!X$3)*VLOOKUP($A2,'FL Ratio'!$A$2:$B$9,2,FALSE)</f>
        <v>2.7063555440010152</v>
      </c>
      <c r="Y2" s="4">
        <f>('FL Characterization'!Y$2-'FL Characterization'!Y$3)*VLOOKUP($A2,'FL Ratio'!$A$2:$B$9,2,FALSE)</f>
        <v>2.987317255875912</v>
      </c>
    </row>
    <row r="3" spans="1:25" x14ac:dyDescent="0.25">
      <c r="A3">
        <v>2</v>
      </c>
      <c r="B3" s="4">
        <f>('FL Characterization'!B$2-'FL Characterization'!B$3)*VLOOKUP($A3,'FL Ratio'!$A$2:$B$9,2,FALSE)</f>
        <v>2.7876865658595369</v>
      </c>
      <c r="C3" s="4">
        <f>('FL Characterization'!C$2-'FL Characterization'!C$3)*VLOOKUP($A3,'FL Ratio'!$A$2:$B$9,2,FALSE)</f>
        <v>2.9501815196498065</v>
      </c>
      <c r="D3" s="4">
        <f>('FL Characterization'!D$2-'FL Characterization'!D$3)*VLOOKUP($A3,'FL Ratio'!$A$2:$B$9,2,FALSE)</f>
        <v>3.1153220639473727</v>
      </c>
      <c r="E3" s="4">
        <f>('FL Characterization'!E$2-'FL Characterization'!E$3)*VLOOKUP($A3,'FL Ratio'!$A$2:$B$9,2,FALSE)</f>
        <v>3.2569307768905631</v>
      </c>
      <c r="F3" s="4">
        <f>('FL Characterization'!F$2-'FL Characterization'!F$3)*VLOOKUP($A3,'FL Ratio'!$A$2:$B$9,2,FALSE)</f>
        <v>3.2938994231898917</v>
      </c>
      <c r="G3" s="4">
        <f>('FL Characterization'!G$2-'FL Characterization'!G$3)*VLOOKUP($A3,'FL Ratio'!$A$2:$B$9,2,FALSE)</f>
        <v>3.4456031525425024</v>
      </c>
      <c r="H3" s="4">
        <f>('FL Characterization'!H$2-'FL Characterization'!H$3)*VLOOKUP($A3,'FL Ratio'!$A$2:$B$9,2,FALSE)</f>
        <v>3.4279890894281344</v>
      </c>
      <c r="I3" s="4">
        <f>('FL Characterization'!I$2-'FL Characterization'!I$3)*VLOOKUP($A3,'FL Ratio'!$A$2:$B$9,2,FALSE)</f>
        <v>3.2402496325340295</v>
      </c>
      <c r="J3" s="4">
        <f>('FL Characterization'!J$2-'FL Characterization'!J$3)*VLOOKUP($A3,'FL Ratio'!$A$2:$B$9,2,FALSE)</f>
        <v>2.9357978617864515</v>
      </c>
      <c r="K3" s="4">
        <f>('FL Characterization'!K$2-'FL Characterization'!K$3)*VLOOKUP($A3,'FL Ratio'!$A$2:$B$9,2,FALSE)</f>
        <v>4.3111359353257086</v>
      </c>
      <c r="L3" s="4">
        <f>('FL Characterization'!L$2-'FL Characterization'!L$3)*VLOOKUP($A3,'FL Ratio'!$A$2:$B$9,2,FALSE)</f>
        <v>4.2099977950638738</v>
      </c>
      <c r="M3" s="4">
        <f>('FL Characterization'!M$2-'FL Characterization'!M$3)*VLOOKUP($A3,'FL Ratio'!$A$2:$B$9,2,FALSE)</f>
        <v>3.8766533911445054</v>
      </c>
      <c r="N3" s="4">
        <f>('FL Characterization'!N$2-'FL Characterization'!N$3)*VLOOKUP($A3,'FL Ratio'!$A$2:$B$9,2,FALSE)</f>
        <v>3.7824564449241818</v>
      </c>
      <c r="O3" s="4">
        <f>('FL Characterization'!O$2-'FL Characterization'!O$3)*VLOOKUP($A3,'FL Ratio'!$A$2:$B$9,2,FALSE)</f>
        <v>3.7980027701946906</v>
      </c>
      <c r="P3" s="4">
        <f>('FL Characterization'!P$2-'FL Characterization'!P$3)*VLOOKUP($A3,'FL Ratio'!$A$2:$B$9,2,FALSE)</f>
        <v>3.6180678052971107</v>
      </c>
      <c r="Q3" s="4">
        <f>('FL Characterization'!Q$2-'FL Characterization'!Q$3)*VLOOKUP($A3,'FL Ratio'!$A$2:$B$9,2,FALSE)</f>
        <v>3.3164983357864295</v>
      </c>
      <c r="R3" s="4">
        <f>('FL Characterization'!R$2-'FL Characterization'!R$3)*VLOOKUP($A3,'FL Ratio'!$A$2:$B$9,2,FALSE)</f>
        <v>2.9806336588048468</v>
      </c>
      <c r="S3" s="4">
        <f>('FL Characterization'!S$2-'FL Characterization'!S$3)*VLOOKUP($A3,'FL Ratio'!$A$2:$B$9,2,FALSE)</f>
        <v>2.8737100298283704</v>
      </c>
      <c r="T3" s="4">
        <f>('FL Characterization'!T$2-'FL Characterization'!T$3)*VLOOKUP($A3,'FL Ratio'!$A$2:$B$9,2,FALSE)</f>
        <v>1.8064022363018237</v>
      </c>
      <c r="U3" s="4">
        <f>('FL Characterization'!U$2-'FL Characterization'!U$3)*VLOOKUP($A3,'FL Ratio'!$A$2:$B$9,2,FALSE)</f>
        <v>1.9317823401068344</v>
      </c>
      <c r="V3" s="4">
        <f>('FL Characterization'!V$2-'FL Characterization'!V$3)*VLOOKUP($A3,'FL Ratio'!$A$2:$B$9,2,FALSE)</f>
        <v>2.1120584469382493</v>
      </c>
      <c r="W3" s="4">
        <f>('FL Characterization'!W$2-'FL Characterization'!W$3)*VLOOKUP($A3,'FL Ratio'!$A$2:$B$9,2,FALSE)</f>
        <v>2.1624569461022487</v>
      </c>
      <c r="X3" s="4">
        <f>('FL Characterization'!X$2-'FL Characterization'!X$3)*VLOOKUP($A3,'FL Ratio'!$A$2:$B$9,2,FALSE)</f>
        <v>2.2552962866675124</v>
      </c>
      <c r="Y3" s="4">
        <f>('FL Characterization'!Y$2-'FL Characterization'!Y$3)*VLOOKUP($A3,'FL Ratio'!$A$2:$B$9,2,FALSE)</f>
        <v>2.4894310465632596</v>
      </c>
    </row>
    <row r="4" spans="1:25" x14ac:dyDescent="0.25">
      <c r="A4">
        <v>3</v>
      </c>
      <c r="B4" s="4">
        <f>('FL Characterization'!B$2-'FL Characterization'!B$3)*VLOOKUP($A4,'FL Ratio'!$A$2:$B$9,2,FALSE)</f>
        <v>2.2301492526876299</v>
      </c>
      <c r="C4" s="4">
        <f>('FL Characterization'!C$2-'FL Characterization'!C$3)*VLOOKUP($A4,'FL Ratio'!$A$2:$B$9,2,FALSE)</f>
        <v>2.3601452157198453</v>
      </c>
      <c r="D4" s="4">
        <f>('FL Characterization'!D$2-'FL Characterization'!D$3)*VLOOKUP($A4,'FL Ratio'!$A$2:$B$9,2,FALSE)</f>
        <v>2.4922576511578982</v>
      </c>
      <c r="E4" s="4">
        <f>('FL Characterization'!E$2-'FL Characterization'!E$3)*VLOOKUP($A4,'FL Ratio'!$A$2:$B$9,2,FALSE)</f>
        <v>2.6055446215124505</v>
      </c>
      <c r="F4" s="4">
        <f>('FL Characterization'!F$2-'FL Characterization'!F$3)*VLOOKUP($A4,'FL Ratio'!$A$2:$B$9,2,FALSE)</f>
        <v>2.6351195385519133</v>
      </c>
      <c r="G4" s="4">
        <f>('FL Characterization'!G$2-'FL Characterization'!G$3)*VLOOKUP($A4,'FL Ratio'!$A$2:$B$9,2,FALSE)</f>
        <v>2.7564825220340019</v>
      </c>
      <c r="H4" s="4">
        <f>('FL Characterization'!H$2-'FL Characterization'!H$3)*VLOOKUP($A4,'FL Ratio'!$A$2:$B$9,2,FALSE)</f>
        <v>2.7423912715425076</v>
      </c>
      <c r="I4" s="4">
        <f>('FL Characterization'!I$2-'FL Characterization'!I$3)*VLOOKUP($A4,'FL Ratio'!$A$2:$B$9,2,FALSE)</f>
        <v>2.5921997060272237</v>
      </c>
      <c r="J4" s="4">
        <f>('FL Characterization'!J$2-'FL Characterization'!J$3)*VLOOKUP($A4,'FL Ratio'!$A$2:$B$9,2,FALSE)</f>
        <v>2.3486382894291613</v>
      </c>
      <c r="K4" s="4">
        <f>('FL Characterization'!K$2-'FL Characterization'!K$3)*VLOOKUP($A4,'FL Ratio'!$A$2:$B$9,2,FALSE)</f>
        <v>3.4489087482605671</v>
      </c>
      <c r="L4" s="4">
        <f>('FL Characterization'!L$2-'FL Characterization'!L$3)*VLOOKUP($A4,'FL Ratio'!$A$2:$B$9,2,FALSE)</f>
        <v>3.3679982360510992</v>
      </c>
      <c r="M4" s="4">
        <f>('FL Characterization'!M$2-'FL Characterization'!M$3)*VLOOKUP($A4,'FL Ratio'!$A$2:$B$9,2,FALSE)</f>
        <v>3.1013227129156045</v>
      </c>
      <c r="N4" s="4">
        <f>('FL Characterization'!N$2-'FL Characterization'!N$3)*VLOOKUP($A4,'FL Ratio'!$A$2:$B$9,2,FALSE)</f>
        <v>3.0259651559393457</v>
      </c>
      <c r="O4" s="4">
        <f>('FL Characterization'!O$2-'FL Characterization'!O$3)*VLOOKUP($A4,'FL Ratio'!$A$2:$B$9,2,FALSE)</f>
        <v>3.0384022161557525</v>
      </c>
      <c r="P4" s="4">
        <f>('FL Characterization'!P$2-'FL Characterization'!P$3)*VLOOKUP($A4,'FL Ratio'!$A$2:$B$9,2,FALSE)</f>
        <v>2.8944542442376884</v>
      </c>
      <c r="Q4" s="4">
        <f>('FL Characterization'!Q$2-'FL Characterization'!Q$3)*VLOOKUP($A4,'FL Ratio'!$A$2:$B$9,2,FALSE)</f>
        <v>2.6531986686291438</v>
      </c>
      <c r="R4" s="4">
        <f>('FL Characterization'!R$2-'FL Characterization'!R$3)*VLOOKUP($A4,'FL Ratio'!$A$2:$B$9,2,FALSE)</f>
        <v>2.3845069270438777</v>
      </c>
      <c r="S4" s="4">
        <f>('FL Characterization'!S$2-'FL Characterization'!S$3)*VLOOKUP($A4,'FL Ratio'!$A$2:$B$9,2,FALSE)</f>
        <v>2.2989680238626966</v>
      </c>
      <c r="T4" s="4">
        <f>('FL Characterization'!T$2-'FL Characterization'!T$3)*VLOOKUP($A4,'FL Ratio'!$A$2:$B$9,2,FALSE)</f>
        <v>1.4451217890414589</v>
      </c>
      <c r="U4" s="4">
        <f>('FL Characterization'!U$2-'FL Characterization'!U$3)*VLOOKUP($A4,'FL Ratio'!$A$2:$B$9,2,FALSE)</f>
        <v>1.5454258720854674</v>
      </c>
      <c r="V4" s="4">
        <f>('FL Characterization'!V$2-'FL Characterization'!V$3)*VLOOKUP($A4,'FL Ratio'!$A$2:$B$9,2,FALSE)</f>
        <v>1.6896467575505993</v>
      </c>
      <c r="W4" s="4">
        <f>('FL Characterization'!W$2-'FL Characterization'!W$3)*VLOOKUP($A4,'FL Ratio'!$A$2:$B$9,2,FALSE)</f>
        <v>1.7299655568817991</v>
      </c>
      <c r="X4" s="4">
        <f>('FL Characterization'!X$2-'FL Characterization'!X$3)*VLOOKUP($A4,'FL Ratio'!$A$2:$B$9,2,FALSE)</f>
        <v>1.8042370293340098</v>
      </c>
      <c r="Y4" s="4">
        <f>('FL Characterization'!Y$2-'FL Characterization'!Y$3)*VLOOKUP($A4,'FL Ratio'!$A$2:$B$9,2,FALSE)</f>
        <v>1.9915448372506079</v>
      </c>
    </row>
    <row r="5" spans="1:25" x14ac:dyDescent="0.25">
      <c r="A5">
        <v>4</v>
      </c>
      <c r="B5" s="4">
        <f>('FL Characterization'!B$2-'FL Characterization'!B$3)*VLOOKUP($A5,'FL Ratio'!$A$2:$B$9,2,FALSE)</f>
        <v>1.6726119395157224</v>
      </c>
      <c r="C5" s="4">
        <f>('FL Characterization'!C$2-'FL Characterization'!C$3)*VLOOKUP($A5,'FL Ratio'!$A$2:$B$9,2,FALSE)</f>
        <v>1.7701089117898841</v>
      </c>
      <c r="D5" s="4">
        <f>('FL Characterization'!D$2-'FL Characterization'!D$3)*VLOOKUP($A5,'FL Ratio'!$A$2:$B$9,2,FALSE)</f>
        <v>1.8691932383684238</v>
      </c>
      <c r="E5" s="4">
        <f>('FL Characterization'!E$2-'FL Characterization'!E$3)*VLOOKUP($A5,'FL Ratio'!$A$2:$B$9,2,FALSE)</f>
        <v>1.9541584661343379</v>
      </c>
      <c r="F5" s="4">
        <f>('FL Characterization'!F$2-'FL Characterization'!F$3)*VLOOKUP($A5,'FL Ratio'!$A$2:$B$9,2,FALSE)</f>
        <v>1.9763396539139351</v>
      </c>
      <c r="G5" s="4">
        <f>('FL Characterization'!G$2-'FL Characterization'!G$3)*VLOOKUP($A5,'FL Ratio'!$A$2:$B$9,2,FALSE)</f>
        <v>2.0673618915255019</v>
      </c>
      <c r="H5" s="4">
        <f>('FL Characterization'!H$2-'FL Characterization'!H$3)*VLOOKUP($A5,'FL Ratio'!$A$2:$B$9,2,FALSE)</f>
        <v>2.0567934536568808</v>
      </c>
      <c r="I5" s="4">
        <f>('FL Characterization'!I$2-'FL Characterization'!I$3)*VLOOKUP($A5,'FL Ratio'!$A$2:$B$9,2,FALSE)</f>
        <v>1.9441497795204179</v>
      </c>
      <c r="J5" s="4">
        <f>('FL Characterization'!J$2-'FL Characterization'!J$3)*VLOOKUP($A5,'FL Ratio'!$A$2:$B$9,2,FALSE)</f>
        <v>1.7614787170718711</v>
      </c>
      <c r="K5" s="4">
        <f>('FL Characterization'!K$2-'FL Characterization'!K$3)*VLOOKUP($A5,'FL Ratio'!$A$2:$B$9,2,FALSE)</f>
        <v>2.5866815611954257</v>
      </c>
      <c r="L5" s="4">
        <f>('FL Characterization'!L$2-'FL Characterization'!L$3)*VLOOKUP($A5,'FL Ratio'!$A$2:$B$9,2,FALSE)</f>
        <v>2.5259986770383245</v>
      </c>
      <c r="M5" s="4">
        <f>('FL Characterization'!M$2-'FL Characterization'!M$3)*VLOOKUP($A5,'FL Ratio'!$A$2:$B$9,2,FALSE)</f>
        <v>2.3259920346867036</v>
      </c>
      <c r="N5" s="4">
        <f>('FL Characterization'!N$2-'FL Characterization'!N$3)*VLOOKUP($A5,'FL Ratio'!$A$2:$B$9,2,FALSE)</f>
        <v>2.2694738669545091</v>
      </c>
      <c r="O5" s="4">
        <f>('FL Characterization'!O$2-'FL Characterization'!O$3)*VLOOKUP($A5,'FL Ratio'!$A$2:$B$9,2,FALSE)</f>
        <v>2.2788016621168143</v>
      </c>
      <c r="P5" s="4">
        <f>('FL Characterization'!P$2-'FL Characterization'!P$3)*VLOOKUP($A5,'FL Ratio'!$A$2:$B$9,2,FALSE)</f>
        <v>2.1708406831782665</v>
      </c>
      <c r="Q5" s="4">
        <f>('FL Characterization'!Q$2-'FL Characterization'!Q$3)*VLOOKUP($A5,'FL Ratio'!$A$2:$B$9,2,FALSE)</f>
        <v>1.9898990014718578</v>
      </c>
      <c r="R5" s="4">
        <f>('FL Characterization'!R$2-'FL Characterization'!R$3)*VLOOKUP($A5,'FL Ratio'!$A$2:$B$9,2,FALSE)</f>
        <v>1.7883801952829081</v>
      </c>
      <c r="S5" s="4">
        <f>('FL Characterization'!S$2-'FL Characterization'!S$3)*VLOOKUP($A5,'FL Ratio'!$A$2:$B$9,2,FALSE)</f>
        <v>1.7242260178970223</v>
      </c>
      <c r="T5" s="4">
        <f>('FL Characterization'!T$2-'FL Characterization'!T$3)*VLOOKUP($A5,'FL Ratio'!$A$2:$B$9,2,FALSE)</f>
        <v>1.0838413417810944</v>
      </c>
      <c r="U5" s="4">
        <f>('FL Characterization'!U$2-'FL Characterization'!U$3)*VLOOKUP($A5,'FL Ratio'!$A$2:$B$9,2,FALSE)</f>
        <v>1.1590694040641008</v>
      </c>
      <c r="V5" s="4">
        <f>('FL Characterization'!V$2-'FL Characterization'!V$3)*VLOOKUP($A5,'FL Ratio'!$A$2:$B$9,2,FALSE)</f>
        <v>1.2672350681629496</v>
      </c>
      <c r="W5" s="4">
        <f>('FL Characterization'!W$2-'FL Characterization'!W$3)*VLOOKUP($A5,'FL Ratio'!$A$2:$B$9,2,FALSE)</f>
        <v>1.2974741676613495</v>
      </c>
      <c r="X5" s="4">
        <f>('FL Characterization'!X$2-'FL Characterization'!X$3)*VLOOKUP($A5,'FL Ratio'!$A$2:$B$9,2,FALSE)</f>
        <v>1.3531777720005076</v>
      </c>
      <c r="Y5" s="4">
        <f>('FL Characterization'!Y$2-'FL Characterization'!Y$3)*VLOOKUP($A5,'FL Ratio'!$A$2:$B$9,2,FALSE)</f>
        <v>1.493658627937956</v>
      </c>
    </row>
    <row r="6" spans="1:25" x14ac:dyDescent="0.25">
      <c r="A6">
        <v>5</v>
      </c>
      <c r="B6" s="4">
        <f>('FL Characterization'!B$2-'FL Characterization'!B$3)*VLOOKUP($A6,'FL Ratio'!$A$2:$B$9,2,FALSE)</f>
        <v>1.6726119395157224</v>
      </c>
      <c r="C6" s="4">
        <f>('FL Characterization'!C$2-'FL Characterization'!C$3)*VLOOKUP($A6,'FL Ratio'!$A$2:$B$9,2,FALSE)</f>
        <v>1.7701089117898841</v>
      </c>
      <c r="D6" s="4">
        <f>('FL Characterization'!D$2-'FL Characterization'!D$3)*VLOOKUP($A6,'FL Ratio'!$A$2:$B$9,2,FALSE)</f>
        <v>1.8691932383684238</v>
      </c>
      <c r="E6" s="4">
        <f>('FL Characterization'!E$2-'FL Characterization'!E$3)*VLOOKUP($A6,'FL Ratio'!$A$2:$B$9,2,FALSE)</f>
        <v>1.9541584661343379</v>
      </c>
      <c r="F6" s="4">
        <f>('FL Characterization'!F$2-'FL Characterization'!F$3)*VLOOKUP($A6,'FL Ratio'!$A$2:$B$9,2,FALSE)</f>
        <v>1.9763396539139351</v>
      </c>
      <c r="G6" s="4">
        <f>('FL Characterization'!G$2-'FL Characterization'!G$3)*VLOOKUP($A6,'FL Ratio'!$A$2:$B$9,2,FALSE)</f>
        <v>2.0673618915255019</v>
      </c>
      <c r="H6" s="4">
        <f>('FL Characterization'!H$2-'FL Characterization'!H$3)*VLOOKUP($A6,'FL Ratio'!$A$2:$B$9,2,FALSE)</f>
        <v>2.0567934536568808</v>
      </c>
      <c r="I6" s="4">
        <f>('FL Characterization'!I$2-'FL Characterization'!I$3)*VLOOKUP($A6,'FL Ratio'!$A$2:$B$9,2,FALSE)</f>
        <v>1.9441497795204179</v>
      </c>
      <c r="J6" s="4">
        <f>('FL Characterization'!J$2-'FL Characterization'!J$3)*VLOOKUP($A6,'FL Ratio'!$A$2:$B$9,2,FALSE)</f>
        <v>1.7614787170718711</v>
      </c>
      <c r="K6" s="4">
        <f>('FL Characterization'!K$2-'FL Characterization'!K$3)*VLOOKUP($A6,'FL Ratio'!$A$2:$B$9,2,FALSE)</f>
        <v>2.5866815611954257</v>
      </c>
      <c r="L6" s="4">
        <f>('FL Characterization'!L$2-'FL Characterization'!L$3)*VLOOKUP($A6,'FL Ratio'!$A$2:$B$9,2,FALSE)</f>
        <v>2.5259986770383245</v>
      </c>
      <c r="M6" s="4">
        <f>('FL Characterization'!M$2-'FL Characterization'!M$3)*VLOOKUP($A6,'FL Ratio'!$A$2:$B$9,2,FALSE)</f>
        <v>2.3259920346867036</v>
      </c>
      <c r="N6" s="4">
        <f>('FL Characterization'!N$2-'FL Characterization'!N$3)*VLOOKUP($A6,'FL Ratio'!$A$2:$B$9,2,FALSE)</f>
        <v>2.2694738669545091</v>
      </c>
      <c r="O6" s="4">
        <f>('FL Characterization'!O$2-'FL Characterization'!O$3)*VLOOKUP($A6,'FL Ratio'!$A$2:$B$9,2,FALSE)</f>
        <v>2.2788016621168143</v>
      </c>
      <c r="P6" s="4">
        <f>('FL Characterization'!P$2-'FL Characterization'!P$3)*VLOOKUP($A6,'FL Ratio'!$A$2:$B$9,2,FALSE)</f>
        <v>2.1708406831782665</v>
      </c>
      <c r="Q6" s="4">
        <f>('FL Characterization'!Q$2-'FL Characterization'!Q$3)*VLOOKUP($A6,'FL Ratio'!$A$2:$B$9,2,FALSE)</f>
        <v>1.9898990014718578</v>
      </c>
      <c r="R6" s="4">
        <f>('FL Characterization'!R$2-'FL Characterization'!R$3)*VLOOKUP($A6,'FL Ratio'!$A$2:$B$9,2,FALSE)</f>
        <v>1.7883801952829081</v>
      </c>
      <c r="S6" s="4">
        <f>('FL Characterization'!S$2-'FL Characterization'!S$3)*VLOOKUP($A6,'FL Ratio'!$A$2:$B$9,2,FALSE)</f>
        <v>1.7242260178970223</v>
      </c>
      <c r="T6" s="4">
        <f>('FL Characterization'!T$2-'FL Characterization'!T$3)*VLOOKUP($A6,'FL Ratio'!$A$2:$B$9,2,FALSE)</f>
        <v>1.0838413417810944</v>
      </c>
      <c r="U6" s="4">
        <f>('FL Characterization'!U$2-'FL Characterization'!U$3)*VLOOKUP($A6,'FL Ratio'!$A$2:$B$9,2,FALSE)</f>
        <v>1.1590694040641008</v>
      </c>
      <c r="V6" s="4">
        <f>('FL Characterization'!V$2-'FL Characterization'!V$3)*VLOOKUP($A6,'FL Ratio'!$A$2:$B$9,2,FALSE)</f>
        <v>1.2672350681629496</v>
      </c>
      <c r="W6" s="4">
        <f>('FL Characterization'!W$2-'FL Characterization'!W$3)*VLOOKUP($A6,'FL Ratio'!$A$2:$B$9,2,FALSE)</f>
        <v>1.2974741676613495</v>
      </c>
      <c r="X6" s="4">
        <f>('FL Characterization'!X$2-'FL Characterization'!X$3)*VLOOKUP($A6,'FL Ratio'!$A$2:$B$9,2,FALSE)</f>
        <v>1.3531777720005076</v>
      </c>
      <c r="Y6" s="4">
        <f>('FL Characterization'!Y$2-'FL Characterization'!Y$3)*VLOOKUP($A6,'FL Ratio'!$A$2:$B$9,2,FALSE)</f>
        <v>1.493658627937956</v>
      </c>
    </row>
    <row r="7" spans="1:25" x14ac:dyDescent="0.25">
      <c r="A7">
        <v>6</v>
      </c>
      <c r="B7" s="4">
        <f>('FL Characterization'!B$2-'FL Characterization'!B$3)*VLOOKUP($A7,'FL Ratio'!$A$2:$B$9,2,FALSE)</f>
        <v>1.6726119395157224</v>
      </c>
      <c r="C7" s="4">
        <f>('FL Characterization'!C$2-'FL Characterization'!C$3)*VLOOKUP($A7,'FL Ratio'!$A$2:$B$9,2,FALSE)</f>
        <v>1.7701089117898841</v>
      </c>
      <c r="D7" s="4">
        <f>('FL Characterization'!D$2-'FL Characterization'!D$3)*VLOOKUP($A7,'FL Ratio'!$A$2:$B$9,2,FALSE)</f>
        <v>1.8691932383684238</v>
      </c>
      <c r="E7" s="4">
        <f>('FL Characterization'!E$2-'FL Characterization'!E$3)*VLOOKUP($A7,'FL Ratio'!$A$2:$B$9,2,FALSE)</f>
        <v>1.9541584661343379</v>
      </c>
      <c r="F7" s="4">
        <f>('FL Characterization'!F$2-'FL Characterization'!F$3)*VLOOKUP($A7,'FL Ratio'!$A$2:$B$9,2,FALSE)</f>
        <v>1.9763396539139351</v>
      </c>
      <c r="G7" s="4">
        <f>('FL Characterization'!G$2-'FL Characterization'!G$3)*VLOOKUP($A7,'FL Ratio'!$A$2:$B$9,2,FALSE)</f>
        <v>2.0673618915255019</v>
      </c>
      <c r="H7" s="4">
        <f>('FL Characterization'!H$2-'FL Characterization'!H$3)*VLOOKUP($A7,'FL Ratio'!$A$2:$B$9,2,FALSE)</f>
        <v>2.0567934536568808</v>
      </c>
      <c r="I7" s="4">
        <f>('FL Characterization'!I$2-'FL Characterization'!I$3)*VLOOKUP($A7,'FL Ratio'!$A$2:$B$9,2,FALSE)</f>
        <v>1.9441497795204179</v>
      </c>
      <c r="J7" s="4">
        <f>('FL Characterization'!J$2-'FL Characterization'!J$3)*VLOOKUP($A7,'FL Ratio'!$A$2:$B$9,2,FALSE)</f>
        <v>1.7614787170718711</v>
      </c>
      <c r="K7" s="4">
        <f>('FL Characterization'!K$2-'FL Characterization'!K$3)*VLOOKUP($A7,'FL Ratio'!$A$2:$B$9,2,FALSE)</f>
        <v>2.5866815611954257</v>
      </c>
      <c r="L7" s="4">
        <f>('FL Characterization'!L$2-'FL Characterization'!L$3)*VLOOKUP($A7,'FL Ratio'!$A$2:$B$9,2,FALSE)</f>
        <v>2.5259986770383245</v>
      </c>
      <c r="M7" s="4">
        <f>('FL Characterization'!M$2-'FL Characterization'!M$3)*VLOOKUP($A7,'FL Ratio'!$A$2:$B$9,2,FALSE)</f>
        <v>2.3259920346867036</v>
      </c>
      <c r="N7" s="4">
        <f>('FL Characterization'!N$2-'FL Characterization'!N$3)*VLOOKUP($A7,'FL Ratio'!$A$2:$B$9,2,FALSE)</f>
        <v>2.2694738669545091</v>
      </c>
      <c r="O7" s="4">
        <f>('FL Characterization'!O$2-'FL Characterization'!O$3)*VLOOKUP($A7,'FL Ratio'!$A$2:$B$9,2,FALSE)</f>
        <v>2.2788016621168143</v>
      </c>
      <c r="P7" s="4">
        <f>('FL Characterization'!P$2-'FL Characterization'!P$3)*VLOOKUP($A7,'FL Ratio'!$A$2:$B$9,2,FALSE)</f>
        <v>2.1708406831782665</v>
      </c>
      <c r="Q7" s="4">
        <f>('FL Characterization'!Q$2-'FL Characterization'!Q$3)*VLOOKUP($A7,'FL Ratio'!$A$2:$B$9,2,FALSE)</f>
        <v>1.9898990014718578</v>
      </c>
      <c r="R7" s="4">
        <f>('FL Characterization'!R$2-'FL Characterization'!R$3)*VLOOKUP($A7,'FL Ratio'!$A$2:$B$9,2,FALSE)</f>
        <v>1.7883801952829081</v>
      </c>
      <c r="S7" s="4">
        <f>('FL Characterization'!S$2-'FL Characterization'!S$3)*VLOOKUP($A7,'FL Ratio'!$A$2:$B$9,2,FALSE)</f>
        <v>1.7242260178970223</v>
      </c>
      <c r="T7" s="4">
        <f>('FL Characterization'!T$2-'FL Characterization'!T$3)*VLOOKUP($A7,'FL Ratio'!$A$2:$B$9,2,FALSE)</f>
        <v>1.0838413417810944</v>
      </c>
      <c r="U7" s="4">
        <f>('FL Characterization'!U$2-'FL Characterization'!U$3)*VLOOKUP($A7,'FL Ratio'!$A$2:$B$9,2,FALSE)</f>
        <v>1.1590694040641008</v>
      </c>
      <c r="V7" s="4">
        <f>('FL Characterization'!V$2-'FL Characterization'!V$3)*VLOOKUP($A7,'FL Ratio'!$A$2:$B$9,2,FALSE)</f>
        <v>1.2672350681629496</v>
      </c>
      <c r="W7" s="4">
        <f>('FL Characterization'!W$2-'FL Characterization'!W$3)*VLOOKUP($A7,'FL Ratio'!$A$2:$B$9,2,FALSE)</f>
        <v>1.2974741676613495</v>
      </c>
      <c r="X7" s="4">
        <f>('FL Characterization'!X$2-'FL Characterization'!X$3)*VLOOKUP($A7,'FL Ratio'!$A$2:$B$9,2,FALSE)</f>
        <v>1.3531777720005076</v>
      </c>
      <c r="Y7" s="4">
        <f>('FL Characterization'!Y$2-'FL Characterization'!Y$3)*VLOOKUP($A7,'FL Ratio'!$A$2:$B$9,2,FALSE)</f>
        <v>1.493658627937956</v>
      </c>
    </row>
    <row r="8" spans="1:25" x14ac:dyDescent="0.25">
      <c r="A8">
        <v>7</v>
      </c>
      <c r="B8" s="4">
        <f>('FL Characterization'!B$2-'FL Characterization'!B$3)*VLOOKUP($A8,'FL Ratio'!$A$2:$B$9,2,FALSE)</f>
        <v>1.6726119395157224</v>
      </c>
      <c r="C8" s="4">
        <f>('FL Characterization'!C$2-'FL Characterization'!C$3)*VLOOKUP($A8,'FL Ratio'!$A$2:$B$9,2,FALSE)</f>
        <v>1.7701089117898841</v>
      </c>
      <c r="D8" s="4">
        <f>('FL Characterization'!D$2-'FL Characterization'!D$3)*VLOOKUP($A8,'FL Ratio'!$A$2:$B$9,2,FALSE)</f>
        <v>1.8691932383684238</v>
      </c>
      <c r="E8" s="4">
        <f>('FL Characterization'!E$2-'FL Characterization'!E$3)*VLOOKUP($A8,'FL Ratio'!$A$2:$B$9,2,FALSE)</f>
        <v>1.9541584661343379</v>
      </c>
      <c r="F8" s="4">
        <f>('FL Characterization'!F$2-'FL Characterization'!F$3)*VLOOKUP($A8,'FL Ratio'!$A$2:$B$9,2,FALSE)</f>
        <v>1.9763396539139351</v>
      </c>
      <c r="G8" s="4">
        <f>('FL Characterization'!G$2-'FL Characterization'!G$3)*VLOOKUP($A8,'FL Ratio'!$A$2:$B$9,2,FALSE)</f>
        <v>2.0673618915255019</v>
      </c>
      <c r="H8" s="4">
        <f>('FL Characterization'!H$2-'FL Characterization'!H$3)*VLOOKUP($A8,'FL Ratio'!$A$2:$B$9,2,FALSE)</f>
        <v>2.0567934536568808</v>
      </c>
      <c r="I8" s="4">
        <f>('FL Characterization'!I$2-'FL Characterization'!I$3)*VLOOKUP($A8,'FL Ratio'!$A$2:$B$9,2,FALSE)</f>
        <v>1.9441497795204179</v>
      </c>
      <c r="J8" s="4">
        <f>('FL Characterization'!J$2-'FL Characterization'!J$3)*VLOOKUP($A8,'FL Ratio'!$A$2:$B$9,2,FALSE)</f>
        <v>1.7614787170718711</v>
      </c>
      <c r="K8" s="4">
        <f>('FL Characterization'!K$2-'FL Characterization'!K$3)*VLOOKUP($A8,'FL Ratio'!$A$2:$B$9,2,FALSE)</f>
        <v>2.5866815611954257</v>
      </c>
      <c r="L8" s="4">
        <f>('FL Characterization'!L$2-'FL Characterization'!L$3)*VLOOKUP($A8,'FL Ratio'!$A$2:$B$9,2,FALSE)</f>
        <v>2.5259986770383245</v>
      </c>
      <c r="M8" s="4">
        <f>('FL Characterization'!M$2-'FL Characterization'!M$3)*VLOOKUP($A8,'FL Ratio'!$A$2:$B$9,2,FALSE)</f>
        <v>2.3259920346867036</v>
      </c>
      <c r="N8" s="4">
        <f>('FL Characterization'!N$2-'FL Characterization'!N$3)*VLOOKUP($A8,'FL Ratio'!$A$2:$B$9,2,FALSE)</f>
        <v>2.2694738669545091</v>
      </c>
      <c r="O8" s="4">
        <f>('FL Characterization'!O$2-'FL Characterization'!O$3)*VLOOKUP($A8,'FL Ratio'!$A$2:$B$9,2,FALSE)</f>
        <v>2.2788016621168143</v>
      </c>
      <c r="P8" s="4">
        <f>('FL Characterization'!P$2-'FL Characterization'!P$3)*VLOOKUP($A8,'FL Ratio'!$A$2:$B$9,2,FALSE)</f>
        <v>2.1708406831782665</v>
      </c>
      <c r="Q8" s="4">
        <f>('FL Characterization'!Q$2-'FL Characterization'!Q$3)*VLOOKUP($A8,'FL Ratio'!$A$2:$B$9,2,FALSE)</f>
        <v>1.9898990014718578</v>
      </c>
      <c r="R8" s="4">
        <f>('FL Characterization'!R$2-'FL Characterization'!R$3)*VLOOKUP($A8,'FL Ratio'!$A$2:$B$9,2,FALSE)</f>
        <v>1.7883801952829081</v>
      </c>
      <c r="S8" s="4">
        <f>('FL Characterization'!S$2-'FL Characterization'!S$3)*VLOOKUP($A8,'FL Ratio'!$A$2:$B$9,2,FALSE)</f>
        <v>1.7242260178970223</v>
      </c>
      <c r="T8" s="4">
        <f>('FL Characterization'!T$2-'FL Characterization'!T$3)*VLOOKUP($A8,'FL Ratio'!$A$2:$B$9,2,FALSE)</f>
        <v>1.0838413417810944</v>
      </c>
      <c r="U8" s="4">
        <f>('FL Characterization'!U$2-'FL Characterization'!U$3)*VLOOKUP($A8,'FL Ratio'!$A$2:$B$9,2,FALSE)</f>
        <v>1.1590694040641008</v>
      </c>
      <c r="V8" s="4">
        <f>('FL Characterization'!V$2-'FL Characterization'!V$3)*VLOOKUP($A8,'FL Ratio'!$A$2:$B$9,2,FALSE)</f>
        <v>1.2672350681629496</v>
      </c>
      <c r="W8" s="4">
        <f>('FL Characterization'!W$2-'FL Characterization'!W$3)*VLOOKUP($A8,'FL Ratio'!$A$2:$B$9,2,FALSE)</f>
        <v>1.2974741676613495</v>
      </c>
      <c r="X8" s="4">
        <f>('FL Characterization'!X$2-'FL Characterization'!X$3)*VLOOKUP($A8,'FL Ratio'!$A$2:$B$9,2,FALSE)</f>
        <v>1.3531777720005076</v>
      </c>
      <c r="Y8" s="4">
        <f>('FL Characterization'!Y$2-'FL Characterization'!Y$3)*VLOOKUP($A8,'FL Ratio'!$A$2:$B$9,2,FALSE)</f>
        <v>1.493658627937956</v>
      </c>
    </row>
    <row r="9" spans="1:25" x14ac:dyDescent="0.25">
      <c r="A9">
        <v>8</v>
      </c>
      <c r="B9" s="4">
        <f>('FL Characterization'!B$2-'FL Characterization'!B$3)*VLOOKUP($A9,'FL Ratio'!$A$2:$B$9,2,FALSE)</f>
        <v>1.6726119395157224</v>
      </c>
      <c r="C9" s="4">
        <f>('FL Characterization'!C$2-'FL Characterization'!C$3)*VLOOKUP($A9,'FL Ratio'!$A$2:$B$9,2,FALSE)</f>
        <v>1.7701089117898841</v>
      </c>
      <c r="D9" s="4">
        <f>('FL Characterization'!D$2-'FL Characterization'!D$3)*VLOOKUP($A9,'FL Ratio'!$A$2:$B$9,2,FALSE)</f>
        <v>1.8691932383684238</v>
      </c>
      <c r="E9" s="4">
        <f>('FL Characterization'!E$2-'FL Characterization'!E$3)*VLOOKUP($A9,'FL Ratio'!$A$2:$B$9,2,FALSE)</f>
        <v>1.9541584661343379</v>
      </c>
      <c r="F9" s="4">
        <f>('FL Characterization'!F$2-'FL Characterization'!F$3)*VLOOKUP($A9,'FL Ratio'!$A$2:$B$9,2,FALSE)</f>
        <v>1.9763396539139351</v>
      </c>
      <c r="G9" s="4">
        <f>('FL Characterization'!G$2-'FL Characterization'!G$3)*VLOOKUP($A9,'FL Ratio'!$A$2:$B$9,2,FALSE)</f>
        <v>2.0673618915255019</v>
      </c>
      <c r="H9" s="4">
        <f>('FL Characterization'!H$2-'FL Characterization'!H$3)*VLOOKUP($A9,'FL Ratio'!$A$2:$B$9,2,FALSE)</f>
        <v>2.0567934536568808</v>
      </c>
      <c r="I9" s="4">
        <f>('FL Characterization'!I$2-'FL Characterization'!I$3)*VLOOKUP($A9,'FL Ratio'!$A$2:$B$9,2,FALSE)</f>
        <v>1.9441497795204179</v>
      </c>
      <c r="J9" s="4">
        <f>('FL Characterization'!J$2-'FL Characterization'!J$3)*VLOOKUP($A9,'FL Ratio'!$A$2:$B$9,2,FALSE)</f>
        <v>1.7614787170718711</v>
      </c>
      <c r="K9" s="4">
        <f>('FL Characterization'!K$2-'FL Characterization'!K$3)*VLOOKUP($A9,'FL Ratio'!$A$2:$B$9,2,FALSE)</f>
        <v>2.5866815611954257</v>
      </c>
      <c r="L9" s="4">
        <f>('FL Characterization'!L$2-'FL Characterization'!L$3)*VLOOKUP($A9,'FL Ratio'!$A$2:$B$9,2,FALSE)</f>
        <v>2.5259986770383245</v>
      </c>
      <c r="M9" s="4">
        <f>('FL Characterization'!M$2-'FL Characterization'!M$3)*VLOOKUP($A9,'FL Ratio'!$A$2:$B$9,2,FALSE)</f>
        <v>2.3259920346867036</v>
      </c>
      <c r="N9" s="4">
        <f>('FL Characterization'!N$2-'FL Characterization'!N$3)*VLOOKUP($A9,'FL Ratio'!$A$2:$B$9,2,FALSE)</f>
        <v>2.2694738669545091</v>
      </c>
      <c r="O9" s="4">
        <f>('FL Characterization'!O$2-'FL Characterization'!O$3)*VLOOKUP($A9,'FL Ratio'!$A$2:$B$9,2,FALSE)</f>
        <v>2.2788016621168143</v>
      </c>
      <c r="P9" s="4">
        <f>('FL Characterization'!P$2-'FL Characterization'!P$3)*VLOOKUP($A9,'FL Ratio'!$A$2:$B$9,2,FALSE)</f>
        <v>2.1708406831782665</v>
      </c>
      <c r="Q9" s="4">
        <f>('FL Characterization'!Q$2-'FL Characterization'!Q$3)*VLOOKUP($A9,'FL Ratio'!$A$2:$B$9,2,FALSE)</f>
        <v>1.9898990014718578</v>
      </c>
      <c r="R9" s="4">
        <f>('FL Characterization'!R$2-'FL Characterization'!R$3)*VLOOKUP($A9,'FL Ratio'!$A$2:$B$9,2,FALSE)</f>
        <v>1.7883801952829081</v>
      </c>
      <c r="S9" s="4">
        <f>('FL Characterization'!S$2-'FL Characterization'!S$3)*VLOOKUP($A9,'FL Ratio'!$A$2:$B$9,2,FALSE)</f>
        <v>1.7242260178970223</v>
      </c>
      <c r="T9" s="4">
        <f>('FL Characterization'!T$2-'FL Characterization'!T$3)*VLOOKUP($A9,'FL Ratio'!$A$2:$B$9,2,FALSE)</f>
        <v>1.0838413417810944</v>
      </c>
      <c r="U9" s="4">
        <f>('FL Characterization'!U$2-'FL Characterization'!U$3)*VLOOKUP($A9,'FL Ratio'!$A$2:$B$9,2,FALSE)</f>
        <v>1.1590694040641008</v>
      </c>
      <c r="V9" s="4">
        <f>('FL Characterization'!V$2-'FL Characterization'!V$3)*VLOOKUP($A9,'FL Ratio'!$A$2:$B$9,2,FALSE)</f>
        <v>1.2672350681629496</v>
      </c>
      <c r="W9" s="4">
        <f>('FL Characterization'!W$2-'FL Characterization'!W$3)*VLOOKUP($A9,'FL Ratio'!$A$2:$B$9,2,FALSE)</f>
        <v>1.2974741676613495</v>
      </c>
      <c r="X9" s="4">
        <f>('FL Characterization'!X$2-'FL Characterization'!X$3)*VLOOKUP($A9,'FL Ratio'!$A$2:$B$9,2,FALSE)</f>
        <v>1.3531777720005076</v>
      </c>
      <c r="Y9" s="4">
        <f>('FL Characterization'!Y$2-'FL Characterization'!Y$3)*VLOOKUP($A9,'FL Ratio'!$A$2:$B$9,2,FALSE)</f>
        <v>1.493658627937956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4.587773224043715E-5</v>
      </c>
      <c r="D3" s="7">
        <f ca="1">VLOOKUP($A3,'RES installed'!$A$2:$C$6,3,FALSE)*(AVERAGE('[1]Profiles, RES, Winter'!D$2:D$4)*(RANDBETWEEN(95,105)/100))</f>
        <v>2.5611837493523512E-5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4.0697222114439296E-2</v>
      </c>
      <c r="J3" s="7">
        <f ca="1">VLOOKUP($A3,'RES installed'!$A$2:$C$6,3,FALSE)*(AVERAGE('[1]Profiles, RES, Winter'!J$2:J$4)*(RANDBETWEEN(95,105)/100))</f>
        <v>0.90939518785677864</v>
      </c>
      <c r="K3" s="7">
        <f ca="1">VLOOKUP($A3,'RES installed'!$A$2:$C$6,3,FALSE)*(AVERAGE('[1]Profiles, RES, Winter'!K$2:K$4)*(RANDBETWEEN(95,105)/100))</f>
        <v>2.2235023052025991</v>
      </c>
      <c r="L3" s="7">
        <f ca="1">VLOOKUP($A3,'RES installed'!$A$2:$C$6,3,FALSE)*(AVERAGE('[1]Profiles, RES, Winter'!L$2:L$4)*(RANDBETWEEN(95,105)/100))</f>
        <v>2.6950136301732068</v>
      </c>
      <c r="M3" s="7">
        <f ca="1">VLOOKUP($A3,'RES installed'!$A$2:$C$6,3,FALSE)*(AVERAGE('[1]Profiles, RES, Winter'!M$2:M$4)*(RANDBETWEEN(95,105)/100))</f>
        <v>3.2249943118916242</v>
      </c>
      <c r="N3" s="7">
        <f ca="1">VLOOKUP($A3,'RES installed'!$A$2:$C$6,3,FALSE)*(AVERAGE('[1]Profiles, RES, Winter'!N$2:N$4)*(RANDBETWEEN(95,105)/100))</f>
        <v>3.2155450274371282</v>
      </c>
      <c r="O3" s="7">
        <f ca="1">VLOOKUP($A3,'RES installed'!$A$2:$C$6,3,FALSE)*(AVERAGE('[1]Profiles, RES, Winter'!O$2:O$4)*(RANDBETWEEN(95,105)/100))</f>
        <v>2.8861614187654476</v>
      </c>
      <c r="P3" s="7">
        <f ca="1">VLOOKUP($A3,'RES installed'!$A$2:$C$6,3,FALSE)*(AVERAGE('[1]Profiles, RES, Winter'!P$2:P$4)*(RANDBETWEEN(95,105)/100))</f>
        <v>2.2152205596220442</v>
      </c>
      <c r="Q3" s="7">
        <f ca="1">VLOOKUP($A3,'RES installed'!$A$2:$C$6,3,FALSE)*(AVERAGE('[1]Profiles, RES, Winter'!Q$2:Q$4)*(RANDBETWEEN(95,105)/100))</f>
        <v>1.275796715394713</v>
      </c>
      <c r="R3" s="7">
        <f ca="1">VLOOKUP($A3,'RES installed'!$A$2:$C$6,3,FALSE)*(AVERAGE('[1]Profiles, RES, Winter'!R$2:R$4)*(RANDBETWEEN(95,105)/100))</f>
        <v>0.2596698396238083</v>
      </c>
      <c r="S3" s="7">
        <f ca="1">VLOOKUP($A3,'RES installed'!$A$2:$C$6,3,FALSE)*(AVERAGE('[1]Profiles, RES, Winter'!S$2:S$4)*(RANDBETWEEN(95,105)/100))</f>
        <v>1.8284070407040731E-3</v>
      </c>
      <c r="T3" s="7">
        <f ca="1">VLOOKUP($A3,'RES installed'!$A$2:$C$6,3,FALSE)*(AVERAGE('[1]Profiles, RES, Winter'!T$2:T$4)*(RANDBETWEEN(95,105)/100))</f>
        <v>2.9416751978919505E-4</v>
      </c>
      <c r="U3" s="7">
        <f ca="1">VLOOKUP($A3,'RES installed'!$A$2:$C$6,3,FALSE)*(AVERAGE('[1]Profiles, RES, Winter'!U$2:U$4)*(RANDBETWEEN(95,105)/100))</f>
        <v>8.3227804699643408E-5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3.1498235461016248</v>
      </c>
      <c r="C4" s="9">
        <f ca="1">VLOOKUP($A4,'RES installed'!$A$2:$C$6,3,FALSE)*(AVERAGE('[1]Profiles, RES, Winter'!C$5:C$7)*(RANDBETWEEN(95,105)/100))</f>
        <v>2.7521552126607762</v>
      </c>
      <c r="D4" s="9">
        <f ca="1">VLOOKUP($A4,'RES installed'!$A$2:$C$6,3,FALSE)*(AVERAGE('[1]Profiles, RES, Winter'!D$5:D$7)*(RANDBETWEEN(95,105)/100))</f>
        <v>2.864972978188693</v>
      </c>
      <c r="E4" s="9">
        <f ca="1">VLOOKUP($A4,'RES installed'!$A$2:$C$6,3,FALSE)*(AVERAGE('[1]Profiles, RES, Winter'!E$5:E$7)*(RANDBETWEEN(95,105)/100))</f>
        <v>2.7074410111066287</v>
      </c>
      <c r="F4" s="9">
        <f ca="1">VLOOKUP($A4,'RES installed'!$A$2:$C$6,3,FALSE)*(AVERAGE('[1]Profiles, RES, Winter'!F$5:F$7)*(RANDBETWEEN(95,105)/100))</f>
        <v>2.2499070939836967</v>
      </c>
      <c r="G4" s="9">
        <f ca="1">VLOOKUP($A4,'RES installed'!$A$2:$C$6,3,FALSE)*(AVERAGE('[1]Profiles, RES, Winter'!G$5:G$7)*(RANDBETWEEN(95,105)/100))</f>
        <v>2.0903071551036558</v>
      </c>
      <c r="H4" s="9">
        <f ca="1">VLOOKUP($A4,'RES installed'!$A$2:$C$6,3,FALSE)*(AVERAGE('[1]Profiles, RES, Winter'!H$5:H$7)*(RANDBETWEEN(95,105)/100))</f>
        <v>1.8002359356040025</v>
      </c>
      <c r="I4" s="9">
        <f ca="1">VLOOKUP($A4,'RES installed'!$A$2:$C$6,3,FALSE)*(AVERAGE('[1]Profiles, RES, Winter'!I$5:I$7)*(RANDBETWEEN(95,105)/100))</f>
        <v>1.5998415811224072</v>
      </c>
      <c r="J4" s="9">
        <f ca="1">VLOOKUP($A4,'RES installed'!$A$2:$C$6,3,FALSE)*(AVERAGE('[1]Profiles, RES, Winter'!J$5:J$7)*(RANDBETWEEN(95,105)/100))</f>
        <v>1.5824703422091801</v>
      </c>
      <c r="K4" s="9">
        <f ca="1">VLOOKUP($A4,'RES installed'!$A$2:$C$6,3,FALSE)*(AVERAGE('[1]Profiles, RES, Winter'!K$5:K$7)*(RANDBETWEEN(95,105)/100))</f>
        <v>1.5188478698763828</v>
      </c>
      <c r="L4" s="9">
        <f ca="1">VLOOKUP($A4,'RES installed'!$A$2:$C$6,3,FALSE)*(AVERAGE('[1]Profiles, RES, Winter'!L$5:L$7)*(RANDBETWEEN(95,105)/100))</f>
        <v>1.4353895823832163</v>
      </c>
      <c r="M4" s="9">
        <f ca="1">VLOOKUP($A4,'RES installed'!$A$2:$C$6,3,FALSE)*(AVERAGE('[1]Profiles, RES, Winter'!M$5:M$7)*(RANDBETWEEN(95,105)/100))</f>
        <v>1.3725347153462339</v>
      </c>
      <c r="N4" s="9">
        <f ca="1">VLOOKUP($A4,'RES installed'!$A$2:$C$6,3,FALSE)*(AVERAGE('[1]Profiles, RES, Winter'!N$5:N$7)*(RANDBETWEEN(95,105)/100))</f>
        <v>1.3257307195545065</v>
      </c>
      <c r="O4" s="9">
        <f ca="1">VLOOKUP($A4,'RES installed'!$A$2:$C$6,3,FALSE)*(AVERAGE('[1]Profiles, RES, Winter'!O$5:O$7)*(RANDBETWEEN(95,105)/100))</f>
        <v>1.266301334361758</v>
      </c>
      <c r="P4" s="9">
        <f ca="1">VLOOKUP($A4,'RES installed'!$A$2:$C$6,3,FALSE)*(AVERAGE('[1]Profiles, RES, Winter'!P$5:P$7)*(RANDBETWEEN(95,105)/100))</f>
        <v>1.6117382592434768</v>
      </c>
      <c r="Q4" s="9">
        <f ca="1">VLOOKUP($A4,'RES installed'!$A$2:$C$6,3,FALSE)*(AVERAGE('[1]Profiles, RES, Winter'!Q$5:Q$7)*(RANDBETWEEN(95,105)/100))</f>
        <v>1.86881125351375</v>
      </c>
      <c r="R4" s="9">
        <f ca="1">VLOOKUP($A4,'RES installed'!$A$2:$C$6,3,FALSE)*(AVERAGE('[1]Profiles, RES, Winter'!R$5:R$7)*(RANDBETWEEN(95,105)/100))</f>
        <v>2.031179519378032</v>
      </c>
      <c r="S4" s="9">
        <f ca="1">VLOOKUP($A4,'RES installed'!$A$2:$C$6,3,FALSE)*(AVERAGE('[1]Profiles, RES, Winter'!S$5:S$7)*(RANDBETWEEN(95,105)/100))</f>
        <v>2.205121327278559</v>
      </c>
      <c r="T4" s="9">
        <f ca="1">VLOOKUP($A4,'RES installed'!$A$2:$C$6,3,FALSE)*(AVERAGE('[1]Profiles, RES, Winter'!T$5:T$7)*(RANDBETWEEN(95,105)/100))</f>
        <v>1.9527976069330966</v>
      </c>
      <c r="U4" s="9">
        <f ca="1">VLOOKUP($A4,'RES installed'!$A$2:$C$6,3,FALSE)*(AVERAGE('[1]Profiles, RES, Winter'!U$5:U$7)*(RANDBETWEEN(95,105)/100))</f>
        <v>2.2084099750182382</v>
      </c>
      <c r="V4" s="9">
        <f ca="1">VLOOKUP($A4,'RES installed'!$A$2:$C$6,3,FALSE)*(AVERAGE('[1]Profiles, RES, Winter'!V$5:V$7)*(RANDBETWEEN(95,105)/100))</f>
        <v>2.1683292203553566</v>
      </c>
      <c r="W4" s="9">
        <f ca="1">VLOOKUP($A4,'RES installed'!$A$2:$C$6,3,FALSE)*(AVERAGE('[1]Profiles, RES, Winter'!W$5:W$7)*(RANDBETWEEN(95,105)/100))</f>
        <v>2.3839255580606258</v>
      </c>
      <c r="X4" s="9">
        <f ca="1">VLOOKUP($A4,'RES installed'!$A$2:$C$6,3,FALSE)*(AVERAGE('[1]Profiles, RES, Winter'!X$5:X$7)*(RANDBETWEEN(95,105)/100))</f>
        <v>2.3069530910473475</v>
      </c>
      <c r="Y4" s="9">
        <f ca="1">VLOOKUP($A4,'RES installed'!$A$2:$C$6,3,FALSE)*(AVERAGE('[1]Profiles, RES, Winter'!Y$5:Y$7)*(RANDBETWEEN(95,105)/100))</f>
        <v>2.5573650008493503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1.7260928961748631E-5</v>
      </c>
      <c r="D5" s="7">
        <f ca="1">VLOOKUP($A5,'RES installed'!$A$2:$C$6,3,FALSE)*(AVERAGE('[1]Profiles, RES, Winter'!D$2:D$4)*(RANDBETWEEN(95,105)/100))</f>
        <v>1.0349273109627868E-5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1.6448460604585883E-2</v>
      </c>
      <c r="J5" s="7">
        <f ca="1">VLOOKUP($A5,'RES installed'!$A$2:$C$6,3,FALSE)*(AVERAGE('[1]Profiles, RES, Winter'!J$2:J$4)*(RANDBETWEEN(95,105)/100))</f>
        <v>0.33950753679986401</v>
      </c>
      <c r="K5" s="7">
        <f ca="1">VLOOKUP($A5,'RES installed'!$A$2:$C$6,3,FALSE)*(AVERAGE('[1]Profiles, RES, Winter'!K$2:K$4)*(RANDBETWEEN(95,105)/100))</f>
        <v>0.86398946716443847</v>
      </c>
      <c r="L5" s="7">
        <f ca="1">VLOOKUP($A5,'RES installed'!$A$2:$C$6,3,FALSE)*(AVERAGE('[1]Profiles, RES, Winter'!L$2:L$4)*(RANDBETWEEN(95,105)/100))</f>
        <v>1.1347425811255609</v>
      </c>
      <c r="M5" s="7">
        <f ca="1">VLOOKUP($A5,'RES installed'!$A$2:$C$6,3,FALSE)*(AVERAGE('[1]Profiles, RES, Winter'!M$2:M$4)*(RANDBETWEEN(95,105)/100))</f>
        <v>1.2520566152049835</v>
      </c>
      <c r="N5" s="7">
        <f ca="1">VLOOKUP($A5,'RES installed'!$A$2:$C$6,3,FALSE)*(AVERAGE('[1]Profiles, RES, Winter'!N$2:N$4)*(RANDBETWEEN(95,105)/100))</f>
        <v>1.3790378674369541</v>
      </c>
      <c r="O5" s="7">
        <f ca="1">VLOOKUP($A5,'RES installed'!$A$2:$C$6,3,FALSE)*(AVERAGE('[1]Profiles, RES, Winter'!O$2:O$4)*(RANDBETWEEN(95,105)/100))</f>
        <v>1.2121877958814882</v>
      </c>
      <c r="P5" s="7">
        <f ca="1">VLOOKUP($A5,'RES installed'!$A$2:$C$6,3,FALSE)*(AVERAGE('[1]Profiles, RES, Winter'!P$2:P$4)*(RANDBETWEEN(95,105)/100))</f>
        <v>0.9134930142771317</v>
      </c>
      <c r="Q5" s="7">
        <f ca="1">VLOOKUP($A5,'RES installed'!$A$2:$C$6,3,FALSE)*(AVERAGE('[1]Profiles, RES, Winter'!Q$2:Q$4)*(RANDBETWEEN(95,105)/100))</f>
        <v>0.5004095854557904</v>
      </c>
      <c r="R5" s="7">
        <f ca="1">VLOOKUP($A5,'RES installed'!$A$2:$C$6,3,FALSE)*(AVERAGE('[1]Profiles, RES, Winter'!R$2:R$4)*(RANDBETWEEN(95,105)/100))</f>
        <v>0.11480140278105208</v>
      </c>
      <c r="S5" s="7">
        <f ca="1">VLOOKUP($A5,'RES installed'!$A$2:$C$6,3,FALSE)*(AVERAGE('[1]Profiles, RES, Winter'!S$2:S$4)*(RANDBETWEEN(95,105)/100))</f>
        <v>6.962011424219356E-4</v>
      </c>
      <c r="T5" s="7">
        <f ca="1">VLOOKUP($A5,'RES installed'!$A$2:$C$6,3,FALSE)*(AVERAGE('[1]Profiles, RES, Winter'!T$2:T$4)*(RANDBETWEEN(95,105)/100))</f>
        <v>1.2256979991216461E-4</v>
      </c>
      <c r="U5" s="7">
        <f ca="1">VLOOKUP($A5,'RES installed'!$A$2:$C$6,3,FALSE)*(AVERAGE('[1]Profiles, RES, Winter'!U$2:U$4)*(RANDBETWEEN(95,105)/100))</f>
        <v>3.2321477553259576E-5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1.8714480874316939E-5</v>
      </c>
      <c r="D6" s="7">
        <f ca="1">VLOOKUP($A6,'RES installed'!$A$2:$C$6,3,FALSE)*(AVERAGE('[1]Profiles, RES, Winter'!D$2:D$4)*(RANDBETWEEN(95,105)/100))</f>
        <v>1.0244734997409405E-5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1.7465891157446869E-2</v>
      </c>
      <c r="J6" s="7">
        <f ca="1">VLOOKUP($A6,'RES installed'!$A$2:$C$6,3,FALSE)*(AVERAGE('[1]Profiles, RES, Winter'!J$2:J$4)*(RANDBETWEEN(95,105)/100))</f>
        <v>0.36029371252230469</v>
      </c>
      <c r="K6" s="7">
        <f ca="1">VLOOKUP($A6,'RES installed'!$A$2:$C$6,3,FALSE)*(AVERAGE('[1]Profiles, RES, Winter'!K$2:K$4)*(RANDBETWEEN(95,105)/100))</f>
        <v>0.82163704230343659</v>
      </c>
      <c r="L6" s="7">
        <f ca="1">VLOOKUP($A6,'RES installed'!$A$2:$C$6,3,FALSE)*(AVERAGE('[1]Profiles, RES, Winter'!L$2:L$4)*(RANDBETWEEN(95,105)/100))</f>
        <v>1.1574374327480721</v>
      </c>
      <c r="M6" s="7">
        <f ca="1">VLOOKUP($A6,'RES installed'!$A$2:$C$6,3,FALSE)*(AVERAGE('[1]Profiles, RES, Winter'!M$2:M$4)*(RANDBETWEEN(95,105)/100))</f>
        <v>1.2014684691360951</v>
      </c>
      <c r="N6" s="7">
        <f ca="1">VLOOKUP($A6,'RES installed'!$A$2:$C$6,3,FALSE)*(AVERAGE('[1]Profiles, RES, Winter'!N$2:N$4)*(RANDBETWEEN(95,105)/100))</f>
        <v>1.3657778879423679</v>
      </c>
      <c r="O6" s="7">
        <f ca="1">VLOOKUP($A6,'RES installed'!$A$2:$C$6,3,FALSE)*(AVERAGE('[1]Profiles, RES, Winter'!O$2:O$4)*(RANDBETWEEN(95,105)/100))</f>
        <v>1.1890985045313645</v>
      </c>
      <c r="P6" s="7">
        <f ca="1">VLOOKUP($A6,'RES installed'!$A$2:$C$6,3,FALSE)*(AVERAGE('[1]Profiles, RES, Winter'!P$2:P$4)*(RANDBETWEEN(95,105)/100))</f>
        <v>0.95003273484821704</v>
      </c>
      <c r="Q6" s="7">
        <f ca="1">VLOOKUP($A6,'RES installed'!$A$2:$C$6,3,FALSE)*(AVERAGE('[1]Profiles, RES, Winter'!Q$2:Q$4)*(RANDBETWEEN(95,105)/100))</f>
        <v>0.49050048475369551</v>
      </c>
      <c r="R6" s="7">
        <f ca="1">VLOOKUP($A6,'RES installed'!$A$2:$C$6,3,FALSE)*(AVERAGE('[1]Profiles, RES, Winter'!R$2:R$4)*(RANDBETWEEN(95,105)/100))</f>
        <v>0.1137080560878992</v>
      </c>
      <c r="S6" s="7">
        <f ca="1">VLOOKUP($A6,'RES installed'!$A$2:$C$6,3,FALSE)*(AVERAGE('[1]Profiles, RES, Winter'!S$2:S$4)*(RANDBETWEEN(95,105)/100))</f>
        <v>6.962011424219356E-4</v>
      </c>
      <c r="T6" s="7">
        <f ca="1">VLOOKUP($A6,'RES installed'!$A$2:$C$6,3,FALSE)*(AVERAGE('[1]Profiles, RES, Winter'!T$2:T$4)*(RANDBETWEEN(95,105)/100))</f>
        <v>1.2011840391392132E-4</v>
      </c>
      <c r="U6" s="7">
        <f ca="1">VLOOKUP($A6,'RES installed'!$A$2:$C$6,3,FALSE)*(AVERAGE('[1]Profiles, RES, Winter'!U$2:U$4)*(RANDBETWEEN(95,105)/100))</f>
        <v>3.1351833226661785E-5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1.7260928961748631E-5</v>
      </c>
      <c r="D7" s="7">
        <f ca="1">VLOOKUP($A7,'RES installed'!$A$2:$C$6,3,FALSE)*(AVERAGE('[1]Profiles, RES, Winter'!D$2:D$4)*(RANDBETWEEN(95,105)/100))</f>
        <v>9.931120660754014E-6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1.6448460604585883E-2</v>
      </c>
      <c r="J7" s="7">
        <f ca="1">VLOOKUP($A7,'RES installed'!$A$2:$C$6,3,FALSE)*(AVERAGE('[1]Profiles, RES, Winter'!J$2:J$4)*(RANDBETWEEN(95,105)/100))</f>
        <v>0.35682934990189791</v>
      </c>
      <c r="K7" s="7">
        <f ca="1">VLOOKUP($A7,'RES installed'!$A$2:$C$6,3,FALSE)*(AVERAGE('[1]Profiles, RES, Winter'!K$2:K$4)*(RANDBETWEEN(95,105)/100))</f>
        <v>0.8555189821922381</v>
      </c>
      <c r="L7" s="7">
        <f ca="1">VLOOKUP($A7,'RES installed'!$A$2:$C$6,3,FALSE)*(AVERAGE('[1]Profiles, RES, Winter'!L$2:L$4)*(RANDBETWEEN(95,105)/100))</f>
        <v>1.1460900069368165</v>
      </c>
      <c r="M7" s="7">
        <f ca="1">VLOOKUP($A7,'RES installed'!$A$2:$C$6,3,FALSE)*(AVERAGE('[1]Profiles, RES, Winter'!M$2:M$4)*(RANDBETWEEN(95,105)/100))</f>
        <v>1.2267625421705393</v>
      </c>
      <c r="N7" s="7">
        <f ca="1">VLOOKUP($A7,'RES installed'!$A$2:$C$6,3,FALSE)*(AVERAGE('[1]Profiles, RES, Winter'!N$2:N$4)*(RANDBETWEEN(95,105)/100))</f>
        <v>1.3127379699640236</v>
      </c>
      <c r="O7" s="7">
        <f ca="1">VLOOKUP($A7,'RES installed'!$A$2:$C$6,3,FALSE)*(AVERAGE('[1]Profiles, RES, Winter'!O$2:O$4)*(RANDBETWEEN(95,105)/100))</f>
        <v>1.1429199218311172</v>
      </c>
      <c r="P7" s="7">
        <f ca="1">VLOOKUP($A7,'RES installed'!$A$2:$C$6,3,FALSE)*(AVERAGE('[1]Profiles, RES, Winter'!P$2:P$4)*(RANDBETWEEN(95,105)/100))</f>
        <v>0.87695329370604636</v>
      </c>
      <c r="Q7" s="7">
        <f ca="1">VLOOKUP($A7,'RES installed'!$A$2:$C$6,3,FALSE)*(AVERAGE('[1]Profiles, RES, Winter'!Q$2:Q$4)*(RANDBETWEEN(95,105)/100))</f>
        <v>0.5004095854557904</v>
      </c>
      <c r="R7" s="7">
        <f ca="1">VLOOKUP($A7,'RES installed'!$A$2:$C$6,3,FALSE)*(AVERAGE('[1]Profiles, RES, Winter'!R$2:R$4)*(RANDBETWEEN(95,105)/100))</f>
        <v>0.10605462923582906</v>
      </c>
      <c r="S7" s="7">
        <f ca="1">VLOOKUP($A7,'RES installed'!$A$2:$C$6,3,FALSE)*(AVERAGE('[1]Profiles, RES, Winter'!S$2:S$4)*(RANDBETWEEN(95,105)/100))</f>
        <v>6.6807180333418054E-4</v>
      </c>
      <c r="T7" s="7">
        <f ca="1">VLOOKUP($A7,'RES installed'!$A$2:$C$6,3,FALSE)*(AVERAGE('[1]Profiles, RES, Winter'!T$2:T$4)*(RANDBETWEEN(95,105)/100))</f>
        <v>1.1644130991655637E-4</v>
      </c>
      <c r="U7" s="7">
        <f ca="1">VLOOKUP($A7,'RES installed'!$A$2:$C$6,3,FALSE)*(AVERAGE('[1]Profiles, RES, Winter'!U$2:U$4)*(RANDBETWEEN(95,105)/100))</f>
        <v>3.0705403675596596E-5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4.3606557377049174E-5</v>
      </c>
      <c r="D3" s="7">
        <f ca="1">VLOOKUP($A3,'RES installed'!$A$2:$C$6,3,FALSE)*(AVERAGE('[1]Profiles, RES, Winter'!D$2:D$4)*(RANDBETWEEN(95,105)/100))</f>
        <v>2.4827801651885036E-5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4.3664727893617174E-2</v>
      </c>
      <c r="J3" s="7">
        <f ca="1">VLOOKUP($A3,'RES installed'!$A$2:$C$6,3,FALSE)*(AVERAGE('[1]Profiles, RES, Winter'!J$2:J$4)*(RANDBETWEEN(95,105)/100))</f>
        <v>0.857429748550677</v>
      </c>
      <c r="K3" s="7">
        <f ca="1">VLOOKUP($A3,'RES installed'!$A$2:$C$6,3,FALSE)*(AVERAGE('[1]Profiles, RES, Winter'!K$2:K$4)*(RANDBETWEEN(95,105)/100))</f>
        <v>2.0117401808975894</v>
      </c>
      <c r="L3" s="7">
        <f ca="1">VLOOKUP($A3,'RES installed'!$A$2:$C$6,3,FALSE)*(AVERAGE('[1]Profiles, RES, Winter'!L$2:L$4)*(RANDBETWEEN(95,105)/100))</f>
        <v>2.7801193237576243</v>
      </c>
      <c r="M3" s="7">
        <f ca="1">VLOOKUP($A3,'RES installed'!$A$2:$C$6,3,FALSE)*(AVERAGE('[1]Profiles, RES, Winter'!M$2:M$4)*(RANDBETWEEN(95,105)/100))</f>
        <v>3.0036711728402379</v>
      </c>
      <c r="N3" s="7">
        <f ca="1">VLOOKUP($A3,'RES installed'!$A$2:$C$6,3,FALSE)*(AVERAGE('[1]Profiles, RES, Winter'!N$2:N$4)*(RANDBETWEEN(95,105)/100))</f>
        <v>3.3812947711194545</v>
      </c>
      <c r="O3" s="7">
        <f ca="1">VLOOKUP($A3,'RES installed'!$A$2:$C$6,3,FALSE)*(AVERAGE('[1]Profiles, RES, Winter'!O$2:O$4)*(RANDBETWEEN(95,105)/100))</f>
        <v>2.828438190390139</v>
      </c>
      <c r="P3" s="7">
        <f ca="1">VLOOKUP($A3,'RES installed'!$A$2:$C$6,3,FALSE)*(AVERAGE('[1]Profiles, RES, Winter'!P$2:P$4)*(RANDBETWEEN(95,105)/100))</f>
        <v>2.2380578849789727</v>
      </c>
      <c r="Q3" s="7">
        <f ca="1">VLOOKUP($A3,'RES installed'!$A$2:$C$6,3,FALSE)*(AVERAGE('[1]Profiles, RES, Winter'!Q$2:Q$4)*(RANDBETWEEN(95,105)/100))</f>
        <v>1.275796715394713</v>
      </c>
      <c r="R3" s="7">
        <f ca="1">VLOOKUP($A3,'RES installed'!$A$2:$C$6,3,FALSE)*(AVERAGE('[1]Profiles, RES, Winter'!R$2:R$4)*(RANDBETWEEN(95,105)/100))</f>
        <v>0.26240320635669045</v>
      </c>
      <c r="S3" s="7">
        <f ca="1">VLOOKUP($A3,'RES installed'!$A$2:$C$6,3,FALSE)*(AVERAGE('[1]Profiles, RES, Winter'!S$2:S$4)*(RANDBETWEEN(95,105)/100))</f>
        <v>1.8284070407040731E-3</v>
      </c>
      <c r="T3" s="7">
        <f ca="1">VLOOKUP($A3,'RES installed'!$A$2:$C$6,3,FALSE)*(AVERAGE('[1]Profiles, RES, Winter'!T$2:T$4)*(RANDBETWEEN(95,105)/100))</f>
        <v>3.0029600978480331E-4</v>
      </c>
      <c r="U3" s="7">
        <f ca="1">VLOOKUP($A3,'RES installed'!$A$2:$C$6,3,FALSE)*(AVERAGE('[1]Profiles, RES, Winter'!U$2:U$4)*(RANDBETWEEN(95,105)/100))</f>
        <v>8.4843878577306394E-5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3.2109851683560251</v>
      </c>
      <c r="C4" s="9">
        <f ca="1">VLOOKUP($A4,'RES installed'!$A$2:$C$6,3,FALSE)*(AVERAGE('[1]Profiles, RES, Winter'!C$5:C$7)*(RANDBETWEEN(95,105)/100))</f>
        <v>2.8633534030713133</v>
      </c>
      <c r="D4" s="9">
        <f ca="1">VLOOKUP($A4,'RES installed'!$A$2:$C$6,3,FALSE)*(AVERAGE('[1]Profiles, RES, Winter'!D$5:D$7)*(RANDBETWEEN(95,105)/100))</f>
        <v>2.7285456935130408</v>
      </c>
      <c r="E4" s="9">
        <f ca="1">VLOOKUP($A4,'RES installed'!$A$2:$C$6,3,FALSE)*(AVERAGE('[1]Profiles, RES, Winter'!E$5:E$7)*(RANDBETWEEN(95,105)/100))</f>
        <v>2.6253973441033973</v>
      </c>
      <c r="F4" s="9">
        <f ca="1">VLOOKUP($A4,'RES installed'!$A$2:$C$6,3,FALSE)*(AVERAGE('[1]Profiles, RES, Winter'!F$5:F$7)*(RANDBETWEEN(95,105)/100))</f>
        <v>2.4630561870979415</v>
      </c>
      <c r="G4" s="9">
        <f ca="1">VLOOKUP($A4,'RES installed'!$A$2:$C$6,3,FALSE)*(AVERAGE('[1]Profiles, RES, Winter'!G$5:G$7)*(RANDBETWEEN(95,105)/100))</f>
        <v>2.1739194413078025</v>
      </c>
      <c r="H4" s="9">
        <f ca="1">VLOOKUP($A4,'RES installed'!$A$2:$C$6,3,FALSE)*(AVERAGE('[1]Profiles, RES, Winter'!H$5:H$7)*(RANDBETWEEN(95,105)/100))</f>
        <v>1.8737149533837578</v>
      </c>
      <c r="I4" s="9">
        <f ca="1">VLOOKUP($A4,'RES installed'!$A$2:$C$6,3,FALSE)*(AVERAGE('[1]Profiles, RES, Winter'!I$5:I$7)*(RANDBETWEEN(95,105)/100))</f>
        <v>1.5833483689458874</v>
      </c>
      <c r="J4" s="9">
        <f ca="1">VLOOKUP($A4,'RES installed'!$A$2:$C$6,3,FALSE)*(AVERAGE('[1]Profiles, RES, Winter'!J$5:J$7)*(RANDBETWEEN(95,105)/100))</f>
        <v>1.5340273725497153</v>
      </c>
      <c r="K4" s="9">
        <f ca="1">VLOOKUP($A4,'RES installed'!$A$2:$C$6,3,FALSE)*(AVERAGE('[1]Profiles, RES, Winter'!K$5:K$7)*(RANDBETWEEN(95,105)/100))</f>
        <v>1.5188478698763828</v>
      </c>
      <c r="L4" s="9">
        <f ca="1">VLOOKUP($A4,'RES installed'!$A$2:$C$6,3,FALSE)*(AVERAGE('[1]Profiles, RES, Winter'!L$5:L$7)*(RANDBETWEEN(95,105)/100))</f>
        <v>1.3918929283716039</v>
      </c>
      <c r="M4" s="9">
        <f ca="1">VLOOKUP($A4,'RES installed'!$A$2:$C$6,3,FALSE)*(AVERAGE('[1]Profiles, RES, Winter'!M$5:M$7)*(RANDBETWEEN(95,105)/100))</f>
        <v>1.4447733845749831</v>
      </c>
      <c r="N4" s="9">
        <f ca="1">VLOOKUP($A4,'RES installed'!$A$2:$C$6,3,FALSE)*(AVERAGE('[1]Profiles, RES, Winter'!N$5:N$7)*(RANDBETWEEN(95,105)/100))</f>
        <v>1.3798421774955067</v>
      </c>
      <c r="O4" s="9">
        <f ca="1">VLOOKUP($A4,'RES installed'!$A$2:$C$6,3,FALSE)*(AVERAGE('[1]Profiles, RES, Winter'!O$5:O$7)*(RANDBETWEEN(95,105)/100))</f>
        <v>1.3596077484726243</v>
      </c>
      <c r="P4" s="9">
        <f ca="1">VLOOKUP($A4,'RES installed'!$A$2:$C$6,3,FALSE)*(AVERAGE('[1]Profiles, RES, Winter'!P$5:P$7)*(RANDBETWEEN(95,105)/100))</f>
        <v>1.7460497808471001</v>
      </c>
      <c r="Q4" s="9">
        <f ca="1">VLOOKUP($A4,'RES installed'!$A$2:$C$6,3,FALSE)*(AVERAGE('[1]Profiles, RES, Winter'!Q$5:Q$7)*(RANDBETWEEN(95,105)/100))</f>
        <v>1.8127469159083374</v>
      </c>
      <c r="R4" s="9">
        <f ca="1">VLOOKUP($A4,'RES installed'!$A$2:$C$6,3,FALSE)*(AVERAGE('[1]Profiles, RES, Winter'!R$5:R$7)*(RANDBETWEEN(95,105)/100))</f>
        <v>2.0507100916797434</v>
      </c>
      <c r="S4" s="9">
        <f ca="1">VLOOKUP($A4,'RES installed'!$A$2:$C$6,3,FALSE)*(AVERAGE('[1]Profiles, RES, Winter'!S$5:S$7)*(RANDBETWEEN(95,105)/100))</f>
        <v>2.0754083080268786</v>
      </c>
      <c r="T4" s="9">
        <f ca="1">VLOOKUP($A4,'RES installed'!$A$2:$C$6,3,FALSE)*(AVERAGE('[1]Profiles, RES, Winter'!T$5:T$7)*(RANDBETWEEN(95,105)/100))</f>
        <v>1.9527976069330966</v>
      </c>
      <c r="U4" s="9">
        <f ca="1">VLOOKUP($A4,'RES installed'!$A$2:$C$6,3,FALSE)*(AVERAGE('[1]Profiles, RES, Winter'!U$5:U$7)*(RANDBETWEEN(95,105)/100))</f>
        <v>2.0611826433503557</v>
      </c>
      <c r="V4" s="9">
        <f ca="1">VLOOKUP($A4,'RES installed'!$A$2:$C$6,3,FALSE)*(AVERAGE('[1]Profiles, RES, Winter'!V$5:V$7)*(RANDBETWEEN(95,105)/100))</f>
        <v>2.2568324538392486</v>
      </c>
      <c r="W4" s="9">
        <f ca="1">VLOOKUP($A4,'RES installed'!$A$2:$C$6,3,FALSE)*(AVERAGE('[1]Profiles, RES, Winter'!W$5:W$7)*(RANDBETWEEN(95,105)/100))</f>
        <v>2.3839255580606258</v>
      </c>
      <c r="X4" s="9">
        <f ca="1">VLOOKUP($A4,'RES installed'!$A$2:$C$6,3,FALSE)*(AVERAGE('[1]Profiles, RES, Winter'!X$5:X$7)*(RANDBETWEEN(95,105)/100))</f>
        <v>2.1311852364913588</v>
      </c>
      <c r="Y4" s="9">
        <f ca="1">VLOOKUP($A4,'RES installed'!$A$2:$C$6,3,FALSE)*(AVERAGE('[1]Profiles, RES, Winter'!Y$5:Y$7)*(RANDBETWEEN(95,105)/100))</f>
        <v>2.383563495937258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1.8714480874316939E-5</v>
      </c>
      <c r="D5" s="7">
        <f ca="1">VLOOKUP($A5,'RES installed'!$A$2:$C$6,3,FALSE)*(AVERAGE('[1]Profiles, RES, Winter'!D$2:D$4)*(RANDBETWEEN(95,105)/100))</f>
        <v>1.0244734997409405E-5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1.6278888845775719E-2</v>
      </c>
      <c r="J5" s="7">
        <f ca="1">VLOOKUP($A5,'RES installed'!$A$2:$C$6,3,FALSE)*(AVERAGE('[1]Profiles, RES, Winter'!J$2:J$4)*(RANDBETWEEN(95,105)/100))</f>
        <v>0.34990062466108435</v>
      </c>
      <c r="K5" s="7">
        <f ca="1">VLOOKUP($A5,'RES installed'!$A$2:$C$6,3,FALSE)*(AVERAGE('[1]Profiles, RES, Winter'!K$2:K$4)*(RANDBETWEEN(95,105)/100))</f>
        <v>0.83857801224783735</v>
      </c>
      <c r="L5" s="7">
        <f ca="1">VLOOKUP($A5,'RES installed'!$A$2:$C$6,3,FALSE)*(AVERAGE('[1]Profiles, RES, Winter'!L$2:L$4)*(RANDBETWEEN(95,105)/100))</f>
        <v>1.1801322843705835</v>
      </c>
      <c r="M5" s="7">
        <f ca="1">VLOOKUP($A5,'RES installed'!$A$2:$C$6,3,FALSE)*(AVERAGE('[1]Profiles, RES, Winter'!M$2:M$4)*(RANDBETWEEN(95,105)/100))</f>
        <v>1.2141155056533173</v>
      </c>
      <c r="N5" s="7">
        <f ca="1">VLOOKUP($A5,'RES installed'!$A$2:$C$6,3,FALSE)*(AVERAGE('[1]Profiles, RES, Winter'!N$2:N$4)*(RANDBETWEEN(95,105)/100))</f>
        <v>1.3922978469315401</v>
      </c>
      <c r="O5" s="7">
        <f ca="1">VLOOKUP($A5,'RES installed'!$A$2:$C$6,3,FALSE)*(AVERAGE('[1]Profiles, RES, Winter'!O$2:O$4)*(RANDBETWEEN(95,105)/100))</f>
        <v>1.2121877958814882</v>
      </c>
      <c r="P5" s="7">
        <f ca="1">VLOOKUP($A5,'RES installed'!$A$2:$C$6,3,FALSE)*(AVERAGE('[1]Profiles, RES, Winter'!P$2:P$4)*(RANDBETWEEN(95,105)/100))</f>
        <v>0.89522315399158903</v>
      </c>
      <c r="Q5" s="7">
        <f ca="1">VLOOKUP($A5,'RES installed'!$A$2:$C$6,3,FALSE)*(AVERAGE('[1]Profiles, RES, Winter'!Q$2:Q$4)*(RANDBETWEEN(95,105)/100))</f>
        <v>0.47068228334950574</v>
      </c>
      <c r="R5" s="7">
        <f ca="1">VLOOKUP($A5,'RES installed'!$A$2:$C$6,3,FALSE)*(AVERAGE('[1]Profiles, RES, Winter'!R$2:R$4)*(RANDBETWEEN(95,105)/100))</f>
        <v>0.10933466931528769</v>
      </c>
      <c r="S5" s="7">
        <f ca="1">VLOOKUP($A5,'RES installed'!$A$2:$C$6,3,FALSE)*(AVERAGE('[1]Profiles, RES, Winter'!S$2:S$4)*(RANDBETWEEN(95,105)/100))</f>
        <v>7.3839515105356807E-4</v>
      </c>
      <c r="T5" s="7">
        <f ca="1">VLOOKUP($A5,'RES installed'!$A$2:$C$6,3,FALSE)*(AVERAGE('[1]Profiles, RES, Winter'!T$2:T$4)*(RANDBETWEEN(95,105)/100))</f>
        <v>1.1766700791567802E-4</v>
      </c>
      <c r="U5" s="7">
        <f ca="1">VLOOKUP($A5,'RES installed'!$A$2:$C$6,3,FALSE)*(AVERAGE('[1]Profiles, RES, Winter'!U$2:U$4)*(RANDBETWEEN(95,105)/100))</f>
        <v>3.3291121879857366E-5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1.7624316939890707E-5</v>
      </c>
      <c r="D6" s="7">
        <f ca="1">VLOOKUP($A6,'RES installed'!$A$2:$C$6,3,FALSE)*(AVERAGE('[1]Profiles, RES, Winter'!D$2:D$4)*(RANDBETWEEN(95,105)/100))</f>
        <v>1.0453811221846331E-5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1.6448460604585883E-2</v>
      </c>
      <c r="J6" s="7">
        <f ca="1">VLOOKUP($A6,'RES installed'!$A$2:$C$6,3,FALSE)*(AVERAGE('[1]Profiles, RES, Winter'!J$2:J$4)*(RANDBETWEEN(95,105)/100))</f>
        <v>0.33950753679986401</v>
      </c>
      <c r="K6" s="7">
        <f ca="1">VLOOKUP($A6,'RES installed'!$A$2:$C$6,3,FALSE)*(AVERAGE('[1]Profiles, RES, Winter'!K$2:K$4)*(RANDBETWEEN(95,105)/100))</f>
        <v>0.83010752727563697</v>
      </c>
      <c r="L6" s="7">
        <f ca="1">VLOOKUP($A6,'RES installed'!$A$2:$C$6,3,FALSE)*(AVERAGE('[1]Profiles, RES, Winter'!L$2:L$4)*(RANDBETWEEN(95,105)/100))</f>
        <v>1.1233951553143053</v>
      </c>
      <c r="M6" s="7">
        <f ca="1">VLOOKUP($A6,'RES installed'!$A$2:$C$6,3,FALSE)*(AVERAGE('[1]Profiles, RES, Winter'!M$2:M$4)*(RANDBETWEEN(95,105)/100))</f>
        <v>1.3026447612738716</v>
      </c>
      <c r="N6" s="7">
        <f ca="1">VLOOKUP($A6,'RES installed'!$A$2:$C$6,3,FALSE)*(AVERAGE('[1]Profiles, RES, Winter'!N$2:N$4)*(RANDBETWEEN(95,105)/100))</f>
        <v>1.2729580314802651</v>
      </c>
      <c r="O6" s="7">
        <f ca="1">VLOOKUP($A6,'RES installed'!$A$2:$C$6,3,FALSE)*(AVERAGE('[1]Profiles, RES, Winter'!O$2:O$4)*(RANDBETWEEN(95,105)/100))</f>
        <v>1.1890985045313645</v>
      </c>
      <c r="P6" s="7">
        <f ca="1">VLOOKUP($A6,'RES installed'!$A$2:$C$6,3,FALSE)*(AVERAGE('[1]Profiles, RES, Winter'!P$2:P$4)*(RANDBETWEEN(95,105)/100))</f>
        <v>0.87695329370604636</v>
      </c>
      <c r="Q6" s="7">
        <f ca="1">VLOOKUP($A6,'RES installed'!$A$2:$C$6,3,FALSE)*(AVERAGE('[1]Profiles, RES, Winter'!Q$2:Q$4)*(RANDBETWEEN(95,105)/100))</f>
        <v>0.51031868615788523</v>
      </c>
      <c r="R6" s="7">
        <f ca="1">VLOOKUP($A6,'RES installed'!$A$2:$C$6,3,FALSE)*(AVERAGE('[1]Profiles, RES, Winter'!R$2:R$4)*(RANDBETWEEN(95,105)/100))</f>
        <v>0.11480140278105208</v>
      </c>
      <c r="S6" s="7">
        <f ca="1">VLOOKUP($A6,'RES installed'!$A$2:$C$6,3,FALSE)*(AVERAGE('[1]Profiles, RES, Winter'!S$2:S$4)*(RANDBETWEEN(95,105)/100))</f>
        <v>7.3839515105356807E-4</v>
      </c>
      <c r="T6" s="7">
        <f ca="1">VLOOKUP($A6,'RES installed'!$A$2:$C$6,3,FALSE)*(AVERAGE('[1]Profiles, RES, Winter'!T$2:T$4)*(RANDBETWEEN(95,105)/100))</f>
        <v>1.2502119591040791E-4</v>
      </c>
      <c r="U6" s="7">
        <f ca="1">VLOOKUP($A6,'RES installed'!$A$2:$C$6,3,FALSE)*(AVERAGE('[1]Profiles, RES, Winter'!U$2:U$4)*(RANDBETWEEN(95,105)/100))</f>
        <v>3.2321477553259576E-5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1.7806010928961748E-5</v>
      </c>
      <c r="D7" s="7">
        <f ca="1">VLOOKUP($A7,'RES installed'!$A$2:$C$6,3,FALSE)*(AVERAGE('[1]Profiles, RES, Winter'!D$2:D$4)*(RANDBETWEEN(95,105)/100))</f>
        <v>1.0662887446283258E-5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1.7805034675067194E-2</v>
      </c>
      <c r="J7" s="7">
        <f ca="1">VLOOKUP($A7,'RES installed'!$A$2:$C$6,3,FALSE)*(AVERAGE('[1]Profiles, RES, Winter'!J$2:J$4)*(RANDBETWEEN(95,105)/100))</f>
        <v>0.35682934990189791</v>
      </c>
      <c r="K7" s="7">
        <f ca="1">VLOOKUP($A7,'RES installed'!$A$2:$C$6,3,FALSE)*(AVERAGE('[1]Profiles, RES, Winter'!K$2:K$4)*(RANDBETWEEN(95,105)/100))</f>
        <v>0.86398946716443847</v>
      </c>
      <c r="L7" s="7">
        <f ca="1">VLOOKUP($A7,'RES installed'!$A$2:$C$6,3,FALSE)*(AVERAGE('[1]Profiles, RES, Winter'!L$2:L$4)*(RANDBETWEEN(95,105)/100))</f>
        <v>1.1801322843705835</v>
      </c>
      <c r="M7" s="7">
        <f ca="1">VLOOKUP($A7,'RES installed'!$A$2:$C$6,3,FALSE)*(AVERAGE('[1]Profiles, RES, Winter'!M$2:M$4)*(RANDBETWEEN(95,105)/100))</f>
        <v>1.2394095786877612</v>
      </c>
      <c r="N7" s="7">
        <f ca="1">VLOOKUP($A7,'RES installed'!$A$2:$C$6,3,FALSE)*(AVERAGE('[1]Profiles, RES, Winter'!N$2:N$4)*(RANDBETWEEN(95,105)/100))</f>
        <v>1.3392579289531956</v>
      </c>
      <c r="O7" s="7">
        <f ca="1">VLOOKUP($A7,'RES installed'!$A$2:$C$6,3,FALSE)*(AVERAGE('[1]Profiles, RES, Winter'!O$2:O$4)*(RANDBETWEEN(95,105)/100))</f>
        <v>1.1082859848059319</v>
      </c>
      <c r="P7" s="7">
        <f ca="1">VLOOKUP($A7,'RES installed'!$A$2:$C$6,3,FALSE)*(AVERAGE('[1]Profiles, RES, Winter'!P$2:P$4)*(RANDBETWEEN(95,105)/100))</f>
        <v>0.94089780470544571</v>
      </c>
      <c r="Q7" s="7">
        <f ca="1">VLOOKUP($A7,'RES installed'!$A$2:$C$6,3,FALSE)*(AVERAGE('[1]Profiles, RES, Winter'!Q$2:Q$4)*(RANDBETWEEN(95,105)/100))</f>
        <v>0.48059138405160062</v>
      </c>
      <c r="R7" s="7">
        <f ca="1">VLOOKUP($A7,'RES installed'!$A$2:$C$6,3,FALSE)*(AVERAGE('[1]Profiles, RES, Winter'!R$2:R$4)*(RANDBETWEEN(95,105)/100))</f>
        <v>0.10605462923582906</v>
      </c>
      <c r="S7" s="7">
        <f ca="1">VLOOKUP($A7,'RES installed'!$A$2:$C$6,3,FALSE)*(AVERAGE('[1]Profiles, RES, Winter'!S$2:S$4)*(RANDBETWEEN(95,105)/100))</f>
        <v>7.3839515105356807E-4</v>
      </c>
      <c r="T7" s="7">
        <f ca="1">VLOOKUP($A7,'RES installed'!$A$2:$C$6,3,FALSE)*(AVERAGE('[1]Profiles, RES, Winter'!T$2:T$4)*(RANDBETWEEN(95,105)/100))</f>
        <v>1.1889270591479966E-4</v>
      </c>
      <c r="U7" s="7">
        <f ca="1">VLOOKUP($A7,'RES installed'!$A$2:$C$6,3,FALSE)*(AVERAGE('[1]Profiles, RES, Winter'!U$2:U$4)*(RANDBETWEEN(95,105)/100))</f>
        <v>3.2321477553259576E-5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4.587773224043715E-5</v>
      </c>
      <c r="D3" s="7">
        <f ca="1">VLOOKUP($A3,'RES installed'!$A$2:$C$6,3,FALSE)*(AVERAGE('[1]Profiles, RES, Winter'!D$2:D$4)*(RANDBETWEEN(95,105)/100))</f>
        <v>2.6657218615708143E-5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4.1969010305515531E-2</v>
      </c>
      <c r="J3" s="7">
        <f ca="1">VLOOKUP($A3,'RES installed'!$A$2:$C$6,3,FALSE)*(AVERAGE('[1]Profiles, RES, Winter'!J$2:J$4)*(RANDBETWEEN(95,105)/100))</f>
        <v>0.82278612234660919</v>
      </c>
      <c r="K3" s="7">
        <f ca="1">VLOOKUP($A3,'RES installed'!$A$2:$C$6,3,FALSE)*(AVERAGE('[1]Profiles, RES, Winter'!K$2:K$4)*(RANDBETWEEN(95,105)/100))</f>
        <v>2.0540926057585915</v>
      </c>
      <c r="L3" s="7">
        <f ca="1">VLOOKUP($A3,'RES installed'!$A$2:$C$6,3,FALSE)*(AVERAGE('[1]Profiles, RES, Winter'!L$2:L$4)*(RANDBETWEEN(95,105)/100))</f>
        <v>2.7233821947013457</v>
      </c>
      <c r="M3" s="7">
        <f ca="1">VLOOKUP($A3,'RES installed'!$A$2:$C$6,3,FALSE)*(AVERAGE('[1]Profiles, RES, Winter'!M$2:M$4)*(RANDBETWEEN(95,105)/100))</f>
        <v>3.1617591293055138</v>
      </c>
      <c r="N3" s="7">
        <f ca="1">VLOOKUP($A3,'RES installed'!$A$2:$C$6,3,FALSE)*(AVERAGE('[1]Profiles, RES, Winter'!N$2:N$4)*(RANDBETWEEN(95,105)/100))</f>
        <v>3.2818449249100592</v>
      </c>
      <c r="O3" s="7">
        <f ca="1">VLOOKUP($A3,'RES installed'!$A$2:$C$6,3,FALSE)*(AVERAGE('[1]Profiles, RES, Winter'!O$2:O$4)*(RANDBETWEEN(95,105)/100))</f>
        <v>3.0016078755160658</v>
      </c>
      <c r="P3" s="7">
        <f ca="1">VLOOKUP($A3,'RES installed'!$A$2:$C$6,3,FALSE)*(AVERAGE('[1]Profiles, RES, Winter'!P$2:P$4)*(RANDBETWEEN(95,105)/100))</f>
        <v>2.3522445117636144</v>
      </c>
      <c r="Q3" s="7">
        <f ca="1">VLOOKUP($A3,'RES installed'!$A$2:$C$6,3,FALSE)*(AVERAGE('[1]Profiles, RES, Winter'!Q$2:Q$4)*(RANDBETWEEN(95,105)/100))</f>
        <v>1.3005694671499501</v>
      </c>
      <c r="R3" s="7">
        <f ca="1">VLOOKUP($A3,'RES installed'!$A$2:$C$6,3,FALSE)*(AVERAGE('[1]Profiles, RES, Winter'!R$2:R$4)*(RANDBETWEEN(95,105)/100))</f>
        <v>0.27060330655533704</v>
      </c>
      <c r="S3" s="7">
        <f ca="1">VLOOKUP($A3,'RES installed'!$A$2:$C$6,3,FALSE)*(AVERAGE('[1]Profiles, RES, Winter'!S$2:S$4)*(RANDBETWEEN(95,105)/100))</f>
        <v>1.7756645299145325E-3</v>
      </c>
      <c r="T3" s="7">
        <f ca="1">VLOOKUP($A3,'RES installed'!$A$2:$C$6,3,FALSE)*(AVERAGE('[1]Profiles, RES, Winter'!T$2:T$4)*(RANDBETWEEN(95,105)/100))</f>
        <v>2.9110327479139094E-4</v>
      </c>
      <c r="U3" s="7">
        <f ca="1">VLOOKUP($A3,'RES installed'!$A$2:$C$6,3,FALSE)*(AVERAGE('[1]Profiles, RES, Winter'!U$2:U$4)*(RANDBETWEEN(95,105)/100))</f>
        <v>7.7571546127822971E-5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3.1192427349744243</v>
      </c>
      <c r="C4" s="9">
        <f ca="1">VLOOKUP($A4,'RES installed'!$A$2:$C$6,3,FALSE)*(AVERAGE('[1]Profiles, RES, Winter'!C$5:C$7)*(RANDBETWEEN(95,105)/100))</f>
        <v>2.6409570222502401</v>
      </c>
      <c r="D4" s="9">
        <f ca="1">VLOOKUP($A4,'RES installed'!$A$2:$C$6,3,FALSE)*(AVERAGE('[1]Profiles, RES, Winter'!D$5:D$7)*(RANDBETWEEN(95,105)/100))</f>
        <v>2.7558311504481714</v>
      </c>
      <c r="E4" s="9">
        <f ca="1">VLOOKUP($A4,'RES installed'!$A$2:$C$6,3,FALSE)*(AVERAGE('[1]Profiles, RES, Winter'!E$5:E$7)*(RANDBETWEEN(95,105)/100))</f>
        <v>2.8168325671109375</v>
      </c>
      <c r="F4" s="9">
        <f ca="1">VLOOKUP($A4,'RES installed'!$A$2:$C$6,3,FALSE)*(AVERAGE('[1]Profiles, RES, Winter'!F$5:F$7)*(RANDBETWEEN(95,105)/100))</f>
        <v>2.4156897219614426</v>
      </c>
      <c r="G4" s="9">
        <f ca="1">VLOOKUP($A4,'RES installed'!$A$2:$C$6,3,FALSE)*(AVERAGE('[1]Profiles, RES, Winter'!G$5:G$7)*(RANDBETWEEN(95,105)/100))</f>
        <v>2.0066948688995097</v>
      </c>
      <c r="H4" s="9">
        <f ca="1">VLOOKUP($A4,'RES installed'!$A$2:$C$6,3,FALSE)*(AVERAGE('[1]Profiles, RES, Winter'!H$5:H$7)*(RANDBETWEEN(95,105)/100))</f>
        <v>1.8186056900489413</v>
      </c>
      <c r="I4" s="9">
        <f ca="1">VLOOKUP($A4,'RES installed'!$A$2:$C$6,3,FALSE)*(AVERAGE('[1]Profiles, RES, Winter'!I$5:I$7)*(RANDBETWEEN(95,105)/100))</f>
        <v>1.6988008541815254</v>
      </c>
      <c r="J4" s="9">
        <f ca="1">VLOOKUP($A4,'RES installed'!$A$2:$C$6,3,FALSE)*(AVERAGE('[1]Profiles, RES, Winter'!J$5:J$7)*(RANDBETWEEN(95,105)/100))</f>
        <v>1.6793562815281096</v>
      </c>
      <c r="K4" s="9">
        <f ca="1">VLOOKUP($A4,'RES installed'!$A$2:$C$6,3,FALSE)*(AVERAGE('[1]Profiles, RES, Winter'!K$5:K$7)*(RANDBETWEEN(95,105)/100))</f>
        <v>1.5483400615244678</v>
      </c>
      <c r="L4" s="9">
        <f ca="1">VLOOKUP($A4,'RES installed'!$A$2:$C$6,3,FALSE)*(AVERAGE('[1]Profiles, RES, Winter'!L$5:L$7)*(RANDBETWEEN(95,105)/100))</f>
        <v>1.5078840057359042</v>
      </c>
      <c r="M4" s="9">
        <f ca="1">VLOOKUP($A4,'RES installed'!$A$2:$C$6,3,FALSE)*(AVERAGE('[1]Profiles, RES, Winter'!M$5:M$7)*(RANDBETWEEN(95,105)/100))</f>
        <v>1.4158779168834834</v>
      </c>
      <c r="N4" s="9">
        <f ca="1">VLOOKUP($A4,'RES installed'!$A$2:$C$6,3,FALSE)*(AVERAGE('[1]Profiles, RES, Winter'!N$5:N$7)*(RANDBETWEEN(95,105)/100))</f>
        <v>1.4204257709512569</v>
      </c>
      <c r="O4" s="9">
        <f ca="1">VLOOKUP($A4,'RES installed'!$A$2:$C$6,3,FALSE)*(AVERAGE('[1]Profiles, RES, Winter'!O$5:O$7)*(RANDBETWEEN(95,105)/100))</f>
        <v>1.3462782607425006</v>
      </c>
      <c r="P4" s="9">
        <f ca="1">VLOOKUP($A4,'RES installed'!$A$2:$C$6,3,FALSE)*(AVERAGE('[1]Profiles, RES, Winter'!P$5:P$7)*(RANDBETWEEN(95,105)/100))</f>
        <v>1.6956829602457413</v>
      </c>
      <c r="Q4" s="9">
        <f ca="1">VLOOKUP($A4,'RES installed'!$A$2:$C$6,3,FALSE)*(AVERAGE('[1]Profiles, RES, Winter'!Q$5:Q$7)*(RANDBETWEEN(95,105)/100))</f>
        <v>1.9248755911191626</v>
      </c>
      <c r="R4" s="9">
        <f ca="1">VLOOKUP($A4,'RES installed'!$A$2:$C$6,3,FALSE)*(AVERAGE('[1]Profiles, RES, Winter'!R$5:R$7)*(RANDBETWEEN(95,105)/100))</f>
        <v>1.9335266578694723</v>
      </c>
      <c r="S4" s="9">
        <f ca="1">VLOOKUP($A4,'RES installed'!$A$2:$C$6,3,FALSE)*(AVERAGE('[1]Profiles, RES, Winter'!S$5:S$7)*(RANDBETWEEN(95,105)/100))</f>
        <v>2.0970271445688256</v>
      </c>
      <c r="T4" s="9">
        <f ca="1">VLOOKUP($A4,'RES installed'!$A$2:$C$6,3,FALSE)*(AVERAGE('[1]Profiles, RES, Winter'!T$5:T$7)*(RANDBETWEEN(95,105)/100))</f>
        <v>1.9939091355001093</v>
      </c>
      <c r="U4" s="9">
        <f ca="1">VLOOKUP($A4,'RES installed'!$A$2:$C$6,3,FALSE)*(AVERAGE('[1]Profiles, RES, Winter'!U$5:U$7)*(RANDBETWEEN(95,105)/100))</f>
        <v>2.103247595255465</v>
      </c>
      <c r="V4" s="9">
        <f ca="1">VLOOKUP($A4,'RES installed'!$A$2:$C$6,3,FALSE)*(AVERAGE('[1]Profiles, RES, Winter'!V$5:V$7)*(RANDBETWEEN(95,105)/100))</f>
        <v>2.3232098789521678</v>
      </c>
      <c r="W4" s="9">
        <f ca="1">VLOOKUP($A4,'RES installed'!$A$2:$C$6,3,FALSE)*(AVERAGE('[1]Profiles, RES, Winter'!W$5:W$7)*(RANDBETWEEN(95,105)/100))</f>
        <v>2.2704052933910721</v>
      </c>
      <c r="X4" s="9">
        <f ca="1">VLOOKUP($A4,'RES installed'!$A$2:$C$6,3,FALSE)*(AVERAGE('[1]Profiles, RES, Winter'!X$5:X$7)*(RANDBETWEEN(95,105)/100))</f>
        <v>2.2849821092278488</v>
      </c>
      <c r="Y4" s="9">
        <f ca="1">VLOOKUP($A4,'RES installed'!$A$2:$C$6,3,FALSE)*(AVERAGE('[1]Profiles, RES, Winter'!Y$5:Y$7)*(RANDBETWEEN(95,105)/100))</f>
        <v>2.5077074280173237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1.9077868852459015E-5</v>
      </c>
      <c r="D5" s="7">
        <f ca="1">VLOOKUP($A5,'RES installed'!$A$2:$C$6,3,FALSE)*(AVERAGE('[1]Profiles, RES, Winter'!D$2:D$4)*(RANDBETWEEN(95,105)/100))</f>
        <v>1.0244734997409405E-5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1.7296319398636704E-2</v>
      </c>
      <c r="J5" s="7">
        <f ca="1">VLOOKUP($A5,'RES installed'!$A$2:$C$6,3,FALSE)*(AVERAGE('[1]Profiles, RES, Winter'!J$2:J$4)*(RANDBETWEEN(95,105)/100))</f>
        <v>0.33950753679986401</v>
      </c>
      <c r="K5" s="7">
        <f ca="1">VLOOKUP($A5,'RES installed'!$A$2:$C$6,3,FALSE)*(AVERAGE('[1]Profiles, RES, Winter'!K$2:K$4)*(RANDBETWEEN(95,105)/100))</f>
        <v>0.86398946716443847</v>
      </c>
      <c r="L5" s="7">
        <f ca="1">VLOOKUP($A5,'RES installed'!$A$2:$C$6,3,FALSE)*(AVERAGE('[1]Profiles, RES, Winter'!L$2:L$4)*(RANDBETWEEN(95,105)/100))</f>
        <v>1.1914797101818391</v>
      </c>
      <c r="M5" s="7">
        <f ca="1">VLOOKUP($A5,'RES installed'!$A$2:$C$6,3,FALSE)*(AVERAGE('[1]Profiles, RES, Winter'!M$2:M$4)*(RANDBETWEEN(95,105)/100))</f>
        <v>1.2141155056533173</v>
      </c>
      <c r="N5" s="7">
        <f ca="1">VLOOKUP($A5,'RES installed'!$A$2:$C$6,3,FALSE)*(AVERAGE('[1]Profiles, RES, Winter'!N$2:N$4)*(RANDBETWEEN(95,105)/100))</f>
        <v>1.3525179084477819</v>
      </c>
      <c r="O5" s="7">
        <f ca="1">VLOOKUP($A5,'RES installed'!$A$2:$C$6,3,FALSE)*(AVERAGE('[1]Profiles, RES, Winter'!O$2:O$4)*(RANDBETWEEN(95,105)/100))</f>
        <v>1.2006431502064263</v>
      </c>
      <c r="P5" s="7">
        <f ca="1">VLOOKUP($A5,'RES installed'!$A$2:$C$6,3,FALSE)*(AVERAGE('[1]Profiles, RES, Winter'!P$2:P$4)*(RANDBETWEEN(95,105)/100))</f>
        <v>0.9134930142771317</v>
      </c>
      <c r="Q5" s="7">
        <f ca="1">VLOOKUP($A5,'RES installed'!$A$2:$C$6,3,FALSE)*(AVERAGE('[1]Profiles, RES, Winter'!Q$2:Q$4)*(RANDBETWEEN(95,105)/100))</f>
        <v>0.51031868615788523</v>
      </c>
      <c r="R5" s="7">
        <f ca="1">VLOOKUP($A5,'RES installed'!$A$2:$C$6,3,FALSE)*(AVERAGE('[1]Profiles, RES, Winter'!R$2:R$4)*(RANDBETWEEN(95,105)/100))</f>
        <v>0.11480140278105208</v>
      </c>
      <c r="S5" s="7">
        <f ca="1">VLOOKUP($A5,'RES installed'!$A$2:$C$6,3,FALSE)*(AVERAGE('[1]Profiles, RES, Winter'!S$2:S$4)*(RANDBETWEEN(95,105)/100))</f>
        <v>7.3136281628162925E-4</v>
      </c>
      <c r="T5" s="7">
        <f ca="1">VLOOKUP($A5,'RES installed'!$A$2:$C$6,3,FALSE)*(AVERAGE('[1]Profiles, RES, Winter'!T$2:T$4)*(RANDBETWEEN(95,105)/100))</f>
        <v>1.2379549791128626E-4</v>
      </c>
      <c r="U5" s="7">
        <f ca="1">VLOOKUP($A5,'RES installed'!$A$2:$C$6,3,FALSE)*(AVERAGE('[1]Profiles, RES, Winter'!U$2:U$4)*(RANDBETWEEN(95,105)/100))</f>
        <v>3.1351833226661785E-5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1.7260928961748631E-5</v>
      </c>
      <c r="D6" s="7">
        <f ca="1">VLOOKUP($A6,'RES installed'!$A$2:$C$6,3,FALSE)*(AVERAGE('[1]Profiles, RES, Winter'!D$2:D$4)*(RANDBETWEEN(95,105)/100))</f>
        <v>1.0140196885190942E-5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1.6448460604585883E-2</v>
      </c>
      <c r="J6" s="7">
        <f ca="1">VLOOKUP($A6,'RES installed'!$A$2:$C$6,3,FALSE)*(AVERAGE('[1]Profiles, RES, Winter'!J$2:J$4)*(RANDBETWEEN(95,105)/100))</f>
        <v>0.34297189942027079</v>
      </c>
      <c r="K6" s="7">
        <f ca="1">VLOOKUP($A6,'RES installed'!$A$2:$C$6,3,FALSE)*(AVERAGE('[1]Profiles, RES, Winter'!K$2:K$4)*(RANDBETWEEN(95,105)/100))</f>
        <v>0.81316655733123622</v>
      </c>
      <c r="L6" s="7">
        <f ca="1">VLOOKUP($A6,'RES installed'!$A$2:$C$6,3,FALSE)*(AVERAGE('[1]Profiles, RES, Winter'!L$2:L$4)*(RANDBETWEEN(95,105)/100))</f>
        <v>1.1687848585593277</v>
      </c>
      <c r="M6" s="7">
        <f ca="1">VLOOKUP($A6,'RES installed'!$A$2:$C$6,3,FALSE)*(AVERAGE('[1]Profiles, RES, Winter'!M$2:M$4)*(RANDBETWEEN(95,105)/100))</f>
        <v>1.3026447612738716</v>
      </c>
      <c r="N6" s="7">
        <f ca="1">VLOOKUP($A6,'RES installed'!$A$2:$C$6,3,FALSE)*(AVERAGE('[1]Profiles, RES, Winter'!N$2:N$4)*(RANDBETWEEN(95,105)/100))</f>
        <v>1.2994779904694373</v>
      </c>
      <c r="O6" s="7">
        <f ca="1">VLOOKUP($A6,'RES installed'!$A$2:$C$6,3,FALSE)*(AVERAGE('[1]Profiles, RES, Winter'!O$2:O$4)*(RANDBETWEEN(95,105)/100))</f>
        <v>1.1544645675061791</v>
      </c>
      <c r="P6" s="7">
        <f ca="1">VLOOKUP($A6,'RES installed'!$A$2:$C$6,3,FALSE)*(AVERAGE('[1]Profiles, RES, Winter'!P$2:P$4)*(RANDBETWEEN(95,105)/100))</f>
        <v>0.86781836356327502</v>
      </c>
      <c r="Q6" s="7">
        <f ca="1">VLOOKUP($A6,'RES installed'!$A$2:$C$6,3,FALSE)*(AVERAGE('[1]Profiles, RES, Winter'!Q$2:Q$4)*(RANDBETWEEN(95,105)/100))</f>
        <v>0.50536413580683781</v>
      </c>
      <c r="R6" s="7">
        <f ca="1">VLOOKUP($A6,'RES installed'!$A$2:$C$6,3,FALSE)*(AVERAGE('[1]Profiles, RES, Winter'!R$2:R$4)*(RANDBETWEEN(95,105)/100))</f>
        <v>0.10496128254267618</v>
      </c>
      <c r="S6" s="7">
        <f ca="1">VLOOKUP($A6,'RES installed'!$A$2:$C$6,3,FALSE)*(AVERAGE('[1]Profiles, RES, Winter'!S$2:S$4)*(RANDBETWEEN(95,105)/100))</f>
        <v>6.7510413810611936E-4</v>
      </c>
      <c r="T6" s="7">
        <f ca="1">VLOOKUP($A6,'RES installed'!$A$2:$C$6,3,FALSE)*(AVERAGE('[1]Profiles, RES, Winter'!T$2:T$4)*(RANDBETWEEN(95,105)/100))</f>
        <v>1.2624689390952954E-4</v>
      </c>
      <c r="U6" s="7">
        <f ca="1">VLOOKUP($A6,'RES installed'!$A$2:$C$6,3,FALSE)*(AVERAGE('[1]Profiles, RES, Winter'!U$2:U$4)*(RANDBETWEEN(95,105)/100))</f>
        <v>3.3937551430922555E-5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1.8714480874316939E-5</v>
      </c>
      <c r="D7" s="7">
        <f ca="1">VLOOKUP($A7,'RES installed'!$A$2:$C$6,3,FALSE)*(AVERAGE('[1]Profiles, RES, Winter'!D$2:D$4)*(RANDBETWEEN(95,105)/100))</f>
        <v>1.0871963670720186E-5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1.6618032363396047E-2</v>
      </c>
      <c r="J7" s="7">
        <f ca="1">VLOOKUP($A7,'RES installed'!$A$2:$C$6,3,FALSE)*(AVERAGE('[1]Profiles, RES, Winter'!J$2:J$4)*(RANDBETWEEN(95,105)/100))</f>
        <v>0.35336498728149113</v>
      </c>
      <c r="K7" s="7">
        <f ca="1">VLOOKUP($A7,'RES installed'!$A$2:$C$6,3,FALSE)*(AVERAGE('[1]Profiles, RES, Winter'!K$2:K$4)*(RANDBETWEEN(95,105)/100))</f>
        <v>0.82163704230343659</v>
      </c>
      <c r="L7" s="7">
        <f ca="1">VLOOKUP($A7,'RES installed'!$A$2:$C$6,3,FALSE)*(AVERAGE('[1]Profiles, RES, Winter'!L$2:L$4)*(RANDBETWEEN(95,105)/100))</f>
        <v>1.1801322843705835</v>
      </c>
      <c r="M7" s="7">
        <f ca="1">VLOOKUP($A7,'RES installed'!$A$2:$C$6,3,FALSE)*(AVERAGE('[1]Profiles, RES, Winter'!M$2:M$4)*(RANDBETWEEN(95,105)/100))</f>
        <v>1.3152917977910936</v>
      </c>
      <c r="N7" s="7">
        <f ca="1">VLOOKUP($A7,'RES installed'!$A$2:$C$6,3,FALSE)*(AVERAGE('[1]Profiles, RES, Winter'!N$2:N$4)*(RANDBETWEEN(95,105)/100))</f>
        <v>1.2729580314802651</v>
      </c>
      <c r="O7" s="7">
        <f ca="1">VLOOKUP($A7,'RES installed'!$A$2:$C$6,3,FALSE)*(AVERAGE('[1]Profiles, RES, Winter'!O$2:O$4)*(RANDBETWEEN(95,105)/100))</f>
        <v>1.1890985045313645</v>
      </c>
      <c r="P7" s="7">
        <f ca="1">VLOOKUP($A7,'RES installed'!$A$2:$C$6,3,FALSE)*(AVERAGE('[1]Profiles, RES, Winter'!P$2:P$4)*(RANDBETWEEN(95,105)/100))</f>
        <v>0.92262794441990303</v>
      </c>
      <c r="Q7" s="7">
        <f ca="1">VLOOKUP($A7,'RES installed'!$A$2:$C$6,3,FALSE)*(AVERAGE('[1]Profiles, RES, Winter'!Q$2:Q$4)*(RANDBETWEEN(95,105)/100))</f>
        <v>0.47563683370055321</v>
      </c>
      <c r="R7" s="7">
        <f ca="1">VLOOKUP($A7,'RES installed'!$A$2:$C$6,3,FALSE)*(AVERAGE('[1]Profiles, RES, Winter'!R$2:R$4)*(RANDBETWEEN(95,105)/100))</f>
        <v>0.10386793584952331</v>
      </c>
      <c r="S7" s="7">
        <f ca="1">VLOOKUP($A7,'RES installed'!$A$2:$C$6,3,FALSE)*(AVERAGE('[1]Profiles, RES, Winter'!S$2:S$4)*(RANDBETWEEN(95,105)/100))</f>
        <v>7.1729814673775183E-4</v>
      </c>
      <c r="T7" s="7">
        <f ca="1">VLOOKUP($A7,'RES installed'!$A$2:$C$6,3,FALSE)*(AVERAGE('[1]Profiles, RES, Winter'!T$2:T$4)*(RANDBETWEEN(95,105)/100))</f>
        <v>1.2869828990777284E-4</v>
      </c>
      <c r="U7" s="7">
        <f ca="1">VLOOKUP($A7,'RES installed'!$A$2:$C$6,3,FALSE)*(AVERAGE('[1]Profiles, RES, Winter'!U$2:U$4)*(RANDBETWEEN(95,105)/100))</f>
        <v>3.1351833226661785E-5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2</v>
      </c>
    </row>
    <row r="5" spans="1:3" x14ac:dyDescent="0.25">
      <c r="A5">
        <v>5</v>
      </c>
      <c r="B5">
        <v>24</v>
      </c>
      <c r="C5" s="5">
        <v>2</v>
      </c>
    </row>
    <row r="6" spans="1:3" x14ac:dyDescent="0.25">
      <c r="A6">
        <v>6</v>
      </c>
      <c r="B6">
        <v>26</v>
      </c>
      <c r="C6" s="5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7.7749831980938735</v>
      </c>
      <c r="C2" s="4">
        <f>('[1]Pc, Summer, S1'!C2*Main!$B$5)+(VLOOKUP($A2,'FL Ratio'!$A$2:$B$9,2,FALSE)*'FL Characterization'!C$2)</f>
        <v>7.7434258928804232</v>
      </c>
      <c r="D2" s="4">
        <f>('[1]Pc, Summer, S1'!D2*Main!$B$5)+(VLOOKUP($A2,'FL Ratio'!$A$2:$B$9,2,FALSE)*'FL Characterization'!D$2)</f>
        <v>7.3869534968985109</v>
      </c>
      <c r="E2" s="4">
        <f>('[1]Pc, Summer, S1'!E2*Main!$B$5)+(VLOOKUP($A2,'FL Ratio'!$A$2:$B$9,2,FALSE)*'FL Characterization'!E$2)</f>
        <v>7.2209769470968439</v>
      </c>
      <c r="F2" s="4">
        <f>('[1]Pc, Summer, S1'!F2*Main!$B$5)+(VLOOKUP($A2,'FL Ratio'!$A$2:$B$9,2,FALSE)*'FL Characterization'!F$2)</f>
        <v>7.0126700767376446</v>
      </c>
      <c r="G2" s="4">
        <f>('[1]Pc, Summer, S1'!G2*Main!$B$5)+(VLOOKUP($A2,'FL Ratio'!$A$2:$B$9,2,FALSE)*'FL Characterization'!G$2)</f>
        <v>6.9947077513238742</v>
      </c>
      <c r="H2" s="4">
        <f>('[1]Pc, Summer, S1'!H2*Main!$B$5)+(VLOOKUP($A2,'FL Ratio'!$A$2:$B$9,2,FALSE)*'FL Characterization'!H$2)</f>
        <v>7.0786253742050338</v>
      </c>
      <c r="I2" s="4">
        <f>('[1]Pc, Summer, S1'!I2*Main!$B$5)+(VLOOKUP($A2,'FL Ratio'!$A$2:$B$9,2,FALSE)*'FL Characterization'!I$2)</f>
        <v>7.8531096439492867</v>
      </c>
      <c r="J2" s="4">
        <f>('[1]Pc, Summer, S1'!J2*Main!$B$5)+(VLOOKUP($A2,'FL Ratio'!$A$2:$B$9,2,FALSE)*'FL Characterization'!J$2)</f>
        <v>8.4217721258562097</v>
      </c>
      <c r="K2" s="4">
        <f>('[1]Pc, Summer, S1'!K2*Main!$B$5)+(VLOOKUP($A2,'FL Ratio'!$A$2:$B$9,2,FALSE)*'FL Characterization'!K$2)</f>
        <v>8.3664836078221789</v>
      </c>
      <c r="L2" s="4">
        <f>('[1]Pc, Summer, S1'!L2*Main!$B$5)+(VLOOKUP($A2,'FL Ratio'!$A$2:$B$9,2,FALSE)*'FL Characterization'!L$2)</f>
        <v>8.1622367208185782</v>
      </c>
      <c r="M2" s="4">
        <f>('[1]Pc, Summer, S1'!M2*Main!$B$5)+(VLOOKUP($A2,'FL Ratio'!$A$2:$B$9,2,FALSE)*'FL Characterization'!M$2)</f>
        <v>8.286016320139062</v>
      </c>
      <c r="N2" s="4">
        <f>('[1]Pc, Summer, S1'!N2*Main!$B$5)+(VLOOKUP($A2,'FL Ratio'!$A$2:$B$9,2,FALSE)*'FL Characterization'!N$2)</f>
        <v>8.6616655780609921</v>
      </c>
      <c r="O2" s="4">
        <f>('[1]Pc, Summer, S1'!O2*Main!$B$5)+(VLOOKUP($A2,'FL Ratio'!$A$2:$B$9,2,FALSE)*'FL Characterization'!O$2)</f>
        <v>8.6706277383761545</v>
      </c>
      <c r="P2" s="4">
        <f>('[1]Pc, Summer, S1'!P2*Main!$B$5)+(VLOOKUP($A2,'FL Ratio'!$A$2:$B$9,2,FALSE)*'FL Characterization'!P$2)</f>
        <v>8.049822012126544</v>
      </c>
      <c r="Q2" s="4">
        <f>('[1]Pc, Summer, S1'!Q2*Main!$B$5)+(VLOOKUP($A2,'FL Ratio'!$A$2:$B$9,2,FALSE)*'FL Characterization'!Q$2)</f>
        <v>8.2787054603225378</v>
      </c>
      <c r="R2" s="4">
        <f>('[1]Pc, Summer, S1'!R2*Main!$B$5)+(VLOOKUP($A2,'FL Ratio'!$A$2:$B$9,2,FALSE)*'FL Characterization'!R$2)</f>
        <v>8.2001482030384043</v>
      </c>
      <c r="S2" s="4">
        <f>('[1]Pc, Summer, S1'!S2*Main!$B$5)+(VLOOKUP($A2,'FL Ratio'!$A$2:$B$9,2,FALSE)*'FL Characterization'!S$2)</f>
        <v>8.1617247387057148</v>
      </c>
      <c r="T2" s="4">
        <f>('[1]Pc, Summer, S1'!T2*Main!$B$5)+(VLOOKUP($A2,'FL Ratio'!$A$2:$B$9,2,FALSE)*'FL Characterization'!T$2)</f>
        <v>7.5894604620806536</v>
      </c>
      <c r="U2" s="4">
        <f>('[1]Pc, Summer, S1'!U2*Main!$B$5)+(VLOOKUP($A2,'FL Ratio'!$A$2:$B$9,2,FALSE)*'FL Characterization'!U$2)</f>
        <v>7.4188618051270021</v>
      </c>
      <c r="V2" s="4">
        <f>('[1]Pc, Summer, S1'!V2*Main!$B$5)+(VLOOKUP($A2,'FL Ratio'!$A$2:$B$9,2,FALSE)*'FL Characterization'!V$2)</f>
        <v>7.4905705178798021</v>
      </c>
      <c r="W2" s="4">
        <f>('[1]Pc, Summer, S1'!W2*Main!$B$5)+(VLOOKUP($A2,'FL Ratio'!$A$2:$B$9,2,FALSE)*'FL Characterization'!W$2)</f>
        <v>7.3038883050980044</v>
      </c>
      <c r="X2" s="4">
        <f>('[1]Pc, Summer, S1'!X2*Main!$B$5)+(VLOOKUP($A2,'FL Ratio'!$A$2:$B$9,2,FALSE)*'FL Characterization'!X$2)</f>
        <v>7.3717593424649372</v>
      </c>
      <c r="Y2" s="4">
        <f>('[1]Pc, Summer, S1'!Y2*Main!$B$5)+(VLOOKUP($A2,'FL Ratio'!$A$2:$B$9,2,FALSE)*'FL Characterization'!Y$2)</f>
        <v>7.3144839930386247</v>
      </c>
    </row>
    <row r="3" spans="1:25" x14ac:dyDescent="0.25">
      <c r="A3">
        <v>2</v>
      </c>
      <c r="B3" s="4">
        <f>('[1]Pc, Summer, S1'!B3*Main!$B$5)+(VLOOKUP($A3,'FL Ratio'!$A$2:$B$9,2,FALSE)*'FL Characterization'!B$2)</f>
        <v>5.8280512141034233</v>
      </c>
      <c r="C3" s="4">
        <f>('[1]Pc, Summer, S1'!C3*Main!$B$5)+(VLOOKUP($A3,'FL Ratio'!$A$2:$B$9,2,FALSE)*'FL Characterization'!C$2)</f>
        <v>5.5731560568914666</v>
      </c>
      <c r="D3" s="4">
        <f>('[1]Pc, Summer, S1'!D3*Main!$B$5)+(VLOOKUP($A3,'FL Ratio'!$A$2:$B$9,2,FALSE)*'FL Characterization'!D$2)</f>
        <v>5.2944392654131223</v>
      </c>
      <c r="E3" s="4">
        <f>('[1]Pc, Summer, S1'!E3*Main!$B$5)+(VLOOKUP($A3,'FL Ratio'!$A$2:$B$9,2,FALSE)*'FL Characterization'!E$2)</f>
        <v>4.8563385684212514</v>
      </c>
      <c r="F3" s="4">
        <f>('[1]Pc, Summer, S1'!F3*Main!$B$5)+(VLOOKUP($A3,'FL Ratio'!$A$2:$B$9,2,FALSE)*'FL Characterization'!F$2)</f>
        <v>4.5668499862059484</v>
      </c>
      <c r="G3" s="4">
        <f>('[1]Pc, Summer, S1'!G3*Main!$B$5)+(VLOOKUP($A3,'FL Ratio'!$A$2:$B$9,2,FALSE)*'FL Characterization'!G$2)</f>
        <v>4.6762935124690745</v>
      </c>
      <c r="H3" s="4">
        <f>('[1]Pc, Summer, S1'!H3*Main!$B$5)+(VLOOKUP($A3,'FL Ratio'!$A$2:$B$9,2,FALSE)*'FL Characterization'!H$2)</f>
        <v>5.0598730068500934</v>
      </c>
      <c r="I3" s="4">
        <f>('[1]Pc, Summer, S1'!I3*Main!$B$5)+(VLOOKUP($A3,'FL Ratio'!$A$2:$B$9,2,FALSE)*'FL Characterization'!I$2)</f>
        <v>6.0468731783505234</v>
      </c>
      <c r="J3" s="4">
        <f>('[1]Pc, Summer, S1'!J3*Main!$B$5)+(VLOOKUP($A3,'FL Ratio'!$A$2:$B$9,2,FALSE)*'FL Characterization'!J$2)</f>
        <v>6.5760905266873975</v>
      </c>
      <c r="K3" s="4">
        <f>('[1]Pc, Summer, S1'!K3*Main!$B$5)+(VLOOKUP($A3,'FL Ratio'!$A$2:$B$9,2,FALSE)*'FL Characterization'!K$2)</f>
        <v>7.0499261292284752</v>
      </c>
      <c r="L3" s="4">
        <f>('[1]Pc, Summer, S1'!L3*Main!$B$5)+(VLOOKUP($A3,'FL Ratio'!$A$2:$B$9,2,FALSE)*'FL Characterization'!L$2)</f>
        <v>6.3841435191531311</v>
      </c>
      <c r="M3" s="4">
        <f>('[1]Pc, Summer, S1'!M3*Main!$B$5)+(VLOOKUP($A3,'FL Ratio'!$A$2:$B$9,2,FALSE)*'FL Characterization'!M$2)</f>
        <v>6.72086255338351</v>
      </c>
      <c r="N3" s="4">
        <f>('[1]Pc, Summer, S1'!N3*Main!$B$5)+(VLOOKUP($A3,'FL Ratio'!$A$2:$B$9,2,FALSE)*'FL Characterization'!N$2)</f>
        <v>6.7909929654527508</v>
      </c>
      <c r="O3" s="4">
        <f>('[1]Pc, Summer, S1'!O3*Main!$B$5)+(VLOOKUP($A3,'FL Ratio'!$A$2:$B$9,2,FALSE)*'FL Characterization'!O$2)</f>
        <v>6.7693829688767577</v>
      </c>
      <c r="P3" s="4">
        <f>('[1]Pc, Summer, S1'!P3*Main!$B$5)+(VLOOKUP($A3,'FL Ratio'!$A$2:$B$9,2,FALSE)*'FL Characterization'!P$2)</f>
        <v>5.8829141093269071</v>
      </c>
      <c r="Q3" s="4">
        <f>('[1]Pc, Summer, S1'!Q3*Main!$B$5)+(VLOOKUP($A3,'FL Ratio'!$A$2:$B$9,2,FALSE)*'FL Characterization'!Q$2)</f>
        <v>6.1123337125557864</v>
      </c>
      <c r="R3" s="4">
        <f>('[1]Pc, Summer, S1'!R3*Main!$B$5)+(VLOOKUP($A3,'FL Ratio'!$A$2:$B$9,2,FALSE)*'FL Characterization'!R$2)</f>
        <v>6.311061485664621</v>
      </c>
      <c r="S3" s="4">
        <f>('[1]Pc, Summer, S1'!S3*Main!$B$5)+(VLOOKUP($A3,'FL Ratio'!$A$2:$B$9,2,FALSE)*'FL Characterization'!S$2)</f>
        <v>6.4741162358026587</v>
      </c>
      <c r="T3" s="4">
        <f>('[1]Pc, Summer, S1'!T3*Main!$B$5)+(VLOOKUP($A3,'FL Ratio'!$A$2:$B$9,2,FALSE)*'FL Characterization'!T$2)</f>
        <v>6.5812092585453037</v>
      </c>
      <c r="U3" s="4">
        <f>('[1]Pc, Summer, S1'!U3*Main!$B$5)+(VLOOKUP($A3,'FL Ratio'!$A$2:$B$9,2,FALSE)*'FL Characterization'!U$2)</f>
        <v>6.8572161227883273</v>
      </c>
      <c r="V3" s="4">
        <f>('[1]Pc, Summer, S1'!V3*Main!$B$5)+(VLOOKUP($A3,'FL Ratio'!$A$2:$B$9,2,FALSE)*'FL Characterization'!V$2)</f>
        <v>7.2436917674116961</v>
      </c>
      <c r="W3" s="4">
        <f>('[1]Pc, Summer, S1'!W3*Main!$B$5)+(VLOOKUP($A3,'FL Ratio'!$A$2:$B$9,2,FALSE)*'FL Characterization'!W$2)</f>
        <v>6.5806438023471738</v>
      </c>
      <c r="X3" s="4">
        <f>('[1]Pc, Summer, S1'!X3*Main!$B$5)+(VLOOKUP($A3,'FL Ratio'!$A$2:$B$9,2,FALSE)*'FL Characterization'!X$2)</f>
        <v>6.181590183365306</v>
      </c>
      <c r="Y3" s="4">
        <f>('[1]Pc, Summer, S1'!Y3*Main!$B$5)+(VLOOKUP($A3,'FL Ratio'!$A$2:$B$9,2,FALSE)*'FL Characterization'!Y$2)</f>
        <v>5.8941517336088731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3.9392935006251157</v>
      </c>
      <c r="C4" s="4">
        <f>('[1]Pc, Summer, S1'!C4*Main!$B$5)+(VLOOKUP($A4,'FL Ratio'!$A$2:$B$9,2,FALSE)*'FL Characterization'!C$2)</f>
        <v>3.7661456186235216</v>
      </c>
      <c r="D4" s="4">
        <f>('[1]Pc, Summer, S1'!D4*Main!$B$5)+(VLOOKUP($A4,'FL Ratio'!$A$2:$B$9,2,FALSE)*'FL Characterization'!D$2)</f>
        <v>3.4518673699804441</v>
      </c>
      <c r="E4" s="4">
        <f>('[1]Pc, Summer, S1'!E4*Main!$B$5)+(VLOOKUP($A4,'FL Ratio'!$A$2:$B$9,2,FALSE)*'FL Characterization'!E$2)</f>
        <v>3.5331629725621085</v>
      </c>
      <c r="F4" s="4">
        <f>('[1]Pc, Summer, S1'!F4*Main!$B$5)+(VLOOKUP($A4,'FL Ratio'!$A$2:$B$9,2,FALSE)*'FL Characterization'!F$2)</f>
        <v>3.371003763173511</v>
      </c>
      <c r="G4" s="4">
        <f>('[1]Pc, Summer, S1'!G4*Main!$B$5)+(VLOOKUP($A4,'FL Ratio'!$A$2:$B$9,2,FALSE)*'FL Characterization'!G$2)</f>
        <v>3.3549214733203354</v>
      </c>
      <c r="H4" s="4">
        <f>('[1]Pc, Summer, S1'!H4*Main!$B$5)+(VLOOKUP($A4,'FL Ratio'!$A$2:$B$9,2,FALSE)*'FL Characterization'!H$2)</f>
        <v>4.6752206078014344</v>
      </c>
      <c r="I4" s="4">
        <f>('[1]Pc, Summer, S1'!I4*Main!$B$5)+(VLOOKUP($A4,'FL Ratio'!$A$2:$B$9,2,FALSE)*'FL Characterization'!I$2)</f>
        <v>5.4198870267841022</v>
      </c>
      <c r="J4" s="4">
        <f>('[1]Pc, Summer, S1'!J4*Main!$B$5)+(VLOOKUP($A4,'FL Ratio'!$A$2:$B$9,2,FALSE)*'FL Characterization'!J$2)</f>
        <v>5.6658383379709996</v>
      </c>
      <c r="K4" s="4">
        <f>('[1]Pc, Summer, S1'!K4*Main!$B$5)+(VLOOKUP($A4,'FL Ratio'!$A$2:$B$9,2,FALSE)*'FL Characterization'!K$2)</f>
        <v>5.353902477399032</v>
      </c>
      <c r="L4" s="4">
        <f>('[1]Pc, Summer, S1'!L4*Main!$B$5)+(VLOOKUP($A4,'FL Ratio'!$A$2:$B$9,2,FALSE)*'FL Characterization'!L$2)</f>
        <v>5.1951824200708447</v>
      </c>
      <c r="M4" s="4">
        <f>('[1]Pc, Summer, S1'!M4*Main!$B$5)+(VLOOKUP($A4,'FL Ratio'!$A$2:$B$9,2,FALSE)*'FL Characterization'!M$2)</f>
        <v>5.5968590124994124</v>
      </c>
      <c r="N4" s="4">
        <f>('[1]Pc, Summer, S1'!N4*Main!$B$5)+(VLOOKUP($A4,'FL Ratio'!$A$2:$B$9,2,FALSE)*'FL Characterization'!N$2)</f>
        <v>5.8984635133162975</v>
      </c>
      <c r="O4" s="4">
        <f>('[1]Pc, Summer, S1'!O4*Main!$B$5)+(VLOOKUP($A4,'FL Ratio'!$A$2:$B$9,2,FALSE)*'FL Characterization'!O$2)</f>
        <v>5.597782700741039</v>
      </c>
      <c r="P4" s="4">
        <f>('[1]Pc, Summer, S1'!P4*Main!$B$5)+(VLOOKUP($A4,'FL Ratio'!$A$2:$B$9,2,FALSE)*'FL Characterization'!P$2)</f>
        <v>5.1429195426335736</v>
      </c>
      <c r="Q4" s="4">
        <f>('[1]Pc, Summer, S1'!Q4*Main!$B$5)+(VLOOKUP($A4,'FL Ratio'!$A$2:$B$9,2,FALSE)*'FL Characterization'!Q$2)</f>
        <v>4.8865964119731533</v>
      </c>
      <c r="R4" s="4">
        <f>('[1]Pc, Summer, S1'!R4*Main!$B$5)+(VLOOKUP($A4,'FL Ratio'!$A$2:$B$9,2,FALSE)*'FL Characterization'!R$2)</f>
        <v>4.8761345581456181</v>
      </c>
      <c r="S4" s="4">
        <f>('[1]Pc, Summer, S1'!S4*Main!$B$5)+(VLOOKUP($A4,'FL Ratio'!$A$2:$B$9,2,FALSE)*'FL Characterization'!S$2)</f>
        <v>4.865027771659328</v>
      </c>
      <c r="T4" s="4">
        <f>('[1]Pc, Summer, S1'!T4*Main!$B$5)+(VLOOKUP($A4,'FL Ratio'!$A$2:$B$9,2,FALSE)*'FL Characterization'!T$2)</f>
        <v>4.638395141397516</v>
      </c>
      <c r="U4" s="4">
        <f>('[1]Pc, Summer, S1'!U4*Main!$B$5)+(VLOOKUP($A4,'FL Ratio'!$A$2:$B$9,2,FALSE)*'FL Characterization'!U$2)</f>
        <v>4.9883980924053066</v>
      </c>
      <c r="V4" s="4">
        <f>('[1]Pc, Summer, S1'!V4*Main!$B$5)+(VLOOKUP($A4,'FL Ratio'!$A$2:$B$9,2,FALSE)*'FL Characterization'!V$2)</f>
        <v>5.2823715546506369</v>
      </c>
      <c r="W4" s="4">
        <f>('[1]Pc, Summer, S1'!W4*Main!$B$5)+(VLOOKUP($A4,'FL Ratio'!$A$2:$B$9,2,FALSE)*'FL Characterization'!W$2)</f>
        <v>4.8712773048378146</v>
      </c>
      <c r="X4" s="4">
        <f>('[1]Pc, Summer, S1'!X4*Main!$B$5)+(VLOOKUP($A4,'FL Ratio'!$A$2:$B$9,2,FALSE)*'FL Characterization'!X$2)</f>
        <v>4.6896894907753701</v>
      </c>
      <c r="Y4" s="4">
        <f>('[1]Pc, Summer, S1'!Y4*Main!$B$5)+(VLOOKUP($A4,'FL Ratio'!$A$2:$B$9,2,FALSE)*'FL Characterization'!Y$2)</f>
        <v>4.1013522273925975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1.9156093615054948</v>
      </c>
      <c r="C5" s="4">
        <f>('[1]Pc, Summer, S1'!C5*Main!$B$5)+(VLOOKUP($A5,'FL Ratio'!$A$2:$B$9,2,FALSE)*'FL Characterization'!C$2)</f>
        <v>1.6287661666988322</v>
      </c>
      <c r="D5" s="4">
        <f>('[1]Pc, Summer, S1'!D5*Main!$B$5)+(VLOOKUP($A5,'FL Ratio'!$A$2:$B$9,2,FALSE)*'FL Characterization'!D$2)</f>
        <v>1.33796076600156</v>
      </c>
      <c r="E5" s="4">
        <f>('[1]Pc, Summer, S1'!E5*Main!$B$5)+(VLOOKUP($A5,'FL Ratio'!$A$2:$B$9,2,FALSE)*'FL Characterization'!E$2)</f>
        <v>1.303384203314949</v>
      </c>
      <c r="F5" s="4">
        <f>('[1]Pc, Summer, S1'!F5*Main!$B$5)+(VLOOKUP($A5,'FL Ratio'!$A$2:$B$9,2,FALSE)*'FL Characterization'!F$2)</f>
        <v>1.1533730416808978</v>
      </c>
      <c r="G5" s="4">
        <f>('[1]Pc, Summer, S1'!G5*Main!$B$5)+(VLOOKUP($A5,'FL Ratio'!$A$2:$B$9,2,FALSE)*'FL Characterization'!G$2)</f>
        <v>1.0583430819695994</v>
      </c>
      <c r="H5" s="4">
        <f>('[1]Pc, Summer, S1'!H5*Main!$B$5)+(VLOOKUP($A5,'FL Ratio'!$A$2:$B$9,2,FALSE)*'FL Characterization'!H$2)</f>
        <v>2.0596655978682867</v>
      </c>
      <c r="I5" s="4">
        <f>('[1]Pc, Summer, S1'!I5*Main!$B$5)+(VLOOKUP($A5,'FL Ratio'!$A$2:$B$9,2,FALSE)*'FL Characterization'!I$2)</f>
        <v>3.0963954328277858</v>
      </c>
      <c r="J5" s="4">
        <f>('[1]Pc, Summer, S1'!J5*Main!$B$5)+(VLOOKUP($A5,'FL Ratio'!$A$2:$B$9,2,FALSE)*'FL Characterization'!J$2)</f>
        <v>3.7355368651129455</v>
      </c>
      <c r="K5" s="4">
        <f>('[1]Pc, Summer, S1'!K5*Main!$B$5)+(VLOOKUP($A5,'FL Ratio'!$A$2:$B$9,2,FALSE)*'FL Characterization'!K$2)</f>
        <v>3.8505623552566868</v>
      </c>
      <c r="L5" s="4">
        <f>('[1]Pc, Summer, S1'!L5*Main!$B$5)+(VLOOKUP($A5,'FL Ratio'!$A$2:$B$9,2,FALSE)*'FL Characterization'!L$2)</f>
        <v>3.7468768758214552</v>
      </c>
      <c r="M5" s="4">
        <f>('[1]Pc, Summer, S1'!M5*Main!$B$5)+(VLOOKUP($A5,'FL Ratio'!$A$2:$B$9,2,FALSE)*'FL Characterization'!M$2)</f>
        <v>3.3769948596926249</v>
      </c>
      <c r="N5" s="4">
        <f>('[1]Pc, Summer, S1'!N5*Main!$B$5)+(VLOOKUP($A5,'FL Ratio'!$A$2:$B$9,2,FALSE)*'FL Characterization'!N$2)</f>
        <v>3.8554607877710536</v>
      </c>
      <c r="O5" s="4">
        <f>('[1]Pc, Summer, S1'!O5*Main!$B$5)+(VLOOKUP($A5,'FL Ratio'!$A$2:$B$9,2,FALSE)*'FL Characterization'!O$2)</f>
        <v>3.7239535279429941</v>
      </c>
      <c r="P5" s="4">
        <f>('[1]Pc, Summer, S1'!P5*Main!$B$5)+(VLOOKUP($A5,'FL Ratio'!$A$2:$B$9,2,FALSE)*'FL Characterization'!P$2)</f>
        <v>3.4225010166995276</v>
      </c>
      <c r="Q5" s="4">
        <f>('[1]Pc, Summer, S1'!Q5*Main!$B$5)+(VLOOKUP($A5,'FL Ratio'!$A$2:$B$9,2,FALSE)*'FL Characterization'!Q$2)</f>
        <v>3.1741057370779751</v>
      </c>
      <c r="R5" s="4">
        <f>('[1]Pc, Summer, S1'!R5*Main!$B$5)+(VLOOKUP($A5,'FL Ratio'!$A$2:$B$9,2,FALSE)*'FL Characterization'!R$2)</f>
        <v>2.8147123575818056</v>
      </c>
      <c r="S5" s="4">
        <f>('[1]Pc, Summer, S1'!S5*Main!$B$5)+(VLOOKUP($A5,'FL Ratio'!$A$2:$B$9,2,FALSE)*'FL Characterization'!S$2)</f>
        <v>2.6231521935195139</v>
      </c>
      <c r="T5" s="4">
        <f>('[1]Pc, Summer, S1'!T5*Main!$B$5)+(VLOOKUP($A5,'FL Ratio'!$A$2:$B$9,2,FALSE)*'FL Characterization'!T$2)</f>
        <v>3.188888323311891</v>
      </c>
      <c r="U5" s="4">
        <f>('[1]Pc, Summer, S1'!U5*Main!$B$5)+(VLOOKUP($A5,'FL Ratio'!$A$2:$B$9,2,FALSE)*'FL Characterization'!U$2)</f>
        <v>3.679911843938295</v>
      </c>
      <c r="V5" s="4">
        <f>('[1]Pc, Summer, S1'!V5*Main!$B$5)+(VLOOKUP($A5,'FL Ratio'!$A$2:$B$9,2,FALSE)*'FL Characterization'!V$2)</f>
        <v>4.2566524970011077</v>
      </c>
      <c r="W5" s="4">
        <f>('[1]Pc, Summer, S1'!W5*Main!$B$5)+(VLOOKUP($A5,'FL Ratio'!$A$2:$B$9,2,FALSE)*'FL Characterization'!W$2)</f>
        <v>4.0077006868184739</v>
      </c>
      <c r="X5" s="4">
        <f>('[1]Pc, Summer, S1'!X5*Main!$B$5)+(VLOOKUP($A5,'FL Ratio'!$A$2:$B$9,2,FALSE)*'FL Characterization'!X$2)</f>
        <v>3.3221191280194295</v>
      </c>
      <c r="Y5" s="4">
        <f>('[1]Pc, Summer, S1'!Y5*Main!$B$5)+(VLOOKUP($A5,'FL Ratio'!$A$2:$B$9,2,FALSE)*'FL Characterization'!Y$2)</f>
        <v>2.5688564043042215</v>
      </c>
    </row>
    <row r="6" spans="1:25" x14ac:dyDescent="0.25">
      <c r="A6">
        <v>5</v>
      </c>
      <c r="B6" s="4">
        <f>('[1]Pc, Summer, S1'!B6*Main!$B$5)+(VLOOKUP($A6,'FL Ratio'!$A$2:$B$9,2,FALSE)*'FL Characterization'!B$2)</f>
        <v>3.3327967178855924</v>
      </c>
      <c r="C6" s="4">
        <f>('[1]Pc, Summer, S1'!C6*Main!$B$5)+(VLOOKUP($A6,'FL Ratio'!$A$2:$B$9,2,FALSE)*'FL Characterization'!C$2)</f>
        <v>3.0636152027870684</v>
      </c>
      <c r="D6" s="4">
        <f>('[1]Pc, Summer, S1'!D6*Main!$B$5)+(VLOOKUP($A6,'FL Ratio'!$A$2:$B$9,2,FALSE)*'FL Characterization'!D$2)</f>
        <v>2.8201832707383812</v>
      </c>
      <c r="E6" s="4">
        <f>('[1]Pc, Summer, S1'!E6*Main!$B$5)+(VLOOKUP($A6,'FL Ratio'!$A$2:$B$9,2,FALSE)*'FL Characterization'!E$2)</f>
        <v>2.738587654380606</v>
      </c>
      <c r="F6" s="4">
        <f>('[1]Pc, Summer, S1'!F6*Main!$B$5)+(VLOOKUP($A6,'FL Ratio'!$A$2:$B$9,2,FALSE)*'FL Characterization'!F$2)</f>
        <v>2.7643072523843837</v>
      </c>
      <c r="G6" s="4">
        <f>('[1]Pc, Summer, S1'!G6*Main!$B$5)+(VLOOKUP($A6,'FL Ratio'!$A$2:$B$9,2,FALSE)*'FL Characterization'!G$2)</f>
        <v>2.7172414529507045</v>
      </c>
      <c r="H6" s="4">
        <f>('[1]Pc, Summer, S1'!H6*Main!$B$5)+(VLOOKUP($A6,'FL Ratio'!$A$2:$B$9,2,FALSE)*'FL Characterization'!H$2)</f>
        <v>3.044939235098199</v>
      </c>
      <c r="I6" s="4">
        <f>('[1]Pc, Summer, S1'!I6*Main!$B$5)+(VLOOKUP($A6,'FL Ratio'!$A$2:$B$9,2,FALSE)*'FL Characterization'!I$2)</f>
        <v>3.1656244917506551</v>
      </c>
      <c r="J6" s="4">
        <f>('[1]Pc, Summer, S1'!J6*Main!$B$5)+(VLOOKUP($A6,'FL Ratio'!$A$2:$B$9,2,FALSE)*'FL Characterization'!J$2)</f>
        <v>3.4832524703522174</v>
      </c>
      <c r="K6" s="4">
        <f>('[1]Pc, Summer, S1'!K6*Main!$B$5)+(VLOOKUP($A6,'FL Ratio'!$A$2:$B$9,2,FALSE)*'FL Characterization'!K$2)</f>
        <v>3.6127499054073096</v>
      </c>
      <c r="L6" s="4">
        <f>('[1]Pc, Summer, S1'!L6*Main!$B$5)+(VLOOKUP($A6,'FL Ratio'!$A$2:$B$9,2,FALSE)*'FL Characterization'!L$2)</f>
        <v>3.8290420814201851</v>
      </c>
      <c r="M6" s="4">
        <f>('[1]Pc, Summer, S1'!M6*Main!$B$5)+(VLOOKUP($A6,'FL Ratio'!$A$2:$B$9,2,FALSE)*'FL Characterization'!M$2)</f>
        <v>4.0601297286712779</v>
      </c>
      <c r="N6" s="4">
        <f>('[1]Pc, Summer, S1'!N6*Main!$B$5)+(VLOOKUP($A6,'FL Ratio'!$A$2:$B$9,2,FALSE)*'FL Characterization'!N$2)</f>
        <v>4.2022558431773378</v>
      </c>
      <c r="O6" s="4">
        <f>('[1]Pc, Summer, S1'!O6*Main!$B$5)+(VLOOKUP($A6,'FL Ratio'!$A$2:$B$9,2,FALSE)*'FL Characterization'!O$2)</f>
        <v>4.0919544128316243</v>
      </c>
      <c r="P6" s="4">
        <f>('[1]Pc, Summer, S1'!P6*Main!$B$5)+(VLOOKUP($A6,'FL Ratio'!$A$2:$B$9,2,FALSE)*'FL Characterization'!P$2)</f>
        <v>3.9622159581485512</v>
      </c>
      <c r="Q6" s="4">
        <f>('[1]Pc, Summer, S1'!Q6*Main!$B$5)+(VLOOKUP($A6,'FL Ratio'!$A$2:$B$9,2,FALSE)*'FL Characterization'!Q$2)</f>
        <v>3.91087540597298</v>
      </c>
      <c r="R6" s="4">
        <f>('[1]Pc, Summer, S1'!R6*Main!$B$5)+(VLOOKUP($A6,'FL Ratio'!$A$2:$B$9,2,FALSE)*'FL Characterization'!R$2)</f>
        <v>3.8391488498167186</v>
      </c>
      <c r="S6" s="4">
        <f>('[1]Pc, Summer, S1'!S6*Main!$B$5)+(VLOOKUP($A6,'FL Ratio'!$A$2:$B$9,2,FALSE)*'FL Characterization'!S$2)</f>
        <v>3.9122185355619816</v>
      </c>
      <c r="T6" s="4">
        <f>('[1]Pc, Summer, S1'!T6*Main!$B$5)+(VLOOKUP($A6,'FL Ratio'!$A$2:$B$9,2,FALSE)*'FL Characterization'!T$2)</f>
        <v>3.8843686473373689</v>
      </c>
      <c r="U6" s="4">
        <f>('[1]Pc, Summer, S1'!U6*Main!$B$5)+(VLOOKUP($A6,'FL Ratio'!$A$2:$B$9,2,FALSE)*'FL Characterization'!U$2)</f>
        <v>3.9070918444650484</v>
      </c>
      <c r="V6" s="4">
        <f>('[1]Pc, Summer, S1'!V6*Main!$B$5)+(VLOOKUP($A6,'FL Ratio'!$A$2:$B$9,2,FALSE)*'FL Characterization'!V$2)</f>
        <v>4.3302526739788334</v>
      </c>
      <c r="W6" s="4">
        <f>('[1]Pc, Summer, S1'!W6*Main!$B$5)+(VLOOKUP($A6,'FL Ratio'!$A$2:$B$9,2,FALSE)*'FL Characterization'!W$2)</f>
        <v>4.0850812902220222</v>
      </c>
      <c r="X6" s="4">
        <f>('[1]Pc, Summer, S1'!X6*Main!$B$5)+(VLOOKUP($A6,'FL Ratio'!$A$2:$B$9,2,FALSE)*'FL Characterization'!X$2)</f>
        <v>4.1756685319745985</v>
      </c>
      <c r="Y6" s="4">
        <f>('[1]Pc, Summer, S1'!Y6*Main!$B$5)+(VLOOKUP($A6,'FL Ratio'!$A$2:$B$9,2,FALSE)*'FL Characterization'!Y$2)</f>
        <v>3.7969043010674026</v>
      </c>
    </row>
    <row r="7" spans="1:25" x14ac:dyDescent="0.25">
      <c r="A7">
        <v>6</v>
      </c>
      <c r="B7" s="4">
        <f>('[1]Pc, Summer, S1'!B7*Main!$B$5)+(VLOOKUP($A7,'FL Ratio'!$A$2:$B$9,2,FALSE)*'FL Characterization'!B$2)</f>
        <v>3.4666305868357141</v>
      </c>
      <c r="C7" s="4">
        <f>('[1]Pc, Summer, S1'!C7*Main!$B$5)+(VLOOKUP($A7,'FL Ratio'!$A$2:$B$9,2,FALSE)*'FL Characterization'!C$2)</f>
        <v>3.3651017457187318</v>
      </c>
      <c r="D7" s="4">
        <f>('[1]Pc, Summer, S1'!D7*Main!$B$5)+(VLOOKUP($A7,'FL Ratio'!$A$2:$B$9,2,FALSE)*'FL Characterization'!D$2)</f>
        <v>3.1104037422365969</v>
      </c>
      <c r="E7" s="4">
        <f>('[1]Pc, Summer, S1'!E7*Main!$B$5)+(VLOOKUP($A7,'FL Ratio'!$A$2:$B$9,2,FALSE)*'FL Characterization'!E$2)</f>
        <v>3.1984286854449522</v>
      </c>
      <c r="F7" s="4">
        <f>('[1]Pc, Summer, S1'!F7*Main!$B$5)+(VLOOKUP($A7,'FL Ratio'!$A$2:$B$9,2,FALSE)*'FL Characterization'!F$2)</f>
        <v>3.1917649465268463</v>
      </c>
      <c r="G7" s="4">
        <f>('[1]Pc, Summer, S1'!G7*Main!$B$5)+(VLOOKUP($A7,'FL Ratio'!$A$2:$B$9,2,FALSE)*'FL Characterization'!G$2)</f>
        <v>3.1418164447420494</v>
      </c>
      <c r="H7" s="4">
        <f>('[1]Pc, Summer, S1'!H7*Main!$B$5)+(VLOOKUP($A7,'FL Ratio'!$A$2:$B$9,2,FALSE)*'FL Characterization'!H$2)</f>
        <v>3.4635782132726511</v>
      </c>
      <c r="I7" s="4">
        <f>('[1]Pc, Summer, S1'!I7*Main!$B$5)+(VLOOKUP($A7,'FL Ratio'!$A$2:$B$9,2,FALSE)*'FL Characterization'!I$2)</f>
        <v>3.9396536052896454</v>
      </c>
      <c r="J7" s="4">
        <f>('[1]Pc, Summer, S1'!J7*Main!$B$5)+(VLOOKUP($A7,'FL Ratio'!$A$2:$B$9,2,FALSE)*'FL Characterization'!J$2)</f>
        <v>4.1030246512433282</v>
      </c>
      <c r="K7" s="4">
        <f>('[1]Pc, Summer, S1'!K7*Main!$B$5)+(VLOOKUP($A7,'FL Ratio'!$A$2:$B$9,2,FALSE)*'FL Characterization'!K$2)</f>
        <v>4.1078275604145444</v>
      </c>
      <c r="L7" s="4">
        <f>('[1]Pc, Summer, S1'!L7*Main!$B$5)+(VLOOKUP($A7,'FL Ratio'!$A$2:$B$9,2,FALSE)*'FL Characterization'!L$2)</f>
        <v>4.0815697489110407</v>
      </c>
      <c r="M7" s="4">
        <f>('[1]Pc, Summer, S1'!M7*Main!$B$5)+(VLOOKUP($A7,'FL Ratio'!$A$2:$B$9,2,FALSE)*'FL Characterization'!M$2)</f>
        <v>4.3167637762459705</v>
      </c>
      <c r="N7" s="4">
        <f>('[1]Pc, Summer, S1'!N7*Main!$B$5)+(VLOOKUP($A7,'FL Ratio'!$A$2:$B$9,2,FALSE)*'FL Characterization'!N$2)</f>
        <v>4.2997823701684421</v>
      </c>
      <c r="O7" s="4">
        <f>('[1]Pc, Summer, S1'!O7*Main!$B$5)+(VLOOKUP($A7,'FL Ratio'!$A$2:$B$9,2,FALSE)*'FL Characterization'!O$2)</f>
        <v>4.2008852633077094</v>
      </c>
      <c r="P7" s="4">
        <f>('[1]Pc, Summer, S1'!P7*Main!$B$5)+(VLOOKUP($A7,'FL Ratio'!$A$2:$B$9,2,FALSE)*'FL Characterization'!P$2)</f>
        <v>3.972967261305012</v>
      </c>
      <c r="Q7" s="4">
        <f>('[1]Pc, Summer, S1'!Q7*Main!$B$5)+(VLOOKUP($A7,'FL Ratio'!$A$2:$B$9,2,FALSE)*'FL Characterization'!Q$2)</f>
        <v>3.8378694981644381</v>
      </c>
      <c r="R7" s="4">
        <f>('[1]Pc, Summer, S1'!R7*Main!$B$5)+(VLOOKUP($A7,'FL Ratio'!$A$2:$B$9,2,FALSE)*'FL Characterization'!R$2)</f>
        <v>3.9361400177997594</v>
      </c>
      <c r="S7" s="4">
        <f>('[1]Pc, Summer, S1'!S7*Main!$B$5)+(VLOOKUP($A7,'FL Ratio'!$A$2:$B$9,2,FALSE)*'FL Characterization'!S$2)</f>
        <v>3.9298942074271475</v>
      </c>
      <c r="T7" s="4">
        <f>('[1]Pc, Summer, S1'!T7*Main!$B$5)+(VLOOKUP($A7,'FL Ratio'!$A$2:$B$9,2,FALSE)*'FL Characterization'!T$2)</f>
        <v>3.6247901252183223</v>
      </c>
      <c r="U7" s="4">
        <f>('[1]Pc, Summer, S1'!U7*Main!$B$5)+(VLOOKUP($A7,'FL Ratio'!$A$2:$B$9,2,FALSE)*'FL Characterization'!U$2)</f>
        <v>3.6258695224485336</v>
      </c>
      <c r="V7" s="4">
        <f>('[1]Pc, Summer, S1'!V7*Main!$B$5)+(VLOOKUP($A7,'FL Ratio'!$A$2:$B$9,2,FALSE)*'FL Characterization'!V$2)</f>
        <v>3.8225323100888464</v>
      </c>
      <c r="W7" s="4">
        <f>('[1]Pc, Summer, S1'!W7*Main!$B$5)+(VLOOKUP($A7,'FL Ratio'!$A$2:$B$9,2,FALSE)*'FL Characterization'!W$2)</f>
        <v>3.4532752977815053</v>
      </c>
      <c r="X7" s="4">
        <f>('[1]Pc, Summer, S1'!X7*Main!$B$5)+(VLOOKUP($A7,'FL Ratio'!$A$2:$B$9,2,FALSE)*'FL Characterization'!X$2)</f>
        <v>3.4811843541283682</v>
      </c>
      <c r="Y7" s="4">
        <f>('[1]Pc, Summer, S1'!Y7*Main!$B$5)+(VLOOKUP($A7,'FL Ratio'!$A$2:$B$9,2,FALSE)*'FL Characterization'!Y$2)</f>
        <v>3.5423440342657084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2.8927369490605783</v>
      </c>
      <c r="C8" s="4">
        <f>('[1]Pc, Summer, S1'!C8*Main!$B$5)+(VLOOKUP($A8,'FL Ratio'!$A$2:$B$9,2,FALSE)*'FL Characterization'!C$2)</f>
        <v>2.6659497343355349</v>
      </c>
      <c r="D8" s="4">
        <f>('[1]Pc, Summer, S1'!D8*Main!$B$5)+(VLOOKUP($A8,'FL Ratio'!$A$2:$B$9,2,FALSE)*'FL Characterization'!D$2)</f>
        <v>2.5667554568327389</v>
      </c>
      <c r="E8" s="4">
        <f>('[1]Pc, Summer, S1'!E8*Main!$B$5)+(VLOOKUP($A8,'FL Ratio'!$A$2:$B$9,2,FALSE)*'FL Characterization'!E$2)</f>
        <v>2.5903069466655819</v>
      </c>
      <c r="F8" s="4">
        <f>('[1]Pc, Summer, S1'!F8*Main!$B$5)+(VLOOKUP($A8,'FL Ratio'!$A$2:$B$9,2,FALSE)*'FL Characterization'!F$2)</f>
        <v>2.4468051318543216</v>
      </c>
      <c r="G8" s="4">
        <f>('[1]Pc, Summer, S1'!G8*Main!$B$5)+(VLOOKUP($A8,'FL Ratio'!$A$2:$B$9,2,FALSE)*'FL Characterization'!G$2)</f>
        <v>2.5796852325563169</v>
      </c>
      <c r="H8" s="4">
        <f>('[1]Pc, Summer, S1'!H8*Main!$B$5)+(VLOOKUP($A8,'FL Ratio'!$A$2:$B$9,2,FALSE)*'FL Characterization'!H$2)</f>
        <v>3.3075944514938511</v>
      </c>
      <c r="I8" s="4">
        <f>('[1]Pc, Summer, S1'!I8*Main!$B$5)+(VLOOKUP($A8,'FL Ratio'!$A$2:$B$9,2,FALSE)*'FL Characterization'!I$2)</f>
        <v>3.4030602976353035</v>
      </c>
      <c r="J8" s="4">
        <f>('[1]Pc, Summer, S1'!J8*Main!$B$5)+(VLOOKUP($A8,'FL Ratio'!$A$2:$B$9,2,FALSE)*'FL Characterization'!J$2)</f>
        <v>3.9058785939119303</v>
      </c>
      <c r="K8" s="4">
        <f>('[1]Pc, Summer, S1'!K8*Main!$B$5)+(VLOOKUP($A8,'FL Ratio'!$A$2:$B$9,2,FALSE)*'FL Characterization'!K$2)</f>
        <v>4.139751489581359</v>
      </c>
      <c r="L8" s="4">
        <f>('[1]Pc, Summer, S1'!L8*Main!$B$5)+(VLOOKUP($A8,'FL Ratio'!$A$2:$B$9,2,FALSE)*'FL Characterization'!L$2)</f>
        <v>4.0885968536141357</v>
      </c>
      <c r="M8" s="4">
        <f>('[1]Pc, Summer, S1'!M8*Main!$B$5)+(VLOOKUP($A8,'FL Ratio'!$A$2:$B$9,2,FALSE)*'FL Characterization'!M$2)</f>
        <v>4.2714081357096845</v>
      </c>
      <c r="N8" s="4">
        <f>('[1]Pc, Summer, S1'!N8*Main!$B$5)+(VLOOKUP($A8,'FL Ratio'!$A$2:$B$9,2,FALSE)*'FL Characterization'!N$2)</f>
        <v>4.1935736752861361</v>
      </c>
      <c r="O8" s="4">
        <f>('[1]Pc, Summer, S1'!O8*Main!$B$5)+(VLOOKUP($A8,'FL Ratio'!$A$2:$B$9,2,FALSE)*'FL Characterization'!O$2)</f>
        <v>4.3652278420074682</v>
      </c>
      <c r="P8" s="4">
        <f>('[1]Pc, Summer, S1'!P8*Main!$B$5)+(VLOOKUP($A8,'FL Ratio'!$A$2:$B$9,2,FALSE)*'FL Characterization'!P$2)</f>
        <v>4.3085184791394191</v>
      </c>
      <c r="Q8" s="4">
        <f>('[1]Pc, Summer, S1'!Q8*Main!$B$5)+(VLOOKUP($A8,'FL Ratio'!$A$2:$B$9,2,FALSE)*'FL Characterization'!Q$2)</f>
        <v>4.0222280211991919</v>
      </c>
      <c r="R8" s="4">
        <f>('[1]Pc, Summer, S1'!R8*Main!$B$5)+(VLOOKUP($A8,'FL Ratio'!$A$2:$B$9,2,FALSE)*'FL Characterization'!R$2)</f>
        <v>3.997216056517142</v>
      </c>
      <c r="S8" s="4">
        <f>('[1]Pc, Summer, S1'!S8*Main!$B$5)+(VLOOKUP($A8,'FL Ratio'!$A$2:$B$9,2,FALSE)*'FL Characterization'!S$2)</f>
        <v>3.9623570154914241</v>
      </c>
      <c r="T8" s="4">
        <f>('[1]Pc, Summer, S1'!T8*Main!$B$5)+(VLOOKUP($A8,'FL Ratio'!$A$2:$B$9,2,FALSE)*'FL Characterization'!T$2)</f>
        <v>3.8527173168132993</v>
      </c>
      <c r="U8" s="4">
        <f>('[1]Pc, Summer, S1'!U8*Main!$B$5)+(VLOOKUP($A8,'FL Ratio'!$A$2:$B$9,2,FALSE)*'FL Characterization'!U$2)</f>
        <v>3.8441588339923718</v>
      </c>
      <c r="V8" s="4">
        <f>('[1]Pc, Summer, S1'!V8*Main!$B$5)+(VLOOKUP($A8,'FL Ratio'!$A$2:$B$9,2,FALSE)*'FL Characterization'!V$2)</f>
        <v>3.9305217829368977</v>
      </c>
      <c r="W8" s="4">
        <f>('[1]Pc, Summer, S1'!W8*Main!$B$5)+(VLOOKUP($A8,'FL Ratio'!$A$2:$B$9,2,FALSE)*'FL Characterization'!W$2)</f>
        <v>3.2863033617027555</v>
      </c>
      <c r="X8" s="4">
        <f>('[1]Pc, Summer, S1'!X8*Main!$B$5)+(VLOOKUP($A8,'FL Ratio'!$A$2:$B$9,2,FALSE)*'FL Characterization'!X$2)</f>
        <v>3.4346022995495855</v>
      </c>
      <c r="Y8" s="4">
        <f>('[1]Pc, Summer, S1'!Y8*Main!$B$5)+(VLOOKUP($A8,'FL Ratio'!$A$2:$B$9,2,FALSE)*'FL Characterization'!Y$2)</f>
        <v>3.0822033959373303</v>
      </c>
    </row>
    <row r="9" spans="1:25" x14ac:dyDescent="0.25">
      <c r="A9">
        <v>8</v>
      </c>
      <c r="B9" s="4">
        <f>('[1]Pc, Summer, S1'!B9*Main!$B$5)+(VLOOKUP($A9,'FL Ratio'!$A$2:$B$9,2,FALSE)*'FL Characterization'!B$2)</f>
        <v>2.2908018442323481</v>
      </c>
      <c r="C9" s="4">
        <f>('[1]Pc, Summer, S1'!C9*Main!$B$5)+(VLOOKUP($A9,'FL Ratio'!$A$2:$B$9,2,FALSE)*'FL Characterization'!C$2)</f>
        <v>2.1899729720495817</v>
      </c>
      <c r="D9" s="4">
        <f>('[1]Pc, Summer, S1'!D9*Main!$B$5)+(VLOOKUP($A9,'FL Ratio'!$A$2:$B$9,2,FALSE)*'FL Characterization'!D$2)</f>
        <v>2.0808829392336641</v>
      </c>
      <c r="E9" s="4">
        <f>('[1]Pc, Summer, S1'!E9*Main!$B$5)+(VLOOKUP($A9,'FL Ratio'!$A$2:$B$9,2,FALSE)*'FL Characterization'!E$2)</f>
        <v>2.0427078133075103</v>
      </c>
      <c r="F9" s="4">
        <f>('[1]Pc, Summer, S1'!F9*Main!$B$5)+(VLOOKUP($A9,'FL Ratio'!$A$2:$B$9,2,FALSE)*'FL Characterization'!F$2)</f>
        <v>2.0256744315185862</v>
      </c>
      <c r="G9" s="4">
        <f>('[1]Pc, Summer, S1'!G9*Main!$B$5)+(VLOOKUP($A9,'FL Ratio'!$A$2:$B$9,2,FALSE)*'FL Characterization'!G$2)</f>
        <v>2.1119492653592986</v>
      </c>
      <c r="H9" s="4">
        <f>('[1]Pc, Summer, S1'!H9*Main!$B$5)+(VLOOKUP($A9,'FL Ratio'!$A$2:$B$9,2,FALSE)*'FL Characterization'!H$2)</f>
        <v>3.3773918321817629</v>
      </c>
      <c r="I9" s="4">
        <f>('[1]Pc, Summer, S1'!I9*Main!$B$5)+(VLOOKUP($A9,'FL Ratio'!$A$2:$B$9,2,FALSE)*'FL Characterization'!I$2)</f>
        <v>3.7231250708555845</v>
      </c>
      <c r="J9" s="4">
        <f>('[1]Pc, Summer, S1'!J9*Main!$B$5)+(VLOOKUP($A9,'FL Ratio'!$A$2:$B$9,2,FALSE)*'FL Characterization'!J$2)</f>
        <v>3.9912280665696049</v>
      </c>
      <c r="K9" s="4">
        <f>('[1]Pc, Summer, S1'!K9*Main!$B$5)+(VLOOKUP($A9,'FL Ratio'!$A$2:$B$9,2,FALSE)*'FL Characterization'!K$2)</f>
        <v>3.961707241353178</v>
      </c>
      <c r="L9" s="4">
        <f>('[1]Pc, Summer, S1'!L9*Main!$B$5)+(VLOOKUP($A9,'FL Ratio'!$A$2:$B$9,2,FALSE)*'FL Characterization'!L$2)</f>
        <v>4.1009127048715319</v>
      </c>
      <c r="M9" s="4">
        <f>('[1]Pc, Summer, S1'!M9*Main!$B$5)+(VLOOKUP($A9,'FL Ratio'!$A$2:$B$9,2,FALSE)*'FL Characterization'!M$2)</f>
        <v>4.3600788641597363</v>
      </c>
      <c r="N9" s="4">
        <f>('[1]Pc, Summer, S1'!N9*Main!$B$5)+(VLOOKUP($A9,'FL Ratio'!$A$2:$B$9,2,FALSE)*'FL Characterization'!N$2)</f>
        <v>4.3624476302172797</v>
      </c>
      <c r="O9" s="4">
        <f>('[1]Pc, Summer, S1'!O9*Main!$B$5)+(VLOOKUP($A9,'FL Ratio'!$A$2:$B$9,2,FALSE)*'FL Characterization'!O$2)</f>
        <v>4.1464103614066659</v>
      </c>
      <c r="P9" s="4">
        <f>('[1]Pc, Summer, S1'!P9*Main!$B$5)+(VLOOKUP($A9,'FL Ratio'!$A$2:$B$9,2,FALSE)*'FL Characterization'!P$2)</f>
        <v>3.6440179430960971</v>
      </c>
      <c r="Q9" s="4">
        <f>('[1]Pc, Summer, S1'!Q9*Main!$B$5)+(VLOOKUP($A9,'FL Ratio'!$A$2:$B$9,2,FALSE)*'FL Characterization'!Q$2)</f>
        <v>3.485272775858328</v>
      </c>
      <c r="R9" s="4">
        <f>('[1]Pc, Summer, S1'!R9*Main!$B$5)+(VLOOKUP($A9,'FL Ratio'!$A$2:$B$9,2,FALSE)*'FL Characterization'!R$2)</f>
        <v>3.2395843341592627</v>
      </c>
      <c r="S9" s="4">
        <f>('[1]Pc, Summer, S1'!S9*Main!$B$5)+(VLOOKUP($A9,'FL Ratio'!$A$2:$B$9,2,FALSE)*'FL Characterization'!S$2)</f>
        <v>3.2688890078528186</v>
      </c>
      <c r="T9" s="4">
        <f>('[1]Pc, Summer, S1'!T9*Main!$B$5)+(VLOOKUP($A9,'FL Ratio'!$A$2:$B$9,2,FALSE)*'FL Characterization'!T$2)</f>
        <v>3.1401265838445265</v>
      </c>
      <c r="U9" s="4">
        <f>('[1]Pc, Summer, S1'!U9*Main!$B$5)+(VLOOKUP($A9,'FL Ratio'!$A$2:$B$9,2,FALSE)*'FL Characterization'!U$2)</f>
        <v>3.1981632470311476</v>
      </c>
      <c r="V9" s="4">
        <f>('[1]Pc, Summer, S1'!V9*Main!$B$5)+(VLOOKUP($A9,'FL Ratio'!$A$2:$B$9,2,FALSE)*'FL Characterization'!V$2)</f>
        <v>3.1301331430061725</v>
      </c>
      <c r="W9" s="4">
        <f>('[1]Pc, Summer, S1'!W9*Main!$B$5)+(VLOOKUP($A9,'FL Ratio'!$A$2:$B$9,2,FALSE)*'FL Characterization'!W$2)</f>
        <v>2.7180625669183454</v>
      </c>
      <c r="X9" s="4">
        <f>('[1]Pc, Summer, S1'!X9*Main!$B$5)+(VLOOKUP($A9,'FL Ratio'!$A$2:$B$9,2,FALSE)*'FL Characterization'!X$2)</f>
        <v>2.5429698080805174</v>
      </c>
      <c r="Y9" s="4">
        <f>('[1]Pc, Summer, S1'!Y9*Main!$B$5)+(VLOOKUP($A9,'FL Ratio'!$A$2:$B$9,2,FALSE)*'FL Characterization'!Y$2)</f>
        <v>2.3979850290037725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7.8424645186247552</v>
      </c>
      <c r="C2" s="4">
        <f>('[1]Pc, Summer, S2'!C2*Main!$B$5)+(VLOOKUP($A2,'FL Ratio'!$A$2:$B$9,2,FALSE)*'FL Characterization'!C$2)</f>
        <v>7.7434258928804232</v>
      </c>
      <c r="D2" s="4">
        <f>('[1]Pc, Summer, S2'!D2*Main!$B$5)+(VLOOKUP($A2,'FL Ratio'!$A$2:$B$9,2,FALSE)*'FL Characterization'!D$2)</f>
        <v>7.2582175643328464</v>
      </c>
      <c r="E2" s="4">
        <f>('[1]Pc, Summer, S2'!E2*Main!$B$5)+(VLOOKUP($A2,'FL Ratio'!$A$2:$B$9,2,FALSE)*'FL Characterization'!E$2)</f>
        <v>7.2209769470968439</v>
      </c>
      <c r="F2" s="4">
        <f>('[1]Pc, Summer, S2'!F2*Main!$B$5)+(VLOOKUP($A2,'FL Ratio'!$A$2:$B$9,2,FALSE)*'FL Characterization'!F$2)</f>
        <v>6.8871740575358018</v>
      </c>
      <c r="G2" s="4">
        <f>('[1]Pc, Summer, S2'!G2*Main!$B$5)+(VLOOKUP($A2,'FL Ratio'!$A$2:$B$9,2,FALSE)*'FL Characterization'!G$2)</f>
        <v>6.9947077513238742</v>
      </c>
      <c r="H2" s="4">
        <f>('[1]Pc, Summer, S2'!H2*Main!$B$5)+(VLOOKUP($A2,'FL Ratio'!$A$2:$B$9,2,FALSE)*'FL Characterization'!H$2)</f>
        <v>7.2048807481015213</v>
      </c>
      <c r="I2" s="4">
        <f>('[1]Pc, Summer, S2'!I2*Main!$B$5)+(VLOOKUP($A2,'FL Ratio'!$A$2:$B$9,2,FALSE)*'FL Characterization'!I$2)</f>
        <v>7.8531096439492867</v>
      </c>
      <c r="J2" s="4">
        <f>('[1]Pc, Summer, S2'!J2*Main!$B$5)+(VLOOKUP($A2,'FL Ratio'!$A$2:$B$9,2,FALSE)*'FL Characterization'!J$2)</f>
        <v>8.5048202176273353</v>
      </c>
      <c r="K2" s="4">
        <f>('[1]Pc, Summer, S2'!K2*Main!$B$5)+(VLOOKUP($A2,'FL Ratio'!$A$2:$B$9,2,FALSE)*'FL Characterization'!K$2)</f>
        <v>8.3664836078221789</v>
      </c>
      <c r="L2" s="4">
        <f>('[1]Pc, Summer, S2'!L2*Main!$B$5)+(VLOOKUP($A2,'FL Ratio'!$A$2:$B$9,2,FALSE)*'FL Characterization'!L$2)</f>
        <v>8.08161856407032</v>
      </c>
      <c r="M2" s="4">
        <f>('[1]Pc, Summer, S2'!M2*Main!$B$5)+(VLOOKUP($A2,'FL Ratio'!$A$2:$B$9,2,FALSE)*'FL Characterization'!M$2)</f>
        <v>8.1228056844364662</v>
      </c>
      <c r="N2" s="4">
        <f>('[1]Pc, Summer, S2'!N2*Main!$B$5)+(VLOOKUP($A2,'FL Ratio'!$A$2:$B$9,2,FALSE)*'FL Characterization'!N$2)</f>
        <v>8.4924307284475375</v>
      </c>
      <c r="O2" s="4">
        <f>('[1]Pc, Summer, S2'!O2*Main!$B$5)+(VLOOKUP($A2,'FL Ratio'!$A$2:$B$9,2,FALSE)*'FL Characterization'!O$2)</f>
        <v>8.8366732982720961</v>
      </c>
      <c r="P2" s="4">
        <f>('[1]Pc, Summer, S2'!P2*Main!$B$5)+(VLOOKUP($A2,'FL Ratio'!$A$2:$B$9,2,FALSE)*'FL Characterization'!P$2)</f>
        <v>8.2029585422135032</v>
      </c>
      <c r="Q2" s="4">
        <f>('[1]Pc, Summer, S2'!Q2*Main!$B$5)+(VLOOKUP($A2,'FL Ratio'!$A$2:$B$9,2,FALSE)*'FL Characterization'!Q$2)</f>
        <v>8.3576277249194195</v>
      </c>
      <c r="R2" s="4">
        <f>('[1]Pc, Summer, S2'!R2*Main!$B$5)+(VLOOKUP($A2,'FL Ratio'!$A$2:$B$9,2,FALSE)*'FL Characterization'!R$2)</f>
        <v>8.2799816932688604</v>
      </c>
      <c r="S2" s="4">
        <f>('[1]Pc, Summer, S2'!S2*Main!$B$5)+(VLOOKUP($A2,'FL Ratio'!$A$2:$B$9,2,FALSE)*'FL Characterization'!S$2)</f>
        <v>8.0073226174610141</v>
      </c>
      <c r="T2" s="4">
        <f>('[1]Pc, Summer, S2'!T2*Main!$B$5)+(VLOOKUP($A2,'FL Ratio'!$A$2:$B$9,2,FALSE)*'FL Characterization'!T$2)</f>
        <v>7.7360665417936572</v>
      </c>
      <c r="U2" s="4">
        <f>('[1]Pc, Summer, S2'!U2*Main!$B$5)+(VLOOKUP($A2,'FL Ratio'!$A$2:$B$9,2,FALSE)*'FL Characterization'!U$2)</f>
        <v>7.3464953027272308</v>
      </c>
      <c r="V2" s="4">
        <f>('[1]Pc, Summer, S2'!V2*Main!$B$5)+(VLOOKUP($A2,'FL Ratio'!$A$2:$B$9,2,FALSE)*'FL Characterization'!V$2)</f>
        <v>7.5627092138711793</v>
      </c>
      <c r="W2" s="4">
        <f>('[1]Pc, Summer, S2'!W2*Main!$B$5)+(VLOOKUP($A2,'FL Ratio'!$A$2:$B$9,2,FALSE)*'FL Characterization'!W$2)</f>
        <v>7.3038883050980044</v>
      </c>
      <c r="X2" s="4">
        <f>('[1]Pc, Summer, S2'!X2*Main!$B$5)+(VLOOKUP($A2,'FL Ratio'!$A$2:$B$9,2,FALSE)*'FL Characterization'!X$2)</f>
        <v>7.5035833174554956</v>
      </c>
      <c r="Y2" s="4">
        <f>('[1]Pc, Summer, S2'!Y2*Main!$B$5)+(VLOOKUP($A2,'FL Ratio'!$A$2:$B$9,2,FALSE)*'FL Characterization'!Y$2)</f>
        <v>7.4419543344465451</v>
      </c>
    </row>
    <row r="3" spans="1:25" x14ac:dyDescent="0.25">
      <c r="A3">
        <v>2</v>
      </c>
      <c r="B3" s="4">
        <f>('[1]Pc, Summer, S2'!B3*Main!$B$5)+(VLOOKUP($A3,'FL Ratio'!$A$2:$B$9,2,FALSE)*'FL Characterization'!B$2)</f>
        <v>5.8280512141034233</v>
      </c>
      <c r="C3" s="4">
        <f>('[1]Pc, Summer, S2'!C3*Main!$B$5)+(VLOOKUP($A3,'FL Ratio'!$A$2:$B$9,2,FALSE)*'FL Characterization'!C$2)</f>
        <v>5.5731560568914666</v>
      </c>
      <c r="D3" s="4">
        <f>('[1]Pc, Summer, S2'!D3*Main!$B$5)+(VLOOKUP($A3,'FL Ratio'!$A$2:$B$9,2,FALSE)*'FL Characterization'!D$2)</f>
        <v>5.2494128466641188</v>
      </c>
      <c r="E3" s="4">
        <f>('[1]Pc, Summer, S2'!E3*Main!$B$5)+(VLOOKUP($A3,'FL Ratio'!$A$2:$B$9,2,FALSE)*'FL Characterization'!E$2)</f>
        <v>4.897396831561081</v>
      </c>
      <c r="F3" s="4">
        <f>('[1]Pc, Summer, S2'!F3*Main!$B$5)+(VLOOKUP($A3,'FL Ratio'!$A$2:$B$9,2,FALSE)*'FL Characterization'!F$2)</f>
        <v>4.5668499862059484</v>
      </c>
      <c r="G3" s="4">
        <f>('[1]Pc, Summer, S2'!G3*Main!$B$5)+(VLOOKUP($A3,'FL Ratio'!$A$2:$B$9,2,FALSE)*'FL Characterization'!G$2)</f>
        <v>4.7593818319591428</v>
      </c>
      <c r="H3" s="4">
        <f>('[1]Pc, Summer, S2'!H3*Main!$B$5)+(VLOOKUP($A3,'FL Ratio'!$A$2:$B$9,2,FALSE)*'FL Characterization'!H$2)</f>
        <v>5.0156564157764318</v>
      </c>
      <c r="I3" s="4">
        <f>('[1]Pc, Summer, S2'!I3*Main!$B$5)+(VLOOKUP($A3,'FL Ratio'!$A$2:$B$9,2,FALSE)*'FL Characterization'!I$2)</f>
        <v>5.9875128097479715</v>
      </c>
      <c r="J3" s="4">
        <f>('[1]Pc, Summer, S2'!J3*Main!$B$5)+(VLOOKUP($A3,'FL Ratio'!$A$2:$B$9,2,FALSE)*'FL Characterization'!J$2)</f>
        <v>6.6408767407147415</v>
      </c>
      <c r="K3" s="4">
        <f>('[1]Pc, Summer, S2'!K3*Main!$B$5)+(VLOOKUP($A3,'FL Ratio'!$A$2:$B$9,2,FALSE)*'FL Characterization'!K$2)</f>
        <v>6.9808478285218181</v>
      </c>
      <c r="L3" s="4">
        <f>('[1]Pc, Summer, S2'!L3*Main!$B$5)+(VLOOKUP($A3,'FL Ratio'!$A$2:$B$9,2,FALSE)*'FL Characterization'!L$2)</f>
        <v>6.4471481122947223</v>
      </c>
      <c r="M3" s="4">
        <f>('[1]Pc, Summer, S2'!M3*Main!$B$5)+(VLOOKUP($A3,'FL Ratio'!$A$2:$B$9,2,FALSE)*'FL Characterization'!M$2)</f>
        <v>6.72086255338351</v>
      </c>
      <c r="N3" s="4">
        <f>('[1]Pc, Summer, S2'!N3*Main!$B$5)+(VLOOKUP($A3,'FL Ratio'!$A$2:$B$9,2,FALSE)*'FL Characterization'!N$2)</f>
        <v>6.9234807731386683</v>
      </c>
      <c r="O3" s="4">
        <f>('[1]Pc, Summer, S2'!O3*Main!$B$5)+(VLOOKUP($A3,'FL Ratio'!$A$2:$B$9,2,FALSE)*'FL Characterization'!O$2)</f>
        <v>6.7693829688767577</v>
      </c>
      <c r="P3" s="4">
        <f>('[1]Pc, Summer, S2'!P3*Main!$B$5)+(VLOOKUP($A3,'FL Ratio'!$A$2:$B$9,2,FALSE)*'FL Characterization'!P$2)</f>
        <v>5.771805752270013</v>
      </c>
      <c r="Q3" s="4">
        <f>('[1]Pc, Summer, S2'!Q3*Main!$B$5)+(VLOOKUP($A3,'FL Ratio'!$A$2:$B$9,2,FALSE)*'FL Characterization'!Q$2)</f>
        <v>6.1123337125557864</v>
      </c>
      <c r="R3" s="4">
        <f>('[1]Pc, Summer, S2'!R3*Main!$B$5)+(VLOOKUP($A3,'FL Ratio'!$A$2:$B$9,2,FALSE)*'FL Characterization'!R$2)</f>
        <v>6.3723654406879957</v>
      </c>
      <c r="S3" s="4">
        <f>('[1]Pc, Summer, S2'!S3*Main!$B$5)+(VLOOKUP($A3,'FL Ratio'!$A$2:$B$9,2,FALSE)*'FL Characterization'!S$2)</f>
        <v>6.5351772425234307</v>
      </c>
      <c r="T3" s="4">
        <f>('[1]Pc, Summer, S2'!T3*Main!$B$5)+(VLOOKUP($A3,'FL Ratio'!$A$2:$B$9,2,FALSE)*'FL Characterization'!T$2)</f>
        <v>6.7085141691090335</v>
      </c>
      <c r="U3" s="4">
        <f>('[1]Pc, Summer, S2'!U3*Main!$B$5)+(VLOOKUP($A3,'FL Ratio'!$A$2:$B$9,2,FALSE)*'FL Characterization'!U$2)</f>
        <v>6.723108659751726</v>
      </c>
      <c r="V3" s="4">
        <f>('[1]Pc, Summer, S2'!V3*Main!$B$5)+(VLOOKUP($A3,'FL Ratio'!$A$2:$B$9,2,FALSE)*'FL Characterization'!V$2)</f>
        <v>7.1735606907270943</v>
      </c>
      <c r="W3" s="4">
        <f>('[1]Pc, Summer, S2'!W3*Main!$B$5)+(VLOOKUP($A3,'FL Ratio'!$A$2:$B$9,2,FALSE)*'FL Characterization'!W$2)</f>
        <v>6.7094064027265192</v>
      </c>
      <c r="X3" s="4">
        <f>('[1]Pc, Summer, S2'!X3*Main!$B$5)+(VLOOKUP($A3,'FL Ratio'!$A$2:$B$9,2,FALSE)*'FL Characterization'!X$2)</f>
        <v>6.1262789531394617</v>
      </c>
      <c r="Y3" s="4">
        <f>('[1]Pc, Summer, S2'!Y3*Main!$B$5)+(VLOOKUP($A3,'FL Ratio'!$A$2:$B$9,2,FALSE)*'FL Characterization'!Y$2)</f>
        <v>5.7919514809807398</v>
      </c>
    </row>
    <row r="4" spans="1:25" x14ac:dyDescent="0.25">
      <c r="A4">
        <v>3</v>
      </c>
      <c r="B4" s="4">
        <f>('[1]Pc, Summer, S2'!B4*Main!$B$5)+(VLOOKUP($A4,'FL Ratio'!$A$2:$B$9,2,FALSE)*'FL Characterization'!B$2)</f>
        <v>3.8741989792126903</v>
      </c>
      <c r="C4" s="4">
        <f>('[1]Pc, Summer, S2'!C4*Main!$B$5)+(VLOOKUP($A4,'FL Ratio'!$A$2:$B$9,2,FALSE)*'FL Characterization'!C$2)</f>
        <v>3.8273204699293926</v>
      </c>
      <c r="D4" s="4">
        <f>('[1]Pc, Summer, S2'!D4*Main!$B$5)+(VLOOKUP($A4,'FL Ratio'!$A$2:$B$9,2,FALSE)*'FL Characterization'!D$2)</f>
        <v>3.4236830754047416</v>
      </c>
      <c r="E4" s="4">
        <f>('[1]Pc, Summer, S2'!E4*Main!$B$5)+(VLOOKUP($A4,'FL Ratio'!$A$2:$B$9,2,FALSE)*'FL Characterization'!E$2)</f>
        <v>3.5038354408719941</v>
      </c>
      <c r="F4" s="4">
        <f>('[1]Pc, Summer, S2'!F4*Main!$B$5)+(VLOOKUP($A4,'FL Ratio'!$A$2:$B$9,2,FALSE)*'FL Characterization'!F$2)</f>
        <v>3.4285855835483736</v>
      </c>
      <c r="G4" s="4">
        <f>('[1]Pc, Summer, S2'!G4*Main!$B$5)+(VLOOKUP($A4,'FL Ratio'!$A$2:$B$9,2,FALSE)*'FL Characterization'!G$2)</f>
        <v>3.2961730844613797</v>
      </c>
      <c r="H4" s="4">
        <f>('[1]Pc, Summer, S2'!H4*Main!$B$5)+(VLOOKUP($A4,'FL Ratio'!$A$2:$B$9,2,FALSE)*'FL Characterization'!H$2)</f>
        <v>4.5919276180371478</v>
      </c>
      <c r="I4" s="4">
        <f>('[1]Pc, Summer, S2'!I4*Main!$B$5)+(VLOOKUP($A4,'FL Ratio'!$A$2:$B$9,2,FALSE)*'FL Characterization'!I$2)</f>
        <v>5.5265113862302613</v>
      </c>
      <c r="J4" s="4">
        <f>('[1]Pc, Summer, S2'!J4*Main!$B$5)+(VLOOKUP($A4,'FL Ratio'!$A$2:$B$9,2,FALSE)*'FL Characterization'!J$2)</f>
        <v>5.609959707582914</v>
      </c>
      <c r="K4" s="4">
        <f>('[1]Pc, Summer, S2'!K4*Main!$B$5)+(VLOOKUP($A4,'FL Ratio'!$A$2:$B$9,2,FALSE)*'FL Characterization'!K$2)</f>
        <v>5.406304733704518</v>
      </c>
      <c r="L4" s="4">
        <f>('[1]Pc, Summer, S2'!L4*Main!$B$5)+(VLOOKUP($A4,'FL Ratio'!$A$2:$B$9,2,FALSE)*'FL Characterization'!L$2)</f>
        <v>5.1951824200708456</v>
      </c>
      <c r="M4" s="4">
        <f>('[1]Pc, Summer, S2'!M4*Main!$B$5)+(VLOOKUP($A4,'FL Ratio'!$A$2:$B$9,2,FALSE)*'FL Characterization'!M$2)</f>
        <v>5.48659495938288</v>
      </c>
      <c r="N4" s="4">
        <f>('[1]Pc, Summer, S2'!N4*Main!$B$5)+(VLOOKUP($A4,'FL Ratio'!$A$2:$B$9,2,FALSE)*'FL Characterization'!N$2)</f>
        <v>5.8984635133162975</v>
      </c>
      <c r="O4" s="4">
        <f>('[1]Pc, Summer, S2'!O4*Main!$B$5)+(VLOOKUP($A4,'FL Ratio'!$A$2:$B$9,2,FALSE)*'FL Characterization'!O$2)</f>
        <v>5.4907383766406053</v>
      </c>
      <c r="P4" s="4">
        <f>('[1]Pc, Summer, S2'!P4*Main!$B$5)+(VLOOKUP($A4,'FL Ratio'!$A$2:$B$9,2,FALSE)*'FL Characterization'!P$2)</f>
        <v>5.1429195426335736</v>
      </c>
      <c r="Q4" s="4">
        <f>('[1]Pc, Summer, S2'!Q4*Main!$B$5)+(VLOOKUP($A4,'FL Ratio'!$A$2:$B$9,2,FALSE)*'FL Characterization'!Q$2)</f>
        <v>4.9328858494219894</v>
      </c>
      <c r="R4" s="4">
        <f>('[1]Pc, Summer, S2'!R4*Main!$B$5)+(VLOOKUP($A4,'FL Ratio'!$A$2:$B$9,2,FALSE)*'FL Characterization'!R$2)</f>
        <v>4.8288185404307802</v>
      </c>
      <c r="S4" s="4">
        <f>('[1]Pc, Summer, S2'!S4*Main!$B$5)+(VLOOKUP($A4,'FL Ratio'!$A$2:$B$9,2,FALSE)*'FL Characterization'!S$2)</f>
        <v>4.7736154652457499</v>
      </c>
      <c r="T4" s="4">
        <f>('[1]Pc, Summer, S2'!T4*Main!$B$5)+(VLOOKUP($A4,'FL Ratio'!$A$2:$B$9,2,FALSE)*'FL Characterization'!T$2)</f>
        <v>4.5937388998264117</v>
      </c>
      <c r="U4" s="4">
        <f>('[1]Pc, Summer, S2'!U4*Main!$B$5)+(VLOOKUP($A4,'FL Ratio'!$A$2:$B$9,2,FALSE)*'FL Characterization'!U$2)</f>
        <v>5.0857365667180812</v>
      </c>
      <c r="V4" s="4">
        <f>('[1]Pc, Summer, S2'!V4*Main!$B$5)+(VLOOKUP($A4,'FL Ratio'!$A$2:$B$9,2,FALSE)*'FL Characterization'!V$2)</f>
        <v>5.2313925118957449</v>
      </c>
      <c r="W4" s="4">
        <f>('[1]Pc, Summer, S2'!W4*Main!$B$5)+(VLOOKUP($A4,'FL Ratio'!$A$2:$B$9,2,FALSE)*'FL Characterization'!W$2)</f>
        <v>4.9664226304004924</v>
      </c>
      <c r="X4" s="4">
        <f>('[1]Pc, Summer, S2'!X4*Main!$B$5)+(VLOOKUP($A4,'FL Ratio'!$A$2:$B$9,2,FALSE)*'FL Characterization'!X$2)</f>
        <v>4.6896894907753701</v>
      </c>
      <c r="Y4" s="4">
        <f>('[1]Pc, Summer, S2'!Y4*Main!$B$5)+(VLOOKUP($A4,'FL Ratio'!$A$2:$B$9,2,FALSE)*'FL Characterization'!Y$2)</f>
        <v>4.1360926368489075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1.9156093615054948</v>
      </c>
      <c r="C5" s="4">
        <f>('[1]Pc, Summer, S2'!C5*Main!$B$5)+(VLOOKUP($A5,'FL Ratio'!$A$2:$B$9,2,FALSE)*'FL Characterization'!C$2)</f>
        <v>1.6397483054658455</v>
      </c>
      <c r="D5" s="4">
        <f>('[1]Pc, Summer, S2'!D5*Main!$B$5)+(VLOOKUP($A5,'FL Ratio'!$A$2:$B$9,2,FALSE)*'FL Characterization'!D$2)</f>
        <v>1.3207031193676817</v>
      </c>
      <c r="E5" s="4">
        <f>('[1]Pc, Summer, S2'!E5*Main!$B$5)+(VLOOKUP($A5,'FL Ratio'!$A$2:$B$9,2,FALSE)*'FL Characterization'!E$2)</f>
        <v>1.3033842033149492</v>
      </c>
      <c r="F5" s="4">
        <f>('[1]Pc, Summer, S2'!F5*Main!$B$5)+(VLOOKUP($A5,'FL Ratio'!$A$2:$B$9,2,FALSE)*'FL Characterization'!F$2)</f>
        <v>1.1533730416808978</v>
      </c>
      <c r="G5" s="4">
        <f>('[1]Pc, Summer, S2'!G5*Main!$B$5)+(VLOOKUP($A5,'FL Ratio'!$A$2:$B$9,2,FALSE)*'FL Characterization'!G$2)</f>
        <v>1.0508909163776972</v>
      </c>
      <c r="H5" s="4">
        <f>('[1]Pc, Summer, S2'!H5*Main!$B$5)+(VLOOKUP($A5,'FL Ratio'!$A$2:$B$9,2,FALSE)*'FL Characterization'!H$2)</f>
        <v>2.0764329704500666</v>
      </c>
      <c r="I5" s="4">
        <f>('[1]Pc, Summer, S2'!I5*Main!$B$5)+(VLOOKUP($A5,'FL Ratio'!$A$2:$B$9,2,FALSE)*'FL Characterization'!I$2)</f>
        <v>3.0963954328277858</v>
      </c>
      <c r="J5" s="4">
        <f>('[1]Pc, Summer, S2'!J5*Main!$B$5)+(VLOOKUP($A5,'FL Ratio'!$A$2:$B$9,2,FALSE)*'FL Characterization'!J$2)</f>
        <v>3.7355368651129455</v>
      </c>
      <c r="K5" s="4">
        <f>('[1]Pc, Summer, S2'!K5*Main!$B$5)+(VLOOKUP($A5,'FL Ratio'!$A$2:$B$9,2,FALSE)*'FL Characterization'!K$2)</f>
        <v>3.775256260854309</v>
      </c>
      <c r="L5" s="4">
        <f>('[1]Pc, Summer, S2'!L5*Main!$B$5)+(VLOOKUP($A5,'FL Ratio'!$A$2:$B$9,2,FALSE)*'FL Characterization'!L$2)</f>
        <v>3.7099102122932046</v>
      </c>
      <c r="M5" s="4">
        <f>('[1]Pc, Summer, S2'!M5*Main!$B$5)+(VLOOKUP($A5,'FL Ratio'!$A$2:$B$9,2,FALSE)*'FL Characterization'!M$2)</f>
        <v>3.4101373856145045</v>
      </c>
      <c r="N5" s="4">
        <f>('[1]Pc, Summer, S2'!N5*Main!$B$5)+(VLOOKUP($A5,'FL Ratio'!$A$2:$B$9,2,FALSE)*'FL Characterization'!N$2)</f>
        <v>3.8930157801618233</v>
      </c>
      <c r="O5" s="4">
        <f>('[1]Pc, Summer, S2'!O5*Main!$B$5)+(VLOOKUP($A5,'FL Ratio'!$A$2:$B$9,2,FALSE)*'FL Characterization'!O$2)</f>
        <v>3.7593513145045288</v>
      </c>
      <c r="P5" s="4">
        <f>('[1]Pc, Summer, S2'!P5*Main!$B$5)+(VLOOKUP($A5,'FL Ratio'!$A$2:$B$9,2,FALSE)*'FL Characterization'!P$2)</f>
        <v>3.3902409840714256</v>
      </c>
      <c r="Q5" s="4">
        <f>('[1]Pc, Summer, S2'!Q5*Main!$B$5)+(VLOOKUP($A5,'FL Ratio'!$A$2:$B$9,2,FALSE)*'FL Characterization'!Q$2)</f>
        <v>3.2039143994455834</v>
      </c>
      <c r="R5" s="4">
        <f>('[1]Pc, Summer, S2'!R5*Main!$B$5)+(VLOOKUP($A5,'FL Ratio'!$A$2:$B$9,2,FALSE)*'FL Characterization'!R$2)</f>
        <v>2.8417754852576604</v>
      </c>
      <c r="S5" s="4">
        <f>('[1]Pc, Summer, S2'!S5*Main!$B$5)+(VLOOKUP($A5,'FL Ratio'!$A$2:$B$9,2,FALSE)*'FL Characterization'!S$2)</f>
        <v>2.5991287649666721</v>
      </c>
      <c r="T5" s="4">
        <f>('[1]Pc, Summer, S2'!T5*Main!$B$5)+(VLOOKUP($A5,'FL Ratio'!$A$2:$B$9,2,FALSE)*'FL Characterization'!T$2)</f>
        <v>3.188888323311891</v>
      </c>
      <c r="U5" s="4">
        <f>('[1]Pc, Summer, S2'!U5*Main!$B$5)+(VLOOKUP($A5,'FL Ratio'!$A$2:$B$9,2,FALSE)*'FL Characterization'!U$2)</f>
        <v>3.6440237833246614</v>
      </c>
      <c r="V5" s="4">
        <f>('[1]Pc, Summer, S2'!V5*Main!$B$5)+(VLOOKUP($A5,'FL Ratio'!$A$2:$B$9,2,FALSE)*'FL Characterization'!V$2)</f>
        <v>4.2154694766248078</v>
      </c>
      <c r="W5" s="4">
        <f>('[1]Pc, Summer, S2'!W5*Main!$B$5)+(VLOOKUP($A5,'FL Ratio'!$A$2:$B$9,2,FALSE)*'FL Characterization'!W$2)</f>
        <v>4.0469226109863783</v>
      </c>
      <c r="X5" s="4">
        <f>('[1]Pc, Summer, S2'!X5*Main!$B$5)+(VLOOKUP($A5,'FL Ratio'!$A$2:$B$9,2,FALSE)*'FL Characterization'!X$2)</f>
        <v>3.3221191280194304</v>
      </c>
      <c r="Y5" s="4">
        <f>('[1]Pc, Summer, S2'!Y5*Main!$B$5)+(VLOOKUP($A5,'FL Ratio'!$A$2:$B$9,2,FALSE)*'FL Characterization'!Y$2)</f>
        <v>2.5898401337340511</v>
      </c>
    </row>
    <row r="6" spans="1:25" x14ac:dyDescent="0.25">
      <c r="A6">
        <v>5</v>
      </c>
      <c r="B6" s="4">
        <f>('[1]Pc, Summer, S2'!B6*Main!$B$5)+(VLOOKUP($A6,'FL Ratio'!$A$2:$B$9,2,FALSE)*'FL Characterization'!B$2)</f>
        <v>3.3046030064317651</v>
      </c>
      <c r="C6" s="4">
        <f>('[1]Pc, Summer, S2'!C6*Main!$B$5)+(VLOOKUP($A6,'FL Ratio'!$A$2:$B$9,2,FALSE)*'FL Characterization'!C$2)</f>
        <v>3.0129539445312767</v>
      </c>
      <c r="D6" s="4">
        <f>('[1]Pc, Summer, S2'!D6*Main!$B$5)+(VLOOKUP($A6,'FL Ratio'!$A$2:$B$9,2,FALSE)*'FL Characterization'!D$2)</f>
        <v>2.8670853674669958</v>
      </c>
      <c r="E6" s="4">
        <f>('[1]Pc, Summer, S2'!E6*Main!$B$5)+(VLOOKUP($A6,'FL Ratio'!$A$2:$B$9,2,FALSE)*'FL Characterization'!E$2)</f>
        <v>2.7157048513634305</v>
      </c>
      <c r="F6" s="4">
        <f>('[1]Pc, Summer, S2'!F6*Main!$B$5)+(VLOOKUP($A6,'FL Ratio'!$A$2:$B$9,2,FALSE)*'FL Characterization'!F$2)</f>
        <v>2.7882609793249999</v>
      </c>
      <c r="G6" s="4">
        <f>('[1]Pc, Summer, S2'!G6*Main!$B$5)+(VLOOKUP($A6,'FL Ratio'!$A$2:$B$9,2,FALSE)*'FL Characterization'!G$2)</f>
        <v>2.6691591543472781</v>
      </c>
      <c r="H6" s="4">
        <f>('[1]Pc, Summer, S2'!H6*Main!$B$5)+(VLOOKUP($A6,'FL Ratio'!$A$2:$B$9,2,FALSE)*'FL Characterization'!H$2)</f>
        <v>3.098179453006356</v>
      </c>
      <c r="I6" s="4">
        <f>('[1]Pc, Summer, S2'!I6*Main!$B$5)+(VLOOKUP($A6,'FL Ratio'!$A$2:$B$9,2,FALSE)*'FL Characterization'!I$2)</f>
        <v>3.1346332647417192</v>
      </c>
      <c r="J6" s="4">
        <f>('[1]Pc, Summer, S2'!J6*Main!$B$5)+(VLOOKUP($A6,'FL Ratio'!$A$2:$B$9,2,FALSE)*'FL Characterization'!J$2)</f>
        <v>3.4832524703522174</v>
      </c>
      <c r="K6" s="4">
        <f>('[1]Pc, Summer, S2'!K6*Main!$B$5)+(VLOOKUP($A6,'FL Ratio'!$A$2:$B$9,2,FALSE)*'FL Characterization'!K$2)</f>
        <v>3.6480248281100049</v>
      </c>
      <c r="L6" s="4">
        <f>('[1]Pc, Summer, S2'!L6*Main!$B$5)+(VLOOKUP($A6,'FL Ratio'!$A$2:$B$9,2,FALSE)*'FL Characterization'!L$2)</f>
        <v>3.8668303970044229</v>
      </c>
      <c r="M6" s="4">
        <f>('[1]Pc, Summer, S2'!M6*Main!$B$5)+(VLOOKUP($A6,'FL Ratio'!$A$2:$B$9,2,FALSE)*'FL Characterization'!M$2)</f>
        <v>3.9801819794479445</v>
      </c>
      <c r="N6" s="4">
        <f>('[1]Pc, Summer, S2'!N6*Main!$B$5)+(VLOOKUP($A6,'FL Ratio'!$A$2:$B$9,2,FALSE)*'FL Characterization'!N$2)</f>
        <v>4.1612329002325055</v>
      </c>
      <c r="O6" s="4">
        <f>('[1]Pc, Summer, S2'!O6*Main!$B$5)+(VLOOKUP($A6,'FL Ratio'!$A$2:$B$9,2,FALSE)*'FL Characterization'!O$2)</f>
        <v>4.0919544128316243</v>
      </c>
      <c r="P6" s="4">
        <f>('[1]Pc, Summer, S2'!P6*Main!$B$5)+(VLOOKUP($A6,'FL Ratio'!$A$2:$B$9,2,FALSE)*'FL Characterization'!P$2)</f>
        <v>3.8869015940633664</v>
      </c>
      <c r="Q6" s="4">
        <f>('[1]Pc, Summer, S2'!Q6*Main!$B$5)+(VLOOKUP($A6,'FL Ratio'!$A$2:$B$9,2,FALSE)*'FL Characterization'!Q$2)</f>
        <v>3.9480517650295379</v>
      </c>
      <c r="R6" s="4">
        <f>('[1]Pc, Summer, S2'!R6*Main!$B$5)+(VLOOKUP($A6,'FL Ratio'!$A$2:$B$9,2,FALSE)*'FL Characterization'!R$2)</f>
        <v>3.8764563424149228</v>
      </c>
      <c r="S6" s="4">
        <f>('[1]Pc, Summer, S2'!S6*Main!$B$5)+(VLOOKUP($A6,'FL Ratio'!$A$2:$B$9,2,FALSE)*'FL Characterization'!S$2)</f>
        <v>3.9491326275352487</v>
      </c>
      <c r="T6" s="4">
        <f>('[1]Pc, Summer, S2'!T6*Main!$B$5)+(VLOOKUP($A6,'FL Ratio'!$A$2:$B$9,2,FALSE)*'FL Characterization'!T$2)</f>
        <v>3.8843686473373689</v>
      </c>
      <c r="U6" s="4">
        <f>('[1]Pc, Summer, S2'!U6*Main!$B$5)+(VLOOKUP($A6,'FL Ratio'!$A$2:$B$9,2,FALSE)*'FL Characterization'!U$2)</f>
        <v>3.9070918444650484</v>
      </c>
      <c r="V6" s="4">
        <f>('[1]Pc, Summer, S2'!V6*Main!$B$5)+(VLOOKUP($A6,'FL Ratio'!$A$2:$B$9,2,FALSE)*'FL Characterization'!V$2)</f>
        <v>4.4140907182709892</v>
      </c>
      <c r="W6" s="4">
        <f>('[1]Pc, Summer, S2'!W6*Main!$B$5)+(VLOOKUP($A6,'FL Ratio'!$A$2:$B$9,2,FALSE)*'FL Characterization'!W$2)</f>
        <v>4.165072750625904</v>
      </c>
      <c r="X6" s="4">
        <f>('[1]Pc, Summer, S2'!X6*Main!$B$5)+(VLOOKUP($A6,'FL Ratio'!$A$2:$B$9,2,FALSE)*'FL Characterization'!X$2)</f>
        <v>4.2135224143296588</v>
      </c>
      <c r="Y6" s="4">
        <f>('[1]Pc, Summer, S2'!Y6*Main!$B$5)+(VLOOKUP($A6,'FL Ratio'!$A$2:$B$9,2,FALSE)*'FL Characterization'!Y$2)</f>
        <v>3.7303758842724801</v>
      </c>
    </row>
    <row r="7" spans="1:25" x14ac:dyDescent="0.25">
      <c r="A7">
        <v>6</v>
      </c>
      <c r="B7" s="4">
        <f>('[1]Pc, Summer, S2'!B7*Main!$B$5)+(VLOOKUP($A7,'FL Ratio'!$A$2:$B$9,2,FALSE)*'FL Characterization'!B$2)</f>
        <v>3.4370985366923859</v>
      </c>
      <c r="C7" s="4">
        <f>('[1]Pc, Summer, S2'!C7*Main!$B$5)+(VLOOKUP($A7,'FL Ratio'!$A$2:$B$9,2,FALSE)*'FL Characterization'!C$2)</f>
        <v>3.3651017457187318</v>
      </c>
      <c r="D7" s="4">
        <f>('[1]Pc, Summer, S2'!D7*Main!$B$5)+(VLOOKUP($A7,'FL Ratio'!$A$2:$B$9,2,FALSE)*'FL Characterization'!D$2)</f>
        <v>3.1104037422365969</v>
      </c>
      <c r="E7" s="4">
        <f>('[1]Pc, Summer, S2'!E7*Main!$B$5)+(VLOOKUP($A7,'FL Ratio'!$A$2:$B$9,2,FALSE)*'FL Characterization'!E$2)</f>
        <v>3.1434662587893132</v>
      </c>
      <c r="F7" s="4">
        <f>('[1]Pc, Summer, S2'!F7*Main!$B$5)+(VLOOKUP($A7,'FL Ratio'!$A$2:$B$9,2,FALSE)*'FL Characterization'!F$2)</f>
        <v>3.2482215542909274</v>
      </c>
      <c r="G7" s="4">
        <f>('[1]Pc, Summer, S2'!G7*Main!$B$5)+(VLOOKUP($A7,'FL Ratio'!$A$2:$B$9,2,FALSE)*'FL Characterization'!G$2)</f>
        <v>3.1701033439616753</v>
      </c>
      <c r="H7" s="4">
        <f>('[1]Pc, Summer, S2'!H7*Main!$B$5)+(VLOOKUP($A7,'FL Ratio'!$A$2:$B$9,2,FALSE)*'FL Characterization'!H$2)</f>
        <v>3.4943847120084746</v>
      </c>
      <c r="I7" s="4">
        <f>('[1]Pc, Summer, S2'!I7*Main!$B$5)+(VLOOKUP($A7,'FL Ratio'!$A$2:$B$9,2,FALSE)*'FL Characterization'!I$2)</f>
        <v>3.9783851234339718</v>
      </c>
      <c r="J7" s="4">
        <f>('[1]Pc, Summer, S2'!J7*Main!$B$5)+(VLOOKUP($A7,'FL Ratio'!$A$2:$B$9,2,FALSE)*'FL Characterization'!J$2)</f>
        <v>4.1434700830120432</v>
      </c>
      <c r="K7" s="4">
        <f>('[1]Pc, Summer, S2'!K7*Main!$B$5)+(VLOOKUP($A7,'FL Ratio'!$A$2:$B$9,2,FALSE)*'FL Characterization'!K$2)</f>
        <v>4.0273761619090083</v>
      </c>
      <c r="L7" s="4">
        <f>('[1]Pc, Summer, S2'!L7*Main!$B$5)+(VLOOKUP($A7,'FL Ratio'!$A$2:$B$9,2,FALSE)*'FL Characterization'!L$2)</f>
        <v>4.1621969334293336</v>
      </c>
      <c r="M7" s="4">
        <f>('[1]Pc, Summer, S2'!M7*Main!$B$5)+(VLOOKUP($A7,'FL Ratio'!$A$2:$B$9,2,FALSE)*'FL Characterization'!M$2)</f>
        <v>4.4018442064207983</v>
      </c>
      <c r="N7" s="4">
        <f>('[1]Pc, Summer, S2'!N7*Main!$B$5)+(VLOOKUP($A7,'FL Ratio'!$A$2:$B$9,2,FALSE)*'FL Characterization'!N$2)</f>
        <v>4.2157859537389557</v>
      </c>
      <c r="O7" s="4">
        <f>('[1]Pc, Summer, S2'!O7*Main!$B$5)+(VLOOKUP($A7,'FL Ratio'!$A$2:$B$9,2,FALSE)*'FL Characterization'!O$2)</f>
        <v>4.2410523672228901</v>
      </c>
      <c r="P7" s="4">
        <f>('[1]Pc, Summer, S2'!P7*Main!$B$5)+(VLOOKUP($A7,'FL Ratio'!$A$2:$B$9,2,FALSE)*'FL Characterization'!P$2)</f>
        <v>3.9352025662308554</v>
      </c>
      <c r="Q7" s="4">
        <f>('[1]Pc, Summer, S2'!Q7*Main!$B$5)+(VLOOKUP($A7,'FL Ratio'!$A$2:$B$9,2,FALSE)*'FL Characterization'!Q$2)</f>
        <v>3.8014231981859656</v>
      </c>
      <c r="R7" s="4">
        <f>('[1]Pc, Summer, S2'!R7*Main!$B$5)+(VLOOKUP($A7,'FL Ratio'!$A$2:$B$9,2,FALSE)*'FL Characterization'!R$2)</f>
        <v>3.9361400177997594</v>
      </c>
      <c r="S7" s="4">
        <f>('[1]Pc, Summer, S2'!S7*Main!$B$5)+(VLOOKUP($A7,'FL Ratio'!$A$2:$B$9,2,FALSE)*'FL Characterization'!S$2)</f>
        <v>3.966985056119066</v>
      </c>
      <c r="T7" s="4">
        <f>('[1]Pc, Summer, S2'!T7*Main!$B$5)+(VLOOKUP($A7,'FL Ratio'!$A$2:$B$9,2,FALSE)*'FL Characterization'!T$2)</f>
        <v>3.6597422440883527</v>
      </c>
      <c r="U7" s="4">
        <f>('[1]Pc, Summer, S2'!U7*Main!$B$5)+(VLOOKUP($A7,'FL Ratio'!$A$2:$B$9,2,FALSE)*'FL Characterization'!U$2)</f>
        <v>3.5905218850497986</v>
      </c>
      <c r="V7" s="4">
        <f>('[1]Pc, Summer, S2'!V7*Main!$B$5)+(VLOOKUP($A7,'FL Ratio'!$A$2:$B$9,2,FALSE)*'FL Characterization'!V$2)</f>
        <v>3.8593741285960235</v>
      </c>
      <c r="W7" s="4">
        <f>('[1]Pc, Summer, S2'!W7*Main!$B$5)+(VLOOKUP($A7,'FL Ratio'!$A$2:$B$9,2,FALSE)*'FL Characterization'!W$2)</f>
        <v>3.4869529680590414</v>
      </c>
      <c r="X7" s="4">
        <f>('[1]Pc, Summer, S2'!X7*Main!$B$5)+(VLOOKUP($A7,'FL Ratio'!$A$2:$B$9,2,FALSE)*'FL Characterization'!X$2)</f>
        <v>3.5120933947049662</v>
      </c>
      <c r="Y7" s="4">
        <f>('[1]Pc, Summer, S2'!Y7*Main!$B$5)+(VLOOKUP($A7,'FL Ratio'!$A$2:$B$9,2,FALSE)*'FL Characterization'!Y$2)</f>
        <v>3.5423440342657084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2.8927369490605783</v>
      </c>
      <c r="C8" s="4">
        <f>('[1]Pc, Summer, S2'!C8*Main!$B$5)+(VLOOKUP($A8,'FL Ratio'!$A$2:$B$9,2,FALSE)*'FL Characterization'!C$2)</f>
        <v>2.6873037087789156</v>
      </c>
      <c r="D8" s="4">
        <f>('[1]Pc, Summer, S2'!D8*Main!$B$5)+(VLOOKUP($A8,'FL Ratio'!$A$2:$B$9,2,FALSE)*'FL Characterization'!D$2)</f>
        <v>2.5667554568327389</v>
      </c>
      <c r="E8" s="4">
        <f>('[1]Pc, Summer, S2'!E8*Main!$B$5)+(VLOOKUP($A8,'FL Ratio'!$A$2:$B$9,2,FALSE)*'FL Characterization'!E$2)</f>
        <v>2.6331069385456329</v>
      </c>
      <c r="F8" s="4">
        <f>('[1]Pc, Summer, S2'!F8*Main!$B$5)+(VLOOKUP($A8,'FL Ratio'!$A$2:$B$9,2,FALSE)*'FL Characterization'!F$2)</f>
        <v>2.4675838375896366</v>
      </c>
      <c r="G8" s="4">
        <f>('[1]Pc, Summer, S2'!G8*Main!$B$5)+(VLOOKUP($A8,'FL Ratio'!$A$2:$B$9,2,FALSE)*'FL Characterization'!G$2)</f>
        <v>2.6250164067518553</v>
      </c>
      <c r="H8" s="4">
        <f>('[1]Pc, Summer, S2'!H8*Main!$B$5)+(VLOOKUP($A8,'FL Ratio'!$A$2:$B$9,2,FALSE)*'FL Characterization'!H$2)</f>
        <v>3.3660877737299213</v>
      </c>
      <c r="I8" s="4">
        <f>('[1]Pc, Summer, S2'!I8*Main!$B$5)+(VLOOKUP($A8,'FL Ratio'!$A$2:$B$9,2,FALSE)*'FL Characterization'!I$2)</f>
        <v>3.4364258827030851</v>
      </c>
      <c r="J8" s="4">
        <f>('[1]Pc, Summer, S2'!J8*Main!$B$5)+(VLOOKUP($A8,'FL Ratio'!$A$2:$B$9,2,FALSE)*'FL Characterization'!J$2)</f>
        <v>3.8674046227165291</v>
      </c>
      <c r="K8" s="4">
        <f>('[1]Pc, Summer, S2'!K8*Main!$B$5)+(VLOOKUP($A8,'FL Ratio'!$A$2:$B$9,2,FALSE)*'FL Characterization'!K$2)</f>
        <v>4.2208413666702311</v>
      </c>
      <c r="L8" s="4">
        <f>('[1]Pc, Summer, S2'!L8*Main!$B$5)+(VLOOKUP($A8,'FL Ratio'!$A$2:$B$9,2,FALSE)*'FL Characterization'!L$2)</f>
        <v>4.0885968536141357</v>
      </c>
      <c r="M8" s="4">
        <f>('[1]Pc, Summer, S2'!M8*Main!$B$5)+(VLOOKUP($A8,'FL Ratio'!$A$2:$B$9,2,FALSE)*'FL Characterization'!M$2)</f>
        <v>4.313494794391735</v>
      </c>
      <c r="N8" s="4">
        <f>('[1]Pc, Summer, S2'!N8*Main!$B$5)+(VLOOKUP($A8,'FL Ratio'!$A$2:$B$9,2,FALSE)*'FL Characterization'!N$2)</f>
        <v>4.1526375540202149</v>
      </c>
      <c r="O8" s="4">
        <f>('[1]Pc, Summer, S2'!O8*Main!$B$5)+(VLOOKUP($A8,'FL Ratio'!$A$2:$B$9,2,FALSE)*'FL Characterization'!O$2)</f>
        <v>4.3652278420074682</v>
      </c>
      <c r="P8" s="4">
        <f>('[1]Pc, Summer, S2'!P8*Main!$B$5)+(VLOOKUP($A8,'FL Ratio'!$A$2:$B$9,2,FALSE)*'FL Characterization'!P$2)</f>
        <v>4.3085184791394191</v>
      </c>
      <c r="Q8" s="4">
        <f>('[1]Pc, Summer, S2'!Q8*Main!$B$5)+(VLOOKUP($A8,'FL Ratio'!$A$2:$B$9,2,FALSE)*'FL Characterization'!Q$2)</f>
        <v>4.0605179064080126</v>
      </c>
      <c r="R8" s="4">
        <f>('[1]Pc, Summer, S2'!R8*Main!$B$5)+(VLOOKUP($A8,'FL Ratio'!$A$2:$B$9,2,FALSE)*'FL Characterization'!R$2)</f>
        <v>3.9583278918519333</v>
      </c>
      <c r="S8" s="4">
        <f>('[1]Pc, Summer, S2'!S8*Main!$B$5)+(VLOOKUP($A8,'FL Ratio'!$A$2:$B$9,2,FALSE)*'FL Characterization'!S$2)</f>
        <v>4.0371879690365473</v>
      </c>
      <c r="T8" s="4">
        <f>('[1]Pc, Summer, S2'!T8*Main!$B$5)+(VLOOKUP($A8,'FL Ratio'!$A$2:$B$9,2,FALSE)*'FL Characterization'!T$2)</f>
        <v>3.7782545352413388</v>
      </c>
      <c r="U8" s="4">
        <f>('[1]Pc, Summer, S2'!U8*Main!$B$5)+(VLOOKUP($A8,'FL Ratio'!$A$2:$B$9,2,FALSE)*'FL Characterization'!U$2)</f>
        <v>3.8441588339923718</v>
      </c>
      <c r="V8" s="4">
        <f>('[1]Pc, Summer, S2'!V8*Main!$B$5)+(VLOOKUP($A8,'FL Ratio'!$A$2:$B$9,2,FALSE)*'FL Characterization'!V$2)</f>
        <v>4.0063652094082149</v>
      </c>
      <c r="W8" s="4">
        <f>('[1]Pc, Summer, S2'!W8*Main!$B$5)+(VLOOKUP($A8,'FL Ratio'!$A$2:$B$9,2,FALSE)*'FL Characterization'!W$2)</f>
        <v>3.2222874598692592</v>
      </c>
      <c r="X8" s="4">
        <f>('[1]Pc, Summer, S2'!X8*Main!$B$5)+(VLOOKUP($A8,'FL Ratio'!$A$2:$B$9,2,FALSE)*'FL Characterization'!X$2)</f>
        <v>3.4041590795187746</v>
      </c>
      <c r="Y8" s="4">
        <f>('[1]Pc, Summer, S2'!Y8*Main!$B$5)+(VLOOKUP($A8,'FL Ratio'!$A$2:$B$9,2,FALSE)*'FL Characterization'!Y$2)</f>
        <v>3.0299689972450095</v>
      </c>
    </row>
    <row r="9" spans="1:25" x14ac:dyDescent="0.25">
      <c r="A9">
        <v>8</v>
      </c>
      <c r="B9" s="4">
        <f>('[1]Pc, Summer, S2'!B9*Main!$B$5)+(VLOOKUP($A9,'FL Ratio'!$A$2:$B$9,2,FALSE)*'FL Characterization'!B$2)</f>
        <v>2.2730280815150534</v>
      </c>
      <c r="C9" s="4">
        <f>('[1]Pc, Summer, S2'!C9*Main!$B$5)+(VLOOKUP($A9,'FL Ratio'!$A$2:$B$9,2,FALSE)*'FL Characterization'!C$2)</f>
        <v>2.2065671788701029</v>
      </c>
      <c r="D9" s="4">
        <f>('[1]Pc, Summer, S2'!D9*Main!$B$5)+(VLOOKUP($A9,'FL Ratio'!$A$2:$B$9,2,FALSE)*'FL Characterization'!D$2)</f>
        <v>2.0808829392336641</v>
      </c>
      <c r="E9" s="4">
        <f>('[1]Pc, Summer, S2'!E9*Main!$B$5)+(VLOOKUP($A9,'FL Ratio'!$A$2:$B$9,2,FALSE)*'FL Characterization'!E$2)</f>
        <v>2.0427078133075103</v>
      </c>
      <c r="F9" s="4">
        <f>('[1]Pc, Summer, S2'!F9*Main!$B$5)+(VLOOKUP($A9,'FL Ratio'!$A$2:$B$9,2,FALSE)*'FL Characterization'!F$2)</f>
        <v>2.0091070327866283</v>
      </c>
      <c r="G9" s="4">
        <f>('[1]Pc, Summer, S2'!G9*Main!$B$5)+(VLOOKUP($A9,'FL Ratio'!$A$2:$B$9,2,FALSE)*'FL Characterization'!G$2)</f>
        <v>2.147925720210897</v>
      </c>
      <c r="H9" s="4">
        <f>('[1]Pc, Summer, S2'!H9*Main!$B$5)+(VLOOKUP($A9,'FL Ratio'!$A$2:$B$9,2,FALSE)*'FL Characterization'!H$2)</f>
        <v>3.3474471972568489</v>
      </c>
      <c r="I9" s="4">
        <f>('[1]Pc, Summer, S2'!I9*Main!$B$5)+(VLOOKUP($A9,'FL Ratio'!$A$2:$B$9,2,FALSE)*'FL Characterization'!I$2)</f>
        <v>3.6499926052556146</v>
      </c>
      <c r="J9" s="4">
        <f>('[1]Pc, Summer, S2'!J9*Main!$B$5)+(VLOOKUP($A9,'FL Ratio'!$A$2:$B$9,2,FALSE)*'FL Characterization'!J$2)</f>
        <v>4.0305555324915829</v>
      </c>
      <c r="K9" s="4">
        <f>('[1]Pc, Summer, S2'!K9*Main!$B$5)+(VLOOKUP($A9,'FL Ratio'!$A$2:$B$9,2,FALSE)*'FL Characterization'!K$2)</f>
        <v>4.0392362334774869</v>
      </c>
      <c r="L9" s="4">
        <f>('[1]Pc, Summer, S2'!L9*Main!$B$5)+(VLOOKUP($A9,'FL Ratio'!$A$2:$B$9,2,FALSE)*'FL Characterization'!L$2)</f>
        <v>4.1009127048715319</v>
      </c>
      <c r="M9" s="4">
        <f>('[1]Pc, Summer, S2'!M9*Main!$B$5)+(VLOOKUP($A9,'FL Ratio'!$A$2:$B$9,2,FALSE)*'FL Characterization'!M$2)</f>
        <v>4.4030522301262867</v>
      </c>
      <c r="N9" s="4">
        <f>('[1]Pc, Summer, S2'!N9*Main!$B$5)+(VLOOKUP($A9,'FL Ratio'!$A$2:$B$9,2,FALSE)*'FL Characterization'!N$2)</f>
        <v>4.3624476302172788</v>
      </c>
      <c r="O9" s="4">
        <f>('[1]Pc, Summer, S2'!O9*Main!$B$5)+(VLOOKUP($A9,'FL Ratio'!$A$2:$B$9,2,FALSE)*'FL Characterization'!O$2)</f>
        <v>4.1464103614066659</v>
      </c>
      <c r="P9" s="4">
        <f>('[1]Pc, Summer, S2'!P9*Main!$B$5)+(VLOOKUP($A9,'FL Ratio'!$A$2:$B$9,2,FALSE)*'FL Characterization'!P$2)</f>
        <v>3.5750675393119611</v>
      </c>
      <c r="Q9" s="4">
        <f>('[1]Pc, Summer, S2'!Q9*Main!$B$5)+(VLOOKUP($A9,'FL Ratio'!$A$2:$B$9,2,FALSE)*'FL Characterization'!Q$2)</f>
        <v>3.4523524431029164</v>
      </c>
      <c r="R9" s="4">
        <f>('[1]Pc, Summer, S2'!R9*Main!$B$5)+(VLOOKUP($A9,'FL Ratio'!$A$2:$B$9,2,FALSE)*'FL Characterization'!R$2)</f>
        <v>3.2708961816008921</v>
      </c>
      <c r="S9" s="4">
        <f>('[1]Pc, Summer, S2'!S9*Main!$B$5)+(VLOOKUP($A9,'FL Ratio'!$A$2:$B$9,2,FALSE)*'FL Characterization'!S$2)</f>
        <v>3.238408211156643</v>
      </c>
      <c r="T9" s="4">
        <f>('[1]Pc, Summer, S2'!T9*Main!$B$5)+(VLOOKUP($A9,'FL Ratio'!$A$2:$B$9,2,FALSE)*'FL Characterization'!T$2)</f>
        <v>3.0799156169319413</v>
      </c>
      <c r="U9" s="4">
        <f>('[1]Pc, Summer, S2'!U9*Main!$B$5)+(VLOOKUP($A9,'FL Ratio'!$A$2:$B$9,2,FALSE)*'FL Characterization'!U$2)</f>
        <v>3.2603043963202718</v>
      </c>
      <c r="V9" s="4">
        <f>('[1]Pc, Summer, S2'!V9*Main!$B$5)+(VLOOKUP($A9,'FL Ratio'!$A$2:$B$9,2,FALSE)*'FL Characterization'!V$2)</f>
        <v>3.0702974893334698</v>
      </c>
      <c r="W9" s="4">
        <f>('[1]Pc, Summer, S2'!W9*Main!$B$5)+(VLOOKUP($A9,'FL Ratio'!$A$2:$B$9,2,FALSE)*'FL Characterization'!W$2)</f>
        <v>2.6917370239494414</v>
      </c>
      <c r="X9" s="4">
        <f>('[1]Pc, Summer, S2'!X9*Main!$B$5)+(VLOOKUP($A9,'FL Ratio'!$A$2:$B$9,2,FALSE)*'FL Characterization'!X$2)</f>
        <v>2.5644967031966375</v>
      </c>
      <c r="Y9" s="4">
        <f>('[1]Pc, Summer, S2'!Y9*Main!$B$5)+(VLOOKUP($A9,'FL Ratio'!$A$2:$B$9,2,FALSE)*'FL Characterization'!Y$2)</f>
        <v>2.4365350603574218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7.8424645186247552</v>
      </c>
      <c r="C2" s="4">
        <f>('[1]Pc, Summer, S3'!C2*Main!$B$5)+(VLOOKUP($A2,'FL Ratio'!$A$2:$B$9,2,FALSE)*'FL Characterization'!C$2)</f>
        <v>7.877072319138132</v>
      </c>
      <c r="D2" s="4">
        <f>('[1]Pc, Summer, S3'!D2*Main!$B$5)+(VLOOKUP($A2,'FL Ratio'!$A$2:$B$9,2,FALSE)*'FL Characterization'!D$2)</f>
        <v>7.2582175643328464</v>
      </c>
      <c r="E2" s="4">
        <f>('[1]Pc, Summer, S3'!E2*Main!$B$5)+(VLOOKUP($A2,'FL Ratio'!$A$2:$B$9,2,FALSE)*'FL Characterization'!E$2)</f>
        <v>7.3473841919322602</v>
      </c>
      <c r="F2" s="4">
        <f>('[1]Pc, Summer, S3'!F2*Main!$B$5)+(VLOOKUP($A2,'FL Ratio'!$A$2:$B$9,2,FALSE)*'FL Characterization'!F$2)</f>
        <v>6.8871740575358018</v>
      </c>
      <c r="G2" s="4">
        <f>('[1]Pc, Summer, S3'!G2*Main!$B$5)+(VLOOKUP($A2,'FL Ratio'!$A$2:$B$9,2,FALSE)*'FL Characterization'!G$2)</f>
        <v>6.9310232042662241</v>
      </c>
      <c r="H2" s="4">
        <f>('[1]Pc, Summer, S3'!H2*Main!$B$5)+(VLOOKUP($A2,'FL Ratio'!$A$2:$B$9,2,FALSE)*'FL Characterization'!H$2)</f>
        <v>7.0786253742050338</v>
      </c>
      <c r="I2" s="4">
        <f>('[1]Pc, Summer, S3'!I2*Main!$B$5)+(VLOOKUP($A2,'FL Ratio'!$A$2:$B$9,2,FALSE)*'FL Characterization'!I$2)</f>
        <v>8.0075117651939873</v>
      </c>
      <c r="J2" s="4">
        <f>('[1]Pc, Summer, S3'!J2*Main!$B$5)+(VLOOKUP($A2,'FL Ratio'!$A$2:$B$9,2,FALSE)*'FL Characterization'!J$2)</f>
        <v>8.2556759423139585</v>
      </c>
      <c r="K2" s="4">
        <f>('[1]Pc, Summer, S3'!K2*Main!$B$5)+(VLOOKUP($A2,'FL Ratio'!$A$2:$B$9,2,FALSE)*'FL Characterization'!K$2)</f>
        <v>8.2845239244467113</v>
      </c>
      <c r="L2" s="4">
        <f>('[1]Pc, Summer, S3'!L2*Main!$B$5)+(VLOOKUP($A2,'FL Ratio'!$A$2:$B$9,2,FALSE)*'FL Characterization'!L$2)</f>
        <v>8.2428548775668364</v>
      </c>
      <c r="M2" s="4">
        <f>('[1]Pc, Summer, S3'!M2*Main!$B$5)+(VLOOKUP($A2,'FL Ratio'!$A$2:$B$9,2,FALSE)*'FL Characterization'!M$2)</f>
        <v>8.286016320139062</v>
      </c>
      <c r="N2" s="4">
        <f>('[1]Pc, Summer, S3'!N2*Main!$B$5)+(VLOOKUP($A2,'FL Ratio'!$A$2:$B$9,2,FALSE)*'FL Characterization'!N$2)</f>
        <v>8.5770481532542657</v>
      </c>
      <c r="O2" s="4">
        <f>('[1]Pc, Summer, S3'!O2*Main!$B$5)+(VLOOKUP($A2,'FL Ratio'!$A$2:$B$9,2,FALSE)*'FL Characterization'!O$2)</f>
        <v>8.5045821784802111</v>
      </c>
      <c r="P2" s="4">
        <f>('[1]Pc, Summer, S3'!P2*Main!$B$5)+(VLOOKUP($A2,'FL Ratio'!$A$2:$B$9,2,FALSE)*'FL Characterization'!P$2)</f>
        <v>7.9732537470830653</v>
      </c>
      <c r="Q2" s="4">
        <f>('[1]Pc, Summer, S3'!Q2*Main!$B$5)+(VLOOKUP($A2,'FL Ratio'!$A$2:$B$9,2,FALSE)*'FL Characterization'!Q$2)</f>
        <v>8.436549989516303</v>
      </c>
      <c r="R2" s="4">
        <f>('[1]Pc, Summer, S3'!R2*Main!$B$5)+(VLOOKUP($A2,'FL Ratio'!$A$2:$B$9,2,FALSE)*'FL Characterization'!R$2)</f>
        <v>8.2799816932688604</v>
      </c>
      <c r="S2" s="4">
        <f>('[1]Pc, Summer, S3'!S2*Main!$B$5)+(VLOOKUP($A2,'FL Ratio'!$A$2:$B$9,2,FALSE)*'FL Characterization'!S$2)</f>
        <v>8.0073226174610141</v>
      </c>
      <c r="T2" s="4">
        <f>('[1]Pc, Summer, S3'!T2*Main!$B$5)+(VLOOKUP($A2,'FL Ratio'!$A$2:$B$9,2,FALSE)*'FL Characterization'!T$2)</f>
        <v>7.5894604620806536</v>
      </c>
      <c r="U2" s="4">
        <f>('[1]Pc, Summer, S3'!U2*Main!$B$5)+(VLOOKUP($A2,'FL Ratio'!$A$2:$B$9,2,FALSE)*'FL Characterization'!U$2)</f>
        <v>7.3464953027272308</v>
      </c>
      <c r="V2" s="4">
        <f>('[1]Pc, Summer, S3'!V2*Main!$B$5)+(VLOOKUP($A2,'FL Ratio'!$A$2:$B$9,2,FALSE)*'FL Characterization'!V$2)</f>
        <v>7.418431821888424</v>
      </c>
      <c r="W2" s="4">
        <f>('[1]Pc, Summer, S3'!W2*Main!$B$5)+(VLOOKUP($A2,'FL Ratio'!$A$2:$B$9,2,FALSE)*'FL Characterization'!W$2)</f>
        <v>7.4465457403988466</v>
      </c>
      <c r="X2" s="4">
        <f>('[1]Pc, Summer, S3'!X2*Main!$B$5)+(VLOOKUP($A2,'FL Ratio'!$A$2:$B$9,2,FALSE)*'FL Characterization'!X$2)</f>
        <v>7.5035833174554964</v>
      </c>
      <c r="Y2" s="4">
        <f>('[1]Pc, Summer, S3'!Y2*Main!$B$5)+(VLOOKUP($A2,'FL Ratio'!$A$2:$B$9,2,FALSE)*'FL Characterization'!Y$2)</f>
        <v>7.2507488223346632</v>
      </c>
    </row>
    <row r="3" spans="1:25" x14ac:dyDescent="0.25">
      <c r="A3">
        <v>2</v>
      </c>
      <c r="B3" s="4">
        <f>('[1]Pc, Summer, S3'!B3*Main!$B$5)+(VLOOKUP($A3,'FL Ratio'!$A$2:$B$9,2,FALSE)*'FL Characterization'!B$2)</f>
        <v>5.877774633369409</v>
      </c>
      <c r="C3" s="4">
        <f>('[1]Pc, Summer, S3'!C3*Main!$B$5)+(VLOOKUP($A3,'FL Ratio'!$A$2:$B$9,2,FALSE)*'FL Characterization'!C$2)</f>
        <v>5.6200450792937584</v>
      </c>
      <c r="D3" s="4">
        <f>('[1]Pc, Summer, S3'!D3*Main!$B$5)+(VLOOKUP($A3,'FL Ratio'!$A$2:$B$9,2,FALSE)*'FL Characterization'!D$2)</f>
        <v>5.2944392654131223</v>
      </c>
      <c r="E3" s="4">
        <f>('[1]Pc, Summer, S3'!E3*Main!$B$5)+(VLOOKUP($A3,'FL Ratio'!$A$2:$B$9,2,FALSE)*'FL Characterization'!E$2)</f>
        <v>4.9384550947009096</v>
      </c>
      <c r="F3" s="4">
        <f>('[1]Pc, Summer, S3'!F3*Main!$B$5)+(VLOOKUP($A3,'FL Ratio'!$A$2:$B$9,2,FALSE)*'FL Characterization'!F$2)</f>
        <v>4.5273303956492672</v>
      </c>
      <c r="G3" s="4">
        <f>('[1]Pc, Summer, S3'!G3*Main!$B$5)+(VLOOKUP($A3,'FL Ratio'!$A$2:$B$9,2,FALSE)*'FL Characterization'!G$2)</f>
        <v>4.6347493527240404</v>
      </c>
      <c r="H3" s="4">
        <f>('[1]Pc, Summer, S3'!H3*Main!$B$5)+(VLOOKUP($A3,'FL Ratio'!$A$2:$B$9,2,FALSE)*'FL Characterization'!H$2)</f>
        <v>5.1040895979237559</v>
      </c>
      <c r="I3" s="4">
        <f>('[1]Pc, Summer, S3'!I3*Main!$B$5)+(VLOOKUP($A3,'FL Ratio'!$A$2:$B$9,2,FALSE)*'FL Characterization'!I$2)</f>
        <v>5.928152441145417</v>
      </c>
      <c r="J3" s="4">
        <f>('[1]Pc, Summer, S3'!J3*Main!$B$5)+(VLOOKUP($A3,'FL Ratio'!$A$2:$B$9,2,FALSE)*'FL Characterization'!J$2)</f>
        <v>6.4465180986327102</v>
      </c>
      <c r="K3" s="4">
        <f>('[1]Pc, Summer, S3'!K3*Main!$B$5)+(VLOOKUP($A3,'FL Ratio'!$A$2:$B$9,2,FALSE)*'FL Characterization'!K$2)</f>
        <v>7.1190044299351287</v>
      </c>
      <c r="L3" s="4">
        <f>('[1]Pc, Summer, S3'!L3*Main!$B$5)+(VLOOKUP($A3,'FL Ratio'!$A$2:$B$9,2,FALSE)*'FL Characterization'!L$2)</f>
        <v>6.2581343328699477</v>
      </c>
      <c r="M3" s="4">
        <f>('[1]Pc, Summer, S3'!M3*Main!$B$5)+(VLOOKUP($A3,'FL Ratio'!$A$2:$B$9,2,FALSE)*'FL Characterization'!M$2)</f>
        <v>6.72086255338351</v>
      </c>
      <c r="N3" s="4">
        <f>('[1]Pc, Summer, S3'!N3*Main!$B$5)+(VLOOKUP($A3,'FL Ratio'!$A$2:$B$9,2,FALSE)*'FL Characterization'!N$2)</f>
        <v>6.7247490616097911</v>
      </c>
      <c r="O3" s="4">
        <f>('[1]Pc, Summer, S3'!O3*Main!$B$5)+(VLOOKUP($A3,'FL Ratio'!$A$2:$B$9,2,FALSE)*'FL Characterization'!O$2)</f>
        <v>6.7693829688767577</v>
      </c>
      <c r="P3" s="4">
        <f>('[1]Pc, Summer, S3'!P3*Main!$B$5)+(VLOOKUP($A3,'FL Ratio'!$A$2:$B$9,2,FALSE)*'FL Characterization'!P$2)</f>
        <v>5.8273599307984592</v>
      </c>
      <c r="Q3" s="4">
        <f>('[1]Pc, Summer, S3'!Q3*Main!$B$5)+(VLOOKUP($A3,'FL Ratio'!$A$2:$B$9,2,FALSE)*'FL Characterization'!Q$2)</f>
        <v>6.1702363913427254</v>
      </c>
      <c r="R3" s="4">
        <f>('[1]Pc, Summer, S3'!R3*Main!$B$5)+(VLOOKUP($A3,'FL Ratio'!$A$2:$B$9,2,FALSE)*'FL Characterization'!R$2)</f>
        <v>6.4336693957113695</v>
      </c>
      <c r="S3" s="4">
        <f>('[1]Pc, Summer, S3'!S3*Main!$B$5)+(VLOOKUP($A3,'FL Ratio'!$A$2:$B$9,2,FALSE)*'FL Characterization'!S$2)</f>
        <v>6.5351772425234307</v>
      </c>
      <c r="T3" s="4">
        <f>('[1]Pc, Summer, S3'!T3*Main!$B$5)+(VLOOKUP($A3,'FL Ratio'!$A$2:$B$9,2,FALSE)*'FL Characterization'!T$2)</f>
        <v>6.4539043479815739</v>
      </c>
      <c r="U3" s="4">
        <f>('[1]Pc, Summer, S3'!U3*Main!$B$5)+(VLOOKUP($A3,'FL Ratio'!$A$2:$B$9,2,FALSE)*'FL Characterization'!U$2)</f>
        <v>6.8572161227883273</v>
      </c>
      <c r="V3" s="4">
        <f>('[1]Pc, Summer, S3'!V3*Main!$B$5)+(VLOOKUP($A3,'FL Ratio'!$A$2:$B$9,2,FALSE)*'FL Characterization'!V$2)</f>
        <v>7.1034296140424962</v>
      </c>
      <c r="W3" s="4">
        <f>('[1]Pc, Summer, S3'!W3*Main!$B$5)+(VLOOKUP($A3,'FL Ratio'!$A$2:$B$9,2,FALSE)*'FL Characterization'!W$2)</f>
        <v>6.5806438023471738</v>
      </c>
      <c r="X3" s="4">
        <f>('[1]Pc, Summer, S3'!X3*Main!$B$5)+(VLOOKUP($A3,'FL Ratio'!$A$2:$B$9,2,FALSE)*'FL Characterization'!X$2)</f>
        <v>6.181590183365306</v>
      </c>
      <c r="Y3" s="4">
        <f>('[1]Pc, Summer, S3'!Y3*Main!$B$5)+(VLOOKUP($A3,'FL Ratio'!$A$2:$B$9,2,FALSE)*'FL Characterization'!Y$2)</f>
        <v>5.9452518599229407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3.9718407613313285</v>
      </c>
      <c r="C4" s="4">
        <f>('[1]Pc, Summer, S3'!C4*Main!$B$5)+(VLOOKUP($A4,'FL Ratio'!$A$2:$B$9,2,FALSE)*'FL Characterization'!C$2)</f>
        <v>3.7049707673176506</v>
      </c>
      <c r="D4" s="4">
        <f>('[1]Pc, Summer, S3'!D4*Main!$B$5)+(VLOOKUP($A4,'FL Ratio'!$A$2:$B$9,2,FALSE)*'FL Characterization'!D$2)</f>
        <v>3.508235959131849</v>
      </c>
      <c r="E4" s="4">
        <f>('[1]Pc, Summer, S3'!E4*Main!$B$5)+(VLOOKUP($A4,'FL Ratio'!$A$2:$B$9,2,FALSE)*'FL Characterization'!E$2)</f>
        <v>3.5624905042522226</v>
      </c>
      <c r="F4" s="4">
        <f>('[1]Pc, Summer, S3'!F4*Main!$B$5)+(VLOOKUP($A4,'FL Ratio'!$A$2:$B$9,2,FALSE)*'FL Characterization'!F$2)</f>
        <v>3.34221285298608</v>
      </c>
      <c r="G4" s="4">
        <f>('[1]Pc, Summer, S3'!G4*Main!$B$5)+(VLOOKUP($A4,'FL Ratio'!$A$2:$B$9,2,FALSE)*'FL Characterization'!G$2)</f>
        <v>3.2961730844613792</v>
      </c>
      <c r="H4" s="4">
        <f>('[1]Pc, Summer, S3'!H4*Main!$B$5)+(VLOOKUP($A4,'FL Ratio'!$A$2:$B$9,2,FALSE)*'FL Characterization'!H$2)</f>
        <v>4.7585135975657211</v>
      </c>
      <c r="I4" s="4">
        <f>('[1]Pc, Summer, S3'!I4*Main!$B$5)+(VLOOKUP($A4,'FL Ratio'!$A$2:$B$9,2,FALSE)*'FL Characterization'!I$2)</f>
        <v>5.4731992065071813</v>
      </c>
      <c r="J4" s="4">
        <f>('[1]Pc, Summer, S3'!J4*Main!$B$5)+(VLOOKUP($A4,'FL Ratio'!$A$2:$B$9,2,FALSE)*'FL Characterization'!J$2)</f>
        <v>5.609959707582914</v>
      </c>
      <c r="K4" s="4">
        <f>('[1]Pc, Summer, S3'!K4*Main!$B$5)+(VLOOKUP($A4,'FL Ratio'!$A$2:$B$9,2,FALSE)*'FL Characterization'!K$2)</f>
        <v>5.4587069900100049</v>
      </c>
      <c r="L4" s="4">
        <f>('[1]Pc, Summer, S3'!L4*Main!$B$5)+(VLOOKUP($A4,'FL Ratio'!$A$2:$B$9,2,FALSE)*'FL Characterization'!L$2)</f>
        <v>5.0926177189493309</v>
      </c>
      <c r="M4" s="4">
        <f>('[1]Pc, Summer, S3'!M4*Main!$B$5)+(VLOOKUP($A4,'FL Ratio'!$A$2:$B$9,2,FALSE)*'FL Characterization'!M$2)</f>
        <v>5.707123065615944</v>
      </c>
      <c r="N4" s="4">
        <f>('[1]Pc, Summer, S3'!N4*Main!$B$5)+(VLOOKUP($A4,'FL Ratio'!$A$2:$B$9,2,FALSE)*'FL Characterization'!N$2)</f>
        <v>6.0137671422841139</v>
      </c>
      <c r="O4" s="4">
        <f>('[1]Pc, Summer, S3'!O4*Main!$B$5)+(VLOOKUP($A4,'FL Ratio'!$A$2:$B$9,2,FALSE)*'FL Characterization'!O$2)</f>
        <v>5.4907383766406053</v>
      </c>
      <c r="P4" s="4">
        <f>('[1]Pc, Summer, S3'!P4*Main!$B$5)+(VLOOKUP($A4,'FL Ratio'!$A$2:$B$9,2,FALSE)*'FL Characterization'!P$2)</f>
        <v>5.094110317259096</v>
      </c>
      <c r="Q4" s="4">
        <f>('[1]Pc, Summer, S3'!Q4*Main!$B$5)+(VLOOKUP($A4,'FL Ratio'!$A$2:$B$9,2,FALSE)*'FL Characterization'!Q$2)</f>
        <v>4.9791752868708254</v>
      </c>
      <c r="R4" s="4">
        <f>('[1]Pc, Summer, S3'!R4*Main!$B$5)+(VLOOKUP($A4,'FL Ratio'!$A$2:$B$9,2,FALSE)*'FL Characterization'!R$2)</f>
        <v>4.970766593575294</v>
      </c>
      <c r="S4" s="4">
        <f>('[1]Pc, Summer, S3'!S4*Main!$B$5)+(VLOOKUP($A4,'FL Ratio'!$A$2:$B$9,2,FALSE)*'FL Characterization'!S$2)</f>
        <v>4.7736154652457499</v>
      </c>
      <c r="T4" s="4">
        <f>('[1]Pc, Summer, S3'!T4*Main!$B$5)+(VLOOKUP($A4,'FL Ratio'!$A$2:$B$9,2,FALSE)*'FL Characterization'!T$2)</f>
        <v>4.7277076245397263</v>
      </c>
      <c r="U4" s="4">
        <f>('[1]Pc, Summer, S3'!U4*Main!$B$5)+(VLOOKUP($A4,'FL Ratio'!$A$2:$B$9,2,FALSE)*'FL Characterization'!U$2)</f>
        <v>4.9397288552489202</v>
      </c>
      <c r="V4" s="4">
        <f>('[1]Pc, Summer, S3'!V4*Main!$B$5)+(VLOOKUP($A4,'FL Ratio'!$A$2:$B$9,2,FALSE)*'FL Characterization'!V$2)</f>
        <v>5.3843296401604217</v>
      </c>
      <c r="W4" s="4">
        <f>('[1]Pc, Summer, S3'!W4*Main!$B$5)+(VLOOKUP($A4,'FL Ratio'!$A$2:$B$9,2,FALSE)*'FL Characterization'!W$2)</f>
        <v>4.7761319792751369</v>
      </c>
      <c r="X4" s="4">
        <f>('[1]Pc, Summer, S3'!X4*Main!$B$5)+(VLOOKUP($A4,'FL Ratio'!$A$2:$B$9,2,FALSE)*'FL Characterization'!X$2)</f>
        <v>4.7313826483968775</v>
      </c>
      <c r="Y4" s="4">
        <f>('[1]Pc, Summer, S3'!Y4*Main!$B$5)+(VLOOKUP($A4,'FL Ratio'!$A$2:$B$9,2,FALSE)*'FL Characterization'!Y$2)</f>
        <v>4.0318714084799803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1.9156093615054948</v>
      </c>
      <c r="C5" s="4">
        <f>('[1]Pc, Summer, S3'!C5*Main!$B$5)+(VLOOKUP($A5,'FL Ratio'!$A$2:$B$9,2,FALSE)*'FL Characterization'!C$2)</f>
        <v>1.6397483054658459</v>
      </c>
      <c r="D5" s="4">
        <f>('[1]Pc, Summer, S3'!D5*Main!$B$5)+(VLOOKUP($A5,'FL Ratio'!$A$2:$B$9,2,FALSE)*'FL Characterization'!D$2)</f>
        <v>1.3207031193676817</v>
      </c>
      <c r="E5" s="4">
        <f>('[1]Pc, Summer, S3'!E5*Main!$B$5)+(VLOOKUP($A5,'FL Ratio'!$A$2:$B$9,2,FALSE)*'FL Characterization'!E$2)</f>
        <v>1.3204457403279879</v>
      </c>
      <c r="F5" s="4">
        <f>('[1]Pc, Summer, S3'!F5*Main!$B$5)+(VLOOKUP($A5,'FL Ratio'!$A$2:$B$9,2,FALSE)*'FL Characterization'!F$2)</f>
        <v>1.1455286568473166</v>
      </c>
      <c r="G5" s="4">
        <f>('[1]Pc, Summer, S3'!G5*Main!$B$5)+(VLOOKUP($A5,'FL Ratio'!$A$2:$B$9,2,FALSE)*'FL Characterization'!G$2)</f>
        <v>1.0583430819695994</v>
      </c>
      <c r="H5" s="4">
        <f>('[1]Pc, Summer, S3'!H5*Main!$B$5)+(VLOOKUP($A5,'FL Ratio'!$A$2:$B$9,2,FALSE)*'FL Characterization'!H$2)</f>
        <v>2.0596655978682867</v>
      </c>
      <c r="I5" s="4">
        <f>('[1]Pc, Summer, S3'!I5*Main!$B$5)+(VLOOKUP($A5,'FL Ratio'!$A$2:$B$9,2,FALSE)*'FL Characterization'!I$2)</f>
        <v>3.0660964964080786</v>
      </c>
      <c r="J5" s="4">
        <f>('[1]Pc, Summer, S3'!J5*Main!$B$5)+(VLOOKUP($A5,'FL Ratio'!$A$2:$B$9,2,FALSE)*'FL Characterization'!J$2)</f>
        <v>3.7723074190203572</v>
      </c>
      <c r="K5" s="4">
        <f>('[1]Pc, Summer, S3'!K5*Main!$B$5)+(VLOOKUP($A5,'FL Ratio'!$A$2:$B$9,2,FALSE)*'FL Characterization'!K$2)</f>
        <v>3.8505623552566868</v>
      </c>
      <c r="L5" s="4">
        <f>('[1]Pc, Summer, S3'!L5*Main!$B$5)+(VLOOKUP($A5,'FL Ratio'!$A$2:$B$9,2,FALSE)*'FL Characterization'!L$2)</f>
        <v>3.7468768758214552</v>
      </c>
      <c r="M5" s="4">
        <f>('[1]Pc, Summer, S3'!M5*Main!$B$5)+(VLOOKUP($A5,'FL Ratio'!$A$2:$B$9,2,FALSE)*'FL Characterization'!M$2)</f>
        <v>3.4432799115363855</v>
      </c>
      <c r="N5" s="4">
        <f>('[1]Pc, Summer, S3'!N5*Main!$B$5)+(VLOOKUP($A5,'FL Ratio'!$A$2:$B$9,2,FALSE)*'FL Characterization'!N$2)</f>
        <v>3.817905795380284</v>
      </c>
      <c r="O5" s="4">
        <f>('[1]Pc, Summer, S3'!O5*Main!$B$5)+(VLOOKUP($A5,'FL Ratio'!$A$2:$B$9,2,FALSE)*'FL Characterization'!O$2)</f>
        <v>3.7239535279429941</v>
      </c>
      <c r="P5" s="4">
        <f>('[1]Pc, Summer, S3'!P5*Main!$B$5)+(VLOOKUP($A5,'FL Ratio'!$A$2:$B$9,2,FALSE)*'FL Characterization'!P$2)</f>
        <v>3.4547610493276295</v>
      </c>
      <c r="Q5" s="4">
        <f>('[1]Pc, Summer, S3'!Q5*Main!$B$5)+(VLOOKUP($A5,'FL Ratio'!$A$2:$B$9,2,FALSE)*'FL Characterization'!Q$2)</f>
        <v>3.1442970747103671</v>
      </c>
      <c r="R5" s="4">
        <f>('[1]Pc, Summer, S3'!R5*Main!$B$5)+(VLOOKUP($A5,'FL Ratio'!$A$2:$B$9,2,FALSE)*'FL Characterization'!R$2)</f>
        <v>2.7876492299059508</v>
      </c>
      <c r="S5" s="4">
        <f>('[1]Pc, Summer, S3'!S5*Main!$B$5)+(VLOOKUP($A5,'FL Ratio'!$A$2:$B$9,2,FALSE)*'FL Characterization'!S$2)</f>
        <v>2.5991287649666721</v>
      </c>
      <c r="T5" s="4">
        <f>('[1]Pc, Summer, S3'!T5*Main!$B$5)+(VLOOKUP($A5,'FL Ratio'!$A$2:$B$9,2,FALSE)*'FL Characterization'!T$2)</f>
        <v>3.1277021216099588</v>
      </c>
      <c r="U5" s="4">
        <f>('[1]Pc, Summer, S3'!U5*Main!$B$5)+(VLOOKUP($A5,'FL Ratio'!$A$2:$B$9,2,FALSE)*'FL Characterization'!U$2)</f>
        <v>3.679911843938295</v>
      </c>
      <c r="V5" s="4">
        <f>('[1]Pc, Summer, S3'!V5*Main!$B$5)+(VLOOKUP($A5,'FL Ratio'!$A$2:$B$9,2,FALSE)*'FL Characterization'!V$2)</f>
        <v>4.2978355173774085</v>
      </c>
      <c r="W5" s="4">
        <f>('[1]Pc, Summer, S3'!W5*Main!$B$5)+(VLOOKUP($A5,'FL Ratio'!$A$2:$B$9,2,FALSE)*'FL Characterization'!W$2)</f>
        <v>4.0861445351542844</v>
      </c>
      <c r="X5" s="4">
        <f>('[1]Pc, Summer, S3'!X5*Main!$B$5)+(VLOOKUP($A5,'FL Ratio'!$A$2:$B$9,2,FALSE)*'FL Characterization'!X$2)</f>
        <v>3.3221191280194295</v>
      </c>
      <c r="Y5" s="4">
        <f>('[1]Pc, Summer, S3'!Y5*Main!$B$5)+(VLOOKUP($A5,'FL Ratio'!$A$2:$B$9,2,FALSE)*'FL Characterization'!Y$2)</f>
        <v>2.5478726748743923</v>
      </c>
    </row>
    <row r="6" spans="1:25" x14ac:dyDescent="0.25">
      <c r="A6">
        <v>5</v>
      </c>
      <c r="B6" s="4">
        <f>('[1]Pc, Summer, S3'!B6*Main!$B$5)+(VLOOKUP($A6,'FL Ratio'!$A$2:$B$9,2,FALSE)*'FL Characterization'!B$2)</f>
        <v>3.3609904293394197</v>
      </c>
      <c r="C6" s="4">
        <f>('[1]Pc, Summer, S3'!C6*Main!$B$5)+(VLOOKUP($A6,'FL Ratio'!$A$2:$B$9,2,FALSE)*'FL Characterization'!C$2)</f>
        <v>3.0889458319149643</v>
      </c>
      <c r="D6" s="4">
        <f>('[1]Pc, Summer, S3'!D6*Main!$B$5)+(VLOOKUP($A6,'FL Ratio'!$A$2:$B$9,2,FALSE)*'FL Characterization'!D$2)</f>
        <v>2.8436343191026885</v>
      </c>
      <c r="E6" s="4">
        <f>('[1]Pc, Summer, S3'!E6*Main!$B$5)+(VLOOKUP($A6,'FL Ratio'!$A$2:$B$9,2,FALSE)*'FL Characterization'!E$2)</f>
        <v>2.6928220483462546</v>
      </c>
      <c r="F6" s="4">
        <f>('[1]Pc, Summer, S3'!F6*Main!$B$5)+(VLOOKUP($A6,'FL Ratio'!$A$2:$B$9,2,FALSE)*'FL Characterization'!F$2)</f>
        <v>2.7403535254437674</v>
      </c>
      <c r="G6" s="4">
        <f>('[1]Pc, Summer, S3'!G6*Main!$B$5)+(VLOOKUP($A6,'FL Ratio'!$A$2:$B$9,2,FALSE)*'FL Characterization'!G$2)</f>
        <v>2.6932003036489918</v>
      </c>
      <c r="H6" s="4">
        <f>('[1]Pc, Summer, S3'!H6*Main!$B$5)+(VLOOKUP($A6,'FL Ratio'!$A$2:$B$9,2,FALSE)*'FL Characterization'!H$2)</f>
        <v>3.01831912614412</v>
      </c>
      <c r="I6" s="4">
        <f>('[1]Pc, Summer, S3'!I6*Main!$B$5)+(VLOOKUP($A6,'FL Ratio'!$A$2:$B$9,2,FALSE)*'FL Characterization'!I$2)</f>
        <v>3.2276069457685264</v>
      </c>
      <c r="J6" s="4">
        <f>('[1]Pc, Summer, S3'!J6*Main!$B$5)+(VLOOKUP($A6,'FL Ratio'!$A$2:$B$9,2,FALSE)*'FL Characterization'!J$2)</f>
        <v>3.4832524703522174</v>
      </c>
      <c r="K6" s="4">
        <f>('[1]Pc, Summer, S3'!K6*Main!$B$5)+(VLOOKUP($A6,'FL Ratio'!$A$2:$B$9,2,FALSE)*'FL Characterization'!K$2)</f>
        <v>3.6127499054073096</v>
      </c>
      <c r="L6" s="4">
        <f>('[1]Pc, Summer, S3'!L6*Main!$B$5)+(VLOOKUP($A6,'FL Ratio'!$A$2:$B$9,2,FALSE)*'FL Characterization'!L$2)</f>
        <v>3.8290420814201851</v>
      </c>
      <c r="M6" s="4">
        <f>('[1]Pc, Summer, S3'!M6*Main!$B$5)+(VLOOKUP($A6,'FL Ratio'!$A$2:$B$9,2,FALSE)*'FL Characterization'!M$2)</f>
        <v>3.9801819794479445</v>
      </c>
      <c r="N6" s="4">
        <f>('[1]Pc, Summer, S3'!N6*Main!$B$5)+(VLOOKUP($A6,'FL Ratio'!$A$2:$B$9,2,FALSE)*'FL Characterization'!N$2)</f>
        <v>4.2843017290670025</v>
      </c>
      <c r="O6" s="4">
        <f>('[1]Pc, Summer, S3'!O6*Main!$B$5)+(VLOOKUP($A6,'FL Ratio'!$A$2:$B$9,2,FALSE)*'FL Characterization'!O$2)</f>
        <v>4.1701100036524661</v>
      </c>
      <c r="P6" s="4">
        <f>('[1]Pc, Summer, S3'!P6*Main!$B$5)+(VLOOKUP($A6,'FL Ratio'!$A$2:$B$9,2,FALSE)*'FL Characterization'!P$2)</f>
        <v>4.037530322233736</v>
      </c>
      <c r="Q6" s="4">
        <f>('[1]Pc, Summer, S3'!Q6*Main!$B$5)+(VLOOKUP($A6,'FL Ratio'!$A$2:$B$9,2,FALSE)*'FL Characterization'!Q$2)</f>
        <v>3.9852281240860958</v>
      </c>
      <c r="R6" s="4">
        <f>('[1]Pc, Summer, S3'!R6*Main!$B$5)+(VLOOKUP($A6,'FL Ratio'!$A$2:$B$9,2,FALSE)*'FL Characterization'!R$2)</f>
        <v>3.8018413572185148</v>
      </c>
      <c r="S6" s="4">
        <f>('[1]Pc, Summer, S3'!S6*Main!$B$5)+(VLOOKUP($A6,'FL Ratio'!$A$2:$B$9,2,FALSE)*'FL Characterization'!S$2)</f>
        <v>3.9860467195085159</v>
      </c>
      <c r="T6" s="4">
        <f>('[1]Pc, Summer, S3'!T6*Main!$B$5)+(VLOOKUP($A6,'FL Ratio'!$A$2:$B$9,2,FALSE)*'FL Characterization'!T$2)</f>
        <v>3.8092728391549269</v>
      </c>
      <c r="U6" s="4">
        <f>('[1]Pc, Summer, S3'!U6*Main!$B$5)+(VLOOKUP($A6,'FL Ratio'!$A$2:$B$9,2,FALSE)*'FL Characterization'!U$2)</f>
        <v>3.9452517050839493</v>
      </c>
      <c r="V6" s="4">
        <f>('[1]Pc, Summer, S3'!V6*Main!$B$5)+(VLOOKUP($A6,'FL Ratio'!$A$2:$B$9,2,FALSE)*'FL Characterization'!V$2)</f>
        <v>4.2883336518327555</v>
      </c>
      <c r="W6" s="4">
        <f>('[1]Pc, Summer, S3'!W6*Main!$B$5)+(VLOOKUP($A6,'FL Ratio'!$A$2:$B$9,2,FALSE)*'FL Characterization'!W$2)</f>
        <v>4.165072750625904</v>
      </c>
      <c r="X6" s="4">
        <f>('[1]Pc, Summer, S3'!X6*Main!$B$5)+(VLOOKUP($A6,'FL Ratio'!$A$2:$B$9,2,FALSE)*'FL Characterization'!X$2)</f>
        <v>4.2513762966847208</v>
      </c>
      <c r="Y6" s="4">
        <f>('[1]Pc, Summer, S3'!Y6*Main!$B$5)+(VLOOKUP($A6,'FL Ratio'!$A$2:$B$9,2,FALSE)*'FL Characterization'!Y$2)</f>
        <v>3.7636400926699407</v>
      </c>
    </row>
    <row r="7" spans="1:25" x14ac:dyDescent="0.25">
      <c r="A7">
        <v>6</v>
      </c>
      <c r="B7" s="4">
        <f>('[1]Pc, Summer, S3'!B7*Main!$B$5)+(VLOOKUP($A7,'FL Ratio'!$A$2:$B$9,2,FALSE)*'FL Characterization'!B$2)</f>
        <v>3.4370985366923859</v>
      </c>
      <c r="C7" s="4">
        <f>('[1]Pc, Summer, S3'!C7*Main!$B$5)+(VLOOKUP($A7,'FL Ratio'!$A$2:$B$9,2,FALSE)*'FL Characterization'!C$2)</f>
        <v>3.3651017457187318</v>
      </c>
      <c r="D7" s="4">
        <f>('[1]Pc, Summer, S3'!D7*Main!$B$5)+(VLOOKUP($A7,'FL Ratio'!$A$2:$B$9,2,FALSE)*'FL Characterization'!D$2)</f>
        <v>3.1631102483951756</v>
      </c>
      <c r="E7" s="4">
        <f>('[1]Pc, Summer, S3'!E7*Main!$B$5)+(VLOOKUP($A7,'FL Ratio'!$A$2:$B$9,2,FALSE)*'FL Characterization'!E$2)</f>
        <v>3.1709474721171325</v>
      </c>
      <c r="F7" s="4">
        <f>('[1]Pc, Summer, S3'!F7*Main!$B$5)+(VLOOKUP($A7,'FL Ratio'!$A$2:$B$9,2,FALSE)*'FL Characterization'!F$2)</f>
        <v>3.1353083387627647</v>
      </c>
      <c r="G7" s="4">
        <f>('[1]Pc, Summer, S3'!G7*Main!$B$5)+(VLOOKUP($A7,'FL Ratio'!$A$2:$B$9,2,FALSE)*'FL Characterization'!G$2)</f>
        <v>3.1701033439616757</v>
      </c>
      <c r="H7" s="4">
        <f>('[1]Pc, Summer, S3'!H7*Main!$B$5)+(VLOOKUP($A7,'FL Ratio'!$A$2:$B$9,2,FALSE)*'FL Characterization'!H$2)</f>
        <v>3.4635782132726511</v>
      </c>
      <c r="I7" s="4">
        <f>('[1]Pc, Summer, S3'!I7*Main!$B$5)+(VLOOKUP($A7,'FL Ratio'!$A$2:$B$9,2,FALSE)*'FL Characterization'!I$2)</f>
        <v>3.9783851234339709</v>
      </c>
      <c r="J7" s="4">
        <f>('[1]Pc, Summer, S3'!J7*Main!$B$5)+(VLOOKUP($A7,'FL Ratio'!$A$2:$B$9,2,FALSE)*'FL Characterization'!J$2)</f>
        <v>4.1030246512433282</v>
      </c>
      <c r="K7" s="4">
        <f>('[1]Pc, Summer, S3'!K7*Main!$B$5)+(VLOOKUP($A7,'FL Ratio'!$A$2:$B$9,2,FALSE)*'FL Characterization'!K$2)</f>
        <v>4.0273761619090083</v>
      </c>
      <c r="L7" s="4">
        <f>('[1]Pc, Summer, S3'!L7*Main!$B$5)+(VLOOKUP($A7,'FL Ratio'!$A$2:$B$9,2,FALSE)*'FL Characterization'!L$2)</f>
        <v>4.0009425643927479</v>
      </c>
      <c r="M7" s="4">
        <f>('[1]Pc, Summer, S3'!M7*Main!$B$5)+(VLOOKUP($A7,'FL Ratio'!$A$2:$B$9,2,FALSE)*'FL Characterization'!M$2)</f>
        <v>4.3167637762459705</v>
      </c>
      <c r="N7" s="4">
        <f>('[1]Pc, Summer, S3'!N7*Main!$B$5)+(VLOOKUP($A7,'FL Ratio'!$A$2:$B$9,2,FALSE)*'FL Characterization'!N$2)</f>
        <v>4.2997823701684421</v>
      </c>
      <c r="O7" s="4">
        <f>('[1]Pc, Summer, S3'!O7*Main!$B$5)+(VLOOKUP($A7,'FL Ratio'!$A$2:$B$9,2,FALSE)*'FL Characterization'!O$2)</f>
        <v>4.1607181593925278</v>
      </c>
      <c r="P7" s="4">
        <f>('[1]Pc, Summer, S3'!P7*Main!$B$5)+(VLOOKUP($A7,'FL Ratio'!$A$2:$B$9,2,FALSE)*'FL Characterization'!P$2)</f>
        <v>3.8974378711566979</v>
      </c>
      <c r="Q7" s="4">
        <f>('[1]Pc, Summer, S3'!Q7*Main!$B$5)+(VLOOKUP($A7,'FL Ratio'!$A$2:$B$9,2,FALSE)*'FL Characterization'!Q$2)</f>
        <v>3.8014231981859656</v>
      </c>
      <c r="R7" s="4">
        <f>('[1]Pc, Summer, S3'!R7*Main!$B$5)+(VLOOKUP($A7,'FL Ratio'!$A$2:$B$9,2,FALSE)*'FL Characterization'!R$2)</f>
        <v>4.0126948263558289</v>
      </c>
      <c r="S7" s="4">
        <f>('[1]Pc, Summer, S3'!S7*Main!$B$5)+(VLOOKUP($A7,'FL Ratio'!$A$2:$B$9,2,FALSE)*'FL Characterization'!S$2)</f>
        <v>3.8557125100433107</v>
      </c>
      <c r="T7" s="4">
        <f>('[1]Pc, Summer, S3'!T7*Main!$B$5)+(VLOOKUP($A7,'FL Ratio'!$A$2:$B$9,2,FALSE)*'FL Characterization'!T$2)</f>
        <v>3.6597422440883536</v>
      </c>
      <c r="U7" s="4">
        <f>('[1]Pc, Summer, S3'!U7*Main!$B$5)+(VLOOKUP($A7,'FL Ratio'!$A$2:$B$9,2,FALSE)*'FL Characterization'!U$2)</f>
        <v>3.6258695224485336</v>
      </c>
      <c r="V7" s="4">
        <f>('[1]Pc, Summer, S3'!V7*Main!$B$5)+(VLOOKUP($A7,'FL Ratio'!$A$2:$B$9,2,FALSE)*'FL Characterization'!V$2)</f>
        <v>3.8225323100888464</v>
      </c>
      <c r="W7" s="4">
        <f>('[1]Pc, Summer, S3'!W7*Main!$B$5)+(VLOOKUP($A7,'FL Ratio'!$A$2:$B$9,2,FALSE)*'FL Characterization'!W$2)</f>
        <v>3.5206306383365766</v>
      </c>
      <c r="X7" s="4">
        <f>('[1]Pc, Summer, S3'!X7*Main!$B$5)+(VLOOKUP($A7,'FL Ratio'!$A$2:$B$9,2,FALSE)*'FL Characterization'!X$2)</f>
        <v>3.5430024352815659</v>
      </c>
      <c r="Y7" s="4">
        <f>('[1]Pc, Summer, S3'!Y7*Main!$B$5)+(VLOOKUP($A7,'FL Ratio'!$A$2:$B$9,2,FALSE)*'FL Characterization'!Y$2)</f>
        <v>3.6037812457245968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2.8927369490605783</v>
      </c>
      <c r="C8" s="4">
        <f>('[1]Pc, Summer, S3'!C8*Main!$B$5)+(VLOOKUP($A8,'FL Ratio'!$A$2:$B$9,2,FALSE)*'FL Characterization'!C$2)</f>
        <v>2.6873037087789156</v>
      </c>
      <c r="D8" s="4">
        <f>('[1]Pc, Summer, S3'!D8*Main!$B$5)+(VLOOKUP($A8,'FL Ratio'!$A$2:$B$9,2,FALSE)*'FL Characterization'!D$2)</f>
        <v>2.6085889972832406</v>
      </c>
      <c r="E8" s="4">
        <f>('[1]Pc, Summer, S3'!E8*Main!$B$5)+(VLOOKUP($A8,'FL Ratio'!$A$2:$B$9,2,FALSE)*'FL Characterization'!E$2)</f>
        <v>2.5903069466655819</v>
      </c>
      <c r="F8" s="4">
        <f>('[1]Pc, Summer, S3'!F8*Main!$B$5)+(VLOOKUP($A8,'FL Ratio'!$A$2:$B$9,2,FALSE)*'FL Characterization'!F$2)</f>
        <v>2.4052477203836911</v>
      </c>
      <c r="G8" s="4">
        <f>('[1]Pc, Summer, S3'!G8*Main!$B$5)+(VLOOKUP($A8,'FL Ratio'!$A$2:$B$9,2,FALSE)*'FL Characterization'!G$2)</f>
        <v>2.6250164067518553</v>
      </c>
      <c r="H8" s="4">
        <f>('[1]Pc, Summer, S3'!H8*Main!$B$5)+(VLOOKUP($A8,'FL Ratio'!$A$2:$B$9,2,FALSE)*'FL Characterization'!H$2)</f>
        <v>3.3075944514938511</v>
      </c>
      <c r="I8" s="4">
        <f>('[1]Pc, Summer, S3'!I8*Main!$B$5)+(VLOOKUP($A8,'FL Ratio'!$A$2:$B$9,2,FALSE)*'FL Characterization'!I$2)</f>
        <v>3.4697914677708672</v>
      </c>
      <c r="J8" s="4">
        <f>('[1]Pc, Summer, S3'!J8*Main!$B$5)+(VLOOKUP($A8,'FL Ratio'!$A$2:$B$9,2,FALSE)*'FL Characterization'!J$2)</f>
        <v>3.8289306515211279</v>
      </c>
      <c r="K8" s="4">
        <f>('[1]Pc, Summer, S3'!K8*Main!$B$5)+(VLOOKUP($A8,'FL Ratio'!$A$2:$B$9,2,FALSE)*'FL Characterization'!K$2)</f>
        <v>4.0586616124924868</v>
      </c>
      <c r="L8" s="4">
        <f>('[1]Pc, Summer, S3'!L8*Main!$B$5)+(VLOOKUP($A8,'FL Ratio'!$A$2:$B$9,2,FALSE)*'FL Characterization'!L$2)</f>
        <v>4.0482129903079578</v>
      </c>
      <c r="M8" s="4">
        <f>('[1]Pc, Summer, S3'!M8*Main!$B$5)+(VLOOKUP($A8,'FL Ratio'!$A$2:$B$9,2,FALSE)*'FL Characterization'!M$2)</f>
        <v>4.3555814530737855</v>
      </c>
      <c r="N8" s="4">
        <f>('[1]Pc, Summer, S3'!N8*Main!$B$5)+(VLOOKUP($A8,'FL Ratio'!$A$2:$B$9,2,FALSE)*'FL Characterization'!N$2)</f>
        <v>4.1935736752861361</v>
      </c>
      <c r="O8" s="4">
        <f>('[1]Pc, Summer, S3'!O8*Main!$B$5)+(VLOOKUP($A8,'FL Ratio'!$A$2:$B$9,2,FALSE)*'FL Characterization'!O$2)</f>
        <v>4.3234173123052884</v>
      </c>
      <c r="P8" s="4">
        <f>('[1]Pc, Summer, S3'!P8*Main!$B$5)+(VLOOKUP($A8,'FL Ratio'!$A$2:$B$9,2,FALSE)*'FL Characterization'!P$2)</f>
        <v>4.3907588936444206</v>
      </c>
      <c r="Q8" s="4">
        <f>('[1]Pc, Summer, S3'!Q8*Main!$B$5)+(VLOOKUP($A8,'FL Ratio'!$A$2:$B$9,2,FALSE)*'FL Characterization'!Q$2)</f>
        <v>3.9456482507815522</v>
      </c>
      <c r="R8" s="4">
        <f>('[1]Pc, Summer, S3'!R8*Main!$B$5)+(VLOOKUP($A8,'FL Ratio'!$A$2:$B$9,2,FALSE)*'FL Characterization'!R$2)</f>
        <v>4.0749923858475583</v>
      </c>
      <c r="S8" s="4">
        <f>('[1]Pc, Summer, S3'!S8*Main!$B$5)+(VLOOKUP($A8,'FL Ratio'!$A$2:$B$9,2,FALSE)*'FL Characterization'!S$2)</f>
        <v>3.9997724922639852</v>
      </c>
      <c r="T8" s="4">
        <f>('[1]Pc, Summer, S3'!T8*Main!$B$5)+(VLOOKUP($A8,'FL Ratio'!$A$2:$B$9,2,FALSE)*'FL Characterization'!T$2)</f>
        <v>3.88994870759928</v>
      </c>
      <c r="U8" s="4">
        <f>('[1]Pc, Summer, S3'!U8*Main!$B$5)+(VLOOKUP($A8,'FL Ratio'!$A$2:$B$9,2,FALSE)*'FL Characterization'!U$2)</f>
        <v>3.8441588339923718</v>
      </c>
      <c r="V8" s="4">
        <f>('[1]Pc, Summer, S3'!V8*Main!$B$5)+(VLOOKUP($A8,'FL Ratio'!$A$2:$B$9,2,FALSE)*'FL Characterization'!V$2)</f>
        <v>3.9684434961725565</v>
      </c>
      <c r="W8" s="4">
        <f>('[1]Pc, Summer, S3'!W8*Main!$B$5)+(VLOOKUP($A8,'FL Ratio'!$A$2:$B$9,2,FALSE)*'FL Characterization'!W$2)</f>
        <v>3.2222874598692592</v>
      </c>
      <c r="X8" s="4">
        <f>('[1]Pc, Summer, S3'!X8*Main!$B$5)+(VLOOKUP($A8,'FL Ratio'!$A$2:$B$9,2,FALSE)*'FL Characterization'!X$2)</f>
        <v>3.4650455195803964</v>
      </c>
      <c r="Y8" s="4">
        <f>('[1]Pc, Summer, S3'!Y8*Main!$B$5)+(VLOOKUP($A8,'FL Ratio'!$A$2:$B$9,2,FALSE)*'FL Characterization'!Y$2)</f>
        <v>3.029968997245009</v>
      </c>
    </row>
    <row r="9" spans="1:25" x14ac:dyDescent="0.25">
      <c r="A9">
        <v>8</v>
      </c>
      <c r="B9" s="4">
        <f>('[1]Pc, Summer, S3'!B9*Main!$B$5)+(VLOOKUP($A9,'FL Ratio'!$A$2:$B$9,2,FALSE)*'FL Characterization'!B$2)</f>
        <v>2.3263493696669375</v>
      </c>
      <c r="C9" s="4">
        <f>('[1]Pc, Summer, S3'!C9*Main!$B$5)+(VLOOKUP($A9,'FL Ratio'!$A$2:$B$9,2,FALSE)*'FL Characterization'!C$2)</f>
        <v>2.1733787652290606</v>
      </c>
      <c r="D9" s="4">
        <f>('[1]Pc, Summer, S3'!D9*Main!$B$5)+(VLOOKUP($A9,'FL Ratio'!$A$2:$B$9,2,FALSE)*'FL Characterization'!D$2)</f>
        <v>2.112999029332185</v>
      </c>
      <c r="E9" s="4">
        <f>('[1]Pc, Summer, S3'!E9*Main!$B$5)+(VLOOKUP($A9,'FL Ratio'!$A$2:$B$9,2,FALSE)*'FL Characterization'!E$2)</f>
        <v>2.0586318179139553</v>
      </c>
      <c r="F9" s="4">
        <f>('[1]Pc, Summer, S3'!F9*Main!$B$5)+(VLOOKUP($A9,'FL Ratio'!$A$2:$B$9,2,FALSE)*'FL Characterization'!F$2)</f>
        <v>2.0422418302505441</v>
      </c>
      <c r="G9" s="4">
        <f>('[1]Pc, Summer, S3'!G9*Main!$B$5)+(VLOOKUP($A9,'FL Ratio'!$A$2:$B$9,2,FALSE)*'FL Characterization'!G$2)</f>
        <v>2.147925720210897</v>
      </c>
      <c r="H9" s="4">
        <f>('[1]Pc, Summer, S3'!H9*Main!$B$5)+(VLOOKUP($A9,'FL Ratio'!$A$2:$B$9,2,FALSE)*'FL Characterization'!H$2)</f>
        <v>3.4073364671066768</v>
      </c>
      <c r="I9" s="4">
        <f>('[1]Pc, Summer, S3'!I9*Main!$B$5)+(VLOOKUP($A9,'FL Ratio'!$A$2:$B$9,2,FALSE)*'FL Characterization'!I$2)</f>
        <v>3.7231250708555845</v>
      </c>
      <c r="J9" s="4">
        <f>('[1]Pc, Summer, S3'!J9*Main!$B$5)+(VLOOKUP($A9,'FL Ratio'!$A$2:$B$9,2,FALSE)*'FL Characterization'!J$2)</f>
        <v>4.0698829984135605</v>
      </c>
      <c r="K9" s="4">
        <f>('[1]Pc, Summer, S3'!K9*Main!$B$5)+(VLOOKUP($A9,'FL Ratio'!$A$2:$B$9,2,FALSE)*'FL Characterization'!K$2)</f>
        <v>3.9229427452910239</v>
      </c>
      <c r="L9" s="4">
        <f>('[1]Pc, Summer, S3'!L9*Main!$B$5)+(VLOOKUP($A9,'FL Ratio'!$A$2:$B$9,2,FALSE)*'FL Characterization'!L$2)</f>
        <v>4.1414197266902839</v>
      </c>
      <c r="M9" s="4">
        <f>('[1]Pc, Summer, S3'!M9*Main!$B$5)+(VLOOKUP($A9,'FL Ratio'!$A$2:$B$9,2,FALSE)*'FL Characterization'!M$2)</f>
        <v>4.2741321322266339</v>
      </c>
      <c r="N9" s="4">
        <f>('[1]Pc, Summer, S3'!N9*Main!$B$5)+(VLOOKUP($A9,'FL Ratio'!$A$2:$B$9,2,FALSE)*'FL Characterization'!N$2)</f>
        <v>4.4476973518477418</v>
      </c>
      <c r="O9" s="4">
        <f>('[1]Pc, Summer, S3'!O9*Main!$B$5)+(VLOOKUP($A9,'FL Ratio'!$A$2:$B$9,2,FALSE)*'FL Characterization'!O$2)</f>
        <v>4.0671656516143226</v>
      </c>
      <c r="P9" s="4">
        <f>('[1]Pc, Summer, S3'!P9*Main!$B$5)+(VLOOKUP($A9,'FL Ratio'!$A$2:$B$9,2,FALSE)*'FL Characterization'!P$2)</f>
        <v>3.60954274120403</v>
      </c>
      <c r="Q9" s="4">
        <f>('[1]Pc, Summer, S3'!Q9*Main!$B$5)+(VLOOKUP($A9,'FL Ratio'!$A$2:$B$9,2,FALSE)*'FL Characterization'!Q$2)</f>
        <v>3.4523524431029164</v>
      </c>
      <c r="R9" s="4">
        <f>('[1]Pc, Summer, S3'!R9*Main!$B$5)+(VLOOKUP($A9,'FL Ratio'!$A$2:$B$9,2,FALSE)*'FL Characterization'!R$2)</f>
        <v>3.302208029042522</v>
      </c>
      <c r="S9" s="4">
        <f>('[1]Pc, Summer, S3'!S9*Main!$B$5)+(VLOOKUP($A9,'FL Ratio'!$A$2:$B$9,2,FALSE)*'FL Characterization'!S$2)</f>
        <v>3.2079274144604684</v>
      </c>
      <c r="T9" s="4">
        <f>('[1]Pc, Summer, S3'!T9*Main!$B$5)+(VLOOKUP($A9,'FL Ratio'!$A$2:$B$9,2,FALSE)*'FL Characterization'!T$2)</f>
        <v>3.2003375507571121</v>
      </c>
      <c r="U9" s="4">
        <f>('[1]Pc, Summer, S3'!U9*Main!$B$5)+(VLOOKUP($A9,'FL Ratio'!$A$2:$B$9,2,FALSE)*'FL Characterization'!U$2)</f>
        <v>3.2292338216757099</v>
      </c>
      <c r="V9" s="4">
        <f>('[1]Pc, Summer, S3'!V9*Main!$B$5)+(VLOOKUP($A9,'FL Ratio'!$A$2:$B$9,2,FALSE)*'FL Characterization'!V$2)</f>
        <v>3.1002153161698214</v>
      </c>
      <c r="W9" s="4">
        <f>('[1]Pc, Summer, S3'!W9*Main!$B$5)+(VLOOKUP($A9,'FL Ratio'!$A$2:$B$9,2,FALSE)*'FL Characterization'!W$2)</f>
        <v>2.7180625669183454</v>
      </c>
      <c r="X9" s="4">
        <f>('[1]Pc, Summer, S3'!X9*Main!$B$5)+(VLOOKUP($A9,'FL Ratio'!$A$2:$B$9,2,FALSE)*'FL Characterization'!X$2)</f>
        <v>2.5214429129643974</v>
      </c>
      <c r="Y9" s="4">
        <f>('[1]Pc, Summer, S3'!Y9*Main!$B$5)+(VLOOKUP($A9,'FL Ratio'!$A$2:$B$9,2,FALSE)*'FL Characterization'!Y$2)</f>
        <v>2.3787100133269479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0.96422757199353903</v>
      </c>
      <c r="C2" s="4">
        <f>('[1]Qc, Summer, S1'!C2*Main!$B$5)</f>
        <v>1.0650331817928635</v>
      </c>
      <c r="D2" s="4">
        <f>('[1]Qc, Summer, S1'!D2*Main!$B$5)</f>
        <v>1.0036732453932748</v>
      </c>
      <c r="E2" s="4">
        <f>('[1]Qc, Summer, S1'!E2*Main!$B$5)</f>
        <v>1.0036732453932748</v>
      </c>
      <c r="F2" s="4">
        <f>('[1]Qc, Summer, S1'!F2*Main!$B$5)</f>
        <v>0.98175898239342163</v>
      </c>
      <c r="G2" s="4">
        <f>('[1]Qc, Summer, S1'!G2*Main!$B$5)</f>
        <v>1.0387360661930396</v>
      </c>
      <c r="H2" s="4">
        <f>('[1]Qc, Summer, S1'!H2*Main!$B$5)</f>
        <v>1.0694160343928343</v>
      </c>
      <c r="I2" s="4">
        <f>('[1]Qc, Summer, S1'!I2*Main!$B$5)</f>
        <v>2.002963638186579</v>
      </c>
      <c r="J2" s="4">
        <f>('[1]Qc, Summer, S1'!J2*Main!$B$5)</f>
        <v>2.3316775831843763</v>
      </c>
      <c r="K2" s="4">
        <f>('[1]Qc, Summer, S1'!K2*Main!$B$5)</f>
        <v>2.244020531184963</v>
      </c>
      <c r="L2" s="4">
        <f>('[1]Qc, Summer, S1'!L2*Main!$B$5)</f>
        <v>2.191426299985316</v>
      </c>
      <c r="M2" s="4">
        <f>('[1]Qc, Summer, S1'!M2*Main!$B$5)</f>
        <v>2.1870434473853457</v>
      </c>
      <c r="N2" s="4">
        <f>('[1]Qc, Summer, S1'!N2*Main!$B$5)</f>
        <v>2.3272947305844056</v>
      </c>
      <c r="O2" s="4">
        <f>('[1]Qc, Summer, S1'!O2*Main!$B$5)</f>
        <v>2.2571690889848757</v>
      </c>
      <c r="P2" s="4">
        <f>('[1]Qc, Summer, S1'!P2*Main!$B$5)</f>
        <v>1.582209788589398</v>
      </c>
      <c r="Q2" s="4">
        <f>('[1]Qc, Summer, S1'!Q2*Main!$B$5)</f>
        <v>2.0687064271861382</v>
      </c>
      <c r="R2" s="4">
        <f>('[1]Qc, Summer, S1'!R2*Main!$B$5)</f>
        <v>2.0950035427859621</v>
      </c>
      <c r="S2" s="4">
        <f>('[1]Qc, Summer, S1'!S2*Main!$B$5)</f>
        <v>1.9635179647868433</v>
      </c>
      <c r="T2" s="4">
        <f>('[1]Qc, Summer, S1'!T2*Main!$B$5)</f>
        <v>1.5559126729895743</v>
      </c>
      <c r="U2" s="4">
        <f>('[1]Qc, Summer, S1'!U2*Main!$B$5)</f>
        <v>1.4112785371905436</v>
      </c>
      <c r="V2" s="4">
        <f>('[1]Qc, Summer, S1'!V2*Main!$B$5)</f>
        <v>1.4814041787900736</v>
      </c>
      <c r="W2" s="4">
        <f>('[1]Qc, Summer, S1'!W2*Main!$B$5)</f>
        <v>1.4857870313900441</v>
      </c>
      <c r="X2" s="4">
        <f>('[1]Qc, Summer, S1'!X2*Main!$B$5)</f>
        <v>1.0255875083931278</v>
      </c>
      <c r="Y2" s="4">
        <f>('[1]Qc, Summer, S1'!Y2*Main!$B$5)</f>
        <v>1.0168218031931866</v>
      </c>
    </row>
    <row r="3" spans="1:25" x14ac:dyDescent="0.25">
      <c r="A3">
        <v>2</v>
      </c>
      <c r="B3" s="4">
        <f>('[1]Qc, Summer, S1'!B3*Main!$B$5)</f>
        <v>4.0311422061458276E-2</v>
      </c>
      <c r="C3" s="4">
        <f>('[1]Qc, Summer, S1'!C3*Main!$B$5)</f>
        <v>-0.24186853236874972</v>
      </c>
      <c r="D3" s="4">
        <f>('[1]Qc, Summer, S1'!D3*Main!$B$5)</f>
        <v>-0.26202424339947883</v>
      </c>
      <c r="E3" s="4">
        <f>('[1]Qc, Summer, S1'!E3*Main!$B$5)</f>
        <v>-0.38295850958385369</v>
      </c>
      <c r="F3" s="4">
        <f>('[1]Qc, Summer, S1'!F3*Main!$B$5)</f>
        <v>-0.46358135370677017</v>
      </c>
      <c r="G3" s="4">
        <f>('[1]Qc, Summer, S1'!G3*Main!$B$5)</f>
        <v>-0.36280279855312453</v>
      </c>
      <c r="H3" s="4">
        <f>('[1]Qc, Summer, S1'!H3*Main!$B$5)</f>
        <v>-0.46358135370677017</v>
      </c>
      <c r="I3" s="4">
        <f>('[1]Qc, Summer, S1'!I3*Main!$B$5)</f>
        <v>1.1690312397822902</v>
      </c>
      <c r="J3" s="4">
        <f>('[1]Qc, Summer, S1'!J3*Main!$B$5)</f>
        <v>1.4915226162739563</v>
      </c>
      <c r="K3" s="4">
        <f>('[1]Qc, Summer, S1'!K3*Main!$B$5)</f>
        <v>1.914792547919268</v>
      </c>
      <c r="L3" s="4">
        <f>('[1]Qc, Summer, S1'!L3*Main!$B$5)</f>
        <v>1.0884083956593735</v>
      </c>
      <c r="M3" s="4">
        <f>('[1]Qc, Summer, S1'!M3*Main!$B$5)</f>
        <v>0.98762984050572777</v>
      </c>
      <c r="N3" s="4">
        <f>('[1]Qc, Summer, S1'!N3*Main!$B$5)</f>
        <v>0.68529417504479073</v>
      </c>
      <c r="O3" s="4">
        <f>('[1]Qc, Summer, S1'!O3*Main!$B$5)</f>
        <v>0.92716270741354034</v>
      </c>
      <c r="P3" s="4">
        <f>('[1]Qc, Summer, S1'!P3*Main!$B$5)</f>
        <v>0.40311422061458285</v>
      </c>
      <c r="Q3" s="4">
        <f>('[1]Qc, Summer, S1'!Q3*Main!$B$5)</f>
        <v>0.34264708752239537</v>
      </c>
      <c r="R3" s="4">
        <f>('[1]Qc, Summer, S1'!R3*Main!$B$5)</f>
        <v>0.40311422061458285</v>
      </c>
      <c r="S3" s="4">
        <f>('[1]Qc, Summer, S1'!S3*Main!$B$5)</f>
        <v>0.72560559710624906</v>
      </c>
      <c r="T3" s="4">
        <f>('[1]Qc, Summer, S1'!T3*Main!$B$5)</f>
        <v>1.390744061120311</v>
      </c>
      <c r="U3" s="4">
        <f>('[1]Qc, Summer, S1'!U3*Main!$B$5)</f>
        <v>1.4108997721510397</v>
      </c>
      <c r="V3" s="4">
        <f>('[1]Qc, Summer, S1'!V3*Main!$B$5)</f>
        <v>1.1287198177208315</v>
      </c>
      <c r="W3" s="4">
        <f>('[1]Qc, Summer, S1'!W3*Main!$B$5)</f>
        <v>0.86669557432135302</v>
      </c>
      <c r="X3" s="4">
        <f>('[1]Qc, Summer, S1'!X3*Main!$B$5)</f>
        <v>0.40311422061458274</v>
      </c>
      <c r="Y3" s="4">
        <f>('[1]Qc, Summer, S1'!Y3*Main!$B$5)</f>
        <v>8.0622844122916551E-2</v>
      </c>
    </row>
    <row r="4" spans="1:25" x14ac:dyDescent="0.25">
      <c r="A4">
        <v>3</v>
      </c>
      <c r="B4" s="4">
        <f>('[1]Qc, Summer, S1'!B4*Main!$B$5)</f>
        <v>-0.24329128844150702</v>
      </c>
      <c r="C4" s="4">
        <f>('[1]Qc, Summer, S1'!C4*Main!$B$5)</f>
        <v>-0.57621620946672703</v>
      </c>
      <c r="D4" s="4">
        <f>('[1]Qc, Summer, S1'!D4*Main!$B$5)</f>
        <v>-1.0051771654030683</v>
      </c>
      <c r="E4" s="4">
        <f>('[1]Qc, Summer, S1'!E4*Main!$B$5)</f>
        <v>-0.92834833747417156</v>
      </c>
      <c r="F4" s="4">
        <f>('[1]Qc, Summer, S1'!F4*Main!$B$5)</f>
        <v>-0.94755554445639567</v>
      </c>
      <c r="G4" s="4">
        <f>('[1]Qc, Summer, S1'!G4*Main!$B$5)</f>
        <v>-0.90273872816453926</v>
      </c>
      <c r="H4" s="4">
        <f>('[1]Qc, Summer, S1'!H4*Main!$B$5)</f>
        <v>-5.1219218619264636E-2</v>
      </c>
      <c r="I4" s="4">
        <f>('[1]Qc, Summer, S1'!I4*Main!$B$5)</f>
        <v>1.0820059933319655</v>
      </c>
      <c r="J4" s="4">
        <f>('[1]Qc, Summer, S1'!J4*Main!$B$5)</f>
        <v>1.4213333166845936</v>
      </c>
      <c r="K4" s="4">
        <f>('[1]Qc, Summer, S1'!K4*Main!$B$5)</f>
        <v>1.43413812133941</v>
      </c>
      <c r="L4" s="4">
        <f>('[1]Qc, Summer, S1'!L4*Main!$B$5)</f>
        <v>1.1972492352253108</v>
      </c>
      <c r="M4" s="4">
        <f>('[1]Qc, Summer, S1'!M4*Main!$B$5)</f>
        <v>1.4981621446134905</v>
      </c>
      <c r="N4" s="4">
        <f>('[1]Qc, Summer, S1'!N4*Main!$B$5)</f>
        <v>1.3573092934105129</v>
      </c>
      <c r="O4" s="4">
        <f>('[1]Qc, Summer, S1'!O4*Main!$B$5)</f>
        <v>1.1844444305704946</v>
      </c>
      <c r="P4" s="4">
        <f>('[1]Qc, Summer, S1'!P4*Main!$B$5)</f>
        <v>0.85151950954527456</v>
      </c>
      <c r="Q4" s="4">
        <f>('[1]Qc, Summer, S1'!Q4*Main!$B$5)</f>
        <v>0.53139939317487073</v>
      </c>
      <c r="R4" s="4">
        <f>('[1]Qc, Summer, S1'!R4*Main!$B$5)</f>
        <v>0.6594474397230321</v>
      </c>
      <c r="S4" s="4">
        <f>('[1]Qc, Summer, S1'!S4*Main!$B$5)</f>
        <v>0.58902101412154328</v>
      </c>
      <c r="T4" s="4">
        <f>('[1]Qc, Summer, S1'!T4*Main!$B$5)</f>
        <v>0.10884083956593733</v>
      </c>
      <c r="U4" s="4">
        <f>('[1]Qc, Summer, S1'!U4*Main!$B$5)</f>
        <v>0.47377777222819784</v>
      </c>
      <c r="V4" s="4">
        <f>('[1]Qc, Summer, S1'!V4*Main!$B$5)</f>
        <v>0.66584984205044018</v>
      </c>
      <c r="W4" s="4">
        <f>('[1]Qc, Summer, S1'!W4*Main!$B$5)</f>
        <v>0.43536335826374944</v>
      </c>
      <c r="X4" s="4">
        <f>('[1]Qc, Summer, S1'!X4*Main!$B$5)</f>
        <v>-0.40335134662670896</v>
      </c>
      <c r="Y4" s="4">
        <f>('[1]Qc, Summer, S1'!Y4*Main!$B$5)</f>
        <v>-0.82590990023564226</v>
      </c>
    </row>
    <row r="5" spans="1:25" x14ac:dyDescent="0.25">
      <c r="A5">
        <v>4</v>
      </c>
      <c r="B5" s="4">
        <f>('[1]Qc, Summer, S1'!B5*Main!$B$5)</f>
        <v>-1.1511302354092361</v>
      </c>
      <c r="C5" s="4">
        <f>('[1]Qc, Summer, S1'!C5*Main!$B$5)</f>
        <v>-1.1621987953650939</v>
      </c>
      <c r="D5" s="4">
        <f>('[1]Qc, Summer, S1'!D5*Main!$B$5)</f>
        <v>-1.195404475232668</v>
      </c>
      <c r="E5" s="4">
        <f>('[1]Qc, Summer, S1'!E5*Main!$B$5)</f>
        <v>-1.195404475232668</v>
      </c>
      <c r="F5" s="4">
        <f>('[1]Qc, Summer, S1'!F5*Main!$B$5)</f>
        <v>-1.2230758751223132</v>
      </c>
      <c r="G5" s="4">
        <f>('[1]Qc, Summer, S1'!G5*Main!$B$5)</f>
        <v>-1.2562815549898874</v>
      </c>
      <c r="H5" s="4">
        <f>('[1]Qc, Summer, S1'!H5*Main!$B$5)</f>
        <v>-1.1400616754533779</v>
      </c>
      <c r="I5" s="4">
        <f>('[1]Qc, Summer, S1'!I5*Main!$B$5)</f>
        <v>-0.76926491693213361</v>
      </c>
      <c r="J5" s="4">
        <f>('[1]Qc, Summer, S1'!J5*Main!$B$5)</f>
        <v>-0.57556511770461805</v>
      </c>
      <c r="K5" s="4">
        <f>('[1]Qc, Summer, S1'!K5*Main!$B$5)</f>
        <v>-0.6087707975721921</v>
      </c>
      <c r="L5" s="4">
        <f>('[1]Qc, Summer, S1'!L5*Main!$B$5)</f>
        <v>-0.76926491693213361</v>
      </c>
      <c r="M5" s="4">
        <f>('[1]Qc, Summer, S1'!M5*Main!$B$5)</f>
        <v>-0.83567627666728206</v>
      </c>
      <c r="N5" s="4">
        <f>('[1]Qc, Summer, S1'!N5*Main!$B$5)</f>
        <v>-0.7747991969100626</v>
      </c>
      <c r="O5" s="4">
        <f>('[1]Qc, Summer, S1'!O5*Main!$B$5)</f>
        <v>-0.84121055664521083</v>
      </c>
      <c r="P5" s="4">
        <f>('[1]Qc, Summer, S1'!P5*Main!$B$5)</f>
        <v>-0.79140203684384969</v>
      </c>
      <c r="Q5" s="4">
        <f>('[1]Qc, Summer, S1'!Q5*Main!$B$5)</f>
        <v>-0.935293316270004</v>
      </c>
      <c r="R5" s="4">
        <f>('[1]Qc, Summer, S1'!R5*Main!$B$5)</f>
        <v>-1.0515131958065136</v>
      </c>
      <c r="S5" s="4">
        <f>('[1]Qc, Summer, S1'!S5*Main!$B$5)</f>
        <v>-0.935293316270004</v>
      </c>
      <c r="T5" s="4">
        <f>('[1]Qc, Summer, S1'!T5*Main!$B$5)</f>
        <v>-0.65857931737355313</v>
      </c>
      <c r="U5" s="4">
        <f>('[1]Qc, Summer, S1'!U5*Main!$B$5)</f>
        <v>-0.59216795763840513</v>
      </c>
      <c r="V5" s="4">
        <f>('[1]Qc, Summer, S1'!V5*Main!$B$5)</f>
        <v>-0.59216795763840513</v>
      </c>
      <c r="W5" s="4">
        <f>('[1]Qc, Summer, S1'!W5*Main!$B$5)</f>
        <v>-0.78033347688799171</v>
      </c>
      <c r="X5" s="4">
        <f>('[1]Qc, Summer, S1'!X5*Main!$B$5)</f>
        <v>-0.96849899613757817</v>
      </c>
      <c r="Y5" s="4">
        <f>('[1]Qc, Summer, S1'!Y5*Main!$B$5)</f>
        <v>-1.0072389559830814</v>
      </c>
    </row>
    <row r="6" spans="1:25" x14ac:dyDescent="0.25">
      <c r="A6">
        <v>5</v>
      </c>
      <c r="B6" s="4">
        <f>('[1]Qc, Summer, S1'!B6*Main!$B$5)</f>
        <v>-0.71675674836105097</v>
      </c>
      <c r="C6" s="4">
        <f>('[1]Qc, Summer, S1'!C6*Main!$B$5)</f>
        <v>-0.93974773674004486</v>
      </c>
      <c r="D6" s="4">
        <f>('[1]Qc, Summer, S1'!D6*Main!$B$5)</f>
        <v>-1.1069909780242899</v>
      </c>
      <c r="E6" s="4">
        <f>('[1]Qc, Summer, S1'!E6*Main!$B$5)</f>
        <v>-1.0990270141536116</v>
      </c>
      <c r="F6" s="4">
        <f>('[1]Qc, Summer, S1'!F6*Main!$B$5)</f>
        <v>-1.0990270141536114</v>
      </c>
      <c r="G6" s="4">
        <f>('[1]Qc, Summer, S1'!G6*Main!$B$5)</f>
        <v>-1.2025585444724298</v>
      </c>
      <c r="H6" s="4">
        <f>('[1]Qc, Summer, S1'!H6*Main!$B$5)</f>
        <v>-1.0830990864122549</v>
      </c>
      <c r="I6" s="4">
        <f>('[1]Qc, Summer, S1'!I6*Main!$B$5)</f>
        <v>-0.43005404901663058</v>
      </c>
      <c r="J6" s="4">
        <f>('[1]Qc, Summer, S1'!J6*Main!$B$5)</f>
        <v>0.14335134967221019</v>
      </c>
      <c r="K6" s="4">
        <f>('[1]Qc, Summer, S1'!K6*Main!$B$5)</f>
        <v>0.47783783224070076</v>
      </c>
      <c r="L6" s="4">
        <f>('[1]Qc, Summer, S1'!L6*Main!$B$5)</f>
        <v>0.78843242319715601</v>
      </c>
      <c r="M6" s="4">
        <f>('[1]Qc, Summer, S1'!M6*Main!$B$5)</f>
        <v>0.83621620642122618</v>
      </c>
      <c r="N6" s="4">
        <f>('[1]Qc, Summer, S1'!N6*Main!$B$5)</f>
        <v>0.73268467610240773</v>
      </c>
      <c r="O6" s="4">
        <f>('[1]Qc, Summer, S1'!O6*Main!$B$5)</f>
        <v>0.60526125417155419</v>
      </c>
      <c r="P6" s="4">
        <f>('[1]Qc, Summer, S1'!P6*Main!$B$5)</f>
        <v>0.39819819353391722</v>
      </c>
      <c r="Q6" s="4">
        <f>('[1]Qc, Summer, S1'!Q6*Main!$B$5)</f>
        <v>0.25484684386170703</v>
      </c>
      <c r="R6" s="4">
        <f>('[1]Qc, Summer, S1'!R6*Main!$B$5)</f>
        <v>0.21502702450831529</v>
      </c>
      <c r="S6" s="4">
        <f>('[1]Qc, Summer, S1'!S6*Main!$B$5)</f>
        <v>0.19909909676695861</v>
      </c>
      <c r="T6" s="4">
        <f>('[1]Qc, Summer, S1'!T6*Main!$B$5)</f>
        <v>0.19909909676695861</v>
      </c>
      <c r="U6" s="4">
        <f>('[1]Qc, Summer, S1'!U6*Main!$B$5)</f>
        <v>4.7783783224070064E-2</v>
      </c>
      <c r="V6" s="4">
        <f>('[1]Qc, Summer, S1'!V6*Main!$B$5)</f>
        <v>0.42209008514595225</v>
      </c>
      <c r="W6" s="4">
        <f>('[1]Qc, Summer, S1'!W6*Main!$B$5)</f>
        <v>0.19909909676695861</v>
      </c>
      <c r="X6" s="4">
        <f>('[1]Qc, Summer, S1'!X6*Main!$B$5)</f>
        <v>0.11149549418949682</v>
      </c>
      <c r="Y6" s="4">
        <f>('[1]Qc, Summer, S1'!Y6*Main!$B$5)</f>
        <v>-0.17520720515492361</v>
      </c>
    </row>
    <row r="7" spans="1:25" x14ac:dyDescent="0.25">
      <c r="A7">
        <v>6</v>
      </c>
      <c r="B7" s="4">
        <f>('[1]Qc, Summer, S1'!B7*Main!$B$5)</f>
        <v>0.52243602991649929</v>
      </c>
      <c r="C7" s="4">
        <f>('[1]Qc, Summer, S1'!C7*Main!$B$5)</f>
        <v>0.57957747068861643</v>
      </c>
      <c r="D7" s="4">
        <f>('[1]Qc, Summer, S1'!D7*Main!$B$5)</f>
        <v>0.44080540024204634</v>
      </c>
      <c r="E7" s="4">
        <f>('[1]Qc, Summer, S1'!E7*Main!$B$5)</f>
        <v>0.5183544984327767</v>
      </c>
      <c r="F7" s="4">
        <f>('[1]Qc, Summer, S1'!F7*Main!$B$5)</f>
        <v>0.53059909288394469</v>
      </c>
      <c r="G7" s="4">
        <f>('[1]Qc, Summer, S1'!G7*Main!$B$5)</f>
        <v>0.54488445307697397</v>
      </c>
      <c r="H7" s="4">
        <f>('[1]Qc, Summer, S1'!H7*Main!$B$5)</f>
        <v>0.52651756140022199</v>
      </c>
      <c r="I7" s="4">
        <f>('[1]Qc, Summer, S1'!I7*Main!$B$5)</f>
        <v>0.97548602460971345</v>
      </c>
      <c r="J7" s="4">
        <f>('[1]Qc, Summer, S1'!J7*Main!$B$5)</f>
        <v>1.1183396265400065</v>
      </c>
      <c r="K7" s="4">
        <f>('[1]Qc, Summer, S1'!K7*Main!$B$5)</f>
        <v>1.1162988607981452</v>
      </c>
      <c r="L7" s="4">
        <f>('[1]Qc, Summer, S1'!L7*Main!$B$5)</f>
        <v>0.97548602460971334</v>
      </c>
      <c r="M7" s="4">
        <f>('[1]Qc, Summer, S1'!M7*Main!$B$5)</f>
        <v>1.165277238602817</v>
      </c>
      <c r="N7" s="4">
        <f>('[1]Qc, Summer, S1'!N7*Main!$B$5)</f>
        <v>1.2142556164074887</v>
      </c>
      <c r="O7" s="4">
        <f>('[1]Qc, Summer, S1'!O7*Main!$B$5)</f>
        <v>1.1183396265400065</v>
      </c>
      <c r="P7" s="4">
        <f>('[1]Qc, Summer, S1'!P7*Main!$B$5)</f>
        <v>0.97344525886785227</v>
      </c>
      <c r="Q7" s="4">
        <f>('[1]Qc, Summer, S1'!Q7*Main!$B$5)</f>
        <v>0.85712161158175681</v>
      </c>
      <c r="R7" s="4">
        <f>('[1]Qc, Summer, S1'!R7*Main!$B$5)</f>
        <v>1.0448720598329986</v>
      </c>
      <c r="S7" s="4">
        <f>('[1]Qc, Summer, S1'!S7*Main!$B$5)</f>
        <v>1.0122198079632172</v>
      </c>
      <c r="T7" s="4">
        <f>('[1]Qc, Summer, S1'!T7*Main!$B$5)</f>
        <v>0.79385787358405557</v>
      </c>
      <c r="U7" s="4">
        <f>('[1]Qc, Summer, S1'!U7*Main!$B$5)</f>
        <v>0.73671643281193833</v>
      </c>
      <c r="V7" s="4">
        <f>('[1]Qc, Summer, S1'!V7*Main!$B$5)</f>
        <v>0.86732544029106329</v>
      </c>
      <c r="W7" s="4">
        <f>('[1]Qc, Summer, S1'!W7*Main!$B$5)</f>
        <v>0.68365652352354411</v>
      </c>
      <c r="X7" s="4">
        <f>('[1]Qc, Summer, S1'!X7*Main!$B$5)</f>
        <v>0.52039526417463799</v>
      </c>
      <c r="Y7" s="4">
        <f>('[1]Qc, Summer, S1'!Y7*Main!$B$5)</f>
        <v>0.58161823643047772</v>
      </c>
    </row>
    <row r="8" spans="1:25" x14ac:dyDescent="0.25">
      <c r="A8">
        <v>7</v>
      </c>
      <c r="B8" s="4">
        <f>('[1]Qc, Summer, S1'!B8*Main!$B$5)</f>
        <v>-1.007960818588898</v>
      </c>
      <c r="C8" s="4">
        <f>('[1]Qc, Summer, S1'!C8*Main!$B$5)</f>
        <v>-1.0363540810843601</v>
      </c>
      <c r="D8" s="4">
        <f>('[1]Qc, Summer, S1'!D8*Main!$B$5)</f>
        <v>-1.1002389216991493</v>
      </c>
      <c r="E8" s="4">
        <f>('[1]Qc, Summer, S1'!E8*Main!$B$5)</f>
        <v>-1.1286321841946116</v>
      </c>
      <c r="F8" s="4">
        <f>('[1]Qc, Summer, S1'!F8*Main!$B$5)</f>
        <v>-1.0576490279559567</v>
      </c>
      <c r="G8" s="4">
        <f>('[1]Qc, Summer, S1'!G8*Main!$B$5)</f>
        <v>-1.1428288154423425</v>
      </c>
      <c r="H8" s="4">
        <f>('[1]Qc, Summer, S1'!H8*Main!$B$5)</f>
        <v>-0.97956755609343626</v>
      </c>
      <c r="I8" s="4">
        <f>('[1]Qc, Summer, S1'!I8*Main!$B$5)</f>
        <v>-0.44719388430352519</v>
      </c>
      <c r="J8" s="4">
        <f>('[1]Qc, Summer, S1'!J8*Main!$B$5)</f>
        <v>-7.8081471862520277E-2</v>
      </c>
      <c r="K8" s="4">
        <f>('[1]Qc, Summer, S1'!K8*Main!$B$5)</f>
        <v>-6.3884840614789315E-2</v>
      </c>
      <c r="L8" s="4">
        <f>('[1]Qc, Summer, S1'!L8*Main!$B$5)</f>
        <v>0.13486799685344411</v>
      </c>
      <c r="M8" s="4">
        <f>('[1]Qc, Summer, S1'!M8*Main!$B$5)</f>
        <v>4.2589893743192879E-2</v>
      </c>
      <c r="N8" s="4">
        <f>('[1]Qc, Summer, S1'!N8*Main!$B$5)</f>
        <v>1.419663124773096E-2</v>
      </c>
      <c r="O8" s="4">
        <f>('[1]Qc, Summer, S1'!O8*Main!$B$5)</f>
        <v>0</v>
      </c>
      <c r="P8" s="4">
        <f>('[1]Qc, Summer, S1'!P8*Main!$B$5)</f>
        <v>-0.11357304998184768</v>
      </c>
      <c r="Q8" s="4">
        <f>('[1]Qc, Summer, S1'!Q8*Main!$B$5)</f>
        <v>-0.19875283746823347</v>
      </c>
      <c r="R8" s="4">
        <f>('[1]Qc, Summer, S1'!R8*Main!$B$5)</f>
        <v>-0.29103094057848466</v>
      </c>
      <c r="S8" s="4">
        <f>('[1]Qc, Summer, S1'!S8*Main!$B$5)</f>
        <v>-0.38330904368873597</v>
      </c>
      <c r="T8" s="4">
        <f>('[1]Qc, Summer, S1'!T8*Main!$B$5)</f>
        <v>-0.33362083432167761</v>
      </c>
      <c r="U8" s="4">
        <f>('[1]Qc, Summer, S1'!U8*Main!$B$5)</f>
        <v>-0.40460399056033242</v>
      </c>
      <c r="V8" s="4">
        <f>('[1]Qc, Summer, S1'!V8*Main!$B$5)</f>
        <v>-0.28393262495461918</v>
      </c>
      <c r="W8" s="4">
        <f>('[1]Qc, Summer, S1'!W8*Main!$B$5)</f>
        <v>-0.53237367178991091</v>
      </c>
      <c r="X8" s="4">
        <f>('[1]Qc, Summer, S1'!X8*Main!$B$5)</f>
        <v>-0.67433998426722053</v>
      </c>
      <c r="Y8" s="4">
        <f>('[1]Qc, Summer, S1'!Y8*Main!$B$5)</f>
        <v>-0.72402819363427895</v>
      </c>
    </row>
    <row r="9" spans="1:25" x14ac:dyDescent="0.25">
      <c r="A9">
        <v>8</v>
      </c>
      <c r="B9" s="4">
        <f>('[1]Qc, Summer, S1'!B9*Main!$B$5)</f>
        <v>-1.2618515399999317</v>
      </c>
      <c r="C9" s="4">
        <f>('[1]Qc, Summer, S1'!C9*Main!$B$5)</f>
        <v>-1.2702779275792302</v>
      </c>
      <c r="D9" s="4">
        <f>('[1]Qc, Summer, S1'!D9*Main!$B$5)</f>
        <v>-1.2829175089481777</v>
      </c>
      <c r="E9" s="4">
        <f>('[1]Qc, Summer, S1'!E9*Main!$B$5)</f>
        <v>-1.2892372996326515</v>
      </c>
      <c r="F9" s="4">
        <f>('[1]Qc, Summer, S1'!F9*Main!$B$5)</f>
        <v>-1.272384524474055</v>
      </c>
      <c r="G9" s="4">
        <f>('[1]Qc, Summer, S1'!G9*Main!$B$5)</f>
        <v>-1.2428921679465106</v>
      </c>
      <c r="H9" s="4">
        <f>('[1]Qc, Summer, S1'!H9*Main!$B$5)</f>
        <v>-1.0554050443071215</v>
      </c>
      <c r="I9" s="4">
        <f>('[1]Qc, Summer, S1'!I9*Main!$B$5)</f>
        <v>-0.87213111445738212</v>
      </c>
      <c r="J9" s="4">
        <f>('[1]Qc, Summer, S1'!J9*Main!$B$5)</f>
        <v>-0.85317174240396054</v>
      </c>
      <c r="K9" s="4">
        <f>('[1]Qc, Summer, S1'!K9*Main!$B$5)</f>
        <v>-0.84053216103501294</v>
      </c>
      <c r="L9" s="4">
        <f>('[1]Qc, Summer, S1'!L9*Main!$B$5)</f>
        <v>-0.82578598277124082</v>
      </c>
      <c r="M9" s="4">
        <f>('[1]Qc, Summer, S1'!M9*Main!$B$5)</f>
        <v>-0.81946619208676708</v>
      </c>
      <c r="N9" s="4">
        <f>('[1]Qc, Summer, S1'!N9*Main!$B$5)</f>
        <v>-0.83842556414018843</v>
      </c>
      <c r="O9" s="4">
        <f>('[1]Qc, Summer, S1'!O9*Main!$B$5)</f>
        <v>-0.87002451756255728</v>
      </c>
      <c r="P9" s="4">
        <f>('[1]Qc, Summer, S1'!P9*Main!$B$5)</f>
        <v>-0.95850158714519018</v>
      </c>
      <c r="Q9" s="4">
        <f>('[1]Qc, Summer, S1'!Q9*Main!$B$5)</f>
        <v>-1.0006335250416822</v>
      </c>
      <c r="R9" s="4">
        <f>('[1]Qc, Summer, S1'!R9*Main!$B$5)</f>
        <v>-1.0343390753588757</v>
      </c>
      <c r="S9" s="4">
        <f>('[1]Qc, Summer, S1'!S9*Main!$B$5)</f>
        <v>-1.0385522691485247</v>
      </c>
      <c r="T9" s="4">
        <f>('[1]Qc, Summer, S1'!T9*Main!$B$5)</f>
        <v>-1.0575116412019463</v>
      </c>
      <c r="U9" s="4">
        <f>('[1]Qc, Summer, S1'!U9*Main!$B$5)</f>
        <v>-1.0933237884139644</v>
      </c>
      <c r="V9" s="4">
        <f>('[1]Qc, Summer, S1'!V9*Main!$B$5)</f>
        <v>-1.1628414859431759</v>
      </c>
      <c r="W9" s="4">
        <f>('[1]Qc, Summer, S1'!W9*Main!$B$5)</f>
        <v>-1.2091866176293171</v>
      </c>
      <c r="X9" s="4">
        <f>('[1]Qc, Summer, S1'!X9*Main!$B$5)</f>
        <v>-1.2281459896827382</v>
      </c>
      <c r="Y9" s="4">
        <f>('[1]Qc, Summer, S1'!Y9*Main!$B$5)</f>
        <v>-1.2513185555258086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0.9449430205536683</v>
      </c>
      <c r="C2" s="4">
        <f>('[1]Qc, Summer, S2'!C2*Main!$B$5)</f>
        <v>1.0756835136107923</v>
      </c>
      <c r="D2" s="4">
        <f>('[1]Qc, Summer, S2'!D2*Main!$B$5)</f>
        <v>1.0237467103011402</v>
      </c>
      <c r="E2" s="4">
        <f>('[1]Qc, Summer, S2'!E2*Main!$B$5)</f>
        <v>1.0137099778472076</v>
      </c>
      <c r="F2" s="4">
        <f>('[1]Qc, Summer, S2'!F2*Main!$B$5)</f>
        <v>0.99157657221735596</v>
      </c>
      <c r="G2" s="4">
        <f>('[1]Qc, Summer, S2'!G2*Main!$B$5)</f>
        <v>1.0179613448691789</v>
      </c>
      <c r="H2" s="4">
        <f>('[1]Qc, Summer, S2'!H2*Main!$B$5)</f>
        <v>1.0694160343928343</v>
      </c>
      <c r="I2" s="4">
        <f>('[1]Qc, Summer, S2'!I2*Main!$B$5)</f>
        <v>2.0430229109503104</v>
      </c>
      <c r="J2" s="4">
        <f>('[1]Qc, Summer, S2'!J2*Main!$B$5)</f>
        <v>2.3549943590162199</v>
      </c>
      <c r="K2" s="4">
        <f>('[1]Qc, Summer, S2'!K2*Main!$B$5)</f>
        <v>2.2889009418086625</v>
      </c>
      <c r="L2" s="4">
        <f>('[1]Qc, Summer, S2'!L2*Main!$B$5)</f>
        <v>2.1475977739856096</v>
      </c>
      <c r="M2" s="4">
        <f>('[1]Qc, Summer, S2'!M2*Main!$B$5)</f>
        <v>2.2089138818591993</v>
      </c>
      <c r="N2" s="4">
        <f>('[1]Qc, Summer, S2'!N2*Main!$B$5)</f>
        <v>2.3272947305844056</v>
      </c>
      <c r="O2" s="4">
        <f>('[1]Qc, Summer, S2'!O2*Main!$B$5)</f>
        <v>2.2797407798747242</v>
      </c>
      <c r="P2" s="4">
        <f>('[1]Qc, Summer, S2'!P2*Main!$B$5)</f>
        <v>1.582209788589398</v>
      </c>
      <c r="Q2" s="4">
        <f>('[1]Qc, Summer, S2'!Q2*Main!$B$5)</f>
        <v>2.0273322986424156</v>
      </c>
      <c r="R2" s="4">
        <f>('[1]Qc, Summer, S2'!R2*Main!$B$5)</f>
        <v>2.1369036136416812</v>
      </c>
      <c r="S2" s="4">
        <f>('[1]Qc, Summer, S2'!S2*Main!$B$5)</f>
        <v>1.9242476054911064</v>
      </c>
      <c r="T2" s="4">
        <f>('[1]Qc, Summer, S2'!T2*Main!$B$5)</f>
        <v>1.5870309264493658</v>
      </c>
      <c r="U2" s="4">
        <f>('[1]Qc, Summer, S2'!U2*Main!$B$5)</f>
        <v>1.4395041079343547</v>
      </c>
      <c r="V2" s="4">
        <f>('[1]Qc, Summer, S2'!V2*Main!$B$5)</f>
        <v>1.5110322623658752</v>
      </c>
      <c r="W2" s="4">
        <f>('[1]Qc, Summer, S2'!W2*Main!$B$5)</f>
        <v>1.4857870313900441</v>
      </c>
      <c r="X2" s="4">
        <f>('[1]Qc, Summer, S2'!X2*Main!$B$5)</f>
        <v>1.0460992585609903</v>
      </c>
      <c r="Y2" s="4">
        <f>('[1]Qc, Summer, S2'!Y2*Main!$B$5)</f>
        <v>1.0269900212251186</v>
      </c>
    </row>
    <row r="3" spans="1:25" x14ac:dyDescent="0.25">
      <c r="A3">
        <v>2</v>
      </c>
      <c r="B3" s="4">
        <f>('[1]Qc, Summer, S2'!B3*Main!$B$5)</f>
        <v>3.9505193620229105E-2</v>
      </c>
      <c r="C3" s="4">
        <f>('[1]Qc, Summer, S2'!C3*Main!$B$5)</f>
        <v>-0.2370311617213747</v>
      </c>
      <c r="D3" s="4">
        <f>('[1]Qc, Summer, S2'!D3*Main!$B$5)</f>
        <v>-0.26726472826746839</v>
      </c>
      <c r="E3" s="4">
        <f>('[1]Qc, Summer, S2'!E3*Main!$B$5)</f>
        <v>-0.39061767977553075</v>
      </c>
      <c r="F3" s="4">
        <f>('[1]Qc, Summer, S2'!F3*Main!$B$5)</f>
        <v>-0.46358135370677017</v>
      </c>
      <c r="G3" s="4">
        <f>('[1]Qc, Summer, S2'!G3*Main!$B$5)</f>
        <v>-0.36280279855312453</v>
      </c>
      <c r="H3" s="4">
        <f>('[1]Qc, Summer, S2'!H3*Main!$B$5)</f>
        <v>-0.4543097266326348</v>
      </c>
      <c r="I3" s="4">
        <f>('[1]Qc, Summer, S2'!I3*Main!$B$5)</f>
        <v>1.1690312397822902</v>
      </c>
      <c r="J3" s="4">
        <f>('[1]Qc, Summer, S2'!J3*Main!$B$5)</f>
        <v>1.4915226162739559</v>
      </c>
      <c r="K3" s="4">
        <f>('[1]Qc, Summer, S2'!K3*Main!$B$5)</f>
        <v>1.8764966969608827</v>
      </c>
      <c r="L3" s="4">
        <f>('[1]Qc, Summer, S2'!L3*Main!$B$5)</f>
        <v>1.0884083956593735</v>
      </c>
      <c r="M3" s="4">
        <f>('[1]Qc, Summer, S2'!M3*Main!$B$5)</f>
        <v>0.96787724369561312</v>
      </c>
      <c r="N3" s="4">
        <f>('[1]Qc, Summer, S2'!N3*Main!$B$5)</f>
        <v>0.67844123329434292</v>
      </c>
      <c r="O3" s="4">
        <f>('[1]Qc, Summer, S2'!O3*Main!$B$5)</f>
        <v>0.90861945326526961</v>
      </c>
      <c r="P3" s="4">
        <f>('[1]Qc, Summer, S2'!P3*Main!$B$5)</f>
        <v>0.41117650502687447</v>
      </c>
      <c r="Q3" s="4">
        <f>('[1]Qc, Summer, S2'!Q3*Main!$B$5)</f>
        <v>0.33922061664717135</v>
      </c>
      <c r="R3" s="4">
        <f>('[1]Qc, Summer, S2'!R3*Main!$B$5)</f>
        <v>0.39505193620229118</v>
      </c>
      <c r="S3" s="4">
        <f>('[1]Qc, Summer, S2'!S3*Main!$B$5)</f>
        <v>0.71834954113518656</v>
      </c>
      <c r="T3" s="4">
        <f>('[1]Qc, Summer, S2'!T3*Main!$B$5)</f>
        <v>1.418558942342717</v>
      </c>
      <c r="U3" s="4">
        <f>('[1]Qc, Summer, S2'!U3*Main!$B$5)</f>
        <v>1.4250087698725498</v>
      </c>
      <c r="V3" s="4">
        <f>('[1]Qc, Summer, S2'!V3*Main!$B$5)</f>
        <v>1.106145421366415</v>
      </c>
      <c r="W3" s="4">
        <f>('[1]Qc, Summer, S2'!W3*Main!$B$5)</f>
        <v>0.86669557432135302</v>
      </c>
      <c r="X3" s="4">
        <f>('[1]Qc, Summer, S2'!X3*Main!$B$5)</f>
        <v>0.40714536282072855</v>
      </c>
      <c r="Y3" s="4">
        <f>('[1]Qc, Summer, S2'!Y3*Main!$B$5)</f>
        <v>8.1429072564145721E-2</v>
      </c>
    </row>
    <row r="4" spans="1:25" x14ac:dyDescent="0.25">
      <c r="A4">
        <v>3</v>
      </c>
      <c r="B4" s="4">
        <f>('[1]Qc, Summer, S2'!B4*Main!$B$5)</f>
        <v>-0.24815711421033715</v>
      </c>
      <c r="C4" s="4">
        <f>('[1]Qc, Summer, S2'!C4*Main!$B$5)</f>
        <v>-0.58774053365606149</v>
      </c>
      <c r="D4" s="4">
        <f>('[1]Qc, Summer, S2'!D4*Main!$B$5)</f>
        <v>-1.0252807087111295</v>
      </c>
      <c r="E4" s="4">
        <f>('[1]Qc, Summer, S2'!E4*Main!$B$5)</f>
        <v>-0.93763182084891328</v>
      </c>
      <c r="F4" s="4">
        <f>('[1]Qc, Summer, S2'!F4*Main!$B$5)</f>
        <v>-0.9665066553455236</v>
      </c>
      <c r="G4" s="4">
        <f>('[1]Qc, Summer, S2'!G4*Main!$B$5)</f>
        <v>-0.91176611544618458</v>
      </c>
      <c r="H4" s="4">
        <f>('[1]Qc, Summer, S2'!H4*Main!$B$5)</f>
        <v>-5.0194834246879351E-2</v>
      </c>
      <c r="I4" s="4">
        <f>('[1]Qc, Summer, S2'!I4*Main!$B$5)</f>
        <v>1.0711859333986455</v>
      </c>
      <c r="J4" s="4">
        <f>('[1]Qc, Summer, S2'!J4*Main!$B$5)</f>
        <v>1.4497599830182855</v>
      </c>
      <c r="K4" s="4">
        <f>('[1]Qc, Summer, S2'!K4*Main!$B$5)</f>
        <v>1.4484795025528041</v>
      </c>
      <c r="L4" s="4">
        <f>('[1]Qc, Summer, S2'!L4*Main!$B$5)</f>
        <v>1.1852767428730577</v>
      </c>
      <c r="M4" s="4">
        <f>('[1]Qc, Summer, S2'!M4*Main!$B$5)</f>
        <v>1.4831805231673556</v>
      </c>
      <c r="N4" s="4">
        <f>('[1]Qc, Summer, S2'!N4*Main!$B$5)</f>
        <v>1.3301631075423028</v>
      </c>
      <c r="O4" s="4">
        <f>('[1]Qc, Summer, S2'!O4*Main!$B$5)</f>
        <v>1.1607555419590847</v>
      </c>
      <c r="P4" s="4">
        <f>('[1]Qc, Summer, S2'!P4*Main!$B$5)</f>
        <v>0.84300431444982171</v>
      </c>
      <c r="Q4" s="4">
        <f>('[1]Qc, Summer, S2'!Q4*Main!$B$5)</f>
        <v>0.53671338710661942</v>
      </c>
      <c r="R4" s="4">
        <f>('[1]Qc, Summer, S2'!R4*Main!$B$5)</f>
        <v>0.6594474397230321</v>
      </c>
      <c r="S4" s="4">
        <f>('[1]Qc, Summer, S2'!S4*Main!$B$5)</f>
        <v>0.58902101412154328</v>
      </c>
      <c r="T4" s="4">
        <f>('[1]Qc, Summer, S2'!T4*Main!$B$5)</f>
        <v>0.11101765635725608</v>
      </c>
      <c r="U4" s="4">
        <f>('[1]Qc, Summer, S2'!U4*Main!$B$5)</f>
        <v>0.46903999450591588</v>
      </c>
      <c r="V4" s="4">
        <f>('[1]Qc, Summer, S2'!V4*Main!$B$5)</f>
        <v>0.66584984205044018</v>
      </c>
      <c r="W4" s="4">
        <f>('[1]Qc, Summer, S2'!W4*Main!$B$5)</f>
        <v>0.43971699184638691</v>
      </c>
      <c r="X4" s="4">
        <f>('[1]Qc, Summer, S2'!X4*Main!$B$5)</f>
        <v>-0.40738486009297614</v>
      </c>
      <c r="Y4" s="4">
        <f>('[1]Qc, Summer, S2'!Y4*Main!$B$5)</f>
        <v>-0.84242809824035514</v>
      </c>
    </row>
    <row r="5" spans="1:25" x14ac:dyDescent="0.25">
      <c r="A5">
        <v>4</v>
      </c>
      <c r="B5" s="4">
        <f>('[1]Qc, Summer, S2'!B5*Main!$B$5)</f>
        <v>-1.1741528401174206</v>
      </c>
      <c r="C5" s="4">
        <f>('[1]Qc, Summer, S2'!C5*Main!$B$5)</f>
        <v>-1.1738207833187448</v>
      </c>
      <c r="D5" s="4">
        <f>('[1]Qc, Summer, S2'!D5*Main!$B$5)</f>
        <v>-1.1834504304803415</v>
      </c>
      <c r="E5" s="4">
        <f>('[1]Qc, Summer, S2'!E5*Main!$B$5)</f>
        <v>-1.2193125647373215</v>
      </c>
      <c r="F5" s="4">
        <f>('[1]Qc, Summer, S2'!F5*Main!$B$5)</f>
        <v>-1.1986143576198669</v>
      </c>
      <c r="G5" s="4">
        <f>('[1]Qc, Summer, S2'!G5*Main!$B$5)</f>
        <v>-1.2437187394399885</v>
      </c>
      <c r="H5" s="4">
        <f>('[1]Qc, Summer, S2'!H5*Main!$B$5)</f>
        <v>-1.1514622922079116</v>
      </c>
      <c r="I5" s="4">
        <f>('[1]Qc, Summer, S2'!I5*Main!$B$5)</f>
        <v>-0.75387961859349095</v>
      </c>
      <c r="J5" s="4">
        <f>('[1]Qc, Summer, S2'!J5*Main!$B$5)</f>
        <v>-0.56405381535052557</v>
      </c>
      <c r="K5" s="4">
        <f>('[1]Qc, Summer, S2'!K5*Main!$B$5)</f>
        <v>-0.62094621352363588</v>
      </c>
      <c r="L5" s="4">
        <f>('[1]Qc, Summer, S2'!L5*Main!$B$5)</f>
        <v>-0.78465021527077639</v>
      </c>
      <c r="M5" s="4">
        <f>('[1]Qc, Summer, S2'!M5*Main!$B$5)</f>
        <v>-0.82731951390060909</v>
      </c>
      <c r="N5" s="4">
        <f>('[1]Qc, Summer, S2'!N5*Main!$B$5)</f>
        <v>-0.75930321297186132</v>
      </c>
      <c r="O5" s="4">
        <f>('[1]Qc, Summer, S2'!O5*Main!$B$5)</f>
        <v>-0.83279845107875883</v>
      </c>
      <c r="P5" s="4">
        <f>('[1]Qc, Summer, S2'!P5*Main!$B$5)</f>
        <v>-0.79140203684384969</v>
      </c>
      <c r="Q5" s="4">
        <f>('[1]Qc, Summer, S2'!Q5*Main!$B$5)</f>
        <v>-0.95399918259540417</v>
      </c>
      <c r="R5" s="4">
        <f>('[1]Qc, Summer, S2'!R5*Main!$B$5)</f>
        <v>-1.0304829318903834</v>
      </c>
      <c r="S5" s="4">
        <f>('[1]Qc, Summer, S2'!S5*Main!$B$5)</f>
        <v>-0.95399918259540417</v>
      </c>
      <c r="T5" s="4">
        <f>('[1]Qc, Summer, S2'!T5*Main!$B$5)</f>
        <v>-0.67175090372102408</v>
      </c>
      <c r="U5" s="4">
        <f>('[1]Qc, Summer, S2'!U5*Main!$B$5)</f>
        <v>-0.58624627806202101</v>
      </c>
      <c r="V5" s="4">
        <f>('[1]Qc, Summer, S2'!V5*Main!$B$5)</f>
        <v>-0.59808963721478914</v>
      </c>
      <c r="W5" s="4">
        <f>('[1]Qc, Summer, S2'!W5*Main!$B$5)</f>
        <v>-0.79594014642575139</v>
      </c>
      <c r="X5" s="4">
        <f>('[1]Qc, Summer, S2'!X5*Main!$B$5)</f>
        <v>-0.95881400617620238</v>
      </c>
      <c r="Y5" s="4">
        <f>('[1]Qc, Summer, S2'!Y5*Main!$B$5)</f>
        <v>-1.0273837351027431</v>
      </c>
    </row>
    <row r="6" spans="1:25" x14ac:dyDescent="0.25">
      <c r="A6">
        <v>5</v>
      </c>
      <c r="B6" s="4">
        <f>('[1]Qc, Summer, S2'!B6*Main!$B$5)</f>
        <v>-0.73109188332827213</v>
      </c>
      <c r="C6" s="4">
        <f>('[1]Qc, Summer, S2'!C6*Main!$B$5)</f>
        <v>-0.93035025937264437</v>
      </c>
      <c r="D6" s="4">
        <f>('[1]Qc, Summer, S2'!D6*Main!$B$5)</f>
        <v>-1.0848511584638039</v>
      </c>
      <c r="E6" s="4">
        <f>('[1]Qc, Summer, S2'!E6*Main!$B$5)</f>
        <v>-1.1210075544366838</v>
      </c>
      <c r="F6" s="4">
        <f>('[1]Qc, Summer, S2'!F6*Main!$B$5)</f>
        <v>-1.0990270141536114</v>
      </c>
      <c r="G6" s="4">
        <f>('[1]Qc, Summer, S2'!G6*Main!$B$5)</f>
        <v>-1.2025585444724298</v>
      </c>
      <c r="H6" s="4">
        <f>('[1]Qc, Summer, S2'!H6*Main!$B$5)</f>
        <v>-1.0939300772763774</v>
      </c>
      <c r="I6" s="4">
        <f>('[1]Qc, Summer, S2'!I6*Main!$B$5)</f>
        <v>-0.43005404901663058</v>
      </c>
      <c r="J6" s="4">
        <f>('[1]Qc, Summer, S2'!J6*Main!$B$5)</f>
        <v>0.1462183766656544</v>
      </c>
      <c r="K6" s="4">
        <f>('[1]Qc, Summer, S2'!K6*Main!$B$5)</f>
        <v>0.47305945391829379</v>
      </c>
      <c r="L6" s="4">
        <f>('[1]Qc, Summer, S2'!L6*Main!$B$5)</f>
        <v>0.80420107166109911</v>
      </c>
      <c r="M6" s="4">
        <f>('[1]Qc, Summer, S2'!M6*Main!$B$5)</f>
        <v>0.84457836848543832</v>
      </c>
      <c r="N6" s="4">
        <f>('[1]Qc, Summer, S2'!N6*Main!$B$5)</f>
        <v>0.73268467610240773</v>
      </c>
      <c r="O6" s="4">
        <f>('[1]Qc, Summer, S2'!O6*Main!$B$5)</f>
        <v>0.61736647925498522</v>
      </c>
      <c r="P6" s="4">
        <f>('[1]Qc, Summer, S2'!P6*Main!$B$5)</f>
        <v>0.394216211598578</v>
      </c>
      <c r="Q6" s="4">
        <f>('[1]Qc, Summer, S2'!Q6*Main!$B$5)</f>
        <v>0.25484684386170703</v>
      </c>
      <c r="R6" s="4">
        <f>('[1]Qc, Summer, S2'!R6*Main!$B$5)</f>
        <v>0.21502702450831529</v>
      </c>
      <c r="S6" s="4">
        <f>('[1]Qc, Summer, S2'!S6*Main!$B$5)</f>
        <v>0.19511711483161942</v>
      </c>
      <c r="T6" s="4">
        <f>('[1]Qc, Summer, S2'!T6*Main!$B$5)</f>
        <v>0.19909909676695861</v>
      </c>
      <c r="U6" s="4">
        <f>('[1]Qc, Summer, S2'!U6*Main!$B$5)</f>
        <v>4.7305945391829363E-2</v>
      </c>
      <c r="V6" s="4">
        <f>('[1]Qc, Summer, S2'!V6*Main!$B$5)</f>
        <v>0.42209008514595225</v>
      </c>
      <c r="W6" s="4">
        <f>('[1]Qc, Summer, S2'!W6*Main!$B$5)</f>
        <v>0.20308107870229777</v>
      </c>
      <c r="X6" s="4">
        <f>('[1]Qc, Summer, S2'!X6*Main!$B$5)</f>
        <v>0.1092655843057069</v>
      </c>
      <c r="Y6" s="4">
        <f>('[1]Qc, Summer, S2'!Y6*Main!$B$5)</f>
        <v>-0.17520720515492361</v>
      </c>
    </row>
    <row r="7" spans="1:25" x14ac:dyDescent="0.25">
      <c r="A7">
        <v>6</v>
      </c>
      <c r="B7" s="4">
        <f>('[1]Qc, Summer, S2'!B7*Main!$B$5)</f>
        <v>0.5224360299164994</v>
      </c>
      <c r="C7" s="4">
        <f>('[1]Qc, Summer, S2'!C7*Main!$B$5)</f>
        <v>0.5911690201023887</v>
      </c>
      <c r="D7" s="4">
        <f>('[1]Qc, Summer, S2'!D7*Main!$B$5)</f>
        <v>0.43639734623962584</v>
      </c>
      <c r="E7" s="4">
        <f>('[1]Qc, Summer, S2'!E7*Main!$B$5)</f>
        <v>0.51317095344844899</v>
      </c>
      <c r="F7" s="4">
        <f>('[1]Qc, Summer, S2'!F7*Main!$B$5)</f>
        <v>0.54121107474162344</v>
      </c>
      <c r="G7" s="4">
        <f>('[1]Qc, Summer, S2'!G7*Main!$B$5)</f>
        <v>0.54488445307697397</v>
      </c>
      <c r="H7" s="4">
        <f>('[1]Qc, Summer, S2'!H7*Main!$B$5)</f>
        <v>0.53704791262822638</v>
      </c>
      <c r="I7" s="4">
        <f>('[1]Qc, Summer, S2'!I7*Main!$B$5)</f>
        <v>0.96573116436361639</v>
      </c>
      <c r="J7" s="4">
        <f>('[1]Qc, Summer, S2'!J7*Main!$B$5)</f>
        <v>1.1295230228054065</v>
      </c>
      <c r="K7" s="4">
        <f>('[1]Qc, Summer, S2'!K7*Main!$B$5)</f>
        <v>1.1051358721901634</v>
      </c>
      <c r="L7" s="4">
        <f>('[1]Qc, Summer, S2'!L7*Main!$B$5)</f>
        <v>0.98524088485581063</v>
      </c>
      <c r="M7" s="4">
        <f>('[1]Qc, Summer, S2'!M7*Main!$B$5)</f>
        <v>1.1885827833748734</v>
      </c>
      <c r="N7" s="4">
        <f>('[1]Qc, Summer, S2'!N7*Main!$B$5)</f>
        <v>1.2385407287356385</v>
      </c>
      <c r="O7" s="4">
        <f>('[1]Qc, Summer, S2'!O7*Main!$B$5)</f>
        <v>1.1071562302746065</v>
      </c>
      <c r="P7" s="4">
        <f>('[1]Qc, Summer, S2'!P7*Main!$B$5)</f>
        <v>0.97344525886785238</v>
      </c>
      <c r="Q7" s="4">
        <f>('[1]Qc, Summer, S2'!Q7*Main!$B$5)</f>
        <v>0.86569282769757439</v>
      </c>
      <c r="R7" s="4">
        <f>('[1]Qc, Summer, S2'!R7*Main!$B$5)</f>
        <v>1.0657695010296586</v>
      </c>
      <c r="S7" s="4">
        <f>('[1]Qc, Summer, S2'!S7*Main!$B$5)</f>
        <v>1.0324642041224819</v>
      </c>
      <c r="T7" s="4">
        <f>('[1]Qc, Summer, S2'!T7*Main!$B$5)</f>
        <v>0.79385787358405557</v>
      </c>
      <c r="U7" s="4">
        <f>('[1]Qc, Summer, S2'!U7*Main!$B$5)</f>
        <v>0.74408359714005778</v>
      </c>
      <c r="V7" s="4">
        <f>('[1]Qc, Summer, S2'!V7*Main!$B$5)</f>
        <v>0.85865218588815284</v>
      </c>
      <c r="W7" s="4">
        <f>('[1]Qc, Summer, S2'!W7*Main!$B$5)</f>
        <v>0.67681995828830865</v>
      </c>
      <c r="X7" s="4">
        <f>('[1]Qc, Summer, S2'!X7*Main!$B$5)</f>
        <v>0.50998735889114521</v>
      </c>
      <c r="Y7" s="4">
        <f>('[1]Qc, Summer, S2'!Y7*Main!$B$5)</f>
        <v>0.59325060115908723</v>
      </c>
    </row>
    <row r="8" spans="1:25" x14ac:dyDescent="0.25">
      <c r="A8">
        <v>7</v>
      </c>
      <c r="B8" s="4">
        <f>('[1]Qc, Summer, S2'!B8*Main!$B$5)</f>
        <v>-1.0281200349606758</v>
      </c>
      <c r="C8" s="4">
        <f>('[1]Qc, Summer, S2'!C8*Main!$B$5)</f>
        <v>-1.0363540810843601</v>
      </c>
      <c r="D8" s="4">
        <f>('[1]Qc, Summer, S2'!D8*Main!$B$5)</f>
        <v>-1.0782341432651661</v>
      </c>
      <c r="E8" s="4">
        <f>('[1]Qc, Summer, S2'!E8*Main!$B$5)</f>
        <v>-1.1173458623526655</v>
      </c>
      <c r="F8" s="4">
        <f>('[1]Qc, Summer, S2'!F8*Main!$B$5)</f>
        <v>-1.0364960473968374</v>
      </c>
      <c r="G8" s="4">
        <f>('[1]Qc, Summer, S2'!G8*Main!$B$5)</f>
        <v>-1.1314005272879193</v>
      </c>
      <c r="H8" s="4">
        <f>('[1]Qc, Summer, S2'!H8*Main!$B$5)</f>
        <v>-0.98936323165437057</v>
      </c>
      <c r="I8" s="4">
        <f>('[1]Qc, Summer, S2'!I8*Main!$B$5)</f>
        <v>-0.43825000661745472</v>
      </c>
      <c r="J8" s="4">
        <f>('[1]Qc, Summer, S2'!J8*Main!$B$5)</f>
        <v>-7.6519842425269866E-2</v>
      </c>
      <c r="K8" s="4">
        <f>('[1]Qc, Summer, S2'!K8*Main!$B$5)</f>
        <v>-6.516253742708511E-2</v>
      </c>
      <c r="L8" s="4">
        <f>('[1]Qc, Summer, S2'!L8*Main!$B$5)</f>
        <v>0.13486799685344411</v>
      </c>
      <c r="M8" s="4">
        <f>('[1]Qc, Summer, S2'!M8*Main!$B$5)</f>
        <v>4.3441691618056735E-2</v>
      </c>
      <c r="N8" s="4">
        <f>('[1]Qc, Summer, S2'!N8*Main!$B$5)</f>
        <v>1.4054664935253649E-2</v>
      </c>
      <c r="O8" s="4">
        <f>('[1]Qc, Summer, S2'!O8*Main!$B$5)</f>
        <v>0</v>
      </c>
      <c r="P8" s="4">
        <f>('[1]Qc, Summer, S2'!P8*Main!$B$5)</f>
        <v>-0.11130158898221074</v>
      </c>
      <c r="Q8" s="4">
        <f>('[1]Qc, Summer, S2'!Q8*Main!$B$5)</f>
        <v>-0.20074036584291577</v>
      </c>
      <c r="R8" s="4">
        <f>('[1]Qc, Summer, S2'!R8*Main!$B$5)</f>
        <v>-0.28812063117269981</v>
      </c>
      <c r="S8" s="4">
        <f>('[1]Qc, Summer, S2'!S8*Main!$B$5)</f>
        <v>-0.37947595325184863</v>
      </c>
      <c r="T8" s="4">
        <f>('[1]Qc, Summer, S2'!T8*Main!$B$5)</f>
        <v>-0.32694841763524407</v>
      </c>
      <c r="U8" s="4">
        <f>('[1]Qc, Summer, S2'!U8*Main!$B$5)</f>
        <v>-0.4126960703715391</v>
      </c>
      <c r="V8" s="4">
        <f>('[1]Qc, Summer, S2'!V8*Main!$B$5)</f>
        <v>-0.28677195120416538</v>
      </c>
      <c r="W8" s="4">
        <f>('[1]Qc, Summer, S2'!W8*Main!$B$5)</f>
        <v>-0.54302114522570921</v>
      </c>
      <c r="X8" s="4">
        <f>('[1]Qc, Summer, S2'!X8*Main!$B$5)</f>
        <v>-0.66085318458187614</v>
      </c>
      <c r="Y8" s="4">
        <f>('[1]Qc, Summer, S2'!Y8*Main!$B$5)</f>
        <v>-0.7312684755706218</v>
      </c>
    </row>
    <row r="9" spans="1:25" x14ac:dyDescent="0.25">
      <c r="A9">
        <v>8</v>
      </c>
      <c r="B9" s="4">
        <f>('[1]Qc, Summer, S2'!B9*Main!$B$5)</f>
        <v>-1.236614509199933</v>
      </c>
      <c r="C9" s="4">
        <f>('[1]Qc, Summer, S2'!C9*Main!$B$5)</f>
        <v>-1.27027792757923</v>
      </c>
      <c r="D9" s="4">
        <f>('[1]Qc, Summer, S2'!D9*Main!$B$5)</f>
        <v>-1.2700883338586959</v>
      </c>
      <c r="E9" s="4">
        <f>('[1]Qc, Summer, S2'!E9*Main!$B$5)</f>
        <v>-1.3021296726289779</v>
      </c>
      <c r="F9" s="4">
        <f>('[1]Qc, Summer, S2'!F9*Main!$B$5)</f>
        <v>-1.2851083697187955</v>
      </c>
      <c r="G9" s="4">
        <f>('[1]Qc, Summer, S2'!G9*Main!$B$5)</f>
        <v>-1.2553210896259759</v>
      </c>
      <c r="H9" s="4">
        <f>('[1]Qc, Summer, S2'!H9*Main!$B$5)</f>
        <v>-1.0765131451932641</v>
      </c>
      <c r="I9" s="4">
        <f>('[1]Qc, Summer, S2'!I9*Main!$B$5)</f>
        <v>-0.88085242560195576</v>
      </c>
      <c r="J9" s="4">
        <f>('[1]Qc, Summer, S2'!J9*Main!$B$5)</f>
        <v>-0.85317174240396043</v>
      </c>
      <c r="K9" s="4">
        <f>('[1]Qc, Summer, S2'!K9*Main!$B$5)</f>
        <v>-0.85734280425571296</v>
      </c>
      <c r="L9" s="4">
        <f>('[1]Qc, Summer, S2'!L9*Main!$B$5)</f>
        <v>-0.84230170242666558</v>
      </c>
      <c r="M9" s="4">
        <f>('[1]Qc, Summer, S2'!M9*Main!$B$5)</f>
        <v>-0.81127153016589937</v>
      </c>
      <c r="N9" s="4">
        <f>('[1]Qc, Summer, S2'!N9*Main!$B$5)</f>
        <v>-0.83004130849878666</v>
      </c>
      <c r="O9" s="4">
        <f>('[1]Qc, Summer, S2'!O9*Main!$B$5)</f>
        <v>-0.87002451756255728</v>
      </c>
      <c r="P9" s="4">
        <f>('[1]Qc, Summer, S2'!P9*Main!$B$5)</f>
        <v>-0.95850158714519018</v>
      </c>
      <c r="Q9" s="4">
        <f>('[1]Qc, Summer, S2'!Q9*Main!$B$5)</f>
        <v>-1.0006335250416822</v>
      </c>
      <c r="R9" s="4">
        <f>('[1]Qc, Summer, S2'!R9*Main!$B$5)</f>
        <v>-1.0136522938516981</v>
      </c>
      <c r="S9" s="4">
        <f>('[1]Qc, Summer, S2'!S9*Main!$B$5)</f>
        <v>-1.0593233145314953</v>
      </c>
      <c r="T9" s="4">
        <f>('[1]Qc, Summer, S2'!T9*Main!$B$5)</f>
        <v>-1.0363614083779071</v>
      </c>
      <c r="U9" s="4">
        <f>('[1]Qc, Summer, S2'!U9*Main!$B$5)</f>
        <v>-1.0933237884139644</v>
      </c>
      <c r="V9" s="4">
        <f>('[1]Qc, Summer, S2'!V9*Main!$B$5)</f>
        <v>-1.1395846562243124</v>
      </c>
      <c r="W9" s="4">
        <f>('[1]Qc, Summer, S2'!W9*Main!$B$5)</f>
        <v>-1.1970947514530239</v>
      </c>
      <c r="X9" s="4">
        <f>('[1]Qc, Summer, S2'!X9*Main!$B$5)</f>
        <v>-1.2404274495795657</v>
      </c>
      <c r="Y9" s="4">
        <f>('[1]Qc, Summer, S2'!Y9*Main!$B$5)</f>
        <v>-1.2638317410810667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0.9449430205536683</v>
      </c>
      <c r="C2" s="4">
        <f>('[1]Qc, Summer, S3'!C2*Main!$B$5)</f>
        <v>1.0650331817928635</v>
      </c>
      <c r="D2" s="4">
        <f>('[1]Qc, Summer, S3'!D2*Main!$B$5)</f>
        <v>0.99363651293934208</v>
      </c>
      <c r="E2" s="4">
        <f>('[1]Qc, Summer, S3'!E2*Main!$B$5)</f>
        <v>0.9835997804854093</v>
      </c>
      <c r="F2" s="4">
        <f>('[1]Qc, Summer, S3'!F2*Main!$B$5)</f>
        <v>0.97194139256948731</v>
      </c>
      <c r="G2" s="4">
        <f>('[1]Qc, Summer, S3'!G2*Main!$B$5)</f>
        <v>1.0179613448691789</v>
      </c>
      <c r="H2" s="4">
        <f>('[1]Qc, Summer, S3'!H2*Main!$B$5)</f>
        <v>1.0694160343928343</v>
      </c>
      <c r="I2" s="4">
        <f>('[1]Qc, Summer, S3'!I2*Main!$B$5)</f>
        <v>2.0430229109503104</v>
      </c>
      <c r="J2" s="4">
        <f>('[1]Qc, Summer, S3'!J2*Main!$B$5)</f>
        <v>2.3549943590162199</v>
      </c>
      <c r="K2" s="4">
        <f>('[1]Qc, Summer, S3'!K2*Main!$B$5)</f>
        <v>2.244020531184963</v>
      </c>
      <c r="L2" s="4">
        <f>('[1]Qc, Summer, S3'!L2*Main!$B$5)</f>
        <v>2.1695120369854628</v>
      </c>
      <c r="M2" s="4">
        <f>('[1]Qc, Summer, S3'!M2*Main!$B$5)</f>
        <v>2.2307843163330525</v>
      </c>
      <c r="N2" s="4">
        <f>('[1]Qc, Summer, S3'!N2*Main!$B$5)</f>
        <v>2.3738406251960931</v>
      </c>
      <c r="O2" s="4">
        <f>('[1]Qc, Summer, S3'!O2*Main!$B$5)</f>
        <v>2.2120257072051781</v>
      </c>
      <c r="P2" s="4">
        <f>('[1]Qc, Summer, S3'!P2*Main!$B$5)</f>
        <v>1.582209788589398</v>
      </c>
      <c r="Q2" s="4">
        <f>('[1]Qc, Summer, S3'!Q2*Main!$B$5)</f>
        <v>2.0480193629142769</v>
      </c>
      <c r="R2" s="4">
        <f>('[1]Qc, Summer, S3'!R2*Main!$B$5)</f>
        <v>2.1369036136416812</v>
      </c>
      <c r="S2" s="4">
        <f>('[1]Qc, Summer, S3'!S2*Main!$B$5)</f>
        <v>1.9438827851389746</v>
      </c>
      <c r="T2" s="4">
        <f>('[1]Qc, Summer, S3'!T2*Main!$B$5)</f>
        <v>1.5247944195297829</v>
      </c>
      <c r="U2" s="4">
        <f>('[1]Qc, Summer, S3'!U2*Main!$B$5)</f>
        <v>1.425391322562449</v>
      </c>
      <c r="V2" s="4">
        <f>('[1]Qc, Summer, S3'!V2*Main!$B$5)</f>
        <v>1.5110322623658752</v>
      </c>
      <c r="W2" s="4">
        <f>('[1]Qc, Summer, S3'!W2*Main!$B$5)</f>
        <v>1.4560712907622433</v>
      </c>
      <c r="X2" s="4">
        <f>('[1]Qc, Summer, S3'!X2*Main!$B$5)</f>
        <v>1.0050757582252652</v>
      </c>
      <c r="Y2" s="4">
        <f>('[1]Qc, Summer, S3'!Y2*Main!$B$5)</f>
        <v>0.99648536712932301</v>
      </c>
    </row>
    <row r="3" spans="1:25" x14ac:dyDescent="0.25">
      <c r="A3">
        <v>2</v>
      </c>
      <c r="B3" s="4">
        <f>('[1]Qc, Summer, S3'!B3*Main!$B$5)</f>
        <v>3.9908307840843697E-2</v>
      </c>
      <c r="C3" s="4">
        <f>('[1]Qc, Summer, S3'!C3*Main!$B$5)</f>
        <v>-0.24186853236874972</v>
      </c>
      <c r="D3" s="4">
        <f>('[1]Qc, Summer, S3'!D3*Main!$B$5)</f>
        <v>-0.26464448583347361</v>
      </c>
      <c r="E3" s="4">
        <f>('[1]Qc, Summer, S3'!E3*Main!$B$5)</f>
        <v>-0.37912892448801516</v>
      </c>
      <c r="F3" s="4">
        <f>('[1]Qc, Summer, S3'!F3*Main!$B$5)</f>
        <v>-0.46821716724383783</v>
      </c>
      <c r="G3" s="4">
        <f>('[1]Qc, Summer, S3'!G3*Main!$B$5)</f>
        <v>-0.35554674258206209</v>
      </c>
      <c r="H3" s="4">
        <f>('[1]Qc, Summer, S3'!H3*Main!$B$5)</f>
        <v>-0.46358135370677017</v>
      </c>
      <c r="I3" s="4">
        <f>('[1]Qc, Summer, S3'!I3*Main!$B$5)</f>
        <v>1.1807215521801131</v>
      </c>
      <c r="J3" s="4">
        <f>('[1]Qc, Summer, S3'!J3*Main!$B$5)</f>
        <v>1.5213530685994354</v>
      </c>
      <c r="K3" s="4">
        <f>('[1]Qc, Summer, S3'!K3*Main!$B$5)</f>
        <v>1.914792547919268</v>
      </c>
      <c r="L3" s="4">
        <f>('[1]Qc, Summer, S3'!L3*Main!$B$5)</f>
        <v>1.0992924796159673</v>
      </c>
      <c r="M3" s="4">
        <f>('[1]Qc, Summer, S3'!M3*Main!$B$5)</f>
        <v>0.96787724369561312</v>
      </c>
      <c r="N3" s="4">
        <f>('[1]Qc, Summer, S3'!N3*Main!$B$5)</f>
        <v>0.67158829154389499</v>
      </c>
      <c r="O3" s="4">
        <f>('[1]Qc, Summer, S3'!O3*Main!$B$5)</f>
        <v>0.93643433448767566</v>
      </c>
      <c r="P3" s="4">
        <f>('[1]Qc, Summer, S3'!P3*Main!$B$5)</f>
        <v>0.39505193620229118</v>
      </c>
      <c r="Q3" s="4">
        <f>('[1]Qc, Summer, S3'!Q3*Main!$B$5)</f>
        <v>0.33922061664717135</v>
      </c>
      <c r="R3" s="4">
        <f>('[1]Qc, Summer, S3'!R3*Main!$B$5)</f>
        <v>0.39908307840843693</v>
      </c>
      <c r="S3" s="4">
        <f>('[1]Qc, Summer, S3'!S3*Main!$B$5)</f>
        <v>0.72560559710624895</v>
      </c>
      <c r="T3" s="4">
        <f>('[1]Qc, Summer, S3'!T3*Main!$B$5)</f>
        <v>1.3629291798979046</v>
      </c>
      <c r="U3" s="4">
        <f>('[1]Qc, Summer, S3'!U3*Main!$B$5)</f>
        <v>1.4250087698725498</v>
      </c>
      <c r="V3" s="4">
        <f>('[1]Qc, Summer, S3'!V3*Main!$B$5)</f>
        <v>1.1174326195436233</v>
      </c>
      <c r="W3" s="4">
        <f>('[1]Qc, Summer, S3'!W3*Main!$B$5)</f>
        <v>0.86669557432135302</v>
      </c>
      <c r="X3" s="4">
        <f>('[1]Qc, Summer, S3'!X3*Main!$B$5)</f>
        <v>0.39505193620229112</v>
      </c>
      <c r="Y3" s="4">
        <f>('[1]Qc, Summer, S3'!Y3*Main!$B$5)</f>
        <v>7.9816615681687395E-2</v>
      </c>
    </row>
    <row r="4" spans="1:25" x14ac:dyDescent="0.25">
      <c r="A4">
        <v>3</v>
      </c>
      <c r="B4" s="4">
        <f>('[1]Qc, Summer, S3'!B4*Main!$B$5)</f>
        <v>-0.24329128844150702</v>
      </c>
      <c r="C4" s="4">
        <f>('[1]Qc, Summer, S3'!C4*Main!$B$5)</f>
        <v>-0.57621620946672703</v>
      </c>
      <c r="D4" s="4">
        <f>('[1]Qc, Summer, S3'!D4*Main!$B$5)</f>
        <v>-1.0051771654030683</v>
      </c>
      <c r="E4" s="4">
        <f>('[1]Qc, Summer, S3'!E4*Main!$B$5)</f>
        <v>-0.93763182084891328</v>
      </c>
      <c r="F4" s="4">
        <f>('[1]Qc, Summer, S3'!F4*Main!$B$5)</f>
        <v>-0.93807998901183176</v>
      </c>
      <c r="G4" s="4">
        <f>('[1]Qc, Summer, S3'!G4*Main!$B$5)</f>
        <v>-0.91176611544618458</v>
      </c>
      <c r="H4" s="4">
        <f>('[1]Qc, Summer, S3'!H4*Main!$B$5)</f>
        <v>-5.0194834246879351E-2</v>
      </c>
      <c r="I4" s="4">
        <f>('[1]Qc, Summer, S3'!I4*Main!$B$5)</f>
        <v>1.1036461131986046</v>
      </c>
      <c r="J4" s="4">
        <f>('[1]Qc, Summer, S3'!J4*Main!$B$5)</f>
        <v>1.4497599830182855</v>
      </c>
      <c r="K4" s="4">
        <f>('[1]Qc, Summer, S3'!K4*Main!$B$5)</f>
        <v>1.43413812133941</v>
      </c>
      <c r="L4" s="4">
        <f>('[1]Qc, Summer, S3'!L4*Main!$B$5)</f>
        <v>1.1852767428730577</v>
      </c>
      <c r="M4" s="4">
        <f>('[1]Qc, Summer, S3'!M4*Main!$B$5)</f>
        <v>1.5131437660596254</v>
      </c>
      <c r="N4" s="4">
        <f>('[1]Qc, Summer, S3'!N4*Main!$B$5)</f>
        <v>1.370882386344618</v>
      </c>
      <c r="O4" s="4">
        <f>('[1]Qc, Summer, S3'!O4*Main!$B$5)</f>
        <v>1.1844444305704946</v>
      </c>
      <c r="P4" s="4">
        <f>('[1]Qc, Summer, S3'!P4*Main!$B$5)</f>
        <v>0.86003470464072718</v>
      </c>
      <c r="Q4" s="4">
        <f>('[1]Qc, Summer, S3'!Q4*Main!$B$5)</f>
        <v>0.53139939317487073</v>
      </c>
      <c r="R4" s="4">
        <f>('[1]Qc, Summer, S3'!R4*Main!$B$5)</f>
        <v>0.66604191412026248</v>
      </c>
      <c r="S4" s="4">
        <f>('[1]Qc, Summer, S3'!S4*Main!$B$5)</f>
        <v>0.59491122426275866</v>
      </c>
      <c r="T4" s="4">
        <f>('[1]Qc, Summer, S3'!T4*Main!$B$5)</f>
        <v>0.11101765635725608</v>
      </c>
      <c r="U4" s="4">
        <f>('[1]Qc, Summer, S3'!U4*Main!$B$5)</f>
        <v>0.46430221678363393</v>
      </c>
      <c r="V4" s="4">
        <f>('[1]Qc, Summer, S3'!V4*Main!$B$5)</f>
        <v>0.65919134362993592</v>
      </c>
      <c r="W4" s="4">
        <f>('[1]Qc, Summer, S3'!W4*Main!$B$5)</f>
        <v>0.43100972468111193</v>
      </c>
      <c r="X4" s="4">
        <f>('[1]Qc, Summer, S3'!X4*Main!$B$5)</f>
        <v>-0.4114183735592431</v>
      </c>
      <c r="Y4" s="4">
        <f>('[1]Qc, Summer, S3'!Y4*Main!$B$5)</f>
        <v>-0.8341689992379987</v>
      </c>
    </row>
    <row r="5" spans="1:25" x14ac:dyDescent="0.25">
      <c r="A5">
        <v>4</v>
      </c>
      <c r="B5" s="4">
        <f>('[1]Qc, Summer, S3'!B5*Main!$B$5)</f>
        <v>-1.1741528401174206</v>
      </c>
      <c r="C5" s="4">
        <f>('[1]Qc, Summer, S3'!C5*Main!$B$5)</f>
        <v>-1.1505768074114431</v>
      </c>
      <c r="D5" s="4">
        <f>('[1]Qc, Summer, S3'!D5*Main!$B$5)</f>
        <v>-1.1714963857280147</v>
      </c>
      <c r="E5" s="4">
        <f>('[1]Qc, Summer, S3'!E5*Main!$B$5)</f>
        <v>-1.2193125647373215</v>
      </c>
      <c r="F5" s="4">
        <f>('[1]Qc, Summer, S3'!F5*Main!$B$5)</f>
        <v>-1.2475373926247595</v>
      </c>
      <c r="G5" s="4">
        <f>('[1]Qc, Summer, S3'!G5*Main!$B$5)</f>
        <v>-1.2311559238900895</v>
      </c>
      <c r="H5" s="4">
        <f>('[1]Qc, Summer, S3'!H5*Main!$B$5)</f>
        <v>-1.1286610586988441</v>
      </c>
      <c r="I5" s="4">
        <f>('[1]Qc, Summer, S3'!I5*Main!$B$5)</f>
        <v>-0.78465021527077639</v>
      </c>
      <c r="J5" s="4">
        <f>('[1]Qc, Summer, S3'!J5*Main!$B$5)</f>
        <v>-0.56980946652757181</v>
      </c>
      <c r="K5" s="4">
        <f>('[1]Qc, Summer, S3'!K5*Main!$B$5)</f>
        <v>-0.61485850554791399</v>
      </c>
      <c r="L5" s="4">
        <f>('[1]Qc, Summer, S3'!L5*Main!$B$5)</f>
        <v>-0.76926491693213361</v>
      </c>
      <c r="M5" s="4">
        <f>('[1]Qc, Summer, S3'!M5*Main!$B$5)</f>
        <v>-0.83567627666728206</v>
      </c>
      <c r="N5" s="4">
        <f>('[1]Qc, Summer, S3'!N5*Main!$B$5)</f>
        <v>-0.79029518084826378</v>
      </c>
      <c r="O5" s="4">
        <f>('[1]Qc, Summer, S3'!O5*Main!$B$5)</f>
        <v>-0.84121055664521083</v>
      </c>
      <c r="P5" s="4">
        <f>('[1]Qc, Summer, S3'!P5*Main!$B$5)</f>
        <v>-0.79931605721228816</v>
      </c>
      <c r="Q5" s="4">
        <f>('[1]Qc, Summer, S3'!Q5*Main!$B$5)</f>
        <v>-0.91658744994460395</v>
      </c>
      <c r="R5" s="4">
        <f>('[1]Qc, Summer, S3'!R5*Main!$B$5)</f>
        <v>-1.072543459722644</v>
      </c>
      <c r="S5" s="4">
        <f>('[1]Qc, Summer, S3'!S5*Main!$B$5)</f>
        <v>-0.935293316270004</v>
      </c>
      <c r="T5" s="4">
        <f>('[1]Qc, Summer, S3'!T5*Main!$B$5)</f>
        <v>-0.64540773102608207</v>
      </c>
      <c r="U5" s="4">
        <f>('[1]Qc, Summer, S3'!U5*Main!$B$5)</f>
        <v>-0.59808963721478914</v>
      </c>
      <c r="V5" s="4">
        <f>('[1]Qc, Summer, S3'!V5*Main!$B$5)</f>
        <v>-0.58624627806202101</v>
      </c>
      <c r="W5" s="4">
        <f>('[1]Qc, Summer, S3'!W5*Main!$B$5)</f>
        <v>-0.77253014211911164</v>
      </c>
      <c r="X5" s="4">
        <f>('[1]Qc, Summer, S3'!X5*Main!$B$5)</f>
        <v>-0.97818398609895407</v>
      </c>
      <c r="Y5" s="4">
        <f>('[1]Qc, Summer, S3'!Y5*Main!$B$5)</f>
        <v>-0.99716656642325052</v>
      </c>
    </row>
    <row r="6" spans="1:25" x14ac:dyDescent="0.25">
      <c r="A6">
        <v>5</v>
      </c>
      <c r="B6" s="4">
        <f>('[1]Qc, Summer, S3'!B6*Main!$B$5)</f>
        <v>-0.7095891808774405</v>
      </c>
      <c r="C6" s="4">
        <f>('[1]Qc, Summer, S3'!C6*Main!$B$5)</f>
        <v>-0.93035025937264437</v>
      </c>
      <c r="D6" s="4">
        <f>('[1]Qc, Summer, S3'!D6*Main!$B$5)</f>
        <v>-1.1069909780242899</v>
      </c>
      <c r="E6" s="4">
        <f>('[1]Qc, Summer, S3'!E6*Main!$B$5)</f>
        <v>-1.1210075544366838</v>
      </c>
      <c r="F6" s="4">
        <f>('[1]Qc, Summer, S3'!F6*Main!$B$5)</f>
        <v>-1.1210075544366835</v>
      </c>
      <c r="G6" s="4">
        <f>('[1]Qc, Summer, S3'!G6*Main!$B$5)</f>
        <v>-1.214584129917154</v>
      </c>
      <c r="H6" s="4">
        <f>('[1]Qc, Summer, S3'!H6*Main!$B$5)</f>
        <v>-1.0722680955481323</v>
      </c>
      <c r="I6" s="4">
        <f>('[1]Qc, Summer, S3'!I6*Main!$B$5)</f>
        <v>-0.4343545895067969</v>
      </c>
      <c r="J6" s="4">
        <f>('[1]Qc, Summer, S3'!J6*Main!$B$5)</f>
        <v>0.1447848631689323</v>
      </c>
      <c r="K6" s="4">
        <f>('[1]Qc, Summer, S3'!K6*Main!$B$5)</f>
        <v>0.47783783224070076</v>
      </c>
      <c r="L6" s="4">
        <f>('[1]Qc, Summer, S3'!L6*Main!$B$5)</f>
        <v>0.80420107166109911</v>
      </c>
      <c r="M6" s="4">
        <f>('[1]Qc, Summer, S3'!M6*Main!$B$5)</f>
        <v>0.85294053054965058</v>
      </c>
      <c r="N6" s="4">
        <f>('[1]Qc, Summer, S3'!N6*Main!$B$5)</f>
        <v>0.74001152286343186</v>
      </c>
      <c r="O6" s="4">
        <f>('[1]Qc, Summer, S3'!O6*Main!$B$5)</f>
        <v>0.60526125417155419</v>
      </c>
      <c r="P6" s="4">
        <f>('[1]Qc, Summer, S3'!P6*Main!$B$5)</f>
        <v>0.394216211598578</v>
      </c>
      <c r="Q6" s="4">
        <f>('[1]Qc, Summer, S3'!Q6*Main!$B$5)</f>
        <v>0.25739531230032409</v>
      </c>
      <c r="R6" s="4">
        <f>('[1]Qc, Summer, S3'!R6*Main!$B$5)</f>
        <v>0.21932756499848161</v>
      </c>
      <c r="S6" s="4">
        <f>('[1]Qc, Summer, S3'!S6*Main!$B$5)</f>
        <v>0.19511711483161942</v>
      </c>
      <c r="T6" s="4">
        <f>('[1]Qc, Summer, S3'!T6*Main!$B$5)</f>
        <v>0.20109008773462819</v>
      </c>
      <c r="U6" s="4">
        <f>('[1]Qc, Summer, S3'!U6*Main!$B$5)</f>
        <v>4.8261621056310766E-2</v>
      </c>
      <c r="V6" s="4">
        <f>('[1]Qc, Summer, S3'!V6*Main!$B$5)</f>
        <v>0.42209008514595225</v>
      </c>
      <c r="W6" s="4">
        <f>('[1]Qc, Summer, S3'!W6*Main!$B$5)</f>
        <v>0.19909909676695861</v>
      </c>
      <c r="X6" s="4">
        <f>('[1]Qc, Summer, S3'!X6*Main!$B$5)</f>
        <v>0.1092655843057069</v>
      </c>
      <c r="Y6" s="4">
        <f>('[1]Qc, Summer, S3'!Y6*Main!$B$5)</f>
        <v>-0.17695927720647284</v>
      </c>
    </row>
    <row r="7" spans="1:25" x14ac:dyDescent="0.25">
      <c r="A7">
        <v>6</v>
      </c>
      <c r="B7" s="4">
        <f>('[1]Qc, Summer, S3'!B7*Main!$B$5)</f>
        <v>0.5224360299164994</v>
      </c>
      <c r="C7" s="4">
        <f>('[1]Qc, Summer, S3'!C7*Main!$B$5)</f>
        <v>0.57957747068861643</v>
      </c>
      <c r="D7" s="4">
        <f>('[1]Qc, Summer, S3'!D7*Main!$B$5)</f>
        <v>0.43639734623962584</v>
      </c>
      <c r="E7" s="4">
        <f>('[1]Qc, Summer, S3'!E7*Main!$B$5)</f>
        <v>0.5235380434171043</v>
      </c>
      <c r="F7" s="4">
        <f>('[1]Qc, Summer, S3'!F7*Main!$B$5)</f>
        <v>0.53590508381278412</v>
      </c>
      <c r="G7" s="4">
        <f>('[1]Qc, Summer, S3'!G7*Main!$B$5)</f>
        <v>0.54488445307697397</v>
      </c>
      <c r="H7" s="4">
        <f>('[1]Qc, Summer, S3'!H7*Main!$B$5)</f>
        <v>0.5159872101722176</v>
      </c>
      <c r="I7" s="4">
        <f>('[1]Qc, Summer, S3'!I7*Main!$B$5)</f>
        <v>0.99499574510190769</v>
      </c>
      <c r="J7" s="4">
        <f>('[1]Qc, Summer, S3'!J7*Main!$B$5)</f>
        <v>1.1183396265400063</v>
      </c>
      <c r="K7" s="4">
        <f>('[1]Qc, Summer, S3'!K7*Main!$B$5)</f>
        <v>1.1051358721901634</v>
      </c>
      <c r="L7" s="4">
        <f>('[1]Qc, Summer, S3'!L7*Main!$B$5)</f>
        <v>0.98524088485581063</v>
      </c>
      <c r="M7" s="4">
        <f>('[1]Qc, Summer, S3'!M7*Main!$B$5)</f>
        <v>1.1536244662167887</v>
      </c>
      <c r="N7" s="4">
        <f>('[1]Qc, Summer, S3'!N7*Main!$B$5)</f>
        <v>1.2021130602434138</v>
      </c>
      <c r="O7" s="4">
        <f>('[1]Qc, Summer, S3'!O7*Main!$B$5)</f>
        <v>1.1295230228054065</v>
      </c>
      <c r="P7" s="4">
        <f>('[1]Qc, Summer, S3'!P7*Main!$B$5)</f>
        <v>0.98317971145653071</v>
      </c>
      <c r="Q7" s="4">
        <f>('[1]Qc, Summer, S3'!Q7*Main!$B$5)</f>
        <v>0.85712161158175681</v>
      </c>
      <c r="R7" s="4">
        <f>('[1]Qc, Summer, S3'!R7*Main!$B$5)</f>
        <v>1.0657695010296586</v>
      </c>
      <c r="S7" s="4">
        <f>('[1]Qc, Summer, S3'!S7*Main!$B$5)</f>
        <v>1.0324642041224819</v>
      </c>
      <c r="T7" s="4">
        <f>('[1]Qc, Summer, S3'!T7*Main!$B$5)</f>
        <v>0.79385787358405557</v>
      </c>
      <c r="U7" s="4">
        <f>('[1]Qc, Summer, S3'!U7*Main!$B$5)</f>
        <v>0.72198210415569963</v>
      </c>
      <c r="V7" s="4">
        <f>('[1]Qc, Summer, S3'!V7*Main!$B$5)</f>
        <v>0.88467194909688462</v>
      </c>
      <c r="W7" s="4">
        <f>('[1]Qc, Summer, S3'!W7*Main!$B$5)</f>
        <v>0.69049308875877957</v>
      </c>
      <c r="X7" s="4">
        <f>('[1]Qc, Summer, S3'!X7*Main!$B$5)</f>
        <v>0.50998735889114521</v>
      </c>
      <c r="Y7" s="4">
        <f>('[1]Qc, Summer, S3'!Y7*Main!$B$5)</f>
        <v>0.57580205406617291</v>
      </c>
    </row>
    <row r="8" spans="1:25" x14ac:dyDescent="0.25">
      <c r="A8">
        <v>7</v>
      </c>
      <c r="B8" s="4">
        <f>('[1]Qc, Summer, S3'!B8*Main!$B$5)</f>
        <v>-1.0180404267747869</v>
      </c>
      <c r="C8" s="4">
        <f>('[1]Qc, Summer, S3'!C8*Main!$B$5)</f>
        <v>-1.0363540810843601</v>
      </c>
      <c r="D8" s="4">
        <f>('[1]Qc, Summer, S3'!D8*Main!$B$5)</f>
        <v>-1.1222437001331322</v>
      </c>
      <c r="E8" s="4">
        <f>('[1]Qc, Summer, S3'!E8*Main!$B$5)</f>
        <v>-1.1512048278785039</v>
      </c>
      <c r="F8" s="4">
        <f>('[1]Qc, Summer, S3'!F8*Main!$B$5)</f>
        <v>-1.0788020085150758</v>
      </c>
      <c r="G8" s="4">
        <f>('[1]Qc, Summer, S3'!G8*Main!$B$5)</f>
        <v>-1.1542571035967659</v>
      </c>
      <c r="H8" s="4">
        <f>('[1]Qc, Summer, S3'!H8*Main!$B$5)</f>
        <v>-0.95997620497156744</v>
      </c>
      <c r="I8" s="4">
        <f>('[1]Qc, Summer, S3'!I8*Main!$B$5)</f>
        <v>-0.44272194546048999</v>
      </c>
      <c r="J8" s="4">
        <f>('[1]Qc, Summer, S3'!J8*Main!$B$5)</f>
        <v>-7.6519842425269866E-2</v>
      </c>
      <c r="K8" s="4">
        <f>('[1]Qc, Summer, S3'!K8*Main!$B$5)</f>
        <v>-6.260714380249352E-2</v>
      </c>
      <c r="L8" s="4">
        <f>('[1]Qc, Summer, S3'!L8*Main!$B$5)</f>
        <v>0.13621667682197855</v>
      </c>
      <c r="M8" s="4">
        <f>('[1]Qc, Summer, S3'!M8*Main!$B$5)</f>
        <v>4.3015792680624811E-2</v>
      </c>
      <c r="N8" s="4">
        <f>('[1]Qc, Summer, S3'!N8*Main!$B$5)</f>
        <v>1.4338597560208268E-2</v>
      </c>
      <c r="O8" s="4">
        <f>('[1]Qc, Summer, S3'!O8*Main!$B$5)</f>
        <v>0</v>
      </c>
      <c r="P8" s="4">
        <f>('[1]Qc, Summer, S3'!P8*Main!$B$5)</f>
        <v>-0.11357304998184768</v>
      </c>
      <c r="Q8" s="4">
        <f>('[1]Qc, Summer, S3'!Q8*Main!$B$5)</f>
        <v>-0.19875283746823347</v>
      </c>
      <c r="R8" s="4">
        <f>('[1]Qc, Summer, S3'!R8*Main!$B$5)</f>
        <v>-0.29103094057848466</v>
      </c>
      <c r="S8" s="4">
        <f>('[1]Qc, Summer, S3'!S8*Main!$B$5)</f>
        <v>-0.38714213412562337</v>
      </c>
      <c r="T8" s="4">
        <f>('[1]Qc, Summer, S3'!T8*Main!$B$5)</f>
        <v>-0.33695704266489435</v>
      </c>
      <c r="U8" s="4">
        <f>('[1]Qc, Summer, S3'!U8*Main!$B$5)</f>
        <v>-0.39651191074912578</v>
      </c>
      <c r="V8" s="4">
        <f>('[1]Qc, Summer, S3'!V8*Main!$B$5)</f>
        <v>-0.28393262495461918</v>
      </c>
      <c r="W8" s="4">
        <f>('[1]Qc, Summer, S3'!W8*Main!$B$5)</f>
        <v>-0.53237367178991091</v>
      </c>
      <c r="X8" s="4">
        <f>('[1]Qc, Summer, S3'!X8*Main!$B$5)</f>
        <v>-0.66759658442454828</v>
      </c>
      <c r="Y8" s="4">
        <f>('[1]Qc, Summer, S3'!Y8*Main!$B$5)</f>
        <v>-0.73850875750696465</v>
      </c>
    </row>
    <row r="9" spans="1:25" x14ac:dyDescent="0.25">
      <c r="A9">
        <v>8</v>
      </c>
      <c r="B9" s="4">
        <f>('[1]Qc, Summer, S3'!B9*Main!$B$5)</f>
        <v>-1.2618515399999317</v>
      </c>
      <c r="C9" s="4">
        <f>('[1]Qc, Summer, S3'!C9*Main!$B$5)</f>
        <v>-1.27027792757923</v>
      </c>
      <c r="D9" s="4">
        <f>('[1]Qc, Summer, S3'!D9*Main!$B$5)</f>
        <v>-1.2572591587692141</v>
      </c>
      <c r="E9" s="4">
        <f>('[1]Qc, Summer, S3'!E9*Main!$B$5)</f>
        <v>-1.2763449266363249</v>
      </c>
      <c r="F9" s="4">
        <f>('[1]Qc, Summer, S3'!F9*Main!$B$5)</f>
        <v>-1.2851083697187955</v>
      </c>
      <c r="G9" s="4">
        <f>('[1]Qc, Summer, S3'!G9*Main!$B$5)</f>
        <v>-1.2428921679465106</v>
      </c>
      <c r="H9" s="4">
        <f>('[1]Qc, Summer, S3'!H9*Main!$B$5)</f>
        <v>-1.0448509938640502</v>
      </c>
      <c r="I9" s="4">
        <f>('[1]Qc, Summer, S3'!I9*Main!$B$5)</f>
        <v>-0.86340980331280814</v>
      </c>
      <c r="J9" s="4">
        <f>('[1]Qc, Summer, S3'!J9*Main!$B$5)</f>
        <v>-0.85317174240396043</v>
      </c>
      <c r="K9" s="4">
        <f>('[1]Qc, Summer, S3'!K9*Main!$B$5)</f>
        <v>-0.84053216103501294</v>
      </c>
      <c r="L9" s="4">
        <f>('[1]Qc, Summer, S3'!L9*Main!$B$5)</f>
        <v>-0.83404384259895337</v>
      </c>
      <c r="M9" s="4">
        <f>('[1]Qc, Summer, S3'!M9*Main!$B$5)</f>
        <v>-0.81946619208676708</v>
      </c>
      <c r="N9" s="4">
        <f>('[1]Qc, Summer, S3'!N9*Main!$B$5)</f>
        <v>-0.83842556414018865</v>
      </c>
      <c r="O9" s="4">
        <f>('[1]Qc, Summer, S3'!O9*Main!$B$5)</f>
        <v>-0.8787247627381829</v>
      </c>
      <c r="P9" s="4">
        <f>('[1]Qc, Summer, S3'!P9*Main!$B$5)</f>
        <v>-0.97767161888809406</v>
      </c>
      <c r="Q9" s="4">
        <f>('[1]Qc, Summer, S3'!Q9*Main!$B$5)</f>
        <v>-1.0006335250416822</v>
      </c>
      <c r="R9" s="4">
        <f>('[1]Qc, Summer, S3'!R9*Main!$B$5)</f>
        <v>-1.0550258568660531</v>
      </c>
      <c r="S9" s="4">
        <f>('[1]Qc, Summer, S3'!S9*Main!$B$5)</f>
        <v>-1.0281667464570394</v>
      </c>
      <c r="T9" s="4">
        <f>('[1]Qc, Summer, S3'!T9*Main!$B$5)</f>
        <v>-1.0469365247899267</v>
      </c>
      <c r="U9" s="4">
        <f>('[1]Qc, Summer, S3'!U9*Main!$B$5)</f>
        <v>-1.104257026298104</v>
      </c>
      <c r="V9" s="4">
        <f>('[1]Qc, Summer, S3'!V9*Main!$B$5)</f>
        <v>-1.1628414859431759</v>
      </c>
      <c r="W9" s="4">
        <f>('[1]Qc, Summer, S3'!W9*Main!$B$5)</f>
        <v>-1.1850028852767305</v>
      </c>
      <c r="X9" s="4">
        <f>('[1]Qc, Summer, S3'!X9*Main!$B$5)</f>
        <v>-1.2035830698890835</v>
      </c>
      <c r="Y9" s="4">
        <f>('[1]Qc, Summer, S3'!Y9*Main!$B$5)</f>
        <v>-1.2763449266363247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1.2066315517210675</v>
      </c>
      <c r="C2" s="4">
        <f>('FL Characterization'!C$4-'FL Characterization'!C$2)*VLOOKUP($A2,'FL Ratio'!$A$2:$B$9,2,FALSE)</f>
        <v>1.3283482088815006</v>
      </c>
      <c r="D2" s="4">
        <f>('FL Characterization'!D$4-'FL Characterization'!D$2)*VLOOKUP($A2,'FL Ratio'!$A$2:$B$9,2,FALSE)</f>
        <v>1.7289713718174788</v>
      </c>
      <c r="E2" s="4">
        <f>('FL Characterization'!E$4-'FL Characterization'!E$2)*VLOOKUP($A2,'FL Ratio'!$A$2:$B$9,2,FALSE)</f>
        <v>1.9821961558474557</v>
      </c>
      <c r="F2" s="4">
        <f>('FL Characterization'!F$4-'FL Characterization'!F$2)*VLOOKUP($A2,'FL Ratio'!$A$2:$B$9,2,FALSE)</f>
        <v>2.3306120711620766</v>
      </c>
      <c r="G2" s="4">
        <f>('FL Characterization'!G$4-'FL Characterization'!G$2)*VLOOKUP($A2,'FL Ratio'!$A$2:$B$9,2,FALSE)</f>
        <v>2.7243177111295029</v>
      </c>
      <c r="H2" s="4">
        <f>('FL Characterization'!H$4-'FL Characterization'!H$2)*VLOOKUP($A2,'FL Ratio'!$A$2:$B$9,2,FALSE)</f>
        <v>2.4284849957714858</v>
      </c>
      <c r="I2" s="4">
        <f>('FL Characterization'!I$4-'FL Characterization'!I$2)*VLOOKUP($A2,'FL Ratio'!$A$2:$B$9,2,FALSE)</f>
        <v>3.4717861440684015</v>
      </c>
      <c r="J2" s="4">
        <f>('FL Characterization'!J$4-'FL Characterization'!J$2)*VLOOKUP($A2,'FL Ratio'!$A$2:$B$9,2,FALSE)</f>
        <v>3.1849762847563219</v>
      </c>
      <c r="K2" s="4">
        <f>('FL Characterization'!K$4-'FL Characterization'!K$2)*VLOOKUP($A2,'FL Ratio'!$A$2:$B$9,2,FALSE)</f>
        <v>3.5972456155886308</v>
      </c>
      <c r="L2" s="4">
        <f>('FL Characterization'!L$4-'FL Characterization'!L$2)*VLOOKUP($A2,'FL Ratio'!$A$2:$B$9,2,FALSE)</f>
        <v>3.6970066563706157</v>
      </c>
      <c r="M2" s="4">
        <f>('FL Characterization'!M$4-'FL Characterization'!M$2)*VLOOKUP($A2,'FL Ratio'!$A$2:$B$9,2,FALSE)</f>
        <v>3.4292784666964269</v>
      </c>
      <c r="N2" s="4">
        <f>('FL Characterization'!N$4-'FL Characterization'!N$2)*VLOOKUP($A2,'FL Ratio'!$A$2:$B$9,2,FALSE)</f>
        <v>3.2350280723222604</v>
      </c>
      <c r="O2" s="4">
        <f>('FL Characterization'!O$4-'FL Characterization'!O$2)*VLOOKUP($A2,'FL Ratio'!$A$2:$B$9,2,FALSE)</f>
        <v>2.9783111088226515</v>
      </c>
      <c r="P2" s="4">
        <f>('FL Characterization'!P$4-'FL Characterization'!P$2)*VLOOKUP($A2,'FL Ratio'!$A$2:$B$9,2,FALSE)</f>
        <v>2.74334925378936</v>
      </c>
      <c r="Q2" s="4">
        <f>('FL Characterization'!Q$4-'FL Characterization'!Q$2)*VLOOKUP($A2,'FL Ratio'!$A$2:$B$9,2,FALSE)</f>
        <v>2.468979239525801</v>
      </c>
      <c r="R2" s="4">
        <f>('FL Characterization'!R$4-'FL Characterization'!R$2)*VLOOKUP($A2,'FL Ratio'!$A$2:$B$9,2,FALSE)</f>
        <v>2.4432808087875557</v>
      </c>
      <c r="S2" s="4">
        <f>('FL Characterization'!S$4-'FL Characterization'!S$2)*VLOOKUP($A2,'FL Ratio'!$A$2:$B$9,2,FALSE)</f>
        <v>1.9358370556632807</v>
      </c>
      <c r="T2" s="4">
        <f>('FL Characterization'!T$4-'FL Characterization'!T$2)*VLOOKUP($A2,'FL Ratio'!$A$2:$B$9,2,FALSE)</f>
        <v>1.6016739111027058</v>
      </c>
      <c r="U2" s="4">
        <f>('FL Characterization'!U$4-'FL Characterization'!U$2)*VLOOKUP($A2,'FL Ratio'!$A$2:$B$9,2,FALSE)</f>
        <v>1.9005977901060906</v>
      </c>
      <c r="V2" s="4">
        <f>('FL Characterization'!V$4-'FL Characterization'!V$2)*VLOOKUP($A2,'FL Ratio'!$A$2:$B$9,2,FALSE)</f>
        <v>1.936522124363065</v>
      </c>
      <c r="W2" s="4">
        <f>('FL Characterization'!W$4-'FL Characterization'!W$2)*VLOOKUP($A2,'FL Ratio'!$A$2:$B$9,2,FALSE)</f>
        <v>2.2130559531783813</v>
      </c>
      <c r="X2" s="4">
        <f>('FL Characterization'!X$4-'FL Characterization'!X$2)*VLOOKUP($A2,'FL Ratio'!$A$2:$B$9,2,FALSE)</f>
        <v>1.0745553191004833</v>
      </c>
      <c r="Y2" s="4">
        <f>('FL Characterization'!Y$4-'FL Characterization'!Y$2)*VLOOKUP($A2,'FL Ratio'!$A$2:$B$9,2,FALSE)</f>
        <v>1.0316967528822787</v>
      </c>
    </row>
    <row r="3" spans="1:25" x14ac:dyDescent="0.25">
      <c r="A3">
        <v>2</v>
      </c>
      <c r="B3" s="4">
        <f>('FL Characterization'!B$4-'FL Characterization'!B$2)*VLOOKUP($A3,'FL Ratio'!$A$2:$B$9,2,FALSE)</f>
        <v>1.0055262931008895</v>
      </c>
      <c r="C3" s="4">
        <f>('FL Characterization'!C$4-'FL Characterization'!C$2)*VLOOKUP($A3,'FL Ratio'!$A$2:$B$9,2,FALSE)</f>
        <v>1.1069568407345836</v>
      </c>
      <c r="D3" s="4">
        <f>('FL Characterization'!D$4-'FL Characterization'!D$2)*VLOOKUP($A3,'FL Ratio'!$A$2:$B$9,2,FALSE)</f>
        <v>1.4408094765145656</v>
      </c>
      <c r="E3" s="4">
        <f>('FL Characterization'!E$4-'FL Characterization'!E$2)*VLOOKUP($A3,'FL Ratio'!$A$2:$B$9,2,FALSE)</f>
        <v>1.6518301298728795</v>
      </c>
      <c r="F3" s="4">
        <f>('FL Characterization'!F$4-'FL Characterization'!F$2)*VLOOKUP($A3,'FL Ratio'!$A$2:$B$9,2,FALSE)</f>
        <v>1.9421767259683969</v>
      </c>
      <c r="G3" s="4">
        <f>('FL Characterization'!G$4-'FL Characterization'!G$2)*VLOOKUP($A3,'FL Ratio'!$A$2:$B$9,2,FALSE)</f>
        <v>2.2702647592745855</v>
      </c>
      <c r="H3" s="4">
        <f>('FL Characterization'!H$4-'FL Characterization'!H$2)*VLOOKUP($A3,'FL Ratio'!$A$2:$B$9,2,FALSE)</f>
        <v>2.0237374964762376</v>
      </c>
      <c r="I3" s="4">
        <f>('FL Characterization'!I$4-'FL Characterization'!I$2)*VLOOKUP($A3,'FL Ratio'!$A$2:$B$9,2,FALSE)</f>
        <v>2.8931551200570009</v>
      </c>
      <c r="J3" s="4">
        <f>('FL Characterization'!J$4-'FL Characterization'!J$2)*VLOOKUP($A3,'FL Ratio'!$A$2:$B$9,2,FALSE)</f>
        <v>2.6541469039636012</v>
      </c>
      <c r="K3" s="4">
        <f>('FL Characterization'!K$4-'FL Characterization'!K$2)*VLOOKUP($A3,'FL Ratio'!$A$2:$B$9,2,FALSE)</f>
        <v>2.997704679657192</v>
      </c>
      <c r="L3" s="4">
        <f>('FL Characterization'!L$4-'FL Characterization'!L$2)*VLOOKUP($A3,'FL Ratio'!$A$2:$B$9,2,FALSE)</f>
        <v>3.0808388803088462</v>
      </c>
      <c r="M3" s="4">
        <f>('FL Characterization'!M$4-'FL Characterization'!M$2)*VLOOKUP($A3,'FL Ratio'!$A$2:$B$9,2,FALSE)</f>
        <v>2.8577320555803554</v>
      </c>
      <c r="N3" s="4">
        <f>('FL Characterization'!N$4-'FL Characterization'!N$2)*VLOOKUP($A3,'FL Ratio'!$A$2:$B$9,2,FALSE)</f>
        <v>2.6958567269352169</v>
      </c>
      <c r="O3" s="4">
        <f>('FL Characterization'!O$4-'FL Characterization'!O$2)*VLOOKUP($A3,'FL Ratio'!$A$2:$B$9,2,FALSE)</f>
        <v>2.481925924018876</v>
      </c>
      <c r="P3" s="4">
        <f>('FL Characterization'!P$4-'FL Characterization'!P$2)*VLOOKUP($A3,'FL Ratio'!$A$2:$B$9,2,FALSE)</f>
        <v>2.2861243781577998</v>
      </c>
      <c r="Q3" s="4">
        <f>('FL Characterization'!Q$4-'FL Characterization'!Q$2)*VLOOKUP($A3,'FL Ratio'!$A$2:$B$9,2,FALSE)</f>
        <v>2.0574826996048339</v>
      </c>
      <c r="R3" s="4">
        <f>('FL Characterization'!R$4-'FL Characterization'!R$2)*VLOOKUP($A3,'FL Ratio'!$A$2:$B$9,2,FALSE)</f>
        <v>2.0360673406562961</v>
      </c>
      <c r="S3" s="4">
        <f>('FL Characterization'!S$4-'FL Characterization'!S$2)*VLOOKUP($A3,'FL Ratio'!$A$2:$B$9,2,FALSE)</f>
        <v>1.613197546386067</v>
      </c>
      <c r="T3" s="4">
        <f>('FL Characterization'!T$4-'FL Characterization'!T$2)*VLOOKUP($A3,'FL Ratio'!$A$2:$B$9,2,FALSE)</f>
        <v>1.3347282592522547</v>
      </c>
      <c r="U3" s="4">
        <f>('FL Characterization'!U$4-'FL Characterization'!U$2)*VLOOKUP($A3,'FL Ratio'!$A$2:$B$9,2,FALSE)</f>
        <v>1.5838314917550753</v>
      </c>
      <c r="V3" s="4">
        <f>('FL Characterization'!V$4-'FL Characterization'!V$2)*VLOOKUP($A3,'FL Ratio'!$A$2:$B$9,2,FALSE)</f>
        <v>1.6137684369692207</v>
      </c>
      <c r="W3" s="4">
        <f>('FL Characterization'!W$4-'FL Characterization'!W$2)*VLOOKUP($A3,'FL Ratio'!$A$2:$B$9,2,FALSE)</f>
        <v>1.8442132943153178</v>
      </c>
      <c r="X3" s="4">
        <f>('FL Characterization'!X$4-'FL Characterization'!X$2)*VLOOKUP($A3,'FL Ratio'!$A$2:$B$9,2,FALSE)</f>
        <v>0.8954627659170693</v>
      </c>
      <c r="Y3" s="4">
        <f>('FL Characterization'!Y$4-'FL Characterization'!Y$2)*VLOOKUP($A3,'FL Ratio'!$A$2:$B$9,2,FALSE)</f>
        <v>0.85974729406856554</v>
      </c>
    </row>
    <row r="4" spans="1:25" x14ac:dyDescent="0.25">
      <c r="A4">
        <v>3</v>
      </c>
      <c r="B4" s="4">
        <f>('FL Characterization'!B$4-'FL Characterization'!B$2)*VLOOKUP($A4,'FL Ratio'!$A$2:$B$9,2,FALSE)</f>
        <v>0.80442103448071156</v>
      </c>
      <c r="C4" s="4">
        <f>('FL Characterization'!C$4-'FL Characterization'!C$2)*VLOOKUP($A4,'FL Ratio'!$A$2:$B$9,2,FALSE)</f>
        <v>0.88556547258766694</v>
      </c>
      <c r="D4" s="4">
        <f>('FL Characterization'!D$4-'FL Characterization'!D$2)*VLOOKUP($A4,'FL Ratio'!$A$2:$B$9,2,FALSE)</f>
        <v>1.1526475812116526</v>
      </c>
      <c r="E4" s="4">
        <f>('FL Characterization'!E$4-'FL Characterization'!E$2)*VLOOKUP($A4,'FL Ratio'!$A$2:$B$9,2,FALSE)</f>
        <v>1.3214641038983037</v>
      </c>
      <c r="F4" s="4">
        <f>('FL Characterization'!F$4-'FL Characterization'!F$2)*VLOOKUP($A4,'FL Ratio'!$A$2:$B$9,2,FALSE)</f>
        <v>1.5537413807747176</v>
      </c>
      <c r="G4" s="4">
        <f>('FL Characterization'!G$4-'FL Characterization'!G$2)*VLOOKUP($A4,'FL Ratio'!$A$2:$B$9,2,FALSE)</f>
        <v>1.8162118074196683</v>
      </c>
      <c r="H4" s="4">
        <f>('FL Characterization'!H$4-'FL Characterization'!H$2)*VLOOKUP($A4,'FL Ratio'!$A$2:$B$9,2,FALSE)</f>
        <v>1.6189899971809902</v>
      </c>
      <c r="I4" s="4">
        <f>('FL Characterization'!I$4-'FL Characterization'!I$2)*VLOOKUP($A4,'FL Ratio'!$A$2:$B$9,2,FALSE)</f>
        <v>2.3145240960456008</v>
      </c>
      <c r="J4" s="4">
        <f>('FL Characterization'!J$4-'FL Characterization'!J$2)*VLOOKUP($A4,'FL Ratio'!$A$2:$B$9,2,FALSE)</f>
        <v>2.123317523170881</v>
      </c>
      <c r="K4" s="4">
        <f>('FL Characterization'!K$4-'FL Characterization'!K$2)*VLOOKUP($A4,'FL Ratio'!$A$2:$B$9,2,FALSE)</f>
        <v>2.3981637437257537</v>
      </c>
      <c r="L4" s="4">
        <f>('FL Characterization'!L$4-'FL Characterization'!L$2)*VLOOKUP($A4,'FL Ratio'!$A$2:$B$9,2,FALSE)</f>
        <v>2.4646711042470768</v>
      </c>
      <c r="M4" s="4">
        <f>('FL Characterization'!M$4-'FL Characterization'!M$2)*VLOOKUP($A4,'FL Ratio'!$A$2:$B$9,2,FALSE)</f>
        <v>2.2861856444642843</v>
      </c>
      <c r="N4" s="4">
        <f>('FL Characterization'!N$4-'FL Characterization'!N$2)*VLOOKUP($A4,'FL Ratio'!$A$2:$B$9,2,FALSE)</f>
        <v>2.1566853815481735</v>
      </c>
      <c r="O4" s="4">
        <f>('FL Characterization'!O$4-'FL Characterization'!O$2)*VLOOKUP($A4,'FL Ratio'!$A$2:$B$9,2,FALSE)</f>
        <v>1.9855407392151008</v>
      </c>
      <c r="P4" s="4">
        <f>('FL Characterization'!P$4-'FL Characterization'!P$2)*VLOOKUP($A4,'FL Ratio'!$A$2:$B$9,2,FALSE)</f>
        <v>1.82889950252624</v>
      </c>
      <c r="Q4" s="4">
        <f>('FL Characterization'!Q$4-'FL Characterization'!Q$2)*VLOOKUP($A4,'FL Ratio'!$A$2:$B$9,2,FALSE)</f>
        <v>1.645986159683867</v>
      </c>
      <c r="R4" s="4">
        <f>('FL Characterization'!R$4-'FL Characterization'!R$2)*VLOOKUP($A4,'FL Ratio'!$A$2:$B$9,2,FALSE)</f>
        <v>1.6288538725250372</v>
      </c>
      <c r="S4" s="4">
        <f>('FL Characterization'!S$4-'FL Characterization'!S$2)*VLOOKUP($A4,'FL Ratio'!$A$2:$B$9,2,FALSE)</f>
        <v>1.2905580371088536</v>
      </c>
      <c r="T4" s="4">
        <f>('FL Characterization'!T$4-'FL Characterization'!T$2)*VLOOKUP($A4,'FL Ratio'!$A$2:$B$9,2,FALSE)</f>
        <v>1.0677826074018038</v>
      </c>
      <c r="U4" s="4">
        <f>('FL Characterization'!U$4-'FL Characterization'!U$2)*VLOOKUP($A4,'FL Ratio'!$A$2:$B$9,2,FALSE)</f>
        <v>1.2670651934040604</v>
      </c>
      <c r="V4" s="4">
        <f>('FL Characterization'!V$4-'FL Characterization'!V$2)*VLOOKUP($A4,'FL Ratio'!$A$2:$B$9,2,FALSE)</f>
        <v>1.2910147495753765</v>
      </c>
      <c r="W4" s="4">
        <f>('FL Characterization'!W$4-'FL Characterization'!W$2)*VLOOKUP($A4,'FL Ratio'!$A$2:$B$9,2,FALSE)</f>
        <v>1.4753706354522542</v>
      </c>
      <c r="X4" s="4">
        <f>('FL Characterization'!X$4-'FL Characterization'!X$2)*VLOOKUP($A4,'FL Ratio'!$A$2:$B$9,2,FALSE)</f>
        <v>0.71637021273365553</v>
      </c>
      <c r="Y4" s="4">
        <f>('FL Characterization'!Y$4-'FL Characterization'!Y$2)*VLOOKUP($A4,'FL Ratio'!$A$2:$B$9,2,FALSE)</f>
        <v>0.68779783525485239</v>
      </c>
    </row>
    <row r="5" spans="1:25" x14ac:dyDescent="0.25">
      <c r="A5">
        <v>4</v>
      </c>
      <c r="B5" s="4">
        <f>('FL Characterization'!B$4-'FL Characterization'!B$2)*VLOOKUP($A5,'FL Ratio'!$A$2:$B$9,2,FALSE)</f>
        <v>0.60331577586053375</v>
      </c>
      <c r="C5" s="4">
        <f>('FL Characterization'!C$4-'FL Characterization'!C$2)*VLOOKUP($A5,'FL Ratio'!$A$2:$B$9,2,FALSE)</f>
        <v>0.66417410444075031</v>
      </c>
      <c r="D5" s="4">
        <f>('FL Characterization'!D$4-'FL Characterization'!D$2)*VLOOKUP($A5,'FL Ratio'!$A$2:$B$9,2,FALSE)</f>
        <v>0.86448568590873942</v>
      </c>
      <c r="E5" s="4">
        <f>('FL Characterization'!E$4-'FL Characterization'!E$2)*VLOOKUP($A5,'FL Ratio'!$A$2:$B$9,2,FALSE)</f>
        <v>0.99109807792372784</v>
      </c>
      <c r="F5" s="4">
        <f>('FL Characterization'!F$4-'FL Characterization'!F$2)*VLOOKUP($A5,'FL Ratio'!$A$2:$B$9,2,FALSE)</f>
        <v>1.1653060355810383</v>
      </c>
      <c r="G5" s="4">
        <f>('FL Characterization'!G$4-'FL Characterization'!G$2)*VLOOKUP($A5,'FL Ratio'!$A$2:$B$9,2,FALSE)</f>
        <v>1.3621588555647515</v>
      </c>
      <c r="H5" s="4">
        <f>('FL Characterization'!H$4-'FL Characterization'!H$2)*VLOOKUP($A5,'FL Ratio'!$A$2:$B$9,2,FALSE)</f>
        <v>1.2142424978857429</v>
      </c>
      <c r="I5" s="4">
        <f>('FL Characterization'!I$4-'FL Characterization'!I$2)*VLOOKUP($A5,'FL Ratio'!$A$2:$B$9,2,FALSE)</f>
        <v>1.7358930720342007</v>
      </c>
      <c r="J5" s="4">
        <f>('FL Characterization'!J$4-'FL Characterization'!J$2)*VLOOKUP($A5,'FL Ratio'!$A$2:$B$9,2,FALSE)</f>
        <v>1.5924881423781609</v>
      </c>
      <c r="K5" s="4">
        <f>('FL Characterization'!K$4-'FL Characterization'!K$2)*VLOOKUP($A5,'FL Ratio'!$A$2:$B$9,2,FALSE)</f>
        <v>1.7986228077943154</v>
      </c>
      <c r="L5" s="4">
        <f>('FL Characterization'!L$4-'FL Characterization'!L$2)*VLOOKUP($A5,'FL Ratio'!$A$2:$B$9,2,FALSE)</f>
        <v>1.8485033281853078</v>
      </c>
      <c r="M5" s="4">
        <f>('FL Characterization'!M$4-'FL Characterization'!M$2)*VLOOKUP($A5,'FL Ratio'!$A$2:$B$9,2,FALSE)</f>
        <v>1.7146392333482134</v>
      </c>
      <c r="N5" s="4">
        <f>('FL Characterization'!N$4-'FL Characterization'!N$2)*VLOOKUP($A5,'FL Ratio'!$A$2:$B$9,2,FALSE)</f>
        <v>1.6175140361611302</v>
      </c>
      <c r="O5" s="4">
        <f>('FL Characterization'!O$4-'FL Characterization'!O$2)*VLOOKUP($A5,'FL Ratio'!$A$2:$B$9,2,FALSE)</f>
        <v>1.4891555544113257</v>
      </c>
      <c r="P5" s="4">
        <f>('FL Characterization'!P$4-'FL Characterization'!P$2)*VLOOKUP($A5,'FL Ratio'!$A$2:$B$9,2,FALSE)</f>
        <v>1.37167462689468</v>
      </c>
      <c r="Q5" s="4">
        <f>('FL Characterization'!Q$4-'FL Characterization'!Q$2)*VLOOKUP($A5,'FL Ratio'!$A$2:$B$9,2,FALSE)</f>
        <v>1.2344896197629005</v>
      </c>
      <c r="R5" s="4">
        <f>('FL Characterization'!R$4-'FL Characterization'!R$2)*VLOOKUP($A5,'FL Ratio'!$A$2:$B$9,2,FALSE)</f>
        <v>1.2216404043937779</v>
      </c>
      <c r="S5" s="4">
        <f>('FL Characterization'!S$4-'FL Characterization'!S$2)*VLOOKUP($A5,'FL Ratio'!$A$2:$B$9,2,FALSE)</f>
        <v>0.96791852783164034</v>
      </c>
      <c r="T5" s="4">
        <f>('FL Characterization'!T$4-'FL Characterization'!T$2)*VLOOKUP($A5,'FL Ratio'!$A$2:$B$9,2,FALSE)</f>
        <v>0.80083695555135292</v>
      </c>
      <c r="U5" s="4">
        <f>('FL Characterization'!U$4-'FL Characterization'!U$2)*VLOOKUP($A5,'FL Ratio'!$A$2:$B$9,2,FALSE)</f>
        <v>0.95029889505304532</v>
      </c>
      <c r="V5" s="4">
        <f>('FL Characterization'!V$4-'FL Characterization'!V$2)*VLOOKUP($A5,'FL Ratio'!$A$2:$B$9,2,FALSE)</f>
        <v>0.96826106218153252</v>
      </c>
      <c r="W5" s="4">
        <f>('FL Characterization'!W$4-'FL Characterization'!W$2)*VLOOKUP($A5,'FL Ratio'!$A$2:$B$9,2,FALSE)</f>
        <v>1.1065279765891907</v>
      </c>
      <c r="X5" s="4">
        <f>('FL Characterization'!X$4-'FL Characterization'!X$2)*VLOOKUP($A5,'FL Ratio'!$A$2:$B$9,2,FALSE)</f>
        <v>0.53727765955024165</v>
      </c>
      <c r="Y5" s="4">
        <f>('FL Characterization'!Y$4-'FL Characterization'!Y$2)*VLOOKUP($A5,'FL Ratio'!$A$2:$B$9,2,FALSE)</f>
        <v>0.51584837644113934</v>
      </c>
    </row>
    <row r="6" spans="1:25" x14ac:dyDescent="0.25">
      <c r="A6">
        <v>5</v>
      </c>
      <c r="B6" s="4">
        <f>('FL Characterization'!B$4-'FL Characterization'!B$2)*VLOOKUP($A6,'FL Ratio'!$A$2:$B$9,2,FALSE)</f>
        <v>0.60331577586053375</v>
      </c>
      <c r="C6" s="4">
        <f>('FL Characterization'!C$4-'FL Characterization'!C$2)*VLOOKUP($A6,'FL Ratio'!$A$2:$B$9,2,FALSE)</f>
        <v>0.66417410444075031</v>
      </c>
      <c r="D6" s="4">
        <f>('FL Characterization'!D$4-'FL Characterization'!D$2)*VLOOKUP($A6,'FL Ratio'!$A$2:$B$9,2,FALSE)</f>
        <v>0.86448568590873942</v>
      </c>
      <c r="E6" s="4">
        <f>('FL Characterization'!E$4-'FL Characterization'!E$2)*VLOOKUP($A6,'FL Ratio'!$A$2:$B$9,2,FALSE)</f>
        <v>0.99109807792372784</v>
      </c>
      <c r="F6" s="4">
        <f>('FL Characterization'!F$4-'FL Characterization'!F$2)*VLOOKUP($A6,'FL Ratio'!$A$2:$B$9,2,FALSE)</f>
        <v>1.1653060355810383</v>
      </c>
      <c r="G6" s="4">
        <f>('FL Characterization'!G$4-'FL Characterization'!G$2)*VLOOKUP($A6,'FL Ratio'!$A$2:$B$9,2,FALSE)</f>
        <v>1.3621588555647515</v>
      </c>
      <c r="H6" s="4">
        <f>('FL Characterization'!H$4-'FL Characterization'!H$2)*VLOOKUP($A6,'FL Ratio'!$A$2:$B$9,2,FALSE)</f>
        <v>1.2142424978857429</v>
      </c>
      <c r="I6" s="4">
        <f>('FL Characterization'!I$4-'FL Characterization'!I$2)*VLOOKUP($A6,'FL Ratio'!$A$2:$B$9,2,FALSE)</f>
        <v>1.7358930720342007</v>
      </c>
      <c r="J6" s="4">
        <f>('FL Characterization'!J$4-'FL Characterization'!J$2)*VLOOKUP($A6,'FL Ratio'!$A$2:$B$9,2,FALSE)</f>
        <v>1.5924881423781609</v>
      </c>
      <c r="K6" s="4">
        <f>('FL Characterization'!K$4-'FL Characterization'!K$2)*VLOOKUP($A6,'FL Ratio'!$A$2:$B$9,2,FALSE)</f>
        <v>1.7986228077943154</v>
      </c>
      <c r="L6" s="4">
        <f>('FL Characterization'!L$4-'FL Characterization'!L$2)*VLOOKUP($A6,'FL Ratio'!$A$2:$B$9,2,FALSE)</f>
        <v>1.8485033281853078</v>
      </c>
      <c r="M6" s="4">
        <f>('FL Characterization'!M$4-'FL Characterization'!M$2)*VLOOKUP($A6,'FL Ratio'!$A$2:$B$9,2,FALSE)</f>
        <v>1.7146392333482134</v>
      </c>
      <c r="N6" s="4">
        <f>('FL Characterization'!N$4-'FL Characterization'!N$2)*VLOOKUP($A6,'FL Ratio'!$A$2:$B$9,2,FALSE)</f>
        <v>1.6175140361611302</v>
      </c>
      <c r="O6" s="4">
        <f>('FL Characterization'!O$4-'FL Characterization'!O$2)*VLOOKUP($A6,'FL Ratio'!$A$2:$B$9,2,FALSE)</f>
        <v>1.4891555544113257</v>
      </c>
      <c r="P6" s="4">
        <f>('FL Characterization'!P$4-'FL Characterization'!P$2)*VLOOKUP($A6,'FL Ratio'!$A$2:$B$9,2,FALSE)</f>
        <v>1.37167462689468</v>
      </c>
      <c r="Q6" s="4">
        <f>('FL Characterization'!Q$4-'FL Characterization'!Q$2)*VLOOKUP($A6,'FL Ratio'!$A$2:$B$9,2,FALSE)</f>
        <v>1.2344896197629005</v>
      </c>
      <c r="R6" s="4">
        <f>('FL Characterization'!R$4-'FL Characterization'!R$2)*VLOOKUP($A6,'FL Ratio'!$A$2:$B$9,2,FALSE)</f>
        <v>1.2216404043937779</v>
      </c>
      <c r="S6" s="4">
        <f>('FL Characterization'!S$4-'FL Characterization'!S$2)*VLOOKUP($A6,'FL Ratio'!$A$2:$B$9,2,FALSE)</f>
        <v>0.96791852783164034</v>
      </c>
      <c r="T6" s="4">
        <f>('FL Characterization'!T$4-'FL Characterization'!T$2)*VLOOKUP($A6,'FL Ratio'!$A$2:$B$9,2,FALSE)</f>
        <v>0.80083695555135292</v>
      </c>
      <c r="U6" s="4">
        <f>('FL Characterization'!U$4-'FL Characterization'!U$2)*VLOOKUP($A6,'FL Ratio'!$A$2:$B$9,2,FALSE)</f>
        <v>0.95029889505304532</v>
      </c>
      <c r="V6" s="4">
        <f>('FL Characterization'!V$4-'FL Characterization'!V$2)*VLOOKUP($A6,'FL Ratio'!$A$2:$B$9,2,FALSE)</f>
        <v>0.96826106218153252</v>
      </c>
      <c r="W6" s="4">
        <f>('FL Characterization'!W$4-'FL Characterization'!W$2)*VLOOKUP($A6,'FL Ratio'!$A$2:$B$9,2,FALSE)</f>
        <v>1.1065279765891907</v>
      </c>
      <c r="X6" s="4">
        <f>('FL Characterization'!X$4-'FL Characterization'!X$2)*VLOOKUP($A6,'FL Ratio'!$A$2:$B$9,2,FALSE)</f>
        <v>0.53727765955024165</v>
      </c>
      <c r="Y6" s="4">
        <f>('FL Characterization'!Y$4-'FL Characterization'!Y$2)*VLOOKUP($A6,'FL Ratio'!$A$2:$B$9,2,FALSE)</f>
        <v>0.51584837644113934</v>
      </c>
    </row>
    <row r="7" spans="1:25" x14ac:dyDescent="0.25">
      <c r="A7">
        <v>6</v>
      </c>
      <c r="B7" s="4">
        <f>('FL Characterization'!B$4-'FL Characterization'!B$2)*VLOOKUP($A7,'FL Ratio'!$A$2:$B$9,2,FALSE)</f>
        <v>0.60331577586053375</v>
      </c>
      <c r="C7" s="4">
        <f>('FL Characterization'!C$4-'FL Characterization'!C$2)*VLOOKUP($A7,'FL Ratio'!$A$2:$B$9,2,FALSE)</f>
        <v>0.66417410444075031</v>
      </c>
      <c r="D7" s="4">
        <f>('FL Characterization'!D$4-'FL Characterization'!D$2)*VLOOKUP($A7,'FL Ratio'!$A$2:$B$9,2,FALSE)</f>
        <v>0.86448568590873942</v>
      </c>
      <c r="E7" s="4">
        <f>('FL Characterization'!E$4-'FL Characterization'!E$2)*VLOOKUP($A7,'FL Ratio'!$A$2:$B$9,2,FALSE)</f>
        <v>0.99109807792372784</v>
      </c>
      <c r="F7" s="4">
        <f>('FL Characterization'!F$4-'FL Characterization'!F$2)*VLOOKUP($A7,'FL Ratio'!$A$2:$B$9,2,FALSE)</f>
        <v>1.1653060355810383</v>
      </c>
      <c r="G7" s="4">
        <f>('FL Characterization'!G$4-'FL Characterization'!G$2)*VLOOKUP($A7,'FL Ratio'!$A$2:$B$9,2,FALSE)</f>
        <v>1.3621588555647515</v>
      </c>
      <c r="H7" s="4">
        <f>('FL Characterization'!H$4-'FL Characterization'!H$2)*VLOOKUP($A7,'FL Ratio'!$A$2:$B$9,2,FALSE)</f>
        <v>1.2142424978857429</v>
      </c>
      <c r="I7" s="4">
        <f>('FL Characterization'!I$4-'FL Characterization'!I$2)*VLOOKUP($A7,'FL Ratio'!$A$2:$B$9,2,FALSE)</f>
        <v>1.7358930720342007</v>
      </c>
      <c r="J7" s="4">
        <f>('FL Characterization'!J$4-'FL Characterization'!J$2)*VLOOKUP($A7,'FL Ratio'!$A$2:$B$9,2,FALSE)</f>
        <v>1.5924881423781609</v>
      </c>
      <c r="K7" s="4">
        <f>('FL Characterization'!K$4-'FL Characterization'!K$2)*VLOOKUP($A7,'FL Ratio'!$A$2:$B$9,2,FALSE)</f>
        <v>1.7986228077943154</v>
      </c>
      <c r="L7" s="4">
        <f>('FL Characterization'!L$4-'FL Characterization'!L$2)*VLOOKUP($A7,'FL Ratio'!$A$2:$B$9,2,FALSE)</f>
        <v>1.8485033281853078</v>
      </c>
      <c r="M7" s="4">
        <f>('FL Characterization'!M$4-'FL Characterization'!M$2)*VLOOKUP($A7,'FL Ratio'!$A$2:$B$9,2,FALSE)</f>
        <v>1.7146392333482134</v>
      </c>
      <c r="N7" s="4">
        <f>('FL Characterization'!N$4-'FL Characterization'!N$2)*VLOOKUP($A7,'FL Ratio'!$A$2:$B$9,2,FALSE)</f>
        <v>1.6175140361611302</v>
      </c>
      <c r="O7" s="4">
        <f>('FL Characterization'!O$4-'FL Characterization'!O$2)*VLOOKUP($A7,'FL Ratio'!$A$2:$B$9,2,FALSE)</f>
        <v>1.4891555544113257</v>
      </c>
      <c r="P7" s="4">
        <f>('FL Characterization'!P$4-'FL Characterization'!P$2)*VLOOKUP($A7,'FL Ratio'!$A$2:$B$9,2,FALSE)</f>
        <v>1.37167462689468</v>
      </c>
      <c r="Q7" s="4">
        <f>('FL Characterization'!Q$4-'FL Characterization'!Q$2)*VLOOKUP($A7,'FL Ratio'!$A$2:$B$9,2,FALSE)</f>
        <v>1.2344896197629005</v>
      </c>
      <c r="R7" s="4">
        <f>('FL Characterization'!R$4-'FL Characterization'!R$2)*VLOOKUP($A7,'FL Ratio'!$A$2:$B$9,2,FALSE)</f>
        <v>1.2216404043937779</v>
      </c>
      <c r="S7" s="4">
        <f>('FL Characterization'!S$4-'FL Characterization'!S$2)*VLOOKUP($A7,'FL Ratio'!$A$2:$B$9,2,FALSE)</f>
        <v>0.96791852783164034</v>
      </c>
      <c r="T7" s="4">
        <f>('FL Characterization'!T$4-'FL Characterization'!T$2)*VLOOKUP($A7,'FL Ratio'!$A$2:$B$9,2,FALSE)</f>
        <v>0.80083695555135292</v>
      </c>
      <c r="U7" s="4">
        <f>('FL Characterization'!U$4-'FL Characterization'!U$2)*VLOOKUP($A7,'FL Ratio'!$A$2:$B$9,2,FALSE)</f>
        <v>0.95029889505304532</v>
      </c>
      <c r="V7" s="4">
        <f>('FL Characterization'!V$4-'FL Characterization'!V$2)*VLOOKUP($A7,'FL Ratio'!$A$2:$B$9,2,FALSE)</f>
        <v>0.96826106218153252</v>
      </c>
      <c r="W7" s="4">
        <f>('FL Characterization'!W$4-'FL Characterization'!W$2)*VLOOKUP($A7,'FL Ratio'!$A$2:$B$9,2,FALSE)</f>
        <v>1.1065279765891907</v>
      </c>
      <c r="X7" s="4">
        <f>('FL Characterization'!X$4-'FL Characterization'!X$2)*VLOOKUP($A7,'FL Ratio'!$A$2:$B$9,2,FALSE)</f>
        <v>0.53727765955024165</v>
      </c>
      <c r="Y7" s="4">
        <f>('FL Characterization'!Y$4-'FL Characterization'!Y$2)*VLOOKUP($A7,'FL Ratio'!$A$2:$B$9,2,FALSE)</f>
        <v>0.51584837644113934</v>
      </c>
    </row>
    <row r="8" spans="1:25" x14ac:dyDescent="0.25">
      <c r="A8">
        <v>7</v>
      </c>
      <c r="B8" s="4">
        <f>('FL Characterization'!B$4-'FL Characterization'!B$2)*VLOOKUP($A8,'FL Ratio'!$A$2:$B$9,2,FALSE)</f>
        <v>0.60331577586053375</v>
      </c>
      <c r="C8" s="4">
        <f>('FL Characterization'!C$4-'FL Characterization'!C$2)*VLOOKUP($A8,'FL Ratio'!$A$2:$B$9,2,FALSE)</f>
        <v>0.66417410444075031</v>
      </c>
      <c r="D8" s="4">
        <f>('FL Characterization'!D$4-'FL Characterization'!D$2)*VLOOKUP($A8,'FL Ratio'!$A$2:$B$9,2,FALSE)</f>
        <v>0.86448568590873942</v>
      </c>
      <c r="E8" s="4">
        <f>('FL Characterization'!E$4-'FL Characterization'!E$2)*VLOOKUP($A8,'FL Ratio'!$A$2:$B$9,2,FALSE)</f>
        <v>0.99109807792372784</v>
      </c>
      <c r="F8" s="4">
        <f>('FL Characterization'!F$4-'FL Characterization'!F$2)*VLOOKUP($A8,'FL Ratio'!$A$2:$B$9,2,FALSE)</f>
        <v>1.1653060355810383</v>
      </c>
      <c r="G8" s="4">
        <f>('FL Characterization'!G$4-'FL Characterization'!G$2)*VLOOKUP($A8,'FL Ratio'!$A$2:$B$9,2,FALSE)</f>
        <v>1.3621588555647515</v>
      </c>
      <c r="H8" s="4">
        <f>('FL Characterization'!H$4-'FL Characterization'!H$2)*VLOOKUP($A8,'FL Ratio'!$A$2:$B$9,2,FALSE)</f>
        <v>1.2142424978857429</v>
      </c>
      <c r="I8" s="4">
        <f>('FL Characterization'!I$4-'FL Characterization'!I$2)*VLOOKUP($A8,'FL Ratio'!$A$2:$B$9,2,FALSE)</f>
        <v>1.7358930720342007</v>
      </c>
      <c r="J8" s="4">
        <f>('FL Characterization'!J$4-'FL Characterization'!J$2)*VLOOKUP($A8,'FL Ratio'!$A$2:$B$9,2,FALSE)</f>
        <v>1.5924881423781609</v>
      </c>
      <c r="K8" s="4">
        <f>('FL Characterization'!K$4-'FL Characterization'!K$2)*VLOOKUP($A8,'FL Ratio'!$A$2:$B$9,2,FALSE)</f>
        <v>1.7986228077943154</v>
      </c>
      <c r="L8" s="4">
        <f>('FL Characterization'!L$4-'FL Characterization'!L$2)*VLOOKUP($A8,'FL Ratio'!$A$2:$B$9,2,FALSE)</f>
        <v>1.8485033281853078</v>
      </c>
      <c r="M8" s="4">
        <f>('FL Characterization'!M$4-'FL Characterization'!M$2)*VLOOKUP($A8,'FL Ratio'!$A$2:$B$9,2,FALSE)</f>
        <v>1.7146392333482134</v>
      </c>
      <c r="N8" s="4">
        <f>('FL Characterization'!N$4-'FL Characterization'!N$2)*VLOOKUP($A8,'FL Ratio'!$A$2:$B$9,2,FALSE)</f>
        <v>1.6175140361611302</v>
      </c>
      <c r="O8" s="4">
        <f>('FL Characterization'!O$4-'FL Characterization'!O$2)*VLOOKUP($A8,'FL Ratio'!$A$2:$B$9,2,FALSE)</f>
        <v>1.4891555544113257</v>
      </c>
      <c r="P8" s="4">
        <f>('FL Characterization'!P$4-'FL Characterization'!P$2)*VLOOKUP($A8,'FL Ratio'!$A$2:$B$9,2,FALSE)</f>
        <v>1.37167462689468</v>
      </c>
      <c r="Q8" s="4">
        <f>('FL Characterization'!Q$4-'FL Characterization'!Q$2)*VLOOKUP($A8,'FL Ratio'!$A$2:$B$9,2,FALSE)</f>
        <v>1.2344896197629005</v>
      </c>
      <c r="R8" s="4">
        <f>('FL Characterization'!R$4-'FL Characterization'!R$2)*VLOOKUP($A8,'FL Ratio'!$A$2:$B$9,2,FALSE)</f>
        <v>1.2216404043937779</v>
      </c>
      <c r="S8" s="4">
        <f>('FL Characterization'!S$4-'FL Characterization'!S$2)*VLOOKUP($A8,'FL Ratio'!$A$2:$B$9,2,FALSE)</f>
        <v>0.96791852783164034</v>
      </c>
      <c r="T8" s="4">
        <f>('FL Characterization'!T$4-'FL Characterization'!T$2)*VLOOKUP($A8,'FL Ratio'!$A$2:$B$9,2,FALSE)</f>
        <v>0.80083695555135292</v>
      </c>
      <c r="U8" s="4">
        <f>('FL Characterization'!U$4-'FL Characterization'!U$2)*VLOOKUP($A8,'FL Ratio'!$A$2:$B$9,2,FALSE)</f>
        <v>0.95029889505304532</v>
      </c>
      <c r="V8" s="4">
        <f>('FL Characterization'!V$4-'FL Characterization'!V$2)*VLOOKUP($A8,'FL Ratio'!$A$2:$B$9,2,FALSE)</f>
        <v>0.96826106218153252</v>
      </c>
      <c r="W8" s="4">
        <f>('FL Characterization'!W$4-'FL Characterization'!W$2)*VLOOKUP($A8,'FL Ratio'!$A$2:$B$9,2,FALSE)</f>
        <v>1.1065279765891907</v>
      </c>
      <c r="X8" s="4">
        <f>('FL Characterization'!X$4-'FL Characterization'!X$2)*VLOOKUP($A8,'FL Ratio'!$A$2:$B$9,2,FALSE)</f>
        <v>0.53727765955024165</v>
      </c>
      <c r="Y8" s="4">
        <f>('FL Characterization'!Y$4-'FL Characterization'!Y$2)*VLOOKUP($A8,'FL Ratio'!$A$2:$B$9,2,FALSE)</f>
        <v>0.51584837644113934</v>
      </c>
    </row>
    <row r="9" spans="1:25" x14ac:dyDescent="0.25">
      <c r="A9">
        <v>8</v>
      </c>
      <c r="B9" s="4">
        <f>('FL Characterization'!B$4-'FL Characterization'!B$2)*VLOOKUP($A9,'FL Ratio'!$A$2:$B$9,2,FALSE)</f>
        <v>0.60331577586053375</v>
      </c>
      <c r="C9" s="4">
        <f>('FL Characterization'!C$4-'FL Characterization'!C$2)*VLOOKUP($A9,'FL Ratio'!$A$2:$B$9,2,FALSE)</f>
        <v>0.66417410444075031</v>
      </c>
      <c r="D9" s="4">
        <f>('FL Characterization'!D$4-'FL Characterization'!D$2)*VLOOKUP($A9,'FL Ratio'!$A$2:$B$9,2,FALSE)</f>
        <v>0.86448568590873942</v>
      </c>
      <c r="E9" s="4">
        <f>('FL Characterization'!E$4-'FL Characterization'!E$2)*VLOOKUP($A9,'FL Ratio'!$A$2:$B$9,2,FALSE)</f>
        <v>0.99109807792372784</v>
      </c>
      <c r="F9" s="4">
        <f>('FL Characterization'!F$4-'FL Characterization'!F$2)*VLOOKUP($A9,'FL Ratio'!$A$2:$B$9,2,FALSE)</f>
        <v>1.1653060355810383</v>
      </c>
      <c r="G9" s="4">
        <f>('FL Characterization'!G$4-'FL Characterization'!G$2)*VLOOKUP($A9,'FL Ratio'!$A$2:$B$9,2,FALSE)</f>
        <v>1.3621588555647515</v>
      </c>
      <c r="H9" s="4">
        <f>('FL Characterization'!H$4-'FL Characterization'!H$2)*VLOOKUP($A9,'FL Ratio'!$A$2:$B$9,2,FALSE)</f>
        <v>1.2142424978857429</v>
      </c>
      <c r="I9" s="4">
        <f>('FL Characterization'!I$4-'FL Characterization'!I$2)*VLOOKUP($A9,'FL Ratio'!$A$2:$B$9,2,FALSE)</f>
        <v>1.7358930720342007</v>
      </c>
      <c r="J9" s="4">
        <f>('FL Characterization'!J$4-'FL Characterization'!J$2)*VLOOKUP($A9,'FL Ratio'!$A$2:$B$9,2,FALSE)</f>
        <v>1.5924881423781609</v>
      </c>
      <c r="K9" s="4">
        <f>('FL Characterization'!K$4-'FL Characterization'!K$2)*VLOOKUP($A9,'FL Ratio'!$A$2:$B$9,2,FALSE)</f>
        <v>1.7986228077943154</v>
      </c>
      <c r="L9" s="4">
        <f>('FL Characterization'!L$4-'FL Characterization'!L$2)*VLOOKUP($A9,'FL Ratio'!$A$2:$B$9,2,FALSE)</f>
        <v>1.8485033281853078</v>
      </c>
      <c r="M9" s="4">
        <f>('FL Characterization'!M$4-'FL Characterization'!M$2)*VLOOKUP($A9,'FL Ratio'!$A$2:$B$9,2,FALSE)</f>
        <v>1.7146392333482134</v>
      </c>
      <c r="N9" s="4">
        <f>('FL Characterization'!N$4-'FL Characterization'!N$2)*VLOOKUP($A9,'FL Ratio'!$A$2:$B$9,2,FALSE)</f>
        <v>1.6175140361611302</v>
      </c>
      <c r="O9" s="4">
        <f>('FL Characterization'!O$4-'FL Characterization'!O$2)*VLOOKUP($A9,'FL Ratio'!$A$2:$B$9,2,FALSE)</f>
        <v>1.4891555544113257</v>
      </c>
      <c r="P9" s="4">
        <f>('FL Characterization'!P$4-'FL Characterization'!P$2)*VLOOKUP($A9,'FL Ratio'!$A$2:$B$9,2,FALSE)</f>
        <v>1.37167462689468</v>
      </c>
      <c r="Q9" s="4">
        <f>('FL Characterization'!Q$4-'FL Characterization'!Q$2)*VLOOKUP($A9,'FL Ratio'!$A$2:$B$9,2,FALSE)</f>
        <v>1.2344896197629005</v>
      </c>
      <c r="R9" s="4">
        <f>('FL Characterization'!R$4-'FL Characterization'!R$2)*VLOOKUP($A9,'FL Ratio'!$A$2:$B$9,2,FALSE)</f>
        <v>1.2216404043937779</v>
      </c>
      <c r="S9" s="4">
        <f>('FL Characterization'!S$4-'FL Characterization'!S$2)*VLOOKUP($A9,'FL Ratio'!$A$2:$B$9,2,FALSE)</f>
        <v>0.96791852783164034</v>
      </c>
      <c r="T9" s="4">
        <f>('FL Characterization'!T$4-'FL Characterization'!T$2)*VLOOKUP($A9,'FL Ratio'!$A$2:$B$9,2,FALSE)</f>
        <v>0.80083695555135292</v>
      </c>
      <c r="U9" s="4">
        <f>('FL Characterization'!U$4-'FL Characterization'!U$2)*VLOOKUP($A9,'FL Ratio'!$A$2:$B$9,2,FALSE)</f>
        <v>0.95029889505304532</v>
      </c>
      <c r="V9" s="4">
        <f>('FL Characterization'!V$4-'FL Characterization'!V$2)*VLOOKUP($A9,'FL Ratio'!$A$2:$B$9,2,FALSE)</f>
        <v>0.96826106218153252</v>
      </c>
      <c r="W9" s="4">
        <f>('FL Characterization'!W$4-'FL Characterization'!W$2)*VLOOKUP($A9,'FL Ratio'!$A$2:$B$9,2,FALSE)</f>
        <v>1.1065279765891907</v>
      </c>
      <c r="X9" s="4">
        <f>('FL Characterization'!X$4-'FL Characterization'!X$2)*VLOOKUP($A9,'FL Ratio'!$A$2:$B$9,2,FALSE)</f>
        <v>0.53727765955024165</v>
      </c>
      <c r="Y9" s="4">
        <f>('FL Characterization'!Y$4-'FL Characterization'!Y$2)*VLOOKUP($A9,'FL Ratio'!$A$2:$B$9,2,FALSE)</f>
        <v>0.51584837644113934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3.3452238790314448</v>
      </c>
      <c r="C2" s="4">
        <f>('FL Characterization'!C$2-'FL Characterization'!C$3)*VLOOKUP($A2,'FL Ratio'!$A$2:$B$9,2,FALSE)</f>
        <v>3.5402178235797681</v>
      </c>
      <c r="D2" s="4">
        <f>('FL Characterization'!D$2-'FL Characterization'!D$3)*VLOOKUP($A2,'FL Ratio'!$A$2:$B$9,2,FALSE)</f>
        <v>3.7383864767368475</v>
      </c>
      <c r="E2" s="4">
        <f>('FL Characterization'!E$2-'FL Characterization'!E$3)*VLOOKUP($A2,'FL Ratio'!$A$2:$B$9,2,FALSE)</f>
        <v>3.9083169322686757</v>
      </c>
      <c r="F2" s="4">
        <f>('FL Characterization'!F$2-'FL Characterization'!F$3)*VLOOKUP($A2,'FL Ratio'!$A$2:$B$9,2,FALSE)</f>
        <v>3.9526793078278701</v>
      </c>
      <c r="G2" s="4">
        <f>('FL Characterization'!G$2-'FL Characterization'!G$3)*VLOOKUP($A2,'FL Ratio'!$A$2:$B$9,2,FALSE)</f>
        <v>4.1347237830510037</v>
      </c>
      <c r="H2" s="4">
        <f>('FL Characterization'!H$2-'FL Characterization'!H$3)*VLOOKUP($A2,'FL Ratio'!$A$2:$B$9,2,FALSE)</f>
        <v>4.1135869073137616</v>
      </c>
      <c r="I2" s="4">
        <f>('FL Characterization'!I$2-'FL Characterization'!I$3)*VLOOKUP($A2,'FL Ratio'!$A$2:$B$9,2,FALSE)</f>
        <v>3.8882995590408358</v>
      </c>
      <c r="J2" s="4">
        <f>('FL Characterization'!J$2-'FL Characterization'!J$3)*VLOOKUP($A2,'FL Ratio'!$A$2:$B$9,2,FALSE)</f>
        <v>3.5229574341437422</v>
      </c>
      <c r="K2" s="4">
        <f>('FL Characterization'!K$2-'FL Characterization'!K$3)*VLOOKUP($A2,'FL Ratio'!$A$2:$B$9,2,FALSE)</f>
        <v>5.1733631223908514</v>
      </c>
      <c r="L2" s="4">
        <f>('FL Characterization'!L$2-'FL Characterization'!L$3)*VLOOKUP($A2,'FL Ratio'!$A$2:$B$9,2,FALSE)</f>
        <v>5.051997354076649</v>
      </c>
      <c r="M2" s="4">
        <f>('FL Characterization'!M$2-'FL Characterization'!M$3)*VLOOKUP($A2,'FL Ratio'!$A$2:$B$9,2,FALSE)</f>
        <v>4.6519840693734071</v>
      </c>
      <c r="N2" s="4">
        <f>('FL Characterization'!N$2-'FL Characterization'!N$3)*VLOOKUP($A2,'FL Ratio'!$A$2:$B$9,2,FALSE)</f>
        <v>4.5389477339090183</v>
      </c>
      <c r="O2" s="4">
        <f>('FL Characterization'!O$2-'FL Characterization'!O$3)*VLOOKUP($A2,'FL Ratio'!$A$2:$B$9,2,FALSE)</f>
        <v>4.5576033242336287</v>
      </c>
      <c r="P2" s="4">
        <f>('FL Characterization'!P$2-'FL Characterization'!P$3)*VLOOKUP($A2,'FL Ratio'!$A$2:$B$9,2,FALSE)</f>
        <v>4.341681366356533</v>
      </c>
      <c r="Q2" s="4">
        <f>('FL Characterization'!Q$2-'FL Characterization'!Q$3)*VLOOKUP($A2,'FL Ratio'!$A$2:$B$9,2,FALSE)</f>
        <v>3.9797980029437157</v>
      </c>
      <c r="R2" s="4">
        <f>('FL Characterization'!R$2-'FL Characterization'!R$3)*VLOOKUP($A2,'FL Ratio'!$A$2:$B$9,2,FALSE)</f>
        <v>3.5767603905658163</v>
      </c>
      <c r="S2" s="4">
        <f>('FL Characterization'!S$2-'FL Characterization'!S$3)*VLOOKUP($A2,'FL Ratio'!$A$2:$B$9,2,FALSE)</f>
        <v>3.4484520357940447</v>
      </c>
      <c r="T2" s="4">
        <f>('FL Characterization'!T$2-'FL Characterization'!T$3)*VLOOKUP($A2,'FL Ratio'!$A$2:$B$9,2,FALSE)</f>
        <v>2.1676826835621887</v>
      </c>
      <c r="U2" s="4">
        <f>('FL Characterization'!U$2-'FL Characterization'!U$3)*VLOOKUP($A2,'FL Ratio'!$A$2:$B$9,2,FALSE)</f>
        <v>2.3181388081282015</v>
      </c>
      <c r="V2" s="4">
        <f>('FL Characterization'!V$2-'FL Characterization'!V$3)*VLOOKUP($A2,'FL Ratio'!$A$2:$B$9,2,FALSE)</f>
        <v>2.5344701363258992</v>
      </c>
      <c r="W2" s="4">
        <f>('FL Characterization'!W$2-'FL Characterization'!W$3)*VLOOKUP($A2,'FL Ratio'!$A$2:$B$9,2,FALSE)</f>
        <v>2.594948335322699</v>
      </c>
      <c r="X2" s="4">
        <f>('FL Characterization'!X$2-'FL Characterization'!X$3)*VLOOKUP($A2,'FL Ratio'!$A$2:$B$9,2,FALSE)</f>
        <v>2.7063555440010152</v>
      </c>
      <c r="Y2" s="4">
        <f>('FL Characterization'!Y$2-'FL Characterization'!Y$3)*VLOOKUP($A2,'FL Ratio'!$A$2:$B$9,2,FALSE)</f>
        <v>2.987317255875912</v>
      </c>
    </row>
    <row r="3" spans="1:25" x14ac:dyDescent="0.25">
      <c r="A3">
        <v>2</v>
      </c>
      <c r="B3" s="4">
        <f>('FL Characterization'!B$2-'FL Characterization'!B$3)*VLOOKUP($A3,'FL Ratio'!$A$2:$B$9,2,FALSE)</f>
        <v>2.7876865658595369</v>
      </c>
      <c r="C3" s="4">
        <f>('FL Characterization'!C$2-'FL Characterization'!C$3)*VLOOKUP($A3,'FL Ratio'!$A$2:$B$9,2,FALSE)</f>
        <v>2.9501815196498065</v>
      </c>
      <c r="D3" s="4">
        <f>('FL Characterization'!D$2-'FL Characterization'!D$3)*VLOOKUP($A3,'FL Ratio'!$A$2:$B$9,2,FALSE)</f>
        <v>3.1153220639473727</v>
      </c>
      <c r="E3" s="4">
        <f>('FL Characterization'!E$2-'FL Characterization'!E$3)*VLOOKUP($A3,'FL Ratio'!$A$2:$B$9,2,FALSE)</f>
        <v>3.2569307768905631</v>
      </c>
      <c r="F3" s="4">
        <f>('FL Characterization'!F$2-'FL Characterization'!F$3)*VLOOKUP($A3,'FL Ratio'!$A$2:$B$9,2,FALSE)</f>
        <v>3.2938994231898917</v>
      </c>
      <c r="G3" s="4">
        <f>('FL Characterization'!G$2-'FL Characterization'!G$3)*VLOOKUP($A3,'FL Ratio'!$A$2:$B$9,2,FALSE)</f>
        <v>3.4456031525425024</v>
      </c>
      <c r="H3" s="4">
        <f>('FL Characterization'!H$2-'FL Characterization'!H$3)*VLOOKUP($A3,'FL Ratio'!$A$2:$B$9,2,FALSE)</f>
        <v>3.4279890894281344</v>
      </c>
      <c r="I3" s="4">
        <f>('FL Characterization'!I$2-'FL Characterization'!I$3)*VLOOKUP($A3,'FL Ratio'!$A$2:$B$9,2,FALSE)</f>
        <v>3.2402496325340295</v>
      </c>
      <c r="J3" s="4">
        <f>('FL Characterization'!J$2-'FL Characterization'!J$3)*VLOOKUP($A3,'FL Ratio'!$A$2:$B$9,2,FALSE)</f>
        <v>2.9357978617864515</v>
      </c>
      <c r="K3" s="4">
        <f>('FL Characterization'!K$2-'FL Characterization'!K$3)*VLOOKUP($A3,'FL Ratio'!$A$2:$B$9,2,FALSE)</f>
        <v>4.3111359353257086</v>
      </c>
      <c r="L3" s="4">
        <f>('FL Characterization'!L$2-'FL Characterization'!L$3)*VLOOKUP($A3,'FL Ratio'!$A$2:$B$9,2,FALSE)</f>
        <v>4.2099977950638738</v>
      </c>
      <c r="M3" s="4">
        <f>('FL Characterization'!M$2-'FL Characterization'!M$3)*VLOOKUP($A3,'FL Ratio'!$A$2:$B$9,2,FALSE)</f>
        <v>3.8766533911445054</v>
      </c>
      <c r="N3" s="4">
        <f>('FL Characterization'!N$2-'FL Characterization'!N$3)*VLOOKUP($A3,'FL Ratio'!$A$2:$B$9,2,FALSE)</f>
        <v>3.7824564449241818</v>
      </c>
      <c r="O3" s="4">
        <f>('FL Characterization'!O$2-'FL Characterization'!O$3)*VLOOKUP($A3,'FL Ratio'!$A$2:$B$9,2,FALSE)</f>
        <v>3.7980027701946906</v>
      </c>
      <c r="P3" s="4">
        <f>('FL Characterization'!P$2-'FL Characterization'!P$3)*VLOOKUP($A3,'FL Ratio'!$A$2:$B$9,2,FALSE)</f>
        <v>3.6180678052971107</v>
      </c>
      <c r="Q3" s="4">
        <f>('FL Characterization'!Q$2-'FL Characterization'!Q$3)*VLOOKUP($A3,'FL Ratio'!$A$2:$B$9,2,FALSE)</f>
        <v>3.3164983357864295</v>
      </c>
      <c r="R3" s="4">
        <f>('FL Characterization'!R$2-'FL Characterization'!R$3)*VLOOKUP($A3,'FL Ratio'!$A$2:$B$9,2,FALSE)</f>
        <v>2.9806336588048468</v>
      </c>
      <c r="S3" s="4">
        <f>('FL Characterization'!S$2-'FL Characterization'!S$3)*VLOOKUP($A3,'FL Ratio'!$A$2:$B$9,2,FALSE)</f>
        <v>2.8737100298283704</v>
      </c>
      <c r="T3" s="4">
        <f>('FL Characterization'!T$2-'FL Characterization'!T$3)*VLOOKUP($A3,'FL Ratio'!$A$2:$B$9,2,FALSE)</f>
        <v>1.8064022363018237</v>
      </c>
      <c r="U3" s="4">
        <f>('FL Characterization'!U$2-'FL Characterization'!U$3)*VLOOKUP($A3,'FL Ratio'!$A$2:$B$9,2,FALSE)</f>
        <v>1.9317823401068344</v>
      </c>
      <c r="V3" s="4">
        <f>('FL Characterization'!V$2-'FL Characterization'!V$3)*VLOOKUP($A3,'FL Ratio'!$A$2:$B$9,2,FALSE)</f>
        <v>2.1120584469382493</v>
      </c>
      <c r="W3" s="4">
        <f>('FL Characterization'!W$2-'FL Characterization'!W$3)*VLOOKUP($A3,'FL Ratio'!$A$2:$B$9,2,FALSE)</f>
        <v>2.1624569461022487</v>
      </c>
      <c r="X3" s="4">
        <f>('FL Characterization'!X$2-'FL Characterization'!X$3)*VLOOKUP($A3,'FL Ratio'!$A$2:$B$9,2,FALSE)</f>
        <v>2.2552962866675124</v>
      </c>
      <c r="Y3" s="4">
        <f>('FL Characterization'!Y$2-'FL Characterization'!Y$3)*VLOOKUP($A3,'FL Ratio'!$A$2:$B$9,2,FALSE)</f>
        <v>2.4894310465632596</v>
      </c>
    </row>
    <row r="4" spans="1:25" x14ac:dyDescent="0.25">
      <c r="A4">
        <v>3</v>
      </c>
      <c r="B4" s="4">
        <f>('FL Characterization'!B$2-'FL Characterization'!B$3)*VLOOKUP($A4,'FL Ratio'!$A$2:$B$9,2,FALSE)</f>
        <v>2.2301492526876299</v>
      </c>
      <c r="C4" s="4">
        <f>('FL Characterization'!C$2-'FL Characterization'!C$3)*VLOOKUP($A4,'FL Ratio'!$A$2:$B$9,2,FALSE)</f>
        <v>2.3601452157198453</v>
      </c>
      <c r="D4" s="4">
        <f>('FL Characterization'!D$2-'FL Characterization'!D$3)*VLOOKUP($A4,'FL Ratio'!$A$2:$B$9,2,FALSE)</f>
        <v>2.4922576511578982</v>
      </c>
      <c r="E4" s="4">
        <f>('FL Characterization'!E$2-'FL Characterization'!E$3)*VLOOKUP($A4,'FL Ratio'!$A$2:$B$9,2,FALSE)</f>
        <v>2.6055446215124505</v>
      </c>
      <c r="F4" s="4">
        <f>('FL Characterization'!F$2-'FL Characterization'!F$3)*VLOOKUP($A4,'FL Ratio'!$A$2:$B$9,2,FALSE)</f>
        <v>2.6351195385519133</v>
      </c>
      <c r="G4" s="4">
        <f>('FL Characterization'!G$2-'FL Characterization'!G$3)*VLOOKUP($A4,'FL Ratio'!$A$2:$B$9,2,FALSE)</f>
        <v>2.7564825220340019</v>
      </c>
      <c r="H4" s="4">
        <f>('FL Characterization'!H$2-'FL Characterization'!H$3)*VLOOKUP($A4,'FL Ratio'!$A$2:$B$9,2,FALSE)</f>
        <v>2.7423912715425076</v>
      </c>
      <c r="I4" s="4">
        <f>('FL Characterization'!I$2-'FL Characterization'!I$3)*VLOOKUP($A4,'FL Ratio'!$A$2:$B$9,2,FALSE)</f>
        <v>2.5921997060272237</v>
      </c>
      <c r="J4" s="4">
        <f>('FL Characterization'!J$2-'FL Characterization'!J$3)*VLOOKUP($A4,'FL Ratio'!$A$2:$B$9,2,FALSE)</f>
        <v>2.3486382894291613</v>
      </c>
      <c r="K4" s="4">
        <f>('FL Characterization'!K$2-'FL Characterization'!K$3)*VLOOKUP($A4,'FL Ratio'!$A$2:$B$9,2,FALSE)</f>
        <v>3.4489087482605671</v>
      </c>
      <c r="L4" s="4">
        <f>('FL Characterization'!L$2-'FL Characterization'!L$3)*VLOOKUP($A4,'FL Ratio'!$A$2:$B$9,2,FALSE)</f>
        <v>3.3679982360510992</v>
      </c>
      <c r="M4" s="4">
        <f>('FL Characterization'!M$2-'FL Characterization'!M$3)*VLOOKUP($A4,'FL Ratio'!$A$2:$B$9,2,FALSE)</f>
        <v>3.1013227129156045</v>
      </c>
      <c r="N4" s="4">
        <f>('FL Characterization'!N$2-'FL Characterization'!N$3)*VLOOKUP($A4,'FL Ratio'!$A$2:$B$9,2,FALSE)</f>
        <v>3.0259651559393457</v>
      </c>
      <c r="O4" s="4">
        <f>('FL Characterization'!O$2-'FL Characterization'!O$3)*VLOOKUP($A4,'FL Ratio'!$A$2:$B$9,2,FALSE)</f>
        <v>3.0384022161557525</v>
      </c>
      <c r="P4" s="4">
        <f>('FL Characterization'!P$2-'FL Characterization'!P$3)*VLOOKUP($A4,'FL Ratio'!$A$2:$B$9,2,FALSE)</f>
        <v>2.8944542442376884</v>
      </c>
      <c r="Q4" s="4">
        <f>('FL Characterization'!Q$2-'FL Characterization'!Q$3)*VLOOKUP($A4,'FL Ratio'!$A$2:$B$9,2,FALSE)</f>
        <v>2.6531986686291438</v>
      </c>
      <c r="R4" s="4">
        <f>('FL Characterization'!R$2-'FL Characterization'!R$3)*VLOOKUP($A4,'FL Ratio'!$A$2:$B$9,2,FALSE)</f>
        <v>2.3845069270438777</v>
      </c>
      <c r="S4" s="4">
        <f>('FL Characterization'!S$2-'FL Characterization'!S$3)*VLOOKUP($A4,'FL Ratio'!$A$2:$B$9,2,FALSE)</f>
        <v>2.2989680238626966</v>
      </c>
      <c r="T4" s="4">
        <f>('FL Characterization'!T$2-'FL Characterization'!T$3)*VLOOKUP($A4,'FL Ratio'!$A$2:$B$9,2,FALSE)</f>
        <v>1.4451217890414589</v>
      </c>
      <c r="U4" s="4">
        <f>('FL Characterization'!U$2-'FL Characterization'!U$3)*VLOOKUP($A4,'FL Ratio'!$A$2:$B$9,2,FALSE)</f>
        <v>1.5454258720854674</v>
      </c>
      <c r="V4" s="4">
        <f>('FL Characterization'!V$2-'FL Characterization'!V$3)*VLOOKUP($A4,'FL Ratio'!$A$2:$B$9,2,FALSE)</f>
        <v>1.6896467575505993</v>
      </c>
      <c r="W4" s="4">
        <f>('FL Characterization'!W$2-'FL Characterization'!W$3)*VLOOKUP($A4,'FL Ratio'!$A$2:$B$9,2,FALSE)</f>
        <v>1.7299655568817991</v>
      </c>
      <c r="X4" s="4">
        <f>('FL Characterization'!X$2-'FL Characterization'!X$3)*VLOOKUP($A4,'FL Ratio'!$A$2:$B$9,2,FALSE)</f>
        <v>1.8042370293340098</v>
      </c>
      <c r="Y4" s="4">
        <f>('FL Characterization'!Y$2-'FL Characterization'!Y$3)*VLOOKUP($A4,'FL Ratio'!$A$2:$B$9,2,FALSE)</f>
        <v>1.9915448372506079</v>
      </c>
    </row>
    <row r="5" spans="1:25" x14ac:dyDescent="0.25">
      <c r="A5">
        <v>4</v>
      </c>
      <c r="B5" s="4">
        <f>('FL Characterization'!B$2-'FL Characterization'!B$3)*VLOOKUP($A5,'FL Ratio'!$A$2:$B$9,2,FALSE)</f>
        <v>1.6726119395157224</v>
      </c>
      <c r="C5" s="4">
        <f>('FL Characterization'!C$2-'FL Characterization'!C$3)*VLOOKUP($A5,'FL Ratio'!$A$2:$B$9,2,FALSE)</f>
        <v>1.7701089117898841</v>
      </c>
      <c r="D5" s="4">
        <f>('FL Characterization'!D$2-'FL Characterization'!D$3)*VLOOKUP($A5,'FL Ratio'!$A$2:$B$9,2,FALSE)</f>
        <v>1.8691932383684238</v>
      </c>
      <c r="E5" s="4">
        <f>('FL Characterization'!E$2-'FL Characterization'!E$3)*VLOOKUP($A5,'FL Ratio'!$A$2:$B$9,2,FALSE)</f>
        <v>1.9541584661343379</v>
      </c>
      <c r="F5" s="4">
        <f>('FL Characterization'!F$2-'FL Characterization'!F$3)*VLOOKUP($A5,'FL Ratio'!$A$2:$B$9,2,FALSE)</f>
        <v>1.9763396539139351</v>
      </c>
      <c r="G5" s="4">
        <f>('FL Characterization'!G$2-'FL Characterization'!G$3)*VLOOKUP($A5,'FL Ratio'!$A$2:$B$9,2,FALSE)</f>
        <v>2.0673618915255019</v>
      </c>
      <c r="H5" s="4">
        <f>('FL Characterization'!H$2-'FL Characterization'!H$3)*VLOOKUP($A5,'FL Ratio'!$A$2:$B$9,2,FALSE)</f>
        <v>2.0567934536568808</v>
      </c>
      <c r="I5" s="4">
        <f>('FL Characterization'!I$2-'FL Characterization'!I$3)*VLOOKUP($A5,'FL Ratio'!$A$2:$B$9,2,FALSE)</f>
        <v>1.9441497795204179</v>
      </c>
      <c r="J5" s="4">
        <f>('FL Characterization'!J$2-'FL Characterization'!J$3)*VLOOKUP($A5,'FL Ratio'!$A$2:$B$9,2,FALSE)</f>
        <v>1.7614787170718711</v>
      </c>
      <c r="K5" s="4">
        <f>('FL Characterization'!K$2-'FL Characterization'!K$3)*VLOOKUP($A5,'FL Ratio'!$A$2:$B$9,2,FALSE)</f>
        <v>2.5866815611954257</v>
      </c>
      <c r="L5" s="4">
        <f>('FL Characterization'!L$2-'FL Characterization'!L$3)*VLOOKUP($A5,'FL Ratio'!$A$2:$B$9,2,FALSE)</f>
        <v>2.5259986770383245</v>
      </c>
      <c r="M5" s="4">
        <f>('FL Characterization'!M$2-'FL Characterization'!M$3)*VLOOKUP($A5,'FL Ratio'!$A$2:$B$9,2,FALSE)</f>
        <v>2.3259920346867036</v>
      </c>
      <c r="N5" s="4">
        <f>('FL Characterization'!N$2-'FL Characterization'!N$3)*VLOOKUP($A5,'FL Ratio'!$A$2:$B$9,2,FALSE)</f>
        <v>2.2694738669545091</v>
      </c>
      <c r="O5" s="4">
        <f>('FL Characterization'!O$2-'FL Characterization'!O$3)*VLOOKUP($A5,'FL Ratio'!$A$2:$B$9,2,FALSE)</f>
        <v>2.2788016621168143</v>
      </c>
      <c r="P5" s="4">
        <f>('FL Characterization'!P$2-'FL Characterization'!P$3)*VLOOKUP($A5,'FL Ratio'!$A$2:$B$9,2,FALSE)</f>
        <v>2.1708406831782665</v>
      </c>
      <c r="Q5" s="4">
        <f>('FL Characterization'!Q$2-'FL Characterization'!Q$3)*VLOOKUP($A5,'FL Ratio'!$A$2:$B$9,2,FALSE)</f>
        <v>1.9898990014718578</v>
      </c>
      <c r="R5" s="4">
        <f>('FL Characterization'!R$2-'FL Characterization'!R$3)*VLOOKUP($A5,'FL Ratio'!$A$2:$B$9,2,FALSE)</f>
        <v>1.7883801952829081</v>
      </c>
      <c r="S5" s="4">
        <f>('FL Characterization'!S$2-'FL Characterization'!S$3)*VLOOKUP($A5,'FL Ratio'!$A$2:$B$9,2,FALSE)</f>
        <v>1.7242260178970223</v>
      </c>
      <c r="T5" s="4">
        <f>('FL Characterization'!T$2-'FL Characterization'!T$3)*VLOOKUP($A5,'FL Ratio'!$A$2:$B$9,2,FALSE)</f>
        <v>1.0838413417810944</v>
      </c>
      <c r="U5" s="4">
        <f>('FL Characterization'!U$2-'FL Characterization'!U$3)*VLOOKUP($A5,'FL Ratio'!$A$2:$B$9,2,FALSE)</f>
        <v>1.1590694040641008</v>
      </c>
      <c r="V5" s="4">
        <f>('FL Characterization'!V$2-'FL Characterization'!V$3)*VLOOKUP($A5,'FL Ratio'!$A$2:$B$9,2,FALSE)</f>
        <v>1.2672350681629496</v>
      </c>
      <c r="W5" s="4">
        <f>('FL Characterization'!W$2-'FL Characterization'!W$3)*VLOOKUP($A5,'FL Ratio'!$A$2:$B$9,2,FALSE)</f>
        <v>1.2974741676613495</v>
      </c>
      <c r="X5" s="4">
        <f>('FL Characterization'!X$2-'FL Characterization'!X$3)*VLOOKUP($A5,'FL Ratio'!$A$2:$B$9,2,FALSE)</f>
        <v>1.3531777720005076</v>
      </c>
      <c r="Y5" s="4">
        <f>('FL Characterization'!Y$2-'FL Characterization'!Y$3)*VLOOKUP($A5,'FL Ratio'!$A$2:$B$9,2,FALSE)</f>
        <v>1.493658627937956</v>
      </c>
    </row>
    <row r="6" spans="1:25" x14ac:dyDescent="0.25">
      <c r="A6">
        <v>5</v>
      </c>
      <c r="B6" s="4">
        <f>('FL Characterization'!B$2-'FL Characterization'!B$3)*VLOOKUP($A6,'FL Ratio'!$A$2:$B$9,2,FALSE)</f>
        <v>1.6726119395157224</v>
      </c>
      <c r="C6" s="4">
        <f>('FL Characterization'!C$2-'FL Characterization'!C$3)*VLOOKUP($A6,'FL Ratio'!$A$2:$B$9,2,FALSE)</f>
        <v>1.7701089117898841</v>
      </c>
      <c r="D6" s="4">
        <f>('FL Characterization'!D$2-'FL Characterization'!D$3)*VLOOKUP($A6,'FL Ratio'!$A$2:$B$9,2,FALSE)</f>
        <v>1.8691932383684238</v>
      </c>
      <c r="E6" s="4">
        <f>('FL Characterization'!E$2-'FL Characterization'!E$3)*VLOOKUP($A6,'FL Ratio'!$A$2:$B$9,2,FALSE)</f>
        <v>1.9541584661343379</v>
      </c>
      <c r="F6" s="4">
        <f>('FL Characterization'!F$2-'FL Characterization'!F$3)*VLOOKUP($A6,'FL Ratio'!$A$2:$B$9,2,FALSE)</f>
        <v>1.9763396539139351</v>
      </c>
      <c r="G6" s="4">
        <f>('FL Characterization'!G$2-'FL Characterization'!G$3)*VLOOKUP($A6,'FL Ratio'!$A$2:$B$9,2,FALSE)</f>
        <v>2.0673618915255019</v>
      </c>
      <c r="H6" s="4">
        <f>('FL Characterization'!H$2-'FL Characterization'!H$3)*VLOOKUP($A6,'FL Ratio'!$A$2:$B$9,2,FALSE)</f>
        <v>2.0567934536568808</v>
      </c>
      <c r="I6" s="4">
        <f>('FL Characterization'!I$2-'FL Characterization'!I$3)*VLOOKUP($A6,'FL Ratio'!$A$2:$B$9,2,FALSE)</f>
        <v>1.9441497795204179</v>
      </c>
      <c r="J6" s="4">
        <f>('FL Characterization'!J$2-'FL Characterization'!J$3)*VLOOKUP($A6,'FL Ratio'!$A$2:$B$9,2,FALSE)</f>
        <v>1.7614787170718711</v>
      </c>
      <c r="K6" s="4">
        <f>('FL Characterization'!K$2-'FL Characterization'!K$3)*VLOOKUP($A6,'FL Ratio'!$A$2:$B$9,2,FALSE)</f>
        <v>2.5866815611954257</v>
      </c>
      <c r="L6" s="4">
        <f>('FL Characterization'!L$2-'FL Characterization'!L$3)*VLOOKUP($A6,'FL Ratio'!$A$2:$B$9,2,FALSE)</f>
        <v>2.5259986770383245</v>
      </c>
      <c r="M6" s="4">
        <f>('FL Characterization'!M$2-'FL Characterization'!M$3)*VLOOKUP($A6,'FL Ratio'!$A$2:$B$9,2,FALSE)</f>
        <v>2.3259920346867036</v>
      </c>
      <c r="N6" s="4">
        <f>('FL Characterization'!N$2-'FL Characterization'!N$3)*VLOOKUP($A6,'FL Ratio'!$A$2:$B$9,2,FALSE)</f>
        <v>2.2694738669545091</v>
      </c>
      <c r="O6" s="4">
        <f>('FL Characterization'!O$2-'FL Characterization'!O$3)*VLOOKUP($A6,'FL Ratio'!$A$2:$B$9,2,FALSE)</f>
        <v>2.2788016621168143</v>
      </c>
      <c r="P6" s="4">
        <f>('FL Characterization'!P$2-'FL Characterization'!P$3)*VLOOKUP($A6,'FL Ratio'!$A$2:$B$9,2,FALSE)</f>
        <v>2.1708406831782665</v>
      </c>
      <c r="Q6" s="4">
        <f>('FL Characterization'!Q$2-'FL Characterization'!Q$3)*VLOOKUP($A6,'FL Ratio'!$A$2:$B$9,2,FALSE)</f>
        <v>1.9898990014718578</v>
      </c>
      <c r="R6" s="4">
        <f>('FL Characterization'!R$2-'FL Characterization'!R$3)*VLOOKUP($A6,'FL Ratio'!$A$2:$B$9,2,FALSE)</f>
        <v>1.7883801952829081</v>
      </c>
      <c r="S6" s="4">
        <f>('FL Characterization'!S$2-'FL Characterization'!S$3)*VLOOKUP($A6,'FL Ratio'!$A$2:$B$9,2,FALSE)</f>
        <v>1.7242260178970223</v>
      </c>
      <c r="T6" s="4">
        <f>('FL Characterization'!T$2-'FL Characterization'!T$3)*VLOOKUP($A6,'FL Ratio'!$A$2:$B$9,2,FALSE)</f>
        <v>1.0838413417810944</v>
      </c>
      <c r="U6" s="4">
        <f>('FL Characterization'!U$2-'FL Characterization'!U$3)*VLOOKUP($A6,'FL Ratio'!$A$2:$B$9,2,FALSE)</f>
        <v>1.1590694040641008</v>
      </c>
      <c r="V6" s="4">
        <f>('FL Characterization'!V$2-'FL Characterization'!V$3)*VLOOKUP($A6,'FL Ratio'!$A$2:$B$9,2,FALSE)</f>
        <v>1.2672350681629496</v>
      </c>
      <c r="W6" s="4">
        <f>('FL Characterization'!W$2-'FL Characterization'!W$3)*VLOOKUP($A6,'FL Ratio'!$A$2:$B$9,2,FALSE)</f>
        <v>1.2974741676613495</v>
      </c>
      <c r="X6" s="4">
        <f>('FL Characterization'!X$2-'FL Characterization'!X$3)*VLOOKUP($A6,'FL Ratio'!$A$2:$B$9,2,FALSE)</f>
        <v>1.3531777720005076</v>
      </c>
      <c r="Y6" s="4">
        <f>('FL Characterization'!Y$2-'FL Characterization'!Y$3)*VLOOKUP($A6,'FL Ratio'!$A$2:$B$9,2,FALSE)</f>
        <v>1.493658627937956</v>
      </c>
    </row>
    <row r="7" spans="1:25" x14ac:dyDescent="0.25">
      <c r="A7">
        <v>6</v>
      </c>
      <c r="B7" s="4">
        <f>('FL Characterization'!B$2-'FL Characterization'!B$3)*VLOOKUP($A7,'FL Ratio'!$A$2:$B$9,2,FALSE)</f>
        <v>1.6726119395157224</v>
      </c>
      <c r="C7" s="4">
        <f>('FL Characterization'!C$2-'FL Characterization'!C$3)*VLOOKUP($A7,'FL Ratio'!$A$2:$B$9,2,FALSE)</f>
        <v>1.7701089117898841</v>
      </c>
      <c r="D7" s="4">
        <f>('FL Characterization'!D$2-'FL Characterization'!D$3)*VLOOKUP($A7,'FL Ratio'!$A$2:$B$9,2,FALSE)</f>
        <v>1.8691932383684238</v>
      </c>
      <c r="E7" s="4">
        <f>('FL Characterization'!E$2-'FL Characterization'!E$3)*VLOOKUP($A7,'FL Ratio'!$A$2:$B$9,2,FALSE)</f>
        <v>1.9541584661343379</v>
      </c>
      <c r="F7" s="4">
        <f>('FL Characterization'!F$2-'FL Characterization'!F$3)*VLOOKUP($A7,'FL Ratio'!$A$2:$B$9,2,FALSE)</f>
        <v>1.9763396539139351</v>
      </c>
      <c r="G7" s="4">
        <f>('FL Characterization'!G$2-'FL Characterization'!G$3)*VLOOKUP($A7,'FL Ratio'!$A$2:$B$9,2,FALSE)</f>
        <v>2.0673618915255019</v>
      </c>
      <c r="H7" s="4">
        <f>('FL Characterization'!H$2-'FL Characterization'!H$3)*VLOOKUP($A7,'FL Ratio'!$A$2:$B$9,2,FALSE)</f>
        <v>2.0567934536568808</v>
      </c>
      <c r="I7" s="4">
        <f>('FL Characterization'!I$2-'FL Characterization'!I$3)*VLOOKUP($A7,'FL Ratio'!$A$2:$B$9,2,FALSE)</f>
        <v>1.9441497795204179</v>
      </c>
      <c r="J7" s="4">
        <f>('FL Characterization'!J$2-'FL Characterization'!J$3)*VLOOKUP($A7,'FL Ratio'!$A$2:$B$9,2,FALSE)</f>
        <v>1.7614787170718711</v>
      </c>
      <c r="K7" s="4">
        <f>('FL Characterization'!K$2-'FL Characterization'!K$3)*VLOOKUP($A7,'FL Ratio'!$A$2:$B$9,2,FALSE)</f>
        <v>2.5866815611954257</v>
      </c>
      <c r="L7" s="4">
        <f>('FL Characterization'!L$2-'FL Characterization'!L$3)*VLOOKUP($A7,'FL Ratio'!$A$2:$B$9,2,FALSE)</f>
        <v>2.5259986770383245</v>
      </c>
      <c r="M7" s="4">
        <f>('FL Characterization'!M$2-'FL Characterization'!M$3)*VLOOKUP($A7,'FL Ratio'!$A$2:$B$9,2,FALSE)</f>
        <v>2.3259920346867036</v>
      </c>
      <c r="N7" s="4">
        <f>('FL Characterization'!N$2-'FL Characterization'!N$3)*VLOOKUP($A7,'FL Ratio'!$A$2:$B$9,2,FALSE)</f>
        <v>2.2694738669545091</v>
      </c>
      <c r="O7" s="4">
        <f>('FL Characterization'!O$2-'FL Characterization'!O$3)*VLOOKUP($A7,'FL Ratio'!$A$2:$B$9,2,FALSE)</f>
        <v>2.2788016621168143</v>
      </c>
      <c r="P7" s="4">
        <f>('FL Characterization'!P$2-'FL Characterization'!P$3)*VLOOKUP($A7,'FL Ratio'!$A$2:$B$9,2,FALSE)</f>
        <v>2.1708406831782665</v>
      </c>
      <c r="Q7" s="4">
        <f>('FL Characterization'!Q$2-'FL Characterization'!Q$3)*VLOOKUP($A7,'FL Ratio'!$A$2:$B$9,2,FALSE)</f>
        <v>1.9898990014718578</v>
      </c>
      <c r="R7" s="4">
        <f>('FL Characterization'!R$2-'FL Characterization'!R$3)*VLOOKUP($A7,'FL Ratio'!$A$2:$B$9,2,FALSE)</f>
        <v>1.7883801952829081</v>
      </c>
      <c r="S7" s="4">
        <f>('FL Characterization'!S$2-'FL Characterization'!S$3)*VLOOKUP($A7,'FL Ratio'!$A$2:$B$9,2,FALSE)</f>
        <v>1.7242260178970223</v>
      </c>
      <c r="T7" s="4">
        <f>('FL Characterization'!T$2-'FL Characterization'!T$3)*VLOOKUP($A7,'FL Ratio'!$A$2:$B$9,2,FALSE)</f>
        <v>1.0838413417810944</v>
      </c>
      <c r="U7" s="4">
        <f>('FL Characterization'!U$2-'FL Characterization'!U$3)*VLOOKUP($A7,'FL Ratio'!$A$2:$B$9,2,FALSE)</f>
        <v>1.1590694040641008</v>
      </c>
      <c r="V7" s="4">
        <f>('FL Characterization'!V$2-'FL Characterization'!V$3)*VLOOKUP($A7,'FL Ratio'!$A$2:$B$9,2,FALSE)</f>
        <v>1.2672350681629496</v>
      </c>
      <c r="W7" s="4">
        <f>('FL Characterization'!W$2-'FL Characterization'!W$3)*VLOOKUP($A7,'FL Ratio'!$A$2:$B$9,2,FALSE)</f>
        <v>1.2974741676613495</v>
      </c>
      <c r="X7" s="4">
        <f>('FL Characterization'!X$2-'FL Characterization'!X$3)*VLOOKUP($A7,'FL Ratio'!$A$2:$B$9,2,FALSE)</f>
        <v>1.3531777720005076</v>
      </c>
      <c r="Y7" s="4">
        <f>('FL Characterization'!Y$2-'FL Characterization'!Y$3)*VLOOKUP($A7,'FL Ratio'!$A$2:$B$9,2,FALSE)</f>
        <v>1.493658627937956</v>
      </c>
    </row>
    <row r="8" spans="1:25" x14ac:dyDescent="0.25">
      <c r="A8">
        <v>7</v>
      </c>
      <c r="B8" s="4">
        <f>('FL Characterization'!B$2-'FL Characterization'!B$3)*VLOOKUP($A8,'FL Ratio'!$A$2:$B$9,2,FALSE)</f>
        <v>1.6726119395157224</v>
      </c>
      <c r="C8" s="4">
        <f>('FL Characterization'!C$2-'FL Characterization'!C$3)*VLOOKUP($A8,'FL Ratio'!$A$2:$B$9,2,FALSE)</f>
        <v>1.7701089117898841</v>
      </c>
      <c r="D8" s="4">
        <f>('FL Characterization'!D$2-'FL Characterization'!D$3)*VLOOKUP($A8,'FL Ratio'!$A$2:$B$9,2,FALSE)</f>
        <v>1.8691932383684238</v>
      </c>
      <c r="E8" s="4">
        <f>('FL Characterization'!E$2-'FL Characterization'!E$3)*VLOOKUP($A8,'FL Ratio'!$A$2:$B$9,2,FALSE)</f>
        <v>1.9541584661343379</v>
      </c>
      <c r="F8" s="4">
        <f>('FL Characterization'!F$2-'FL Characterization'!F$3)*VLOOKUP($A8,'FL Ratio'!$A$2:$B$9,2,FALSE)</f>
        <v>1.9763396539139351</v>
      </c>
      <c r="G8" s="4">
        <f>('FL Characterization'!G$2-'FL Characterization'!G$3)*VLOOKUP($A8,'FL Ratio'!$A$2:$B$9,2,FALSE)</f>
        <v>2.0673618915255019</v>
      </c>
      <c r="H8" s="4">
        <f>('FL Characterization'!H$2-'FL Characterization'!H$3)*VLOOKUP($A8,'FL Ratio'!$A$2:$B$9,2,FALSE)</f>
        <v>2.0567934536568808</v>
      </c>
      <c r="I8" s="4">
        <f>('FL Characterization'!I$2-'FL Characterization'!I$3)*VLOOKUP($A8,'FL Ratio'!$A$2:$B$9,2,FALSE)</f>
        <v>1.9441497795204179</v>
      </c>
      <c r="J8" s="4">
        <f>('FL Characterization'!J$2-'FL Characterization'!J$3)*VLOOKUP($A8,'FL Ratio'!$A$2:$B$9,2,FALSE)</f>
        <v>1.7614787170718711</v>
      </c>
      <c r="K8" s="4">
        <f>('FL Characterization'!K$2-'FL Characterization'!K$3)*VLOOKUP($A8,'FL Ratio'!$A$2:$B$9,2,FALSE)</f>
        <v>2.5866815611954257</v>
      </c>
      <c r="L8" s="4">
        <f>('FL Characterization'!L$2-'FL Characterization'!L$3)*VLOOKUP($A8,'FL Ratio'!$A$2:$B$9,2,FALSE)</f>
        <v>2.5259986770383245</v>
      </c>
      <c r="M8" s="4">
        <f>('FL Characterization'!M$2-'FL Characterization'!M$3)*VLOOKUP($A8,'FL Ratio'!$A$2:$B$9,2,FALSE)</f>
        <v>2.3259920346867036</v>
      </c>
      <c r="N8" s="4">
        <f>('FL Characterization'!N$2-'FL Characterization'!N$3)*VLOOKUP($A8,'FL Ratio'!$A$2:$B$9,2,FALSE)</f>
        <v>2.2694738669545091</v>
      </c>
      <c r="O8" s="4">
        <f>('FL Characterization'!O$2-'FL Characterization'!O$3)*VLOOKUP($A8,'FL Ratio'!$A$2:$B$9,2,FALSE)</f>
        <v>2.2788016621168143</v>
      </c>
      <c r="P8" s="4">
        <f>('FL Characterization'!P$2-'FL Characterization'!P$3)*VLOOKUP($A8,'FL Ratio'!$A$2:$B$9,2,FALSE)</f>
        <v>2.1708406831782665</v>
      </c>
      <c r="Q8" s="4">
        <f>('FL Characterization'!Q$2-'FL Characterization'!Q$3)*VLOOKUP($A8,'FL Ratio'!$A$2:$B$9,2,FALSE)</f>
        <v>1.9898990014718578</v>
      </c>
      <c r="R8" s="4">
        <f>('FL Characterization'!R$2-'FL Characterization'!R$3)*VLOOKUP($A8,'FL Ratio'!$A$2:$B$9,2,FALSE)</f>
        <v>1.7883801952829081</v>
      </c>
      <c r="S8" s="4">
        <f>('FL Characterization'!S$2-'FL Characterization'!S$3)*VLOOKUP($A8,'FL Ratio'!$A$2:$B$9,2,FALSE)</f>
        <v>1.7242260178970223</v>
      </c>
      <c r="T8" s="4">
        <f>('FL Characterization'!T$2-'FL Characterization'!T$3)*VLOOKUP($A8,'FL Ratio'!$A$2:$B$9,2,FALSE)</f>
        <v>1.0838413417810944</v>
      </c>
      <c r="U8" s="4">
        <f>('FL Characterization'!U$2-'FL Characterization'!U$3)*VLOOKUP($A8,'FL Ratio'!$A$2:$B$9,2,FALSE)</f>
        <v>1.1590694040641008</v>
      </c>
      <c r="V8" s="4">
        <f>('FL Characterization'!V$2-'FL Characterization'!V$3)*VLOOKUP($A8,'FL Ratio'!$A$2:$B$9,2,FALSE)</f>
        <v>1.2672350681629496</v>
      </c>
      <c r="W8" s="4">
        <f>('FL Characterization'!W$2-'FL Characterization'!W$3)*VLOOKUP($A8,'FL Ratio'!$A$2:$B$9,2,FALSE)</f>
        <v>1.2974741676613495</v>
      </c>
      <c r="X8" s="4">
        <f>('FL Characterization'!X$2-'FL Characterization'!X$3)*VLOOKUP($A8,'FL Ratio'!$A$2:$B$9,2,FALSE)</f>
        <v>1.3531777720005076</v>
      </c>
      <c r="Y8" s="4">
        <f>('FL Characterization'!Y$2-'FL Characterization'!Y$3)*VLOOKUP($A8,'FL Ratio'!$A$2:$B$9,2,FALSE)</f>
        <v>1.493658627937956</v>
      </c>
    </row>
    <row r="9" spans="1:25" x14ac:dyDescent="0.25">
      <c r="A9">
        <v>8</v>
      </c>
      <c r="B9" s="4">
        <f>('FL Characterization'!B$2-'FL Characterization'!B$3)*VLOOKUP($A9,'FL Ratio'!$A$2:$B$9,2,FALSE)</f>
        <v>1.6726119395157224</v>
      </c>
      <c r="C9" s="4">
        <f>('FL Characterization'!C$2-'FL Characterization'!C$3)*VLOOKUP($A9,'FL Ratio'!$A$2:$B$9,2,FALSE)</f>
        <v>1.7701089117898841</v>
      </c>
      <c r="D9" s="4">
        <f>('FL Characterization'!D$2-'FL Characterization'!D$3)*VLOOKUP($A9,'FL Ratio'!$A$2:$B$9,2,FALSE)</f>
        <v>1.8691932383684238</v>
      </c>
      <c r="E9" s="4">
        <f>('FL Characterization'!E$2-'FL Characterization'!E$3)*VLOOKUP($A9,'FL Ratio'!$A$2:$B$9,2,FALSE)</f>
        <v>1.9541584661343379</v>
      </c>
      <c r="F9" s="4">
        <f>('FL Characterization'!F$2-'FL Characterization'!F$3)*VLOOKUP($A9,'FL Ratio'!$A$2:$B$9,2,FALSE)</f>
        <v>1.9763396539139351</v>
      </c>
      <c r="G9" s="4">
        <f>('FL Characterization'!G$2-'FL Characterization'!G$3)*VLOOKUP($A9,'FL Ratio'!$A$2:$B$9,2,FALSE)</f>
        <v>2.0673618915255019</v>
      </c>
      <c r="H9" s="4">
        <f>('FL Characterization'!H$2-'FL Characterization'!H$3)*VLOOKUP($A9,'FL Ratio'!$A$2:$B$9,2,FALSE)</f>
        <v>2.0567934536568808</v>
      </c>
      <c r="I9" s="4">
        <f>('FL Characterization'!I$2-'FL Characterization'!I$3)*VLOOKUP($A9,'FL Ratio'!$A$2:$B$9,2,FALSE)</f>
        <v>1.9441497795204179</v>
      </c>
      <c r="J9" s="4">
        <f>('FL Characterization'!J$2-'FL Characterization'!J$3)*VLOOKUP($A9,'FL Ratio'!$A$2:$B$9,2,FALSE)</f>
        <v>1.7614787170718711</v>
      </c>
      <c r="K9" s="4">
        <f>('FL Characterization'!K$2-'FL Characterization'!K$3)*VLOOKUP($A9,'FL Ratio'!$A$2:$B$9,2,FALSE)</f>
        <v>2.5866815611954257</v>
      </c>
      <c r="L9" s="4">
        <f>('FL Characterization'!L$2-'FL Characterization'!L$3)*VLOOKUP($A9,'FL Ratio'!$A$2:$B$9,2,FALSE)</f>
        <v>2.5259986770383245</v>
      </c>
      <c r="M9" s="4">
        <f>('FL Characterization'!M$2-'FL Characterization'!M$3)*VLOOKUP($A9,'FL Ratio'!$A$2:$B$9,2,FALSE)</f>
        <v>2.3259920346867036</v>
      </c>
      <c r="N9" s="4">
        <f>('FL Characterization'!N$2-'FL Characterization'!N$3)*VLOOKUP($A9,'FL Ratio'!$A$2:$B$9,2,FALSE)</f>
        <v>2.2694738669545091</v>
      </c>
      <c r="O9" s="4">
        <f>('FL Characterization'!O$2-'FL Characterization'!O$3)*VLOOKUP($A9,'FL Ratio'!$A$2:$B$9,2,FALSE)</f>
        <v>2.2788016621168143</v>
      </c>
      <c r="P9" s="4">
        <f>('FL Characterization'!P$2-'FL Characterization'!P$3)*VLOOKUP($A9,'FL Ratio'!$A$2:$B$9,2,FALSE)</f>
        <v>2.1708406831782665</v>
      </c>
      <c r="Q9" s="4">
        <f>('FL Characterization'!Q$2-'FL Characterization'!Q$3)*VLOOKUP($A9,'FL Ratio'!$A$2:$B$9,2,FALSE)</f>
        <v>1.9898990014718578</v>
      </c>
      <c r="R9" s="4">
        <f>('FL Characterization'!R$2-'FL Characterization'!R$3)*VLOOKUP($A9,'FL Ratio'!$A$2:$B$9,2,FALSE)</f>
        <v>1.7883801952829081</v>
      </c>
      <c r="S9" s="4">
        <f>('FL Characterization'!S$2-'FL Characterization'!S$3)*VLOOKUP($A9,'FL Ratio'!$A$2:$B$9,2,FALSE)</f>
        <v>1.7242260178970223</v>
      </c>
      <c r="T9" s="4">
        <f>('FL Characterization'!T$2-'FL Characterization'!T$3)*VLOOKUP($A9,'FL Ratio'!$A$2:$B$9,2,FALSE)</f>
        <v>1.0838413417810944</v>
      </c>
      <c r="U9" s="4">
        <f>('FL Characterization'!U$2-'FL Characterization'!U$3)*VLOOKUP($A9,'FL Ratio'!$A$2:$B$9,2,FALSE)</f>
        <v>1.1590694040641008</v>
      </c>
      <c r="V9" s="4">
        <f>('FL Characterization'!V$2-'FL Characterization'!V$3)*VLOOKUP($A9,'FL Ratio'!$A$2:$B$9,2,FALSE)</f>
        <v>1.2672350681629496</v>
      </c>
      <c r="W9" s="4">
        <f>('FL Characterization'!W$2-'FL Characterization'!W$3)*VLOOKUP($A9,'FL Ratio'!$A$2:$B$9,2,FALSE)</f>
        <v>1.2974741676613495</v>
      </c>
      <c r="X9" s="4">
        <f>('FL Characterization'!X$2-'FL Characterization'!X$3)*VLOOKUP($A9,'FL Ratio'!$A$2:$B$9,2,FALSE)</f>
        <v>1.3531777720005076</v>
      </c>
      <c r="Y9" s="4">
        <f>('FL Characterization'!Y$2-'FL Characterization'!Y$3)*VLOOKUP($A9,'FL Ratio'!$A$2:$B$9,2,FALSE)</f>
        <v>1.493658627937956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5.5380327868852458E-5</v>
      </c>
      <c r="D3" s="7">
        <f ca="1">VLOOKUP($A3,'RES installed'!$A$2:$C$6,3,FALSE)*(AVERAGE('[1]Profiles, RES, Summer'!D$2:D$4)*(RANDBETWEEN(95,105)/100))</f>
        <v>3.2270915241839627E-5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5.232594661952069E-2</v>
      </c>
      <c r="J3" s="7">
        <f ca="1">VLOOKUP($A3,'RES installed'!$A$2:$C$6,3,FALSE)*(AVERAGE('[1]Profiles, RES, Summer'!J$2:J$4)*(RANDBETWEEN(95,105)/100))</f>
        <v>1.1366392708945414</v>
      </c>
      <c r="K3" s="7">
        <f ca="1">VLOOKUP($A3,'RES installed'!$A$2:$C$6,3,FALSE)*(AVERAGE('[1]Profiles, RES, Summer'!K$2:K$4)*(RANDBETWEEN(95,105)/100))</f>
        <v>2.831571946202494</v>
      </c>
      <c r="L3" s="7">
        <f ca="1">VLOOKUP($A3,'RES installed'!$A$2:$C$6,3,FALSE)*(AVERAGE('[1]Profiles, RES, Summer'!L$2:L$4)*(RANDBETWEEN(95,105)/100))</f>
        <v>3.6698991360638917</v>
      </c>
      <c r="M3" s="7">
        <f ca="1">VLOOKUP($A3,'RES installed'!$A$2:$C$6,3,FALSE)*(AVERAGE('[1]Profiles, RES, Summer'!M$2:M$4)*(RANDBETWEEN(95,105)/100))</f>
        <v>3.8774919281274078</v>
      </c>
      <c r="N3" s="7">
        <f ca="1">VLOOKUP($A3,'RES installed'!$A$2:$C$6,3,FALSE)*(AVERAGE('[1]Profiles, RES, Summer'!N$2:N$4)*(RANDBETWEEN(95,105)/100))</f>
        <v>4.2529393613846489</v>
      </c>
      <c r="O3" s="7">
        <f ca="1">VLOOKUP($A3,'RES installed'!$A$2:$C$6,3,FALSE)*(AVERAGE('[1]Profiles, RES, Summer'!O$2:O$4)*(RANDBETWEEN(95,105)/100))</f>
        <v>3.5390905557484995</v>
      </c>
      <c r="P3" s="7">
        <f ca="1">VLOOKUP($A3,'RES installed'!$A$2:$C$6,3,FALSE)*(AVERAGE('[1]Profiles, RES, Summer'!P$2:P$4)*(RANDBETWEEN(95,105)/100))</f>
        <v>2.8991665542656326</v>
      </c>
      <c r="Q3" s="7">
        <f ca="1">VLOOKUP($A3,'RES installed'!$A$2:$C$6,3,FALSE)*(AVERAGE('[1]Profiles, RES, Summer'!Q$2:Q$4)*(RANDBETWEEN(95,105)/100))</f>
        <v>1.5368989399346158</v>
      </c>
      <c r="R3" s="7">
        <f ca="1">VLOOKUP($A3,'RES installed'!$A$2:$C$6,3,FALSE)*(AVERAGE('[1]Profiles, RES, Summer'!R$2:R$4)*(RANDBETWEEN(95,105)/100))</f>
        <v>0.36106485772048624</v>
      </c>
      <c r="S3" s="7">
        <f ca="1">VLOOKUP($A3,'RES installed'!$A$2:$C$6,3,FALSE)*(AVERAGE('[1]Profiles, RES, Summer'!S$2:S$4)*(RANDBETWEEN(95,105)/100))</f>
        <v>2.260982268123028E-3</v>
      </c>
      <c r="T3" s="7">
        <f ca="1">VLOOKUP($A3,'RES installed'!$A$2:$C$6,3,FALSE)*(AVERAGE('[1]Profiles, RES, Summer'!T$2:T$4)*(RANDBETWEEN(95,105)/100))</f>
        <v>3.797094861479382E-4</v>
      </c>
      <c r="U3" s="7">
        <f ca="1">VLOOKUP($A3,'RES installed'!$A$2:$C$6,3,FALSE)*(AVERAGE('[1]Profiles, RES, Summer'!U$2:U$4)*(RANDBETWEEN(95,105)/100))</f>
        <v>9.5817020206638006E-5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2.2457567054416341</v>
      </c>
      <c r="C4" s="9">
        <f ca="1">VLOOKUP($A4,'RES installed'!$A$2:$C$6,3,FALSE)*(AVERAGE('[1]Profiles, RES, Summer'!C$5:C$7)*(RANDBETWEEN(95,105)/100))</f>
        <v>2.094809981361895</v>
      </c>
      <c r="D4" s="9">
        <f ca="1">VLOOKUP($A4,'RES installed'!$A$2:$C$6,3,FALSE)*(AVERAGE('[1]Profiles, RES, Summer'!D$5:D$7)*(RANDBETWEEN(95,105)/100))</f>
        <v>2.17246937268107</v>
      </c>
      <c r="E4" s="9">
        <f ca="1">VLOOKUP($A4,'RES installed'!$A$2:$C$6,3,FALSE)*(AVERAGE('[1]Profiles, RES, Summer'!E$5:E$7)*(RANDBETWEEN(95,105)/100))</f>
        <v>1.9520689695862938</v>
      </c>
      <c r="F4" s="9">
        <f ca="1">VLOOKUP($A4,'RES installed'!$A$2:$C$6,3,FALSE)*(AVERAGE('[1]Profiles, RES, Summer'!F$5:F$7)*(RANDBETWEEN(95,105)/100))</f>
        <v>1.7407175937663342</v>
      </c>
      <c r="G4" s="9">
        <f ca="1">VLOOKUP($A4,'RES installed'!$A$2:$C$6,3,FALSE)*(AVERAGE('[1]Profiles, RES, Summer'!G$5:G$7)*(RANDBETWEEN(95,105)/100))</f>
        <v>1.5224512142938278</v>
      </c>
      <c r="H4" s="9">
        <f ca="1">VLOOKUP($A4,'RES installed'!$A$2:$C$6,3,FALSE)*(AVERAGE('[1]Profiles, RES, Summer'!H$5:H$7)*(RANDBETWEEN(95,105)/100))</f>
        <v>1.355487606102185</v>
      </c>
      <c r="I4" s="9">
        <f ca="1">VLOOKUP($A4,'RES installed'!$A$2:$C$6,3,FALSE)*(AVERAGE('[1]Profiles, RES, Summer'!I$5:I$7)*(RANDBETWEEN(95,105)/100))</f>
        <v>1.3058405280750971</v>
      </c>
      <c r="J4" s="9">
        <f ca="1">VLOOKUP($A4,'RES installed'!$A$2:$C$6,3,FALSE)*(AVERAGE('[1]Profiles, RES, Summer'!J$5:J$7)*(RANDBETWEEN(95,105)/100))</f>
        <v>1.2206190761084481</v>
      </c>
      <c r="K4" s="9">
        <f ca="1">VLOOKUP($A4,'RES installed'!$A$2:$C$6,3,FALSE)*(AVERAGE('[1]Profiles, RES, Summer'!K$5:K$7)*(RANDBETWEEN(95,105)/100))</f>
        <v>1.111195093805877</v>
      </c>
      <c r="L4" s="9">
        <f ca="1">VLOOKUP($A4,'RES installed'!$A$2:$C$6,3,FALSE)*(AVERAGE('[1]Profiles, RES, Summer'!L$5:L$7)*(RANDBETWEEN(95,105)/100))</f>
        <v>1.0871727552492589</v>
      </c>
      <c r="M4" s="9">
        <f ca="1">VLOOKUP($A4,'RES installed'!$A$2:$C$6,3,FALSE)*(AVERAGE('[1]Profiles, RES, Summer'!M$5:M$7)*(RANDBETWEEN(95,105)/100))</f>
        <v>1.1035633100655355</v>
      </c>
      <c r="N4" s="9">
        <f ca="1">VLOOKUP($A4,'RES installed'!$A$2:$C$6,3,FALSE)*(AVERAGE('[1]Profiles, RES, Summer'!N$5:N$7)*(RANDBETWEEN(95,105)/100))</f>
        <v>0.94919901747301971</v>
      </c>
      <c r="O4" s="9">
        <f ca="1">VLOOKUP($A4,'RES installed'!$A$2:$C$6,3,FALSE)*(AVERAGE('[1]Profiles, RES, Summer'!O$5:O$7)*(RANDBETWEEN(95,105)/100))</f>
        <v>1.0127904814428692</v>
      </c>
      <c r="P4" s="9">
        <f ca="1">VLOOKUP($A4,'RES installed'!$A$2:$C$6,3,FALSE)*(AVERAGE('[1]Profiles, RES, Summer'!P$5:P$7)*(RANDBETWEEN(95,105)/100))</f>
        <v>1.2560993014123187</v>
      </c>
      <c r="Q4" s="9">
        <f ca="1">VLOOKUP($A4,'RES installed'!$A$2:$C$6,3,FALSE)*(AVERAGE('[1]Profiles, RES, Summer'!Q$5:Q$7)*(RANDBETWEEN(95,105)/100))</f>
        <v>1.4507570978980424</v>
      </c>
      <c r="R4" s="9">
        <f ca="1">VLOOKUP($A4,'RES installed'!$A$2:$C$6,3,FALSE)*(AVERAGE('[1]Profiles, RES, Summer'!R$5:R$7)*(RANDBETWEEN(95,105)/100))</f>
        <v>1.3761630809649468</v>
      </c>
      <c r="S4" s="9">
        <f ca="1">VLOOKUP($A4,'RES installed'!$A$2:$C$6,3,FALSE)*(AVERAGE('[1]Profiles, RES, Summer'!S$5:S$7)*(RANDBETWEEN(95,105)/100))</f>
        <v>1.5226698995070955</v>
      </c>
      <c r="T4" s="9">
        <f ca="1">VLOOKUP($A4,'RES installed'!$A$2:$C$6,3,FALSE)*(AVERAGE('[1]Profiles, RES, Summer'!T$5:T$7)*(RANDBETWEEN(95,105)/100))</f>
        <v>1.5239694230059164</v>
      </c>
      <c r="U4" s="9">
        <f ca="1">VLOOKUP($A4,'RES installed'!$A$2:$C$6,3,FALSE)*(AVERAGE('[1]Profiles, RES, Summer'!U$5:U$7)*(RANDBETWEEN(95,105)/100))</f>
        <v>1.5115891939648149</v>
      </c>
      <c r="V4" s="9">
        <f ca="1">VLOOKUP($A4,'RES installed'!$A$2:$C$6,3,FALSE)*(AVERAGE('[1]Profiles, RES, Summer'!V$5:V$7)*(RANDBETWEEN(95,105)/100))</f>
        <v>1.6596189589780561</v>
      </c>
      <c r="W4" s="9">
        <f ca="1">VLOOKUP($A4,'RES installed'!$A$2:$C$6,3,FALSE)*(AVERAGE('[1]Profiles, RES, Summer'!W$5:W$7)*(RANDBETWEEN(95,105)/100))</f>
        <v>1.6626941261406909</v>
      </c>
      <c r="X4" s="9">
        <f ca="1">VLOOKUP($A4,'RES installed'!$A$2:$C$6,3,FALSE)*(AVERAGE('[1]Profiles, RES, Summer'!X$5:X$7)*(RANDBETWEEN(95,105)/100))</f>
        <v>1.6131555114986291</v>
      </c>
      <c r="Y4" s="9">
        <f ca="1">VLOOKUP($A4,'RES installed'!$A$2:$C$6,3,FALSE)*(AVERAGE('[1]Profiles, RES, Summer'!Y$5:Y$7)*(RANDBETWEEN(95,105)/100))</f>
        <v>1.7700723518498298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2.3305887978142075E-5</v>
      </c>
      <c r="D5" s="7">
        <f ca="1">VLOOKUP($A5,'RES installed'!$A$2:$C$6,3,FALSE)*(AVERAGE('[1]Profiles, RES, Summer'!D$2:D$4)*(RANDBETWEEN(95,105)/100))</f>
        <v>1.2776648075340586E-5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2.1353214580087234E-2</v>
      </c>
      <c r="J5" s="7">
        <f ca="1">VLOOKUP($A5,'RES installed'!$A$2:$C$6,3,FALSE)*(AVERAGE('[1]Profiles, RES, Summer'!J$2:J$4)*(RANDBETWEEN(95,105)/100))</f>
        <v>0.42842557133717324</v>
      </c>
      <c r="K5" s="7">
        <f ca="1">VLOOKUP($A5,'RES installed'!$A$2:$C$6,3,FALSE)*(AVERAGE('[1]Profiles, RES, Summer'!K$2:K$4)*(RANDBETWEEN(95,105)/100))</f>
        <v>1.0894810154912453</v>
      </c>
      <c r="L5" s="7">
        <f ca="1">VLOOKUP($A5,'RES installed'!$A$2:$C$6,3,FALSE)*(AVERAGE('[1]Profiles, RES, Summer'!L$2:L$4)*(RANDBETWEEN(95,105)/100))</f>
        <v>1.4243568924129162</v>
      </c>
      <c r="M5" s="7">
        <f ca="1">VLOOKUP($A5,'RES installed'!$A$2:$C$6,3,FALSE)*(AVERAGE('[1]Profiles, RES, Summer'!M$2:M$4)*(RANDBETWEEN(95,105)/100))</f>
        <v>1.614955400993271</v>
      </c>
      <c r="N5" s="7">
        <f ca="1">VLOOKUP($A5,'RES installed'!$A$2:$C$6,3,FALSE)*(AVERAGE('[1]Profiles, RES, Summer'!N$2:N$4)*(RANDBETWEEN(95,105)/100))</f>
        <v>1.684332420350356</v>
      </c>
      <c r="O5" s="7">
        <f ca="1">VLOOKUP($A5,'RES installed'!$A$2:$C$6,3,FALSE)*(AVERAGE('[1]Profiles, RES, Summer'!O$2:O$4)*(RANDBETWEEN(95,105)/100))</f>
        <v>1.4746210648952083</v>
      </c>
      <c r="P5" s="7">
        <f ca="1">VLOOKUP($A5,'RES installed'!$A$2:$C$6,3,FALSE)*(AVERAGE('[1]Profiles, RES, Summer'!P$2:P$4)*(RANDBETWEEN(95,105)/100))</f>
        <v>1.0907755352682578</v>
      </c>
      <c r="Q5" s="7">
        <f ca="1">VLOOKUP($A5,'RES installed'!$A$2:$C$6,3,FALSE)*(AVERAGE('[1]Profiles, RES, Summer'!Q$2:Q$4)*(RANDBETWEEN(95,105)/100))</f>
        <v>0.63959834672026439</v>
      </c>
      <c r="R5" s="7">
        <f ca="1">VLOOKUP($A5,'RES installed'!$A$2:$C$6,3,FALSE)*(AVERAGE('[1]Profiles, RES, Summer'!R$2:R$4)*(RANDBETWEEN(95,105)/100))</f>
        <v>0.14164852110572923</v>
      </c>
      <c r="S5" s="7">
        <f ca="1">VLOOKUP($A5,'RES installed'!$A$2:$C$6,3,FALSE)*(AVERAGE('[1]Profiles, RES, Summer'!S$2:S$4)*(RANDBETWEEN(95,105)/100))</f>
        <v>8.5170982527352896E-4</v>
      </c>
      <c r="T5" s="7">
        <f ca="1">VLOOKUP($A5,'RES installed'!$A$2:$C$6,3,FALSE)*(AVERAGE('[1]Profiles, RES, Summer'!T$2:T$4)*(RANDBETWEEN(95,105)/100))</f>
        <v>1.5338759440431562E-4</v>
      </c>
      <c r="U5" s="7">
        <f ca="1">VLOOKUP($A5,'RES installed'!$A$2:$C$6,3,FALSE)*(AVERAGE('[1]Profiles, RES, Summer'!U$2:U$4)*(RANDBETWEEN(95,105)/100))</f>
        <v>3.9891167596232968E-5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2.2152131147540982E-5</v>
      </c>
      <c r="D6" s="7">
        <f ca="1">VLOOKUP($A6,'RES installed'!$A$2:$C$6,3,FALSE)*(AVERAGE('[1]Profiles, RES, Summer'!D$2:D$4)*(RANDBETWEEN(95,105)/100))</f>
        <v>1.3830392246502697E-5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2.2198886444645145E-2</v>
      </c>
      <c r="J6" s="7">
        <f ca="1">VLOOKUP($A6,'RES installed'!$A$2:$C$6,3,FALSE)*(AVERAGE('[1]Profiles, RES, Summer'!J$2:J$4)*(RANDBETWEEN(95,105)/100))</f>
        <v>0.44154063984749486</v>
      </c>
      <c r="K6" s="7">
        <f ca="1">VLOOKUP($A6,'RES installed'!$A$2:$C$6,3,FALSE)*(AVERAGE('[1]Profiles, RES, Summer'!K$2:K$4)*(RANDBETWEEN(95,105)/100))</f>
        <v>1.1218418377335595</v>
      </c>
      <c r="L6" s="7">
        <f ca="1">VLOOKUP($A6,'RES installed'!$A$2:$C$6,3,FALSE)*(AVERAGE('[1]Profiles, RES, Summer'!L$2:L$4)*(RANDBETWEEN(95,105)/100))</f>
        <v>1.4679596544255566</v>
      </c>
      <c r="M6" s="7">
        <f ca="1">VLOOKUP($A6,'RES installed'!$A$2:$C$6,3,FALSE)*(AVERAGE('[1]Profiles, RES, Summer'!M$2:M$4)*(RANDBETWEEN(95,105)/100))</f>
        <v>1.614955400993271</v>
      </c>
      <c r="N6" s="7">
        <f ca="1">VLOOKUP($A6,'RES installed'!$A$2:$C$6,3,FALSE)*(AVERAGE('[1]Profiles, RES, Summer'!N$2:N$4)*(RANDBETWEEN(95,105)/100))</f>
        <v>1.7180190687573631</v>
      </c>
      <c r="O6" s="7">
        <f ca="1">VLOOKUP($A6,'RES installed'!$A$2:$C$6,3,FALSE)*(AVERAGE('[1]Profiles, RES, Summer'!O$2:O$4)*(RANDBETWEEN(95,105)/100))</f>
        <v>1.5188596968420645</v>
      </c>
      <c r="P6" s="7">
        <f ca="1">VLOOKUP($A6,'RES installed'!$A$2:$C$6,3,FALSE)*(AVERAGE('[1]Profiles, RES, Summer'!P$2:P$4)*(RANDBETWEEN(95,105)/100))</f>
        <v>1.159666621706253</v>
      </c>
      <c r="Q6" s="7">
        <f ca="1">VLOOKUP($A6,'RES installed'!$A$2:$C$6,3,FALSE)*(AVERAGE('[1]Profiles, RES, Summer'!Q$2:Q$4)*(RANDBETWEEN(95,105)/100))</f>
        <v>0.62717896134705542</v>
      </c>
      <c r="R6" s="7">
        <f ca="1">VLOOKUP($A6,'RES installed'!$A$2:$C$6,3,FALSE)*(AVERAGE('[1]Profiles, RES, Summer'!R$2:R$4)*(RANDBETWEEN(95,105)/100))</f>
        <v>0.14025981011449659</v>
      </c>
      <c r="S6" s="7">
        <f ca="1">VLOOKUP($A6,'RES installed'!$A$2:$C$6,3,FALSE)*(AVERAGE('[1]Profiles, RES, Summer'!S$2:S$4)*(RANDBETWEEN(95,105)/100))</f>
        <v>9.1317342091182491E-4</v>
      </c>
      <c r="T6" s="7">
        <f ca="1">VLOOKUP($A6,'RES installed'!$A$2:$C$6,3,FALSE)*(AVERAGE('[1]Profiles, RES, Summer'!T$2:T$4)*(RANDBETWEEN(95,105)/100))</f>
        <v>1.5338759440431562E-4</v>
      </c>
      <c r="U6" s="7">
        <f ca="1">VLOOKUP($A6,'RES installed'!$A$2:$C$6,3,FALSE)*(AVERAGE('[1]Profiles, RES, Summer'!U$2:U$4)*(RANDBETWEEN(95,105)/100))</f>
        <v>3.9108987839444087E-5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2.2382882513661202E-5</v>
      </c>
      <c r="D7" s="7">
        <f ca="1">VLOOKUP($A7,'RES installed'!$A$2:$C$6,3,FALSE)*(AVERAGE('[1]Profiles, RES, Summer'!D$2:D$4)*(RANDBETWEEN(95,105)/100))</f>
        <v>1.2776648075340586E-5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2.156463254622671E-2</v>
      </c>
      <c r="J7" s="7">
        <f ca="1">VLOOKUP($A7,'RES installed'!$A$2:$C$6,3,FALSE)*(AVERAGE('[1]Profiles, RES, Summer'!J$2:J$4)*(RANDBETWEEN(95,105)/100))</f>
        <v>0.44154063984749486</v>
      </c>
      <c r="K7" s="7">
        <f ca="1">VLOOKUP($A7,'RES installed'!$A$2:$C$6,3,FALSE)*(AVERAGE('[1]Profiles, RES, Summer'!K$2:K$4)*(RANDBETWEEN(95,105)/100))</f>
        <v>1.0355463117540549</v>
      </c>
      <c r="L7" s="7">
        <f ca="1">VLOOKUP($A7,'RES installed'!$A$2:$C$6,3,FALSE)*(AVERAGE('[1]Profiles, RES, Summer'!L$2:L$4)*(RANDBETWEEN(95,105)/100))</f>
        <v>1.4824939084297701</v>
      </c>
      <c r="M7" s="7">
        <f ca="1">VLOOKUP($A7,'RES installed'!$A$2:$C$6,3,FALSE)*(AVERAGE('[1]Profiles, RES, Summer'!M$2:M$4)*(RANDBETWEEN(95,105)/100))</f>
        <v>1.6309450584288481</v>
      </c>
      <c r="N7" s="7">
        <f ca="1">VLOOKUP($A7,'RES installed'!$A$2:$C$6,3,FALSE)*(AVERAGE('[1]Profiles, RES, Summer'!N$2:N$4)*(RANDBETWEEN(95,105)/100))</f>
        <v>1.6338024477398454</v>
      </c>
      <c r="O7" s="7">
        <f ca="1">VLOOKUP($A7,'RES installed'!$A$2:$C$6,3,FALSE)*(AVERAGE('[1]Profiles, RES, Summer'!O$2:O$4)*(RANDBETWEEN(95,105)/100))</f>
        <v>1.4008900116504479</v>
      </c>
      <c r="P7" s="7">
        <f ca="1">VLOOKUP($A7,'RES installed'!$A$2:$C$6,3,FALSE)*(AVERAGE('[1]Profiles, RES, Summer'!P$2:P$4)*(RANDBETWEEN(95,105)/100))</f>
        <v>1.1252210784872554</v>
      </c>
      <c r="Q7" s="7">
        <f ca="1">VLOOKUP($A7,'RES installed'!$A$2:$C$6,3,FALSE)*(AVERAGE('[1]Profiles, RES, Summer'!Q$2:Q$4)*(RANDBETWEEN(95,105)/100))</f>
        <v>0.61475957597384634</v>
      </c>
      <c r="R7" s="7">
        <f ca="1">VLOOKUP($A7,'RES installed'!$A$2:$C$6,3,FALSE)*(AVERAGE('[1]Profiles, RES, Summer'!R$2:R$4)*(RANDBETWEEN(95,105)/100))</f>
        <v>0.14164852110572923</v>
      </c>
      <c r="S7" s="7">
        <f ca="1">VLOOKUP($A7,'RES installed'!$A$2:$C$6,3,FALSE)*(AVERAGE('[1]Profiles, RES, Summer'!S$2:S$4)*(RANDBETWEEN(95,105)/100))</f>
        <v>8.6927085259875636E-4</v>
      </c>
      <c r="T7" s="7">
        <f ca="1">VLOOKUP($A7,'RES installed'!$A$2:$C$6,3,FALSE)*(AVERAGE('[1]Profiles, RES, Summer'!T$2:T$4)*(RANDBETWEEN(95,105)/100))</f>
        <v>1.5338759440431562E-4</v>
      </c>
      <c r="U7" s="7">
        <f ca="1">VLOOKUP($A7,'RES installed'!$A$2:$C$6,3,FALSE)*(AVERAGE('[1]Profiles, RES, Summer'!U$2:U$4)*(RANDBETWEEN(95,105)/100))</f>
        <v>3.715353844747188E-5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5.7687841530054644E-5</v>
      </c>
      <c r="D3" s="7">
        <f ca="1">VLOOKUP($A3,'RES installed'!$A$2:$C$6,3,FALSE)*(AVERAGE('[1]Profiles, RES, Summer'!D$2:D$4)*(RANDBETWEEN(95,105)/100))</f>
        <v>3.4246685562768586E-5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5.1797401704171998E-2</v>
      </c>
      <c r="J3" s="7">
        <f ca="1">VLOOKUP($A3,'RES installed'!$A$2:$C$6,3,FALSE)*(AVERAGE('[1]Profiles, RES, Summer'!J$2:J$4)*(RANDBETWEEN(95,105)/100))</f>
        <v>1.1257100471359398</v>
      </c>
      <c r="K3" s="7">
        <f ca="1">VLOOKUP($A3,'RES installed'!$A$2:$C$6,3,FALSE)*(AVERAGE('[1]Profiles, RES, Summer'!K$2:K$4)*(RANDBETWEEN(95,105)/100))</f>
        <v>2.696735186859518</v>
      </c>
      <c r="L3" s="7">
        <f ca="1">VLOOKUP($A3,'RES installed'!$A$2:$C$6,3,FALSE)*(AVERAGE('[1]Profiles, RES, Summer'!L$2:L$4)*(RANDBETWEEN(95,105)/100))</f>
        <v>3.4518853260006899</v>
      </c>
      <c r="M3" s="7">
        <f ca="1">VLOOKUP($A3,'RES installed'!$A$2:$C$6,3,FALSE)*(AVERAGE('[1]Profiles, RES, Summer'!M$2:M$4)*(RANDBETWEEN(95,105)/100))</f>
        <v>3.9174660717163503</v>
      </c>
      <c r="N3" s="7">
        <f ca="1">VLOOKUP($A3,'RES installed'!$A$2:$C$6,3,FALSE)*(AVERAGE('[1]Profiles, RES, Summer'!N$2:N$4)*(RANDBETWEEN(95,105)/100))</f>
        <v>4.0002894983320951</v>
      </c>
      <c r="O3" s="7">
        <f ca="1">VLOOKUP($A3,'RES installed'!$A$2:$C$6,3,FALSE)*(AVERAGE('[1]Profiles, RES, Summer'!O$2:O$4)*(RANDBETWEEN(95,105)/100))</f>
        <v>3.5759560823708805</v>
      </c>
      <c r="P3" s="7">
        <f ca="1">VLOOKUP($A3,'RES installed'!$A$2:$C$6,3,FALSE)*(AVERAGE('[1]Profiles, RES, Summer'!P$2:P$4)*(RANDBETWEEN(95,105)/100))</f>
        <v>2.7269388381706445</v>
      </c>
      <c r="Q3" s="7">
        <f ca="1">VLOOKUP($A3,'RES installed'!$A$2:$C$6,3,FALSE)*(AVERAGE('[1]Profiles, RES, Summer'!Q$2:Q$4)*(RANDBETWEEN(95,105)/100))</f>
        <v>1.58347163508415</v>
      </c>
      <c r="R3" s="7">
        <f ca="1">VLOOKUP($A3,'RES installed'!$A$2:$C$6,3,FALSE)*(AVERAGE('[1]Profiles, RES, Summer'!R$2:R$4)*(RANDBETWEEN(95,105)/100))</f>
        <v>0.35064952528624149</v>
      </c>
      <c r="S3" s="7">
        <f ca="1">VLOOKUP($A3,'RES installed'!$A$2:$C$6,3,FALSE)*(AVERAGE('[1]Profiles, RES, Summer'!S$2:S$4)*(RANDBETWEEN(95,105)/100))</f>
        <v>2.2170796998099598E-3</v>
      </c>
      <c r="T3" s="7">
        <f ca="1">VLOOKUP($A3,'RES installed'!$A$2:$C$6,3,FALSE)*(AVERAGE('[1]Profiles, RES, Summer'!T$2:T$4)*(RANDBETWEEN(95,105)/100))</f>
        <v>3.6843098655938556E-4</v>
      </c>
      <c r="U3" s="7">
        <f ca="1">VLOOKUP($A3,'RES installed'!$A$2:$C$6,3,FALSE)*(AVERAGE('[1]Profiles, RES, Summer'!U$2:U$4)*(RANDBETWEEN(95,105)/100))</f>
        <v>9.6794744902624103E-5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2.223072294275557</v>
      </c>
      <c r="C4" s="9">
        <f ca="1">VLOOKUP($A4,'RES installed'!$A$2:$C$6,3,FALSE)*(AVERAGE('[1]Profiles, RES, Summer'!C$5:C$7)*(RANDBETWEEN(95,105)/100))</f>
        <v>1.9352054113533694</v>
      </c>
      <c r="D4" s="9">
        <f ca="1">VLOOKUP($A4,'RES installed'!$A$2:$C$6,3,FALSE)*(AVERAGE('[1]Profiles, RES, Summer'!D$5:D$7)*(RANDBETWEEN(95,105)/100))</f>
        <v>2.068023729763711</v>
      </c>
      <c r="E4" s="9">
        <f ca="1">VLOOKUP($A4,'RES installed'!$A$2:$C$6,3,FALSE)*(AVERAGE('[1]Profiles, RES, Summer'!E$5:E$7)*(RANDBETWEEN(95,105)/100))</f>
        <v>1.9520689695862938</v>
      </c>
      <c r="F4" s="9">
        <f ca="1">VLOOKUP($A4,'RES installed'!$A$2:$C$6,3,FALSE)*(AVERAGE('[1]Profiles, RES, Summer'!F$5:F$7)*(RANDBETWEEN(95,105)/100))</f>
        <v>1.8472921403234566</v>
      </c>
      <c r="G4" s="9">
        <f ca="1">VLOOKUP($A4,'RES installed'!$A$2:$C$6,3,FALSE)*(AVERAGE('[1]Profiles, RES, Summer'!G$5:G$7)*(RANDBETWEEN(95,105)/100))</f>
        <v>1.6651810156338742</v>
      </c>
      <c r="H4" s="9">
        <f ca="1">VLOOKUP($A4,'RES installed'!$A$2:$C$6,3,FALSE)*(AVERAGE('[1]Profiles, RES, Summer'!H$5:H$7)*(RANDBETWEEN(95,105)/100))</f>
        <v>1.4696339308265798</v>
      </c>
      <c r="I4" s="9">
        <f ca="1">VLOOKUP($A4,'RES installed'!$A$2:$C$6,3,FALSE)*(AVERAGE('[1]Profiles, RES, Summer'!I$5:I$7)*(RANDBETWEEN(95,105)/100))</f>
        <v>1.2290263793647971</v>
      </c>
      <c r="J4" s="9">
        <f ca="1">VLOOKUP($A4,'RES installed'!$A$2:$C$6,3,FALSE)*(AVERAGE('[1]Profiles, RES, Summer'!J$5:J$7)*(RANDBETWEEN(95,105)/100))</f>
        <v>1.2087684054666183</v>
      </c>
      <c r="K4" s="9">
        <f ca="1">VLOOKUP($A4,'RES installed'!$A$2:$C$6,3,FALSE)*(AVERAGE('[1]Profiles, RES, Summer'!K$5:K$7)*(RANDBETWEEN(95,105)/100))</f>
        <v>1.1329832329001097</v>
      </c>
      <c r="L4" s="9">
        <f ca="1">VLOOKUP($A4,'RES installed'!$A$2:$C$6,3,FALSE)*(AVERAGE('[1]Profiles, RES, Summer'!L$5:L$7)*(RANDBETWEEN(95,105)/100))</f>
        <v>1.0538919566191796</v>
      </c>
      <c r="M4" s="9">
        <f ca="1">VLOOKUP($A4,'RES installed'!$A$2:$C$6,3,FALSE)*(AVERAGE('[1]Profiles, RES, Summer'!M$5:M$7)*(RANDBETWEEN(95,105)/100))</f>
        <v>1.0607064824901749</v>
      </c>
      <c r="N4" s="9">
        <f ca="1">VLOOKUP($A4,'RES installed'!$A$2:$C$6,3,FALSE)*(AVERAGE('[1]Profiles, RES, Summer'!N$5:N$7)*(RANDBETWEEN(95,105)/100))</f>
        <v>1.0091484291028947</v>
      </c>
      <c r="O4" s="9">
        <f ca="1">VLOOKUP($A4,'RES installed'!$A$2:$C$6,3,FALSE)*(AVERAGE('[1]Profiles, RES, Summer'!O$5:O$7)*(RANDBETWEEN(95,105)/100))</f>
        <v>1.0127904814428692</v>
      </c>
      <c r="P4" s="9">
        <f ca="1">VLOOKUP($A4,'RES installed'!$A$2:$C$6,3,FALSE)*(AVERAGE('[1]Profiles, RES, Summer'!P$5:P$7)*(RANDBETWEEN(95,105)/100))</f>
        <v>1.2809725549056319</v>
      </c>
      <c r="Q4" s="9">
        <f ca="1">VLOOKUP($A4,'RES installed'!$A$2:$C$6,3,FALSE)*(AVERAGE('[1]Profiles, RES, Summer'!Q$5:Q$7)*(RANDBETWEEN(95,105)/100))</f>
        <v>1.4507570978980424</v>
      </c>
      <c r="R4" s="9">
        <f ca="1">VLOOKUP($A4,'RES installed'!$A$2:$C$6,3,FALSE)*(AVERAGE('[1]Profiles, RES, Summer'!R$5:R$7)*(RANDBETWEEN(95,105)/100))</f>
        <v>1.4604179634730046</v>
      </c>
      <c r="S4" s="9">
        <f ca="1">VLOOKUP($A4,'RES installed'!$A$2:$C$6,3,FALSE)*(AVERAGE('[1]Profiles, RES, Summer'!S$5:S$7)*(RANDBETWEEN(95,105)/100))</f>
        <v>1.5385310442936277</v>
      </c>
      <c r="T4" s="9">
        <f ca="1">VLOOKUP($A4,'RES installed'!$A$2:$C$6,3,FALSE)*(AVERAGE('[1]Profiles, RES, Summer'!T$5:T$7)*(RANDBETWEEN(95,105)/100))</f>
        <v>1.508880616837541</v>
      </c>
      <c r="U4" s="9">
        <f ca="1">VLOOKUP($A4,'RES installed'!$A$2:$C$6,3,FALSE)*(AVERAGE('[1]Profiles, RES, Summer'!U$5:U$7)*(RANDBETWEEN(95,105)/100))</f>
        <v>1.4958434731943482</v>
      </c>
      <c r="V4" s="9">
        <f ca="1">VLOOKUP($A4,'RES installed'!$A$2:$C$6,3,FALSE)*(AVERAGE('[1]Profiles, RES, Summer'!V$5:V$7)*(RANDBETWEEN(95,105)/100))</f>
        <v>1.797920538892894</v>
      </c>
      <c r="W4" s="9">
        <f ca="1">VLOOKUP($A4,'RES installed'!$A$2:$C$6,3,FALSE)*(AVERAGE('[1]Profiles, RES, Summer'!W$5:W$7)*(RANDBETWEEN(95,105)/100))</f>
        <v>1.6794890163037282</v>
      </c>
      <c r="X4" s="9">
        <f ca="1">VLOOKUP($A4,'RES installed'!$A$2:$C$6,3,FALSE)*(AVERAGE('[1]Profiles, RES, Summer'!X$5:X$7)*(RANDBETWEEN(95,105)/100))</f>
        <v>1.678998593600614</v>
      </c>
      <c r="Y4" s="9">
        <f ca="1">VLOOKUP($A4,'RES installed'!$A$2:$C$6,3,FALSE)*(AVERAGE('[1]Profiles, RES, Summer'!Y$5:Y$7)*(RANDBETWEEN(95,105)/100))</f>
        <v>1.8259693734871931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2.3536639344262295E-5</v>
      </c>
      <c r="D5" s="7">
        <f ca="1">VLOOKUP($A5,'RES installed'!$A$2:$C$6,3,FALSE)*(AVERAGE('[1]Profiles, RES, Summer'!D$2:D$4)*(RANDBETWEEN(95,105)/100))</f>
        <v>1.3171802139526378E-5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2.050754271552932E-2</v>
      </c>
      <c r="J5" s="7">
        <f ca="1">VLOOKUP($A5,'RES installed'!$A$2:$C$6,3,FALSE)*(AVERAGE('[1]Profiles, RES, Summer'!J$2:J$4)*(RANDBETWEEN(95,105)/100))</f>
        <v>0.43279726084061382</v>
      </c>
      <c r="K5" s="7">
        <f ca="1">VLOOKUP($A5,'RES installed'!$A$2:$C$6,3,FALSE)*(AVERAGE('[1]Profiles, RES, Summer'!K$2:K$4)*(RANDBETWEEN(95,105)/100))</f>
        <v>1.1110548969861214</v>
      </c>
      <c r="L5" s="7">
        <f ca="1">VLOOKUP($A5,'RES installed'!$A$2:$C$6,3,FALSE)*(AVERAGE('[1]Profiles, RES, Summer'!L$2:L$4)*(RANDBETWEEN(95,105)/100))</f>
        <v>1.5115624164381969</v>
      </c>
      <c r="M5" s="7">
        <f ca="1">VLOOKUP($A5,'RES installed'!$A$2:$C$6,3,FALSE)*(AVERAGE('[1]Profiles, RES, Summer'!M$2:M$4)*(RANDBETWEEN(95,105)/100))</f>
        <v>1.5509967712509631</v>
      </c>
      <c r="N5" s="7">
        <f ca="1">VLOOKUP($A5,'RES installed'!$A$2:$C$6,3,FALSE)*(AVERAGE('[1]Profiles, RES, Summer'!N$2:N$4)*(RANDBETWEEN(95,105)/100))</f>
        <v>1.7517057171643704</v>
      </c>
      <c r="O5" s="7">
        <f ca="1">VLOOKUP($A5,'RES installed'!$A$2:$C$6,3,FALSE)*(AVERAGE('[1]Profiles, RES, Summer'!O$2:O$4)*(RANDBETWEEN(95,105)/100))</f>
        <v>1.4746210648952083</v>
      </c>
      <c r="P5" s="7">
        <f ca="1">VLOOKUP($A5,'RES installed'!$A$2:$C$6,3,FALSE)*(AVERAGE('[1]Profiles, RES, Summer'!P$2:P$4)*(RANDBETWEEN(95,105)/100))</f>
        <v>1.1941121649252506</v>
      </c>
      <c r="Q5" s="7">
        <f ca="1">VLOOKUP($A5,'RES installed'!$A$2:$C$6,3,FALSE)*(AVERAGE('[1]Profiles, RES, Summer'!Q$2:Q$4)*(RANDBETWEEN(95,105)/100))</f>
        <v>0.60234019060063737</v>
      </c>
      <c r="R5" s="7">
        <f ca="1">VLOOKUP($A5,'RES installed'!$A$2:$C$6,3,FALSE)*(AVERAGE('[1]Profiles, RES, Summer'!R$2:R$4)*(RANDBETWEEN(95,105)/100))</f>
        <v>0.14581465407942715</v>
      </c>
      <c r="S5" s="7">
        <f ca="1">VLOOKUP($A5,'RES installed'!$A$2:$C$6,3,FALSE)*(AVERAGE('[1]Profiles, RES, Summer'!S$2:S$4)*(RANDBETWEEN(95,105)/100))</f>
        <v>8.4292931161091531E-4</v>
      </c>
      <c r="T5" s="7">
        <f ca="1">VLOOKUP($A5,'RES installed'!$A$2:$C$6,3,FALSE)*(AVERAGE('[1]Profiles, RES, Summer'!T$2:T$4)*(RANDBETWEEN(95,105)/100))</f>
        <v>1.5489139434945597E-4</v>
      </c>
      <c r="U5" s="7">
        <f ca="1">VLOOKUP($A5,'RES installed'!$A$2:$C$6,3,FALSE)*(AVERAGE('[1]Profiles, RES, Summer'!U$2:U$4)*(RANDBETWEEN(95,105)/100))</f>
        <v>4.0282257474627412E-5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2.2152131147540982E-5</v>
      </c>
      <c r="D6" s="7">
        <f ca="1">VLOOKUP($A6,'RES installed'!$A$2:$C$6,3,FALSE)*(AVERAGE('[1]Profiles, RES, Summer'!D$2:D$4)*(RANDBETWEEN(95,105)/100))</f>
        <v>1.3698674225107434E-5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2.1776050512366189E-2</v>
      </c>
      <c r="J6" s="7">
        <f ca="1">VLOOKUP($A6,'RES installed'!$A$2:$C$6,3,FALSE)*(AVERAGE('[1]Profiles, RES, Summer'!J$2:J$4)*(RANDBETWEEN(95,105)/100))</f>
        <v>0.45902739786125707</v>
      </c>
      <c r="K6" s="7">
        <f ca="1">VLOOKUP($A6,'RES installed'!$A$2:$C$6,3,FALSE)*(AVERAGE('[1]Profiles, RES, Summer'!K$2:K$4)*(RANDBETWEEN(95,105)/100))</f>
        <v>1.1110548969861214</v>
      </c>
      <c r="L6" s="7">
        <f ca="1">VLOOKUP($A6,'RES installed'!$A$2:$C$6,3,FALSE)*(AVERAGE('[1]Profiles, RES, Summer'!L$2:L$4)*(RANDBETWEEN(95,105)/100))</f>
        <v>1.3807541304002759</v>
      </c>
      <c r="M6" s="7">
        <f ca="1">VLOOKUP($A6,'RES installed'!$A$2:$C$6,3,FALSE)*(AVERAGE('[1]Profiles, RES, Summer'!M$2:M$4)*(RANDBETWEEN(95,105)/100))</f>
        <v>1.5829760861221172</v>
      </c>
      <c r="N6" s="7">
        <f ca="1">VLOOKUP($A6,'RES installed'!$A$2:$C$6,3,FALSE)*(AVERAGE('[1]Profiles, RES, Summer'!N$2:N$4)*(RANDBETWEEN(95,105)/100))</f>
        <v>1.6001157993328381</v>
      </c>
      <c r="O6" s="7">
        <f ca="1">VLOOKUP($A6,'RES installed'!$A$2:$C$6,3,FALSE)*(AVERAGE('[1]Profiles, RES, Summer'!O$2:O$4)*(RANDBETWEEN(95,105)/100))</f>
        <v>1.5336059074910167</v>
      </c>
      <c r="P6" s="7">
        <f ca="1">VLOOKUP($A6,'RES installed'!$A$2:$C$6,3,FALSE)*(AVERAGE('[1]Profiles, RES, Summer'!P$2:P$4)*(RANDBETWEEN(95,105)/100))</f>
        <v>1.1826303171855848</v>
      </c>
      <c r="Q6" s="7">
        <f ca="1">VLOOKUP($A6,'RES installed'!$A$2:$C$6,3,FALSE)*(AVERAGE('[1]Profiles, RES, Summer'!Q$2:Q$4)*(RANDBETWEEN(95,105)/100))</f>
        <v>0.63338865403365996</v>
      </c>
      <c r="R6" s="7">
        <f ca="1">VLOOKUP($A6,'RES installed'!$A$2:$C$6,3,FALSE)*(AVERAGE('[1]Profiles, RES, Summer'!R$2:R$4)*(RANDBETWEEN(95,105)/100))</f>
        <v>0.14581465407942715</v>
      </c>
      <c r="S6" s="7">
        <f ca="1">VLOOKUP($A6,'RES installed'!$A$2:$C$6,3,FALSE)*(AVERAGE('[1]Profiles, RES, Summer'!S$2:S$4)*(RANDBETWEEN(95,105)/100))</f>
        <v>8.8683187992398386E-4</v>
      </c>
      <c r="T6" s="7">
        <f ca="1">VLOOKUP($A6,'RES installed'!$A$2:$C$6,3,FALSE)*(AVERAGE('[1]Profiles, RES, Summer'!T$2:T$4)*(RANDBETWEEN(95,105)/100))</f>
        <v>1.5037999451403492E-4</v>
      </c>
      <c r="U6" s="7">
        <f ca="1">VLOOKUP($A6,'RES installed'!$A$2:$C$6,3,FALSE)*(AVERAGE('[1]Profiles, RES, Summer'!U$2:U$4)*(RANDBETWEEN(95,105)/100))</f>
        <v>3.7935718204260761E-5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2.3075136612021857E-5</v>
      </c>
      <c r="D7" s="7">
        <f ca="1">VLOOKUP($A7,'RES installed'!$A$2:$C$6,3,FALSE)*(AVERAGE('[1]Profiles, RES, Summer'!D$2:D$4)*(RANDBETWEEN(95,105)/100))</f>
        <v>1.356695620371217E-5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2.156463254622671E-2</v>
      </c>
      <c r="J7" s="7">
        <f ca="1">VLOOKUP($A7,'RES installed'!$A$2:$C$6,3,FALSE)*(AVERAGE('[1]Profiles, RES, Summer'!J$2:J$4)*(RANDBETWEEN(95,105)/100))</f>
        <v>0.43279726084061382</v>
      </c>
      <c r="K7" s="7">
        <f ca="1">VLOOKUP($A7,'RES installed'!$A$2:$C$6,3,FALSE)*(AVERAGE('[1]Profiles, RES, Summer'!K$2:K$4)*(RANDBETWEEN(95,105)/100))</f>
        <v>1.1002679562386835</v>
      </c>
      <c r="L7" s="7">
        <f ca="1">VLOOKUP($A7,'RES installed'!$A$2:$C$6,3,FALSE)*(AVERAGE('[1]Profiles, RES, Summer'!L$2:L$4)*(RANDBETWEEN(95,105)/100))</f>
        <v>1.4098226384087029</v>
      </c>
      <c r="M7" s="7">
        <f ca="1">VLOOKUP($A7,'RES installed'!$A$2:$C$6,3,FALSE)*(AVERAGE('[1]Profiles, RES, Summer'!M$2:M$4)*(RANDBETWEEN(95,105)/100))</f>
        <v>1.56698642868654</v>
      </c>
      <c r="N7" s="7">
        <f ca="1">VLOOKUP($A7,'RES installed'!$A$2:$C$6,3,FALSE)*(AVERAGE('[1]Profiles, RES, Summer'!N$2:N$4)*(RANDBETWEEN(95,105)/100))</f>
        <v>1.6338024477398454</v>
      </c>
      <c r="O7" s="7">
        <f ca="1">VLOOKUP($A7,'RES installed'!$A$2:$C$6,3,FALSE)*(AVERAGE('[1]Profiles, RES, Summer'!O$2:O$4)*(RANDBETWEEN(95,105)/100))</f>
        <v>1.4303824329483521</v>
      </c>
      <c r="P7" s="7">
        <f ca="1">VLOOKUP($A7,'RES installed'!$A$2:$C$6,3,FALSE)*(AVERAGE('[1]Profiles, RES, Summer'!P$2:P$4)*(RANDBETWEEN(95,105)/100))</f>
        <v>1.0907755352682578</v>
      </c>
      <c r="Q7" s="7">
        <f ca="1">VLOOKUP($A7,'RES installed'!$A$2:$C$6,3,FALSE)*(AVERAGE('[1]Profiles, RES, Summer'!Q$2:Q$4)*(RANDBETWEEN(95,105)/100))</f>
        <v>0.65201773209347347</v>
      </c>
      <c r="R7" s="7">
        <f ca="1">VLOOKUP($A7,'RES installed'!$A$2:$C$6,3,FALSE)*(AVERAGE('[1]Profiles, RES, Summer'!R$2:R$4)*(RANDBETWEEN(95,105)/100))</f>
        <v>0.13887109912326395</v>
      </c>
      <c r="S7" s="7">
        <f ca="1">VLOOKUP($A7,'RES installed'!$A$2:$C$6,3,FALSE)*(AVERAGE('[1]Profiles, RES, Summer'!S$2:S$4)*(RANDBETWEEN(95,105)/100))</f>
        <v>9.1317342091182491E-4</v>
      </c>
      <c r="T7" s="7">
        <f ca="1">VLOOKUP($A7,'RES installed'!$A$2:$C$6,3,FALSE)*(AVERAGE('[1]Profiles, RES, Summer'!T$2:T$4)*(RANDBETWEEN(95,105)/100))</f>
        <v>1.4887619456889457E-4</v>
      </c>
      <c r="U7" s="7">
        <f ca="1">VLOOKUP($A7,'RES installed'!$A$2:$C$6,3,FALSE)*(AVERAGE('[1]Profiles, RES, Summer'!U$2:U$4)*(RANDBETWEEN(95,105)/100))</f>
        <v>4.1064437231416293E-5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5.5957206284153008E-5</v>
      </c>
      <c r="D3" s="7">
        <f ca="1">VLOOKUP($A3,'RES installed'!$A$2:$C$6,3,FALSE)*(AVERAGE('[1]Profiles, RES, Summer'!D$2:D$4)*(RANDBETWEEN(95,105)/100))</f>
        <v>3.3258800402304106E-5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5.0740311873474608E-2</v>
      </c>
      <c r="J3" s="7">
        <f ca="1">VLOOKUP($A3,'RES installed'!$A$2:$C$6,3,FALSE)*(AVERAGE('[1]Profiles, RES, Summer'!J$2:J$4)*(RANDBETWEEN(95,105)/100))</f>
        <v>1.0710639283429331</v>
      </c>
      <c r="K3" s="7">
        <f ca="1">VLOOKUP($A3,'RES installed'!$A$2:$C$6,3,FALSE)*(AVERAGE('[1]Profiles, RES, Summer'!K$2:K$4)*(RANDBETWEEN(95,105)/100))</f>
        <v>2.7237025387281131</v>
      </c>
      <c r="L3" s="7">
        <f ca="1">VLOOKUP($A3,'RES installed'!$A$2:$C$6,3,FALSE)*(AVERAGE('[1]Profiles, RES, Summer'!L$2:L$4)*(RANDBETWEEN(95,105)/100))</f>
        <v>3.633563501053358</v>
      </c>
      <c r="M3" s="7">
        <f ca="1">VLOOKUP($A3,'RES installed'!$A$2:$C$6,3,FALSE)*(AVERAGE('[1]Profiles, RES, Summer'!M$2:M$4)*(RANDBETWEEN(95,105)/100))</f>
        <v>3.9174660717163503</v>
      </c>
      <c r="N3" s="7">
        <f ca="1">VLOOKUP($A3,'RES installed'!$A$2:$C$6,3,FALSE)*(AVERAGE('[1]Profiles, RES, Summer'!N$2:N$4)*(RANDBETWEEN(95,105)/100))</f>
        <v>4.0423978088408541</v>
      </c>
      <c r="O3" s="7">
        <f ca="1">VLOOKUP($A3,'RES installed'!$A$2:$C$6,3,FALSE)*(AVERAGE('[1]Profiles, RES, Summer'!O$2:O$4)*(RANDBETWEEN(95,105)/100))</f>
        <v>3.6496871356156406</v>
      </c>
      <c r="P3" s="7">
        <f ca="1">VLOOKUP($A3,'RES installed'!$A$2:$C$6,3,FALSE)*(AVERAGE('[1]Profiles, RES, Summer'!P$2:P$4)*(RANDBETWEEN(95,105)/100))</f>
        <v>2.8704619349164679</v>
      </c>
      <c r="Q3" s="7">
        <f ca="1">VLOOKUP($A3,'RES installed'!$A$2:$C$6,3,FALSE)*(AVERAGE('[1]Profiles, RES, Summer'!Q$2:Q$4)*(RANDBETWEEN(95,105)/100))</f>
        <v>1.598995866800661</v>
      </c>
      <c r="R3" s="7">
        <f ca="1">VLOOKUP($A3,'RES installed'!$A$2:$C$6,3,FALSE)*(AVERAGE('[1]Profiles, RES, Summer'!R$2:R$4)*(RANDBETWEEN(95,105)/100))</f>
        <v>0.33329063789583346</v>
      </c>
      <c r="S3" s="7">
        <f ca="1">VLOOKUP($A3,'RES installed'!$A$2:$C$6,3,FALSE)*(AVERAGE('[1]Profiles, RES, Summer'!S$2:S$4)*(RANDBETWEEN(95,105)/100))</f>
        <v>2.2170796998099598E-3</v>
      </c>
      <c r="T3" s="7">
        <f ca="1">VLOOKUP($A3,'RES installed'!$A$2:$C$6,3,FALSE)*(AVERAGE('[1]Profiles, RES, Summer'!T$2:T$4)*(RANDBETWEEN(95,105)/100))</f>
        <v>3.5715248697083292E-4</v>
      </c>
      <c r="U3" s="7">
        <f ca="1">VLOOKUP($A3,'RES installed'!$A$2:$C$6,3,FALSE)*(AVERAGE('[1]Profiles, RES, Summer'!U$2:U$4)*(RANDBETWEEN(95,105)/100))</f>
        <v>9.483929551065191E-5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2.1550190607773256</v>
      </c>
      <c r="C4" s="9">
        <f ca="1">VLOOKUP($A4,'RES installed'!$A$2:$C$6,3,FALSE)*(AVERAGE('[1]Profiles, RES, Summer'!C$5:C$7)*(RANDBETWEEN(95,105)/100))</f>
        <v>1.9352054113533694</v>
      </c>
      <c r="D4" s="9">
        <f ca="1">VLOOKUP($A4,'RES installed'!$A$2:$C$6,3,FALSE)*(AVERAGE('[1]Profiles, RES, Summer'!D$5:D$7)*(RANDBETWEEN(95,105)/100))</f>
        <v>2.1933585012645422</v>
      </c>
      <c r="E4" s="9">
        <f ca="1">VLOOKUP($A4,'RES installed'!$A$2:$C$6,3,FALSE)*(AVERAGE('[1]Profiles, RES, Summer'!E$5:E$7)*(RANDBETWEEN(95,105)/100))</f>
        <v>2.0124422366869013</v>
      </c>
      <c r="F4" s="9">
        <f ca="1">VLOOKUP($A4,'RES installed'!$A$2:$C$6,3,FALSE)*(AVERAGE('[1]Profiles, RES, Summer'!F$5:F$7)*(RANDBETWEEN(95,105)/100))</f>
        <v>1.8295297158972694</v>
      </c>
      <c r="G4" s="9">
        <f ca="1">VLOOKUP($A4,'RES installed'!$A$2:$C$6,3,FALSE)*(AVERAGE('[1]Profiles, RES, Summer'!G$5:G$7)*(RANDBETWEEN(95,105)/100))</f>
        <v>1.5065923474782672</v>
      </c>
      <c r="H4" s="9">
        <f ca="1">VLOOKUP($A4,'RES installed'!$A$2:$C$6,3,FALSE)*(AVERAGE('[1]Profiles, RES, Summer'!H$5:H$7)*(RANDBETWEEN(95,105)/100))</f>
        <v>1.3697558966927346</v>
      </c>
      <c r="I4" s="9">
        <f ca="1">VLOOKUP($A4,'RES installed'!$A$2:$C$6,3,FALSE)*(AVERAGE('[1]Profiles, RES, Summer'!I$5:I$7)*(RANDBETWEEN(95,105)/100))</f>
        <v>1.31864288619348</v>
      </c>
      <c r="J4" s="9">
        <f ca="1">VLOOKUP($A4,'RES installed'!$A$2:$C$6,3,FALSE)*(AVERAGE('[1]Profiles, RES, Summer'!J$5:J$7)*(RANDBETWEEN(95,105)/100))</f>
        <v>1.185067064182959</v>
      </c>
      <c r="K4" s="9">
        <f ca="1">VLOOKUP($A4,'RES installed'!$A$2:$C$6,3,FALSE)*(AVERAGE('[1]Profiles, RES, Summer'!K$5:K$7)*(RANDBETWEEN(95,105)/100))</f>
        <v>1.1003010242587605</v>
      </c>
      <c r="L4" s="9">
        <f ca="1">VLOOKUP($A4,'RES installed'!$A$2:$C$6,3,FALSE)*(AVERAGE('[1]Profiles, RES, Summer'!L$5:L$7)*(RANDBETWEEN(95,105)/100))</f>
        <v>1.0871727552492589</v>
      </c>
      <c r="M4" s="9">
        <f ca="1">VLOOKUP($A4,'RES installed'!$A$2:$C$6,3,FALSE)*(AVERAGE('[1]Profiles, RES, Summer'!M$5:M$7)*(RANDBETWEEN(95,105)/100))</f>
        <v>1.1142775169593757</v>
      </c>
      <c r="N4" s="9">
        <f ca="1">VLOOKUP($A4,'RES installed'!$A$2:$C$6,3,FALSE)*(AVERAGE('[1]Profiles, RES, Summer'!N$5:N$7)*(RANDBETWEEN(95,105)/100))</f>
        <v>0.96918215468297808</v>
      </c>
      <c r="O4" s="9">
        <f ca="1">VLOOKUP($A4,'RES installed'!$A$2:$C$6,3,FALSE)*(AVERAGE('[1]Profiles, RES, Summer'!O$5:O$7)*(RANDBETWEEN(95,105)/100))</f>
        <v>1.0533021007005841</v>
      </c>
      <c r="P4" s="9">
        <f ca="1">VLOOKUP($A4,'RES installed'!$A$2:$C$6,3,FALSE)*(AVERAGE('[1]Profiles, RES, Summer'!P$5:P$7)*(RANDBETWEEN(95,105)/100))</f>
        <v>1.1814795409323788</v>
      </c>
      <c r="Q4" s="9">
        <f ca="1">VLOOKUP($A4,'RES installed'!$A$2:$C$6,3,FALSE)*(AVERAGE('[1]Profiles, RES, Summer'!Q$5:Q$7)*(RANDBETWEEN(95,105)/100))</f>
        <v>1.3531099855395203</v>
      </c>
      <c r="R4" s="9">
        <f ca="1">VLOOKUP($A4,'RES installed'!$A$2:$C$6,3,FALSE)*(AVERAGE('[1]Profiles, RES, Summer'!R$5:R$7)*(RANDBETWEEN(95,105)/100))</f>
        <v>1.4463754830549949</v>
      </c>
      <c r="S4" s="9">
        <f ca="1">VLOOKUP($A4,'RES installed'!$A$2:$C$6,3,FALSE)*(AVERAGE('[1]Profiles, RES, Summer'!S$5:S$7)*(RANDBETWEEN(95,105)/100))</f>
        <v>1.6336979130128215</v>
      </c>
      <c r="T4" s="9">
        <f ca="1">VLOOKUP($A4,'RES installed'!$A$2:$C$6,3,FALSE)*(AVERAGE('[1]Profiles, RES, Summer'!T$5:T$7)*(RANDBETWEEN(95,105)/100))</f>
        <v>1.4334365859956639</v>
      </c>
      <c r="U4" s="9">
        <f ca="1">VLOOKUP($A4,'RES installed'!$A$2:$C$6,3,FALSE)*(AVERAGE('[1]Profiles, RES, Summer'!U$5:U$7)*(RANDBETWEEN(95,105)/100))</f>
        <v>1.5273349147352819</v>
      </c>
      <c r="V4" s="9">
        <f ca="1">VLOOKUP($A4,'RES installed'!$A$2:$C$6,3,FALSE)*(AVERAGE('[1]Profiles, RES, Summer'!V$5:V$7)*(RANDBETWEEN(95,105)/100))</f>
        <v>1.6596189589780561</v>
      </c>
      <c r="W4" s="9">
        <f ca="1">VLOOKUP($A4,'RES installed'!$A$2:$C$6,3,FALSE)*(AVERAGE('[1]Profiles, RES, Summer'!W$5:W$7)*(RANDBETWEEN(95,105)/100))</f>
        <v>1.6794890163037282</v>
      </c>
      <c r="X4" s="9">
        <f ca="1">VLOOKUP($A4,'RES installed'!$A$2:$C$6,3,FALSE)*(AVERAGE('[1]Profiles, RES, Summer'!X$5:X$7)*(RANDBETWEEN(95,105)/100))</f>
        <v>1.7283809051771026</v>
      </c>
      <c r="Y4" s="9">
        <f ca="1">VLOOKUP($A4,'RES installed'!$A$2:$C$6,3,FALSE)*(AVERAGE('[1]Profiles, RES, Summer'!Y$5:Y$7)*(RANDBETWEEN(95,105)/100))</f>
        <v>1.9377634167619193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2.3767390710382512E-5</v>
      </c>
      <c r="D5" s="7">
        <f ca="1">VLOOKUP($A5,'RES installed'!$A$2:$C$6,3,FALSE)*(AVERAGE('[1]Profiles, RES, Summer'!D$2:D$4)*(RANDBETWEEN(95,105)/100))</f>
        <v>1.356695620371217E-5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2.050754271552932E-2</v>
      </c>
      <c r="J5" s="7">
        <f ca="1">VLOOKUP($A5,'RES installed'!$A$2:$C$6,3,FALSE)*(AVERAGE('[1]Profiles, RES, Summer'!J$2:J$4)*(RANDBETWEEN(95,105)/100))</f>
        <v>0.43279726084061382</v>
      </c>
      <c r="K5" s="7">
        <f ca="1">VLOOKUP($A5,'RES installed'!$A$2:$C$6,3,FALSE)*(AVERAGE('[1]Profiles, RES, Summer'!K$2:K$4)*(RANDBETWEEN(95,105)/100))</f>
        <v>1.046333252501493</v>
      </c>
      <c r="L5" s="7">
        <f ca="1">VLOOKUP($A5,'RES installed'!$A$2:$C$6,3,FALSE)*(AVERAGE('[1]Profiles, RES, Summer'!L$2:L$4)*(RANDBETWEEN(95,105)/100))</f>
        <v>1.3952883844044894</v>
      </c>
      <c r="M5" s="7">
        <f ca="1">VLOOKUP($A5,'RES installed'!$A$2:$C$6,3,FALSE)*(AVERAGE('[1]Profiles, RES, Summer'!M$2:M$4)*(RANDBETWEEN(95,105)/100))</f>
        <v>1.5989657435576941</v>
      </c>
      <c r="N5" s="7">
        <f ca="1">VLOOKUP($A5,'RES installed'!$A$2:$C$6,3,FALSE)*(AVERAGE('[1]Profiles, RES, Summer'!N$2:N$4)*(RANDBETWEEN(95,105)/100))</f>
        <v>1.6169591235363416</v>
      </c>
      <c r="O5" s="7">
        <f ca="1">VLOOKUP($A5,'RES installed'!$A$2:$C$6,3,FALSE)*(AVERAGE('[1]Profiles, RES, Summer'!O$2:O$4)*(RANDBETWEEN(95,105)/100))</f>
        <v>1.5483521181399686</v>
      </c>
      <c r="P5" s="7">
        <f ca="1">VLOOKUP($A5,'RES installed'!$A$2:$C$6,3,FALSE)*(AVERAGE('[1]Profiles, RES, Summer'!P$2:P$4)*(RANDBETWEEN(95,105)/100))</f>
        <v>1.1252210784872554</v>
      </c>
      <c r="Q5" s="7">
        <f ca="1">VLOOKUP($A5,'RES installed'!$A$2:$C$6,3,FALSE)*(AVERAGE('[1]Profiles, RES, Summer'!Q$2:Q$4)*(RANDBETWEEN(95,105)/100))</f>
        <v>0.62717896134705542</v>
      </c>
      <c r="R5" s="7">
        <f ca="1">VLOOKUP($A5,'RES installed'!$A$2:$C$6,3,FALSE)*(AVERAGE('[1]Profiles, RES, Summer'!R$2:R$4)*(RANDBETWEEN(95,105)/100))</f>
        <v>0.1333162551583334</v>
      </c>
      <c r="S5" s="7">
        <f ca="1">VLOOKUP($A5,'RES installed'!$A$2:$C$6,3,FALSE)*(AVERAGE('[1]Profiles, RES, Summer'!S$2:S$4)*(RANDBETWEEN(95,105)/100))</f>
        <v>8.4292931161091531E-4</v>
      </c>
      <c r="T5" s="7">
        <f ca="1">VLOOKUP($A5,'RES installed'!$A$2:$C$6,3,FALSE)*(AVERAGE('[1]Profiles, RES, Summer'!T$2:T$4)*(RANDBETWEEN(95,105)/100))</f>
        <v>1.5338759440431562E-4</v>
      </c>
      <c r="U5" s="7">
        <f ca="1">VLOOKUP($A5,'RES installed'!$A$2:$C$6,3,FALSE)*(AVERAGE('[1]Profiles, RES, Summer'!U$2:U$4)*(RANDBETWEEN(95,105)/100))</f>
        <v>3.8326808082655205E-5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2.3305887978142075E-5</v>
      </c>
      <c r="D6" s="7">
        <f ca="1">VLOOKUP($A6,'RES installed'!$A$2:$C$6,3,FALSE)*(AVERAGE('[1]Profiles, RES, Summer'!D$2:D$4)*(RANDBETWEEN(95,105)/100))</f>
        <v>1.290836609673585E-5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2.0930378647808275E-2</v>
      </c>
      <c r="J6" s="7">
        <f ca="1">VLOOKUP($A6,'RES installed'!$A$2:$C$6,3,FALSE)*(AVERAGE('[1]Profiles, RES, Summer'!J$2:J$4)*(RANDBETWEEN(95,105)/100))</f>
        <v>0.43716895034405434</v>
      </c>
      <c r="K6" s="7">
        <f ca="1">VLOOKUP($A6,'RES installed'!$A$2:$C$6,3,FALSE)*(AVERAGE('[1]Profiles, RES, Summer'!K$2:K$4)*(RANDBETWEEN(95,105)/100))</f>
        <v>1.0571201932489309</v>
      </c>
      <c r="L6" s="7">
        <f ca="1">VLOOKUP($A6,'RES installed'!$A$2:$C$6,3,FALSE)*(AVERAGE('[1]Profiles, RES, Summer'!L$2:L$4)*(RANDBETWEEN(95,105)/100))</f>
        <v>1.4970281624339834</v>
      </c>
      <c r="M6" s="7">
        <f ca="1">VLOOKUP($A6,'RES installed'!$A$2:$C$6,3,FALSE)*(AVERAGE('[1]Profiles, RES, Summer'!M$2:M$4)*(RANDBETWEEN(95,105)/100))</f>
        <v>1.5989657435576941</v>
      </c>
      <c r="N6" s="7">
        <f ca="1">VLOOKUP($A6,'RES installed'!$A$2:$C$6,3,FALSE)*(AVERAGE('[1]Profiles, RES, Summer'!N$2:N$4)*(RANDBETWEEN(95,105)/100))</f>
        <v>1.7517057171643704</v>
      </c>
      <c r="O6" s="7">
        <f ca="1">VLOOKUP($A6,'RES installed'!$A$2:$C$6,3,FALSE)*(AVERAGE('[1]Profiles, RES, Summer'!O$2:O$4)*(RANDBETWEEN(95,105)/100))</f>
        <v>1.5336059074910167</v>
      </c>
      <c r="P6" s="7">
        <f ca="1">VLOOKUP($A6,'RES installed'!$A$2:$C$6,3,FALSE)*(AVERAGE('[1]Profiles, RES, Summer'!P$2:P$4)*(RANDBETWEEN(95,105)/100))</f>
        <v>1.159666621706253</v>
      </c>
      <c r="Q6" s="7">
        <f ca="1">VLOOKUP($A6,'RES installed'!$A$2:$C$6,3,FALSE)*(AVERAGE('[1]Profiles, RES, Summer'!Q$2:Q$4)*(RANDBETWEEN(95,105)/100))</f>
        <v>0.62717896134705542</v>
      </c>
      <c r="R6" s="7">
        <f ca="1">VLOOKUP($A6,'RES installed'!$A$2:$C$6,3,FALSE)*(AVERAGE('[1]Profiles, RES, Summer'!R$2:R$4)*(RANDBETWEEN(95,105)/100))</f>
        <v>0.13609367714079867</v>
      </c>
      <c r="S6" s="7">
        <f ca="1">VLOOKUP($A6,'RES installed'!$A$2:$C$6,3,FALSE)*(AVERAGE('[1]Profiles, RES, Summer'!S$2:S$4)*(RANDBETWEEN(95,105)/100))</f>
        <v>8.9561239358659751E-4</v>
      </c>
      <c r="T6" s="7">
        <f ca="1">VLOOKUP($A6,'RES installed'!$A$2:$C$6,3,FALSE)*(AVERAGE('[1]Profiles, RES, Summer'!T$2:T$4)*(RANDBETWEEN(95,105)/100))</f>
        <v>1.5789899423973667E-4</v>
      </c>
      <c r="U6" s="7">
        <f ca="1">VLOOKUP($A6,'RES installed'!$A$2:$C$6,3,FALSE)*(AVERAGE('[1]Profiles, RES, Summer'!U$2:U$4)*(RANDBETWEEN(95,105)/100))</f>
        <v>3.9891167596232968E-5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2.3998142076502733E-5</v>
      </c>
      <c r="D7" s="7">
        <f ca="1">VLOOKUP($A7,'RES installed'!$A$2:$C$6,3,FALSE)*(AVERAGE('[1]Profiles, RES, Summer'!D$2:D$4)*(RANDBETWEEN(95,105)/100))</f>
        <v>1.3040084118131113E-5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2.1776050512366189E-2</v>
      </c>
      <c r="J7" s="7">
        <f ca="1">VLOOKUP($A7,'RES installed'!$A$2:$C$6,3,FALSE)*(AVERAGE('[1]Profiles, RES, Summer'!J$2:J$4)*(RANDBETWEEN(95,105)/100))</f>
        <v>0.45902739786125707</v>
      </c>
      <c r="K7" s="7">
        <f ca="1">VLOOKUP($A7,'RES installed'!$A$2:$C$6,3,FALSE)*(AVERAGE('[1]Profiles, RES, Summer'!K$2:K$4)*(RANDBETWEEN(95,105)/100))</f>
        <v>1.1218418377335595</v>
      </c>
      <c r="L7" s="7">
        <f ca="1">VLOOKUP($A7,'RES installed'!$A$2:$C$6,3,FALSE)*(AVERAGE('[1]Profiles, RES, Summer'!L$2:L$4)*(RANDBETWEEN(95,105)/100))</f>
        <v>1.5115624164381969</v>
      </c>
      <c r="M7" s="7">
        <f ca="1">VLOOKUP($A7,'RES installed'!$A$2:$C$6,3,FALSE)*(AVERAGE('[1]Profiles, RES, Summer'!M$2:M$4)*(RANDBETWEEN(95,105)/100))</f>
        <v>1.5190174563798093</v>
      </c>
      <c r="N7" s="7">
        <f ca="1">VLOOKUP($A7,'RES installed'!$A$2:$C$6,3,FALSE)*(AVERAGE('[1]Profiles, RES, Summer'!N$2:N$4)*(RANDBETWEEN(95,105)/100))</f>
        <v>1.6338024477398454</v>
      </c>
      <c r="O7" s="7">
        <f ca="1">VLOOKUP($A7,'RES installed'!$A$2:$C$6,3,FALSE)*(AVERAGE('[1]Profiles, RES, Summer'!O$2:O$4)*(RANDBETWEEN(95,105)/100))</f>
        <v>1.4156362222993999</v>
      </c>
      <c r="P7" s="7">
        <f ca="1">VLOOKUP($A7,'RES installed'!$A$2:$C$6,3,FALSE)*(AVERAGE('[1]Profiles, RES, Summer'!P$2:P$4)*(RANDBETWEEN(95,105)/100))</f>
        <v>1.1252210784872554</v>
      </c>
      <c r="Q7" s="7">
        <f ca="1">VLOOKUP($A7,'RES installed'!$A$2:$C$6,3,FALSE)*(AVERAGE('[1]Profiles, RES, Summer'!Q$2:Q$4)*(RANDBETWEEN(95,105)/100))</f>
        <v>0.63338865403365996</v>
      </c>
      <c r="R7" s="7">
        <f ca="1">VLOOKUP($A7,'RES installed'!$A$2:$C$6,3,FALSE)*(AVERAGE('[1]Profiles, RES, Summer'!R$2:R$4)*(RANDBETWEEN(95,105)/100))</f>
        <v>0.13748238813203131</v>
      </c>
      <c r="S7" s="7">
        <f ca="1">VLOOKUP($A7,'RES installed'!$A$2:$C$6,3,FALSE)*(AVERAGE('[1]Profiles, RES, Summer'!S$2:S$4)*(RANDBETWEEN(95,105)/100))</f>
        <v>9.2195393457443866E-4</v>
      </c>
      <c r="T7" s="7">
        <f ca="1">VLOOKUP($A7,'RES installed'!$A$2:$C$6,3,FALSE)*(AVERAGE('[1]Profiles, RES, Summer'!T$2:T$4)*(RANDBETWEEN(95,105)/100))</f>
        <v>1.4436479473347352E-4</v>
      </c>
      <c r="U7" s="7">
        <f ca="1">VLOOKUP($A7,'RES installed'!$A$2:$C$6,3,FALSE)*(AVERAGE('[1]Profiles, RES, Summer'!U$2:U$4)*(RANDBETWEEN(95,105)/100))</f>
        <v>3.7544628325866324E-5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5.1342557250287824</v>
      </c>
      <c r="C2" s="4">
        <f>'[1]FL Profiles'!C2*Main!$B$6</f>
        <v>5.3055228999748243</v>
      </c>
      <c r="D2" s="4">
        <f>'[1]FL Profiles'!D2*Main!$B$6</f>
        <v>4.7507843430764245</v>
      </c>
      <c r="E2" s="4">
        <f>'[1]FL Profiles'!E2*Main!$B$6</f>
        <v>4.503073526630077</v>
      </c>
      <c r="F2" s="4">
        <f>'[1]FL Profiles'!F2*Main!$B$6</f>
        <v>3.6893455832279067</v>
      </c>
      <c r="G2" s="4">
        <f>'[1]FL Profiles'!G2*Main!$B$6</f>
        <v>3.1312652277939752</v>
      </c>
      <c r="H2" s="4">
        <f>'[1]FL Profiles'!H2*Main!$B$6</f>
        <v>3.8292833969033313</v>
      </c>
      <c r="I2" s="4">
        <f>'[1]FL Profiles'!I2*Main!$B$6</f>
        <v>0.66501790857097232</v>
      </c>
      <c r="J2" s="4">
        <f>'[1]FL Profiles'!J2*Main!$B$6</f>
        <v>0.58481474371819187</v>
      </c>
      <c r="K2" s="4">
        <f>'[1]FL Profiles'!K2*Main!$B$6</f>
        <v>0.85257635137773535</v>
      </c>
      <c r="L2" s="4">
        <f>'[1]FL Profiles'!L2*Main!$B$6</f>
        <v>0.50210522996376172</v>
      </c>
      <c r="M2" s="4">
        <f>'[1]FL Profiles'!M2*Main!$B$6</f>
        <v>0.6274226750462315</v>
      </c>
      <c r="N2" s="4">
        <f>'[1]FL Profiles'!N2*Main!$B$6</f>
        <v>0.99961548694116631</v>
      </c>
      <c r="O2" s="4">
        <f>'[1]FL Profiles'!O2*Main!$B$6</f>
        <v>1.8417487178953627</v>
      </c>
      <c r="P2" s="4">
        <f>'[1]FL Profiles'!P2*Main!$B$6</f>
        <v>1.9649775388931243</v>
      </c>
      <c r="Q2" s="4">
        <f>'[1]FL Profiles'!Q2*Main!$B$6</f>
        <v>1.9323950031716823</v>
      </c>
      <c r="R2" s="4">
        <f>'[1]FL Profiles'!R2*Main!$B$6</f>
        <v>1.0839958999633625</v>
      </c>
      <c r="S2" s="4">
        <f>'[1]FL Profiles'!S2*Main!$B$6</f>
        <v>2.2080933823531153</v>
      </c>
      <c r="T2" s="4">
        <f>'[1]FL Profiles'!T2*Main!$B$6</f>
        <v>1.2957823821527363</v>
      </c>
      <c r="U2" s="4">
        <f>'[1]FL Profiles'!U2*Main!$B$6</f>
        <v>0.91105782574955441</v>
      </c>
      <c r="V2" s="4">
        <f>'[1]FL Profiles'!V2*Main!$B$6</f>
        <v>1.3835045937104649</v>
      </c>
      <c r="W2" s="4">
        <f>'[1]FL Profiles'!W2*Main!$B$6</f>
        <v>0.8550827002793846</v>
      </c>
      <c r="X2" s="4">
        <f>'[1]FL Profiles'!X2*Main!$B$6</f>
        <v>3.9028029646850468</v>
      </c>
      <c r="Y2" s="4">
        <f>'[1]FL Profiles'!Y2*Main!$B$6</f>
        <v>4.7048346132128529</v>
      </c>
    </row>
    <row r="3" spans="1:25" x14ac:dyDescent="0.25">
      <c r="A3" t="s">
        <v>16</v>
      </c>
      <c r="B3" s="4">
        <f>'[1]FL Profiles'!B3*Main!$B$6</f>
        <v>-11.591863670128442</v>
      </c>
      <c r="C3" s="4">
        <f>'[1]FL Profiles'!C3*Main!$B$6</f>
        <v>-12.395566217924015</v>
      </c>
      <c r="D3" s="4">
        <f>'[1]FL Profiles'!D3*Main!$B$6</f>
        <v>-13.941148040607811</v>
      </c>
      <c r="E3" s="4">
        <f>'[1]FL Profiles'!E3*Main!$B$6</f>
        <v>-15.038511134713302</v>
      </c>
      <c r="F3" s="4">
        <f>'[1]FL Profiles'!F3*Main!$B$6</f>
        <v>-16.074050955911442</v>
      </c>
      <c r="G3" s="4">
        <f>'[1]FL Profiles'!G3*Main!$B$6</f>
        <v>-17.542353687461041</v>
      </c>
      <c r="H3" s="4">
        <f>'[1]FL Profiles'!H3*Main!$B$6</f>
        <v>-16.738651139665475</v>
      </c>
      <c r="I3" s="4">
        <f>'[1]FL Profiles'!I3*Main!$B$6</f>
        <v>-18.776479886633204</v>
      </c>
      <c r="J3" s="4">
        <f>'[1]FL Profiles'!J3*Main!$B$6</f>
        <v>-17.029972427000519</v>
      </c>
      <c r="K3" s="4">
        <f>'[1]FL Profiles'!K3*Main!$B$6</f>
        <v>-25.01423926057652</v>
      </c>
      <c r="L3" s="4">
        <f>'[1]FL Profiles'!L3*Main!$B$6</f>
        <v>-24.757881540419483</v>
      </c>
      <c r="M3" s="4">
        <f>'[1]FL Profiles'!M3*Main!$B$6</f>
        <v>-22.632497671820801</v>
      </c>
      <c r="N3" s="4">
        <f>'[1]FL Profiles'!N3*Main!$B$6</f>
        <v>-21.695123182603925</v>
      </c>
      <c r="O3" s="4">
        <f>'[1]FL Profiles'!O3*Main!$B$6</f>
        <v>-20.94626790327278</v>
      </c>
      <c r="P3" s="4">
        <f>'[1]FL Profiles'!P3*Main!$B$6</f>
        <v>-19.743429292889541</v>
      </c>
      <c r="Q3" s="4">
        <f>'[1]FL Profiles'!Q3*Main!$B$6</f>
        <v>-17.966595011546897</v>
      </c>
      <c r="R3" s="4">
        <f>'[1]FL Profiles'!R3*Main!$B$6</f>
        <v>-16.799806052865719</v>
      </c>
      <c r="S3" s="4">
        <f>'[1]FL Profiles'!S3*Main!$B$6</f>
        <v>-15.034166796617109</v>
      </c>
      <c r="T3" s="4">
        <f>'[1]FL Profiles'!T3*Main!$B$6</f>
        <v>-9.5426310356582054</v>
      </c>
      <c r="U3" s="4">
        <f>'[1]FL Profiles'!U3*Main!$B$6</f>
        <v>-10.679636214891453</v>
      </c>
      <c r="V3" s="4">
        <f>'[1]FL Profiles'!V3*Main!$B$6</f>
        <v>-11.288846087919032</v>
      </c>
      <c r="W3" s="4">
        <f>'[1]FL Profiles'!W3*Main!$B$6</f>
        <v>-12.11965897633411</v>
      </c>
      <c r="X3" s="4">
        <f>'[1]FL Profiles'!X3*Main!$B$6</f>
        <v>-9.6289747553200264</v>
      </c>
      <c r="Y3" s="4">
        <f>'[1]FL Profiles'!Y3*Main!$B$6</f>
        <v>-10.231751666166707</v>
      </c>
    </row>
    <row r="4" spans="1:25" x14ac:dyDescent="0.25">
      <c r="A4" t="s">
        <v>17</v>
      </c>
      <c r="B4" s="4">
        <f>'[1]FL Profiles'!B4*Main!$B$6</f>
        <v>11.167413483634119</v>
      </c>
      <c r="C4" s="4">
        <f>'[1]FL Profiles'!C4*Main!$B$6</f>
        <v>11.947263944382327</v>
      </c>
      <c r="D4" s="4">
        <f>'[1]FL Profiles'!D4*Main!$B$6</f>
        <v>13.395641202163818</v>
      </c>
      <c r="E4" s="4">
        <f>'[1]FL Profiles'!E4*Main!$B$6</f>
        <v>14.414054305867355</v>
      </c>
      <c r="F4" s="4">
        <f>'[1]FL Profiles'!F4*Main!$B$6</f>
        <v>15.342405939038288</v>
      </c>
      <c r="G4" s="4">
        <f>'[1]FL Profiles'!G4*Main!$B$6</f>
        <v>16.752853783441488</v>
      </c>
      <c r="H4" s="4">
        <f>'[1]FL Profiles'!H4*Main!$B$6</f>
        <v>15.971708375760759</v>
      </c>
      <c r="I4" s="4">
        <f>'[1]FL Profiles'!I4*Main!$B$6</f>
        <v>18.023948628912979</v>
      </c>
      <c r="J4" s="4">
        <f>'[1]FL Profiles'!J4*Main!$B$6</f>
        <v>16.509696167499801</v>
      </c>
      <c r="K4" s="4">
        <f>'[1]FL Profiles'!K4*Main!$B$6</f>
        <v>18.838804429320888</v>
      </c>
      <c r="L4" s="4">
        <f>'[1]FL Profiles'!L4*Main!$B$6</f>
        <v>18.987138511816838</v>
      </c>
      <c r="M4" s="4">
        <f>'[1]FL Profiles'!M4*Main!$B$6</f>
        <v>17.773815008528363</v>
      </c>
      <c r="N4" s="4">
        <f>'[1]FL Profiles'!N4*Main!$B$6</f>
        <v>17.174755848552469</v>
      </c>
      <c r="O4" s="4">
        <f>'[1]FL Profiles'!O4*Main!$B$6</f>
        <v>16.73330426200862</v>
      </c>
      <c r="P4" s="4">
        <f>'[1]FL Profiles'!P4*Main!$B$6</f>
        <v>15.681723807839925</v>
      </c>
      <c r="Q4" s="4">
        <f>'[1]FL Profiles'!Q4*Main!$B$6</f>
        <v>14.277291200800686</v>
      </c>
      <c r="R4" s="4">
        <f>'[1]FL Profiles'!R4*Main!$B$6</f>
        <v>13.300399943901141</v>
      </c>
      <c r="S4" s="4">
        <f>'[1]FL Profiles'!S4*Main!$B$6</f>
        <v>11.887278660669518</v>
      </c>
      <c r="T4" s="4">
        <f>'[1]FL Profiles'!T4*Main!$B$6</f>
        <v>9.3041519376662656</v>
      </c>
      <c r="U4" s="4">
        <f>'[1]FL Profiles'!U4*Main!$B$6</f>
        <v>10.414046776280006</v>
      </c>
      <c r="V4" s="4">
        <f>'[1]FL Profiles'!V4*Main!$B$6</f>
        <v>11.066115215525789</v>
      </c>
      <c r="W4" s="4">
        <f>'[1]FL Profiles'!W4*Main!$B$6</f>
        <v>11.920362466171291</v>
      </c>
      <c r="X4" s="4">
        <f>'[1]FL Profiles'!X4*Main!$B$6</f>
        <v>9.2755795601874631</v>
      </c>
      <c r="Y4" s="4">
        <f>'[1]FL Profiles'!Y4*Main!$B$6</f>
        <v>9.8633183776242461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7.7033474762656171</v>
      </c>
      <c r="C2" s="4">
        <f>('[1]Pc, Winter, S1'!C2*Main!$B$5)+(VLOOKUP($A2,'FL Ratio'!$A$2:$B$9,2,FALSE)*'FL Characterization'!C$2)</f>
        <v>7.4880930116489726</v>
      </c>
      <c r="D2" s="4">
        <f>('[1]Pc, Winter, S1'!D2*Main!$B$5)+(VLOOKUP($A2,'FL Ratio'!$A$2:$B$9,2,FALSE)*'FL Characterization'!D$2)</f>
        <v>7.148221539478703</v>
      </c>
      <c r="E2" s="4">
        <f>('[1]Pc, Winter, S1'!E2*Main!$B$5)+(VLOOKUP($A2,'FL Ratio'!$A$2:$B$9,2,FALSE)*'FL Characterization'!E$2)</f>
        <v>7.2857500301138884</v>
      </c>
      <c r="F2" s="4">
        <f>('[1]Pc, Winter, S1'!F2*Main!$B$5)+(VLOOKUP($A2,'FL Ratio'!$A$2:$B$9,2,FALSE)*'FL Characterization'!F$2)</f>
        <v>6.9428301786615885</v>
      </c>
      <c r="G2" s="4">
        <f>('[1]Pc, Winter, S1'!G2*Main!$B$5)+(VLOOKUP($A2,'FL Ratio'!$A$2:$B$9,2,FALSE)*'FL Characterization'!G$2)</f>
        <v>6.8394783477075487</v>
      </c>
      <c r="H2" s="4">
        <f>('[1]Pc, Winter, S1'!H2*Main!$B$5)+(VLOOKUP($A2,'FL Ratio'!$A$2:$B$9,2,FALSE)*'FL Characterization'!H$2)</f>
        <v>7.036430012629614</v>
      </c>
      <c r="I2" s="4">
        <f>('[1]Pc, Winter, S1'!I2*Main!$B$5)+(VLOOKUP($A2,'FL Ratio'!$A$2:$B$9,2,FALSE)*'FL Characterization'!I$2)</f>
        <v>8.2721860436902634</v>
      </c>
      <c r="J2" s="4">
        <f>('[1]Pc, Winter, S1'!J2*Main!$B$5)+(VLOOKUP($A2,'FL Ratio'!$A$2:$B$9,2,FALSE)*'FL Characterization'!J$2)</f>
        <v>8.4188705831002935</v>
      </c>
      <c r="K2" s="4">
        <f>('[1]Pc, Winter, S1'!K2*Main!$B$5)+(VLOOKUP($A2,'FL Ratio'!$A$2:$B$9,2,FALSE)*'FL Characterization'!K$2)</f>
        <v>8.3932184941932189</v>
      </c>
      <c r="L2" s="4">
        <f>('[1]Pc, Winter, S1'!L2*Main!$B$5)+(VLOOKUP($A2,'FL Ratio'!$A$2:$B$9,2,FALSE)*'FL Characterization'!L$2)</f>
        <v>8.2981597741072637</v>
      </c>
      <c r="M2" s="4">
        <f>('[1]Pc, Winter, S1'!M2*Main!$B$5)+(VLOOKUP($A2,'FL Ratio'!$A$2:$B$9,2,FALSE)*'FL Characterization'!M$2)</f>
        <v>8.4954989291958469</v>
      </c>
      <c r="N2" s="4">
        <f>('[1]Pc, Winter, S1'!N2*Main!$B$5)+(VLOOKUP($A2,'FL Ratio'!$A$2:$B$9,2,FALSE)*'FL Characterization'!N$2)</f>
        <v>8.4798373360615535</v>
      </c>
      <c r="O2" s="4">
        <f>('[1]Pc, Winter, S1'!O2*Main!$B$5)+(VLOOKUP($A2,'FL Ratio'!$A$2:$B$9,2,FALSE)*'FL Characterization'!O$2)</f>
        <v>8.5016925992491519</v>
      </c>
      <c r="P2" s="4">
        <f>('[1]Pc, Winter, S1'!P2*Main!$B$5)+(VLOOKUP($A2,'FL Ratio'!$A$2:$B$9,2,FALSE)*'FL Characterization'!P$2)</f>
        <v>7.4682468118353746</v>
      </c>
      <c r="Q2" s="4">
        <f>('[1]Pc, Winter, S1'!Q2*Main!$B$5)+(VLOOKUP($A2,'FL Ratio'!$A$2:$B$9,2,FALSE)*'FL Characterization'!Q$2)</f>
        <v>7.9983405104923637</v>
      </c>
      <c r="R2" s="4">
        <f>('[1]Pc, Winter, S1'!R2*Main!$B$5)+(VLOOKUP($A2,'FL Ratio'!$A$2:$B$9,2,FALSE)*'FL Characterization'!R$2)</f>
        <v>8.4924133525827052</v>
      </c>
      <c r="S2" s="4">
        <f>('[1]Pc, Winter, S1'!S2*Main!$B$5)+(VLOOKUP($A2,'FL Ratio'!$A$2:$B$9,2,FALSE)*'FL Characterization'!S$2)</f>
        <v>8.5911787799478869</v>
      </c>
      <c r="T2" s="4">
        <f>('[1]Pc, Winter, S1'!T2*Main!$B$5)+(VLOOKUP($A2,'FL Ratio'!$A$2:$B$9,2,FALSE)*'FL Characterization'!T$2)</f>
        <v>7.9887820195010297</v>
      </c>
      <c r="U2" s="4">
        <f>('[1]Pc, Winter, S1'!U2*Main!$B$5)+(VLOOKUP($A2,'FL Ratio'!$A$2:$B$9,2,FALSE)*'FL Characterization'!U$2)</f>
        <v>7.5534268421452362</v>
      </c>
      <c r="V2" s="4">
        <f>('[1]Pc, Winter, S1'!V2*Main!$B$5)+(VLOOKUP($A2,'FL Ratio'!$A$2:$B$9,2,FALSE)*'FL Characterization'!V$2)</f>
        <v>7.5958410635992468</v>
      </c>
      <c r="W2" s="4">
        <f>('[1]Pc, Winter, S1'!W2*Main!$B$5)+(VLOOKUP($A2,'FL Ratio'!$A$2:$B$9,2,FALSE)*'FL Characterization'!W$2)</f>
        <v>7.1648778630696661</v>
      </c>
      <c r="X2" s="4">
        <f>('[1]Pc, Winter, S1'!X2*Main!$B$5)+(VLOOKUP($A2,'FL Ratio'!$A$2:$B$9,2,FALSE)*'FL Characterization'!X$2)</f>
        <v>7.0970642792507439</v>
      </c>
      <c r="Y2" s="4">
        <f>('[1]Pc, Winter, S1'!Y2*Main!$B$5)+(VLOOKUP($A2,'FL Ratio'!$A$2:$B$9,2,FALSE)*'FL Characterization'!Y$2)</f>
        <v>7.1206227154039103</v>
      </c>
    </row>
    <row r="3" spans="1:25" x14ac:dyDescent="0.25">
      <c r="A3">
        <v>2</v>
      </c>
      <c r="B3" s="4">
        <f>('[1]Pc, Winter, S1'!B3*Main!$B$5)+(VLOOKUP($A3,'FL Ratio'!$A$2:$B$9,2,FALSE)*'FL Characterization'!B$2)</f>
        <v>4.880326523895028</v>
      </c>
      <c r="C3" s="4">
        <f>('[1]Pc, Winter, S1'!C3*Main!$B$5)+(VLOOKUP($A3,'FL Ratio'!$A$2:$B$9,2,FALSE)*'FL Characterization'!C$2)</f>
        <v>4.7943295114113988</v>
      </c>
      <c r="D3" s="4">
        <f>('[1]Pc, Winter, S1'!D3*Main!$B$5)+(VLOOKUP($A3,'FL Ratio'!$A$2:$B$9,2,FALSE)*'FL Characterization'!D$2)</f>
        <v>4.535788454950187</v>
      </c>
      <c r="E3" s="4">
        <f>('[1]Pc, Winter, S1'!E3*Main!$B$5)+(VLOOKUP($A3,'FL Ratio'!$A$2:$B$9,2,FALSE)*'FL Characterization'!E$2)</f>
        <v>4.4635023027311806</v>
      </c>
      <c r="F3" s="4">
        <f>('[1]Pc, Winter, S1'!F3*Main!$B$5)+(VLOOKUP($A3,'FL Ratio'!$A$2:$B$9,2,FALSE)*'FL Characterization'!F$2)</f>
        <v>4.365189870501446</v>
      </c>
      <c r="G3" s="4">
        <f>('[1]Pc, Winter, S1'!G3*Main!$B$5)+(VLOOKUP($A3,'FL Ratio'!$A$2:$B$9,2,FALSE)*'FL Characterization'!G$2)</f>
        <v>4.5261180871957807</v>
      </c>
      <c r="H3" s="4">
        <f>('[1]Pc, Winter, S1'!H3*Main!$B$5)+(VLOOKUP($A3,'FL Ratio'!$A$2:$B$9,2,FALSE)*'FL Characterization'!H$2)</f>
        <v>5.4655344601655553</v>
      </c>
      <c r="I3" s="4">
        <f>('[1]Pc, Winter, S1'!I3*Main!$B$5)+(VLOOKUP($A3,'FL Ratio'!$A$2:$B$9,2,FALSE)*'FL Characterization'!I$2)</f>
        <v>5.7465456798296328</v>
      </c>
      <c r="J3" s="4">
        <f>('[1]Pc, Winter, S1'!J3*Main!$B$5)+(VLOOKUP($A3,'FL Ratio'!$A$2:$B$9,2,FALSE)*'FL Characterization'!J$2)</f>
        <v>6.2242543230823255</v>
      </c>
      <c r="K3" s="4">
        <f>('[1]Pc, Winter, S1'!K3*Main!$B$5)+(VLOOKUP($A3,'FL Ratio'!$A$2:$B$9,2,FALSE)*'FL Characterization'!K$2)</f>
        <v>6.4539318693704812</v>
      </c>
      <c r="L3" s="4">
        <f>('[1]Pc, Winter, S1'!L3*Main!$B$5)+(VLOOKUP($A3,'FL Ratio'!$A$2:$B$9,2,FALSE)*'FL Characterization'!L$2)</f>
        <v>6.381866535076103</v>
      </c>
      <c r="M3" s="4">
        <f>('[1]Pc, Winter, S1'!M3*Main!$B$5)+(VLOOKUP($A3,'FL Ratio'!$A$2:$B$9,2,FALSE)*'FL Characterization'!M$2)</f>
        <v>6.2527696883047845</v>
      </c>
      <c r="N3" s="4">
        <f>('[1]Pc, Winter, S1'!N3*Main!$B$5)+(VLOOKUP($A3,'FL Ratio'!$A$2:$B$9,2,FALSE)*'FL Characterization'!N$2)</f>
        <v>6.0917780149172156</v>
      </c>
      <c r="O3" s="4">
        <f>('[1]Pc, Winter, S1'!O3*Main!$B$5)+(VLOOKUP($A3,'FL Ratio'!$A$2:$B$9,2,FALSE)*'FL Characterization'!O$2)</f>
        <v>5.9418374171646979</v>
      </c>
      <c r="P3" s="4">
        <f>('[1]Pc, Winter, S1'!P3*Main!$B$5)+(VLOOKUP($A3,'FL Ratio'!$A$2:$B$9,2,FALSE)*'FL Characterization'!P$2)</f>
        <v>5.575590502978069</v>
      </c>
      <c r="Q3" s="4">
        <f>('[1]Pc, Winter, S1'!Q3*Main!$B$5)+(VLOOKUP($A3,'FL Ratio'!$A$2:$B$9,2,FALSE)*'FL Characterization'!Q$2)</f>
        <v>5.7330499494635649</v>
      </c>
      <c r="R3" s="4">
        <f>('[1]Pc, Winter, S1'!R3*Main!$B$5)+(VLOOKUP($A3,'FL Ratio'!$A$2:$B$9,2,FALSE)*'FL Characterization'!R$2)</f>
        <v>6.1995497810682032</v>
      </c>
      <c r="S3" s="4">
        <f>('[1]Pc, Winter, S1'!S3*Main!$B$5)+(VLOOKUP($A3,'FL Ratio'!$A$2:$B$9,2,FALSE)*'FL Characterization'!S$2)</f>
        <v>7.5641445136466743</v>
      </c>
      <c r="T3" s="4">
        <f>('[1]Pc, Winter, S1'!T3*Main!$B$5)+(VLOOKUP($A3,'FL Ratio'!$A$2:$B$9,2,FALSE)*'FL Characterization'!T$2)</f>
        <v>7.0698792093482181</v>
      </c>
      <c r="U3" s="4">
        <f>('[1]Pc, Winter, S1'!U3*Main!$B$5)+(VLOOKUP($A3,'FL Ratio'!$A$2:$B$9,2,FALSE)*'FL Characterization'!U$2)</f>
        <v>6.4828519803880722</v>
      </c>
      <c r="V3" s="4">
        <f>('[1]Pc, Winter, S1'!V3*Main!$B$5)+(VLOOKUP($A3,'FL Ratio'!$A$2:$B$9,2,FALSE)*'FL Characterization'!V$2)</f>
        <v>6.3680761703486573</v>
      </c>
      <c r="W3" s="4">
        <f>('[1]Pc, Winter, S1'!W3*Main!$B$5)+(VLOOKUP($A3,'FL Ratio'!$A$2:$B$9,2,FALSE)*'FL Characterization'!W$2)</f>
        <v>5.866577774161966</v>
      </c>
      <c r="X3" s="4">
        <f>('[1]Pc, Winter, S1'!X3*Main!$B$5)+(VLOOKUP($A3,'FL Ratio'!$A$2:$B$9,2,FALSE)*'FL Characterization'!X$2)</f>
        <v>5.889140865629261</v>
      </c>
      <c r="Y3" s="4">
        <f>('[1]Pc, Winter, S1'!Y3*Main!$B$5)+(VLOOKUP($A3,'FL Ratio'!$A$2:$B$9,2,FALSE)*'FL Characterization'!Y$2)</f>
        <v>5.4179843326415842</v>
      </c>
    </row>
    <row r="4" spans="1:25" x14ac:dyDescent="0.25">
      <c r="A4">
        <v>3</v>
      </c>
      <c r="B4" s="4">
        <f>('[1]Pc, Winter, S1'!B4*Main!$B$5)+(VLOOKUP($A4,'FL Ratio'!$A$2:$B$9,2,FALSE)*'FL Characterization'!B$2)</f>
        <v>3.3998801911502934</v>
      </c>
      <c r="C4" s="4">
        <f>('[1]Pc, Winter, S1'!C4*Main!$B$5)+(VLOOKUP($A4,'FL Ratio'!$A$2:$B$9,2,FALSE)*'FL Characterization'!C$2)</f>
        <v>3.2604384038769463</v>
      </c>
      <c r="D4" s="4">
        <f>('[1]Pc, Winter, S1'!D4*Main!$B$5)+(VLOOKUP($A4,'FL Ratio'!$A$2:$B$9,2,FALSE)*'FL Characterization'!D$2)</f>
        <v>3.1039488008880034</v>
      </c>
      <c r="E4" s="4">
        <f>('[1]Pc, Winter, S1'!E4*Main!$B$5)+(VLOOKUP($A4,'FL Ratio'!$A$2:$B$9,2,FALSE)*'FL Characterization'!E$2)</f>
        <v>3.1225987811953058</v>
      </c>
      <c r="F4" s="4">
        <f>('[1]Pc, Winter, S1'!F4*Main!$B$5)+(VLOOKUP($A4,'FL Ratio'!$A$2:$B$9,2,FALSE)*'FL Characterization'!F$2)</f>
        <v>3.0378287750901265</v>
      </c>
      <c r="G4" s="4">
        <f>('[1]Pc, Winter, S1'!G4*Main!$B$5)+(VLOOKUP($A4,'FL Ratio'!$A$2:$B$9,2,FALSE)*'FL Characterization'!G$2)</f>
        <v>3.3283992803212015</v>
      </c>
      <c r="H4" s="4">
        <f>('[1]Pc, Winter, S1'!H4*Main!$B$5)+(VLOOKUP($A4,'FL Ratio'!$A$2:$B$9,2,FALSE)*'FL Characterization'!H$2)</f>
        <v>5.2116764830892617</v>
      </c>
      <c r="I4" s="4">
        <f>('[1]Pc, Winter, S1'!I4*Main!$B$5)+(VLOOKUP($A4,'FL Ratio'!$A$2:$B$9,2,FALSE)*'FL Characterization'!I$2)</f>
        <v>5.600507412102937</v>
      </c>
      <c r="J4" s="4">
        <f>('[1]Pc, Winter, S1'!J4*Main!$B$5)+(VLOOKUP($A4,'FL Ratio'!$A$2:$B$9,2,FALSE)*'FL Characterization'!J$2)</f>
        <v>5.8365612327352716</v>
      </c>
      <c r="K4" s="4">
        <f>('[1]Pc, Winter, S1'!K4*Main!$B$5)+(VLOOKUP($A4,'FL Ratio'!$A$2:$B$9,2,FALSE)*'FL Characterization'!K$2)</f>
        <v>5.6902669908579151</v>
      </c>
      <c r="L4" s="4">
        <f>('[1]Pc, Winter, S1'!L4*Main!$B$5)+(VLOOKUP($A4,'FL Ratio'!$A$2:$B$9,2,FALSE)*'FL Characterization'!L$2)</f>
        <v>5.4385709682707617</v>
      </c>
      <c r="M4" s="4">
        <f>('[1]Pc, Winter, S1'!M4*Main!$B$5)+(VLOOKUP($A4,'FL Ratio'!$A$2:$B$9,2,FALSE)*'FL Characterization'!M$2)</f>
        <v>5.7979492166242226</v>
      </c>
      <c r="N4" s="4">
        <f>('[1]Pc, Winter, S1'!N4*Main!$B$5)+(VLOOKUP($A4,'FL Ratio'!$A$2:$B$9,2,FALSE)*'FL Characterization'!N$2)</f>
        <v>5.4307124101965574</v>
      </c>
      <c r="O4" s="4">
        <f>('[1]Pc, Winter, S1'!O4*Main!$B$5)+(VLOOKUP($A4,'FL Ratio'!$A$2:$B$9,2,FALSE)*'FL Characterization'!O$2)</f>
        <v>5.2896376980696882</v>
      </c>
      <c r="P4" s="4">
        <f>('[1]Pc, Winter, S1'!P4*Main!$B$5)+(VLOOKUP($A4,'FL Ratio'!$A$2:$B$9,2,FALSE)*'FL Characterization'!P$2)</f>
        <v>4.6245514062190516</v>
      </c>
      <c r="Q4" s="4">
        <f>('[1]Pc, Winter, S1'!Q4*Main!$B$5)+(VLOOKUP($A4,'FL Ratio'!$A$2:$B$9,2,FALSE)*'FL Characterization'!Q$2)</f>
        <v>4.6021882378567494</v>
      </c>
      <c r="R4" s="4">
        <f>('[1]Pc, Winter, S1'!R4*Main!$B$5)+(VLOOKUP($A4,'FL Ratio'!$A$2:$B$9,2,FALSE)*'FL Characterization'!R$2)</f>
        <v>4.6715427563814469</v>
      </c>
      <c r="S4" s="4">
        <f>('[1]Pc, Winter, S1'!S4*Main!$B$5)+(VLOOKUP($A4,'FL Ratio'!$A$2:$B$9,2,FALSE)*'FL Characterization'!S$2)</f>
        <v>5.1836818406397596</v>
      </c>
      <c r="T4" s="4">
        <f>('[1]Pc, Winter, S1'!T4*Main!$B$5)+(VLOOKUP($A4,'FL Ratio'!$A$2:$B$9,2,FALSE)*'FL Characterization'!T$2)</f>
        <v>4.6407165045319978</v>
      </c>
      <c r="U4" s="4">
        <f>('[1]Pc, Winter, S1'!U4*Main!$B$5)+(VLOOKUP($A4,'FL Ratio'!$A$2:$B$9,2,FALSE)*'FL Characterization'!U$2)</f>
        <v>4.7644679289710652</v>
      </c>
      <c r="V4" s="4">
        <f>('[1]Pc, Winter, S1'!V4*Main!$B$5)+(VLOOKUP($A4,'FL Ratio'!$A$2:$B$9,2,FALSE)*'FL Characterization'!V$2)</f>
        <v>4.6925594658793459</v>
      </c>
      <c r="W4" s="4">
        <f>('[1]Pc, Winter, S1'!W4*Main!$B$5)+(VLOOKUP($A4,'FL Ratio'!$A$2:$B$9,2,FALSE)*'FL Characterization'!W$2)</f>
        <v>4.3534799022184405</v>
      </c>
      <c r="X4" s="4">
        <f>('[1]Pc, Winter, S1'!X4*Main!$B$5)+(VLOOKUP($A4,'FL Ratio'!$A$2:$B$9,2,FALSE)*'FL Characterization'!X$2)</f>
        <v>4.0422110075520497</v>
      </c>
      <c r="Y4" s="4">
        <f>('[1]Pc, Winter, S1'!Y4*Main!$B$5)+(VLOOKUP($A4,'FL Ratio'!$A$2:$B$9,2,FALSE)*'FL Characterization'!Y$2)</f>
        <v>3.7335423273613841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1.3486991633467706</v>
      </c>
      <c r="C5" s="4">
        <f>('[1]Pc, Winter, S1'!C5*Main!$B$5)+(VLOOKUP($A5,'FL Ratio'!$A$2:$B$9,2,FALSE)*'FL Characterization'!C$2)</f>
        <v>1.0732307161455652</v>
      </c>
      <c r="D5" s="4">
        <f>('[1]Pc, Winter, S1'!D5*Main!$B$5)+(VLOOKUP($A5,'FL Ratio'!$A$2:$B$9,2,FALSE)*'FL Characterization'!D$2)</f>
        <v>1.0180132090723804</v>
      </c>
      <c r="E5" s="4">
        <f>('[1]Pc, Winter, S1'!E5*Main!$B$5)+(VLOOKUP($A5,'FL Ratio'!$A$2:$B$9,2,FALSE)*'FL Characterization'!E$2)</f>
        <v>0.93398356397664417</v>
      </c>
      <c r="F5" s="4">
        <f>('[1]Pc, Winter, S1'!F5*Main!$B$5)+(VLOOKUP($A5,'FL Ratio'!$A$2:$B$9,2,FALSE)*'FL Characterization'!F$2)</f>
        <v>0.87834201732770878</v>
      </c>
      <c r="G5" s="4">
        <f>('[1]Pc, Winter, S1'!G5*Main!$B$5)+(VLOOKUP($A5,'FL Ratio'!$A$2:$B$9,2,FALSE)*'FL Characterization'!G$2)</f>
        <v>1.3525662055896539</v>
      </c>
      <c r="H5" s="4">
        <f>('[1]Pc, Winter, S1'!H5*Main!$B$5)+(VLOOKUP($A5,'FL Ratio'!$A$2:$B$9,2,FALSE)*'FL Characterization'!H$2)</f>
        <v>2.4672428098670576</v>
      </c>
      <c r="I5" s="4">
        <f>('[1]Pc, Winter, S1'!I5*Main!$B$5)+(VLOOKUP($A5,'FL Ratio'!$A$2:$B$9,2,FALSE)*'FL Characterization'!I$2)</f>
        <v>2.6610468553809383</v>
      </c>
      <c r="J5" s="4">
        <f>('[1]Pc, Winter, S1'!J5*Main!$B$5)+(VLOOKUP($A5,'FL Ratio'!$A$2:$B$9,2,FALSE)*'FL Characterization'!J$2)</f>
        <v>2.9184639031897182</v>
      </c>
      <c r="K5" s="4">
        <f>('[1]Pc, Winter, S1'!K5*Main!$B$5)+(VLOOKUP($A5,'FL Ratio'!$A$2:$B$9,2,FALSE)*'FL Characterization'!K$2)</f>
        <v>2.7635843584184339</v>
      </c>
      <c r="L5" s="4">
        <f>('[1]Pc, Winter, S1'!L5*Main!$B$5)+(VLOOKUP($A5,'FL Ratio'!$A$2:$B$9,2,FALSE)*'FL Characterization'!L$2)</f>
        <v>2.705405193040725</v>
      </c>
      <c r="M5" s="4">
        <f>('[1]Pc, Winter, S1'!M5*Main!$B$5)+(VLOOKUP($A5,'FL Ratio'!$A$2:$B$9,2,FALSE)*'FL Characterization'!M$2)</f>
        <v>2.5305711999876981</v>
      </c>
      <c r="N5" s="4">
        <f>('[1]Pc, Winter, S1'!N5*Main!$B$5)+(VLOOKUP($A5,'FL Ratio'!$A$2:$B$9,2,FALSE)*'FL Characterization'!N$2)</f>
        <v>2.5040302357349709</v>
      </c>
      <c r="O5" s="4">
        <f>('[1]Pc, Winter, S1'!O5*Main!$B$5)+(VLOOKUP($A5,'FL Ratio'!$A$2:$B$9,2,FALSE)*'FL Characterization'!O$2)</f>
        <v>2.4483878307716989</v>
      </c>
      <c r="P5" s="4">
        <f>('[1]Pc, Winter, S1'!P5*Main!$B$5)+(VLOOKUP($A5,'FL Ratio'!$A$2:$B$9,2,FALSE)*'FL Characterization'!P$2)</f>
        <v>2.3577860515186035</v>
      </c>
      <c r="Q5" s="4">
        <f>('[1]Pc, Winter, S1'!Q5*Main!$B$5)+(VLOOKUP($A5,'FL Ratio'!$A$2:$B$9,2,FALSE)*'FL Characterization'!Q$2)</f>
        <v>2.4037574711837983</v>
      </c>
      <c r="R5" s="4">
        <f>('[1]Pc, Winter, S1'!R5*Main!$B$5)+(VLOOKUP($A5,'FL Ratio'!$A$2:$B$9,2,FALSE)*'FL Characterization'!R$2)</f>
        <v>2.8983259145941105</v>
      </c>
      <c r="S5" s="4">
        <f>('[1]Pc, Winter, S1'!S5*Main!$B$5)+(VLOOKUP($A5,'FL Ratio'!$A$2:$B$9,2,FALSE)*'FL Characterization'!S$2)</f>
        <v>4.4288039653870719</v>
      </c>
      <c r="T5" s="4">
        <f>('[1]Pc, Winter, S1'!T5*Main!$B$5)+(VLOOKUP($A5,'FL Ratio'!$A$2:$B$9,2,FALSE)*'FL Characterization'!T$2)</f>
        <v>3.9125147083163405</v>
      </c>
      <c r="U5" s="4">
        <f>('[1]Pc, Winter, S1'!U5*Main!$B$5)+(VLOOKUP($A5,'FL Ratio'!$A$2:$B$9,2,FALSE)*'FL Characterization'!U$2)</f>
        <v>3.2925110346102917</v>
      </c>
      <c r="V5" s="4">
        <f>('[1]Pc, Winter, S1'!V5*Main!$B$5)+(VLOOKUP($A5,'FL Ratio'!$A$2:$B$9,2,FALSE)*'FL Characterization'!V$2)</f>
        <v>3.2335734922661747</v>
      </c>
      <c r="W5" s="4">
        <f>('[1]Pc, Winter, S1'!W5*Main!$B$5)+(VLOOKUP($A5,'FL Ratio'!$A$2:$B$9,2,FALSE)*'FL Characterization'!W$2)</f>
        <v>2.8408820820466252</v>
      </c>
      <c r="X5" s="4">
        <f>('[1]Pc, Winter, S1'!X5*Main!$B$5)+(VLOOKUP($A5,'FL Ratio'!$A$2:$B$9,2,FALSE)*'FL Characterization'!X$2)</f>
        <v>2.4523774912403904</v>
      </c>
      <c r="Y5" s="4">
        <f>('[1]Pc, Winter, S1'!Y5*Main!$B$5)+(VLOOKUP($A5,'FL Ratio'!$A$2:$B$9,2,FALSE)*'FL Characterization'!Y$2)</f>
        <v>2.073519050809626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2.9215762869358444</v>
      </c>
      <c r="C6" s="4">
        <f>('[1]Pc, Winter, S1'!C6*Main!$B$5)+(VLOOKUP($A6,'FL Ratio'!$A$2:$B$9,2,FALSE)*'FL Characterization'!C$2)</f>
        <v>2.7209201732846604</v>
      </c>
      <c r="D6" s="4">
        <f>('[1]Pc, Winter, S1'!D6*Main!$B$5)+(VLOOKUP($A6,'FL Ratio'!$A$2:$B$9,2,FALSE)*'FL Characterization'!D$2)</f>
        <v>2.4823244021309065</v>
      </c>
      <c r="E6" s="4">
        <f>('[1]Pc, Winter, S1'!E6*Main!$B$5)+(VLOOKUP($A6,'FL Ratio'!$A$2:$B$9,2,FALSE)*'FL Characterization'!E$2)</f>
        <v>2.4838346999854117</v>
      </c>
      <c r="F6" s="4">
        <f>('[1]Pc, Winter, S1'!F6*Main!$B$5)+(VLOOKUP($A6,'FL Ratio'!$A$2:$B$9,2,FALSE)*'FL Characterization'!F$2)</f>
        <v>2.4478062170657409</v>
      </c>
      <c r="G6" s="4">
        <f>('[1]Pc, Winter, S1'!G6*Main!$B$5)+(VLOOKUP($A6,'FL Ratio'!$A$2:$B$9,2,FALSE)*'FL Characterization'!G$2)</f>
        <v>2.6552384307820907</v>
      </c>
      <c r="H6" s="4">
        <f>('[1]Pc, Winter, S1'!H6*Main!$B$5)+(VLOOKUP($A6,'FL Ratio'!$A$2:$B$9,2,FALSE)*'FL Characterization'!H$2)</f>
        <v>3.4104835848588415</v>
      </c>
      <c r="I6" s="4">
        <f>('[1]Pc, Winter, S1'!I6*Main!$B$5)+(VLOOKUP($A6,'FL Ratio'!$A$2:$B$9,2,FALSE)*'FL Characterization'!I$2)</f>
        <v>3.4196648482064429</v>
      </c>
      <c r="J6" s="4">
        <f>('[1]Pc, Winter, S1'!J6*Main!$B$5)+(VLOOKUP($A6,'FL Ratio'!$A$2:$B$9,2,FALSE)*'FL Characterization'!J$2)</f>
        <v>3.5254442687499914</v>
      </c>
      <c r="K6" s="4">
        <f>('[1]Pc, Winter, S1'!K6*Main!$B$5)+(VLOOKUP($A6,'FL Ratio'!$A$2:$B$9,2,FALSE)*'FL Characterization'!K$2)</f>
        <v>3.690339975956328</v>
      </c>
      <c r="L6" s="4">
        <f>('[1]Pc, Winter, S1'!L6*Main!$B$5)+(VLOOKUP($A6,'FL Ratio'!$A$2:$B$9,2,FALSE)*'FL Characterization'!L$2)</f>
        <v>3.7567446702394496</v>
      </c>
      <c r="M6" s="4">
        <f>('[1]Pc, Winter, S1'!M6*Main!$B$5)+(VLOOKUP($A6,'FL Ratio'!$A$2:$B$9,2,FALSE)*'FL Characterization'!M$2)</f>
        <v>3.8312442864571219</v>
      </c>
      <c r="N6" s="4">
        <f>('[1]Pc, Winter, S1'!N6*Main!$B$5)+(VLOOKUP($A6,'FL Ratio'!$A$2:$B$9,2,FALSE)*'FL Characterization'!N$2)</f>
        <v>3.7953334188760706</v>
      </c>
      <c r="O6" s="4">
        <f>('[1]Pc, Winter, S1'!O6*Main!$B$5)+(VLOOKUP($A6,'FL Ratio'!$A$2:$B$9,2,FALSE)*'FL Characterization'!O$2)</f>
        <v>3.7007008418269711</v>
      </c>
      <c r="P6" s="4">
        <f>('[1]Pc, Winter, S1'!P6*Main!$B$5)+(VLOOKUP($A6,'FL Ratio'!$A$2:$B$9,2,FALSE)*'FL Characterization'!P$2)</f>
        <v>3.7019981544101661</v>
      </c>
      <c r="Q6" s="4">
        <f>('[1]Pc, Winter, S1'!Q6*Main!$B$5)+(VLOOKUP($A6,'FL Ratio'!$A$2:$B$9,2,FALSE)*'FL Characterization'!Q$2)</f>
        <v>3.6703383974940729</v>
      </c>
      <c r="R6" s="4">
        <f>('[1]Pc, Winter, S1'!R6*Main!$B$5)+(VLOOKUP($A6,'FL Ratio'!$A$2:$B$9,2,FALSE)*'FL Characterization'!R$2)</f>
        <v>3.8248417563224382</v>
      </c>
      <c r="S6" s="4">
        <f>('[1]Pc, Winter, S1'!S6*Main!$B$5)+(VLOOKUP($A6,'FL Ratio'!$A$2:$B$9,2,FALSE)*'FL Characterization'!S$2)</f>
        <v>4.481417081063638</v>
      </c>
      <c r="T6" s="4">
        <f>('[1]Pc, Winter, S1'!T6*Main!$B$5)+(VLOOKUP($A6,'FL Ratio'!$A$2:$B$9,2,FALSE)*'FL Characterization'!T$2)</f>
        <v>4.3346944412596944</v>
      </c>
      <c r="U6" s="4">
        <f>('[1]Pc, Winter, S1'!U6*Main!$B$5)+(VLOOKUP($A6,'FL Ratio'!$A$2:$B$9,2,FALSE)*'FL Characterization'!U$2)</f>
        <v>4.2043247061179398</v>
      </c>
      <c r="V6" s="4">
        <f>('[1]Pc, Winter, S1'!V6*Main!$B$5)+(VLOOKUP($A6,'FL Ratio'!$A$2:$B$9,2,FALSE)*'FL Characterization'!V$2)</f>
        <v>4.2143887678661249</v>
      </c>
      <c r="W6" s="4">
        <f>('[1]Pc, Winter, S1'!W6*Main!$B$5)+(VLOOKUP($A6,'FL Ratio'!$A$2:$B$9,2,FALSE)*'FL Characterization'!W$2)</f>
        <v>3.8911908461831204</v>
      </c>
      <c r="X6" s="4">
        <f>('[1]Pc, Winter, S1'!X6*Main!$B$5)+(VLOOKUP($A6,'FL Ratio'!$A$2:$B$9,2,FALSE)*'FL Characterization'!X$2)</f>
        <v>3.7763939983441546</v>
      </c>
      <c r="Y6" s="4">
        <f>('[1]Pc, Winter, S1'!Y6*Main!$B$5)+(VLOOKUP($A6,'FL Ratio'!$A$2:$B$9,2,FALSE)*'FL Characterization'!Y$2)</f>
        <v>3.5388109893012767</v>
      </c>
    </row>
    <row r="7" spans="1:25" x14ac:dyDescent="0.25">
      <c r="A7">
        <v>6</v>
      </c>
      <c r="B7" s="4">
        <f>('[1]Pc, Winter, S1'!B7*Main!$B$5)+(VLOOKUP($A7,'FL Ratio'!$A$2:$B$9,2,FALSE)*'FL Characterization'!B$2)</f>
        <v>3.3689871611524684</v>
      </c>
      <c r="C7" s="4">
        <f>('[1]Pc, Winter, S1'!C7*Main!$B$5)+(VLOOKUP($A7,'FL Ratio'!$A$2:$B$9,2,FALSE)*'FL Characterization'!C$2)</f>
        <v>3.2155953029734481</v>
      </c>
      <c r="D7" s="4">
        <f>('[1]Pc, Winter, S1'!D7*Main!$B$5)+(VLOOKUP($A7,'FL Ratio'!$A$2:$B$9,2,FALSE)*'FL Characterization'!D$2)</f>
        <v>3.0918684583609934</v>
      </c>
      <c r="E7" s="4">
        <f>('[1]Pc, Winter, S1'!E7*Main!$B$5)+(VLOOKUP($A7,'FL Ratio'!$A$2:$B$9,2,FALSE)*'FL Characterization'!E$2)</f>
        <v>3.0989626333800913</v>
      </c>
      <c r="F7" s="4">
        <f>('[1]Pc, Winter, S1'!F7*Main!$B$5)+(VLOOKUP($A7,'FL Ratio'!$A$2:$B$9,2,FALSE)*'FL Characterization'!F$2)</f>
        <v>3.0465867702735934</v>
      </c>
      <c r="G7" s="4">
        <f>('[1]Pc, Winter, S1'!G7*Main!$B$5)+(VLOOKUP($A7,'FL Ratio'!$A$2:$B$9,2,FALSE)*'FL Characterization'!G$2)</f>
        <v>3.2148722933835177</v>
      </c>
      <c r="H7" s="4">
        <f>('[1]Pc, Winter, S1'!H7*Main!$B$5)+(VLOOKUP($A7,'FL Ratio'!$A$2:$B$9,2,FALSE)*'FL Characterization'!H$2)</f>
        <v>3.6607115150841665</v>
      </c>
      <c r="I7" s="4">
        <f>('[1]Pc, Winter, S1'!I7*Main!$B$5)+(VLOOKUP($A7,'FL Ratio'!$A$2:$B$9,2,FALSE)*'FL Characterization'!I$2)</f>
        <v>4.0412222904459467</v>
      </c>
      <c r="J7" s="4">
        <f>('[1]Pc, Winter, S1'!J7*Main!$B$5)+(VLOOKUP($A7,'FL Ratio'!$A$2:$B$9,2,FALSE)*'FL Characterization'!J$2)</f>
        <v>4.2262254843975011</v>
      </c>
      <c r="K7" s="4">
        <f>('[1]Pc, Winter, S1'!K7*Main!$B$5)+(VLOOKUP($A7,'FL Ratio'!$A$2:$B$9,2,FALSE)*'FL Characterization'!K$2)</f>
        <v>4.3948295480577588</v>
      </c>
      <c r="L7" s="4">
        <f>('[1]Pc, Winter, S1'!L7*Main!$B$5)+(VLOOKUP($A7,'FL Ratio'!$A$2:$B$9,2,FALSE)*'FL Characterization'!L$2)</f>
        <v>4.2901856781192222</v>
      </c>
      <c r="M7" s="4">
        <f>('[1]Pc, Winter, S1'!M7*Main!$B$5)+(VLOOKUP($A7,'FL Ratio'!$A$2:$B$9,2,FALSE)*'FL Characterization'!M$2)</f>
        <v>4.3677171655263258</v>
      </c>
      <c r="N7" s="4">
        <f>('[1]Pc, Winter, S1'!N7*Main!$B$5)+(VLOOKUP($A7,'FL Ratio'!$A$2:$B$9,2,FALSE)*'FL Characterization'!N$2)</f>
        <v>4.3833286621207579</v>
      </c>
      <c r="O7" s="4">
        <f>('[1]Pc, Winter, S1'!O7*Main!$B$5)+(VLOOKUP($A7,'FL Ratio'!$A$2:$B$9,2,FALSE)*'FL Characterization'!O$2)</f>
        <v>4.4039240095612771</v>
      </c>
      <c r="P7" s="4">
        <f>('[1]Pc, Winter, S1'!P7*Main!$B$5)+(VLOOKUP($A7,'FL Ratio'!$A$2:$B$9,2,FALSE)*'FL Characterization'!P$2)</f>
        <v>4.1289204617673034</v>
      </c>
      <c r="Q7" s="4">
        <f>('[1]Pc, Winter, S1'!Q7*Main!$B$5)+(VLOOKUP($A7,'FL Ratio'!$A$2:$B$9,2,FALSE)*'FL Characterization'!Q$2)</f>
        <v>4.1349495532686955</v>
      </c>
      <c r="R7" s="4">
        <f>('[1]Pc, Winter, S1'!R7*Main!$B$5)+(VLOOKUP($A7,'FL Ratio'!$A$2:$B$9,2,FALSE)*'FL Characterization'!R$2)</f>
        <v>3.9323345372139116</v>
      </c>
      <c r="S7" s="4">
        <f>('[1]Pc, Winter, S1'!S7*Main!$B$5)+(VLOOKUP($A7,'FL Ratio'!$A$2:$B$9,2,FALSE)*'FL Characterization'!S$2)</f>
        <v>4.2283694887498111</v>
      </c>
      <c r="T7" s="4">
        <f>('[1]Pc, Winter, S1'!T7*Main!$B$5)+(VLOOKUP($A7,'FL Ratio'!$A$2:$B$9,2,FALSE)*'FL Characterization'!T$2)</f>
        <v>4.0123095829163464</v>
      </c>
      <c r="U7" s="4">
        <f>('[1]Pc, Winter, S1'!U7*Main!$B$5)+(VLOOKUP($A7,'FL Ratio'!$A$2:$B$9,2,FALSE)*'FL Characterization'!U$2)</f>
        <v>3.9128319531162665</v>
      </c>
      <c r="V7" s="4">
        <f>('[1]Pc, Winter, S1'!V7*Main!$B$5)+(VLOOKUP($A7,'FL Ratio'!$A$2:$B$9,2,FALSE)*'FL Characterization'!V$2)</f>
        <v>3.8755627941921205</v>
      </c>
      <c r="W7" s="4">
        <f>('[1]Pc, Winter, S1'!W7*Main!$B$5)+(VLOOKUP($A7,'FL Ratio'!$A$2:$B$9,2,FALSE)*'FL Characterization'!W$2)</f>
        <v>3.6944735870430803</v>
      </c>
      <c r="X7" s="4">
        <f>('[1]Pc, Winter, S1'!X7*Main!$B$5)+(VLOOKUP($A7,'FL Ratio'!$A$2:$B$9,2,FALSE)*'FL Characterization'!X$2)</f>
        <v>3.6294844652860223</v>
      </c>
      <c r="Y7" s="4">
        <f>('[1]Pc, Winter, S1'!Y7*Main!$B$5)+(VLOOKUP($A7,'FL Ratio'!$A$2:$B$9,2,FALSE)*'FL Characterization'!Y$2)</f>
        <v>3.4797439113290682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2.8281737345446052</v>
      </c>
      <c r="C8" s="4">
        <f>('[1]Pc, Winter, S1'!C8*Main!$B$5)+(VLOOKUP($A8,'FL Ratio'!$A$2:$B$9,2,FALSE)*'FL Characterization'!C$2)</f>
        <v>2.6792865346637846</v>
      </c>
      <c r="D8" s="4">
        <f>('[1]Pc, Winter, S1'!D8*Main!$B$5)+(VLOOKUP($A8,'FL Ratio'!$A$2:$B$9,2,FALSE)*'FL Characterization'!D$2)</f>
        <v>2.5359585854899578</v>
      </c>
      <c r="E8" s="4">
        <f>('[1]Pc, Winter, S1'!E8*Main!$B$5)+(VLOOKUP($A8,'FL Ratio'!$A$2:$B$9,2,FALSE)*'FL Characterization'!E$2)</f>
        <v>2.5299510633223794</v>
      </c>
      <c r="F8" s="4">
        <f>('[1]Pc, Winter, S1'!F8*Main!$B$5)+(VLOOKUP($A8,'FL Ratio'!$A$2:$B$9,2,FALSE)*'FL Characterization'!F$2)</f>
        <v>2.4569392662693832</v>
      </c>
      <c r="G8" s="4">
        <f>('[1]Pc, Winter, S1'!G8*Main!$B$5)+(VLOOKUP($A8,'FL Ratio'!$A$2:$B$9,2,FALSE)*'FL Characterization'!G$2)</f>
        <v>2.6423977360279012</v>
      </c>
      <c r="H8" s="4">
        <f>('[1]Pc, Winter, S1'!H8*Main!$B$5)+(VLOOKUP($A8,'FL Ratio'!$A$2:$B$9,2,FALSE)*'FL Characterization'!H$2)</f>
        <v>3.3741218257568582</v>
      </c>
      <c r="I8" s="4">
        <f>('[1]Pc, Winter, S1'!I8*Main!$B$5)+(VLOOKUP($A8,'FL Ratio'!$A$2:$B$9,2,FALSE)*'FL Characterization'!I$2)</f>
        <v>3.6510558304755736</v>
      </c>
      <c r="J8" s="4">
        <f>('[1]Pc, Winter, S1'!J8*Main!$B$5)+(VLOOKUP($A8,'FL Ratio'!$A$2:$B$9,2,FALSE)*'FL Characterization'!J$2)</f>
        <v>3.8319237443813683</v>
      </c>
      <c r="K8" s="4">
        <f>('[1]Pc, Winter, S1'!K8*Main!$B$5)+(VLOOKUP($A8,'FL Ratio'!$A$2:$B$9,2,FALSE)*'FL Characterization'!K$2)</f>
        <v>3.8642370823824752</v>
      </c>
      <c r="L8" s="4">
        <f>('[1]Pc, Winter, S1'!L8*Main!$B$5)+(VLOOKUP($A8,'FL Ratio'!$A$2:$B$9,2,FALSE)*'FL Characterization'!L$2)</f>
        <v>3.8015772626169606</v>
      </c>
      <c r="M8" s="4">
        <f>('[1]Pc, Winter, S1'!M8*Main!$B$5)+(VLOOKUP($A8,'FL Ratio'!$A$2:$B$9,2,FALSE)*'FL Characterization'!M$2)</f>
        <v>3.8462343070033511</v>
      </c>
      <c r="N8" s="4">
        <f>('[1]Pc, Winter, S1'!N8*Main!$B$5)+(VLOOKUP($A8,'FL Ratio'!$A$2:$B$9,2,FALSE)*'FL Characterization'!N$2)</f>
        <v>3.7751186835600539</v>
      </c>
      <c r="O8" s="4">
        <f>('[1]Pc, Winter, S1'!O8*Main!$B$5)+(VLOOKUP($A8,'FL Ratio'!$A$2:$B$9,2,FALSE)*'FL Characterization'!O$2)</f>
        <v>3.7226982842726013</v>
      </c>
      <c r="P8" s="4">
        <f>('[1]Pc, Winter, S1'!P8*Main!$B$5)+(VLOOKUP($A8,'FL Ratio'!$A$2:$B$9,2,FALSE)*'FL Characterization'!P$2)</f>
        <v>3.456099321677482</v>
      </c>
      <c r="Q8" s="4">
        <f>('[1]Pc, Winter, S1'!Q8*Main!$B$5)+(VLOOKUP($A8,'FL Ratio'!$A$2:$B$9,2,FALSE)*'FL Characterization'!Q$2)</f>
        <v>3.5166144708772413</v>
      </c>
      <c r="R8" s="4">
        <f>('[1]Pc, Winter, S1'!R8*Main!$B$5)+(VLOOKUP($A8,'FL Ratio'!$A$2:$B$9,2,FALSE)*'FL Characterization'!R$2)</f>
        <v>3.6875159700581364</v>
      </c>
      <c r="S8" s="4">
        <f>('[1]Pc, Winter, S1'!S8*Main!$B$5)+(VLOOKUP($A8,'FL Ratio'!$A$2:$B$9,2,FALSE)*'FL Characterization'!S$2)</f>
        <v>4.310071335640381</v>
      </c>
      <c r="T8" s="4">
        <f>('[1]Pc, Winter, S1'!T8*Main!$B$5)+(VLOOKUP($A8,'FL Ratio'!$A$2:$B$9,2,FALSE)*'FL Characterization'!T$2)</f>
        <v>3.9960624410418042</v>
      </c>
      <c r="U8" s="4">
        <f>('[1]Pc, Winter, S1'!U8*Main!$B$5)+(VLOOKUP($A8,'FL Ratio'!$A$2:$B$9,2,FALSE)*'FL Characterization'!U$2)</f>
        <v>3.774907208313043</v>
      </c>
      <c r="V8" s="4">
        <f>('[1]Pc, Winter, S1'!V8*Main!$B$5)+(VLOOKUP($A8,'FL Ratio'!$A$2:$B$9,2,FALSE)*'FL Characterization'!V$2)</f>
        <v>3.7436184812904583</v>
      </c>
      <c r="W8" s="4">
        <f>('[1]Pc, Winter, S1'!W8*Main!$B$5)+(VLOOKUP($A8,'FL Ratio'!$A$2:$B$9,2,FALSE)*'FL Characterization'!W$2)</f>
        <v>3.4656736729947779</v>
      </c>
      <c r="X8" s="4">
        <f>('[1]Pc, Winter, S1'!X8*Main!$B$5)+(VLOOKUP($A8,'FL Ratio'!$A$2:$B$9,2,FALSE)*'FL Characterization'!X$2)</f>
        <v>3.3286551449229229</v>
      </c>
      <c r="Y8" s="4">
        <f>('[1]Pc, Winter, S1'!Y8*Main!$B$5)+(VLOOKUP($A8,'FL Ratio'!$A$2:$B$9,2,FALSE)*'FL Characterization'!Y$2)</f>
        <v>3.117222109041319</v>
      </c>
    </row>
    <row r="9" spans="1:25" x14ac:dyDescent="0.25">
      <c r="A9">
        <v>8</v>
      </c>
      <c r="B9" s="4">
        <f>('[1]Pc, Winter, S1'!B9*Main!$B$5)+(VLOOKUP($A9,'FL Ratio'!$A$2:$B$9,2,FALSE)*'FL Characterization'!B$2)</f>
        <v>2.2145692777967829</v>
      </c>
      <c r="C9" s="4">
        <f>('[1]Pc, Winter, S1'!C9*Main!$B$5)+(VLOOKUP($A9,'FL Ratio'!$A$2:$B$9,2,FALSE)*'FL Characterization'!C$2)</f>
        <v>2.1421263650505242</v>
      </c>
      <c r="D9" s="4">
        <f>('[1]Pc, Winter, S1'!D9*Main!$B$5)+(VLOOKUP($A9,'FL Ratio'!$A$2:$B$9,2,FALSE)*'FL Characterization'!D$2)</f>
        <v>2.0509229158523818</v>
      </c>
      <c r="E9" s="4">
        <f>('[1]Pc, Winter, S1'!E9*Main!$B$5)+(VLOOKUP($A9,'FL Ratio'!$A$2:$B$9,2,FALSE)*'FL Characterization'!E$2)</f>
        <v>2.0091870180663882</v>
      </c>
      <c r="F9" s="4">
        <f>('[1]Pc, Winter, S1'!F9*Main!$B$5)+(VLOOKUP($A9,'FL Ratio'!$A$2:$B$9,2,FALSE)*'FL Characterization'!F$2)</f>
        <v>2.0205203923099306</v>
      </c>
      <c r="G9" s="4">
        <f>('[1]Pc, Winter, S1'!G9*Main!$B$5)+(VLOOKUP($A9,'FL Ratio'!$A$2:$B$9,2,FALSE)*'FL Characterization'!G$2)</f>
        <v>2.3277640436016873</v>
      </c>
      <c r="H9" s="4">
        <f>('[1]Pc, Winter, S1'!H9*Main!$B$5)+(VLOOKUP($A9,'FL Ratio'!$A$2:$B$9,2,FALSE)*'FL Characterization'!H$2)</f>
        <v>3.69165613205117</v>
      </c>
      <c r="I9" s="4">
        <f>('[1]Pc, Winter, S1'!I9*Main!$B$5)+(VLOOKUP($A9,'FL Ratio'!$A$2:$B$9,2,FALSE)*'FL Characterization'!I$2)</f>
        <v>4.0464643395452349</v>
      </c>
      <c r="J9" s="4">
        <f>('[1]Pc, Winter, S1'!J9*Main!$B$5)+(VLOOKUP($A9,'FL Ratio'!$A$2:$B$9,2,FALSE)*'FL Characterization'!J$2)</f>
        <v>4.1929280120444909</v>
      </c>
      <c r="K9" s="4">
        <f>('[1]Pc, Winter, S1'!K9*Main!$B$5)+(VLOOKUP($A9,'FL Ratio'!$A$2:$B$9,2,FALSE)*'FL Characterization'!K$2)</f>
        <v>4.1970944602598932</v>
      </c>
      <c r="L9" s="4">
        <f>('[1]Pc, Winter, S1'!L9*Main!$B$5)+(VLOOKUP($A9,'FL Ratio'!$A$2:$B$9,2,FALSE)*'FL Characterization'!L$2)</f>
        <v>4.3135059953464214</v>
      </c>
      <c r="M9" s="4">
        <f>('[1]Pc, Winter, S1'!M9*Main!$B$5)+(VLOOKUP($A9,'FL Ratio'!$A$2:$B$9,2,FALSE)*'FL Characterization'!M$2)</f>
        <v>4.2970143827285519</v>
      </c>
      <c r="N9" s="4">
        <f>('[1]Pc, Winter, S1'!N9*Main!$B$5)+(VLOOKUP($A9,'FL Ratio'!$A$2:$B$9,2,FALSE)*'FL Characterization'!N$2)</f>
        <v>4.0806331767096866</v>
      </c>
      <c r="O9" s="4">
        <f>('[1]Pc, Winter, S1'!O9*Main!$B$5)+(VLOOKUP($A9,'FL Ratio'!$A$2:$B$9,2,FALSE)*'FL Characterization'!O$2)</f>
        <v>4.068158313705144</v>
      </c>
      <c r="P9" s="4">
        <f>('[1]Pc, Winter, S1'!P9*Main!$B$5)+(VLOOKUP($A9,'FL Ratio'!$A$2:$B$9,2,FALSE)*'FL Characterization'!P$2)</f>
        <v>3.6308056376590727</v>
      </c>
      <c r="Q9" s="4">
        <f>('[1]Pc, Winter, S1'!Q9*Main!$B$5)+(VLOOKUP($A9,'FL Ratio'!$A$2:$B$9,2,FALSE)*'FL Characterization'!Q$2)</f>
        <v>3.2904949069730463</v>
      </c>
      <c r="R9" s="4">
        <f>('[1]Pc, Winter, S1'!R9*Main!$B$5)+(VLOOKUP($A9,'FL Ratio'!$A$2:$B$9,2,FALSE)*'FL Characterization'!R$2)</f>
        <v>3.2884959903217621</v>
      </c>
      <c r="S9" s="4">
        <f>('[1]Pc, Winter, S1'!S9*Main!$B$5)+(VLOOKUP($A9,'FL Ratio'!$A$2:$B$9,2,FALSE)*'FL Characterization'!S$2)</f>
        <v>3.6840555364109844</v>
      </c>
      <c r="T9" s="4">
        <f>('[1]Pc, Winter, S1'!T9*Main!$B$5)+(VLOOKUP($A9,'FL Ratio'!$A$2:$B$9,2,FALSE)*'FL Characterization'!T$2)</f>
        <v>3.5328749247891591</v>
      </c>
      <c r="U9" s="4">
        <f>('[1]Pc, Winter, S1'!U9*Main!$B$5)+(VLOOKUP($A9,'FL Ratio'!$A$2:$B$9,2,FALSE)*'FL Characterization'!U$2)</f>
        <v>3.3849223613345591</v>
      </c>
      <c r="V9" s="4">
        <f>('[1]Pc, Winter, S1'!V9*Main!$B$5)+(VLOOKUP($A9,'FL Ratio'!$A$2:$B$9,2,FALSE)*'FL Characterization'!V$2)</f>
        <v>3.3638956003354576</v>
      </c>
      <c r="W9" s="4">
        <f>('[1]Pc, Winter, S1'!W9*Main!$B$5)+(VLOOKUP($A9,'FL Ratio'!$A$2:$B$9,2,FALSE)*'FL Characterization'!W$2)</f>
        <v>3.0609230275112282</v>
      </c>
      <c r="X9" s="4">
        <f>('[1]Pc, Winter, S1'!X9*Main!$B$5)+(VLOOKUP($A9,'FL Ratio'!$A$2:$B$9,2,FALSE)*'FL Characterization'!X$2)</f>
        <v>2.7395767647289992</v>
      </c>
      <c r="Y9" s="4">
        <f>('[1]Pc, Winter, S1'!Y9*Main!$B$5)+(VLOOKUP($A9,'FL Ratio'!$A$2:$B$9,2,FALSE)*'FL Characterization'!Y$2)</f>
        <v>2.5063405423693057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7.7033474762656171</v>
      </c>
      <c r="C2" s="4">
        <f>('[1]Pc, Winter, S2'!C2*Main!$B$5)+(VLOOKUP($A2,'FL Ratio'!$A$2:$B$9,2,FALSE)*'FL Characterization'!C$2)</f>
        <v>7.5523628959655111</v>
      </c>
      <c r="D2" s="4">
        <f>('[1]Pc, Winter, S2'!D2*Main!$B$5)+(VLOOKUP($A2,'FL Ratio'!$A$2:$B$9,2,FALSE)*'FL Characterization'!D$2)</f>
        <v>7.0862408927700704</v>
      </c>
      <c r="E2" s="4">
        <f>('[1]Pc, Winter, S2'!E2*Main!$B$5)+(VLOOKUP($A2,'FL Ratio'!$A$2:$B$9,2,FALSE)*'FL Characterization'!E$2)</f>
        <v>7.1580473236181303</v>
      </c>
      <c r="F2" s="4">
        <f>('[1]Pc, Winter, S2'!F2*Main!$B$5)+(VLOOKUP($A2,'FL Ratio'!$A$2:$B$9,2,FALSE)*'FL Characterization'!F$2)</f>
        <v>6.9428301786615885</v>
      </c>
      <c r="G2" s="4">
        <f>('[1]Pc, Winter, S2'!G2*Main!$B$5)+(VLOOKUP($A2,'FL Ratio'!$A$2:$B$9,2,FALSE)*'FL Characterization'!G$2)</f>
        <v>6.9637428537505235</v>
      </c>
      <c r="H2" s="4">
        <f>('[1]Pc, Winter, S2'!H2*Main!$B$5)+(VLOOKUP($A2,'FL Ratio'!$A$2:$B$9,2,FALSE)*'FL Characterization'!H$2)</f>
        <v>6.9110185459646338</v>
      </c>
      <c r="I2" s="4">
        <f>('[1]Pc, Winter, S2'!I2*Main!$B$5)+(VLOOKUP($A2,'FL Ratio'!$A$2:$B$9,2,FALSE)*'FL Characterization'!I$2)</f>
        <v>8.4349696929297853</v>
      </c>
      <c r="J2" s="4">
        <f>('[1]Pc, Winter, S2'!J2*Main!$B$5)+(VLOOKUP($A2,'FL Ratio'!$A$2:$B$9,2,FALSE)*'FL Characterization'!J$2)</f>
        <v>8.5018896594438615</v>
      </c>
      <c r="K2" s="4">
        <f>('[1]Pc, Winter, S2'!K2*Main!$B$5)+(VLOOKUP($A2,'FL Ratio'!$A$2:$B$9,2,FALSE)*'FL Characterization'!K$2)</f>
        <v>8.5576725586715714</v>
      </c>
      <c r="L2" s="4">
        <f>('[1]Pc, Winter, S2'!L2*Main!$B$5)+(VLOOKUP($A2,'FL Ratio'!$A$2:$B$9,2,FALSE)*'FL Characterization'!L$2)</f>
        <v>8.2161823868261177</v>
      </c>
      <c r="M2" s="4">
        <f>('[1]Pc, Winter, S2'!M2*Main!$B$5)+(VLOOKUP($A2,'FL Ratio'!$A$2:$B$9,2,FALSE)*'FL Characterization'!M$2)</f>
        <v>8.4117987852539784</v>
      </c>
      <c r="N2" s="4">
        <f>('[1]Pc, Winter, S2'!N2*Main!$B$5)+(VLOOKUP($A2,'FL Ratio'!$A$2:$B$9,2,FALSE)*'FL Characterization'!N$2)</f>
        <v>8.3970381936748204</v>
      </c>
      <c r="O2" s="4">
        <f>('[1]Pc, Winter, S2'!O2*Main!$B$5)+(VLOOKUP($A2,'FL Ratio'!$A$2:$B$9,2,FALSE)*'FL Characterization'!O$2)</f>
        <v>8.3390257421357514</v>
      </c>
      <c r="P2" s="4">
        <f>('[1]Pc, Winter, S2'!P2*Main!$B$5)+(VLOOKUP($A2,'FL Ratio'!$A$2:$B$9,2,FALSE)*'FL Characterization'!P$2)</f>
        <v>7.5389993248759417</v>
      </c>
      <c r="Q2" s="4">
        <f>('[1]Pc, Winter, S2'!Q2*Main!$B$5)+(VLOOKUP($A2,'FL Ratio'!$A$2:$B$9,2,FALSE)*'FL Characterization'!Q$2)</f>
        <v>8.1505777406895241</v>
      </c>
      <c r="R2" s="4">
        <f>('[1]Pc, Winter, S2'!R2*Main!$B$5)+(VLOOKUP($A2,'FL Ratio'!$A$2:$B$9,2,FALSE)*'FL Characterization'!R$2)</f>
        <v>8.6579256360345074</v>
      </c>
      <c r="S2" s="4">
        <f>('[1]Pc, Winter, S2'!S2*Main!$B$5)+(VLOOKUP($A2,'FL Ratio'!$A$2:$B$9,2,FALSE)*'FL Characterization'!S$2)</f>
        <v>8.7541699820174337</v>
      </c>
      <c r="T2" s="4">
        <f>('[1]Pc, Winter, S2'!T2*Main!$B$5)+(VLOOKUP($A2,'FL Ratio'!$A$2:$B$9,2,FALSE)*'FL Characterization'!T$2)</f>
        <v>8.0660782749317352</v>
      </c>
      <c r="U2" s="4">
        <f>('[1]Pc, Winter, S2'!U2*Main!$B$5)+(VLOOKUP($A2,'FL Ratio'!$A$2:$B$9,2,FALSE)*'FL Characterization'!U$2)</f>
        <v>7.6271389949151889</v>
      </c>
      <c r="V2" s="4">
        <f>('[1]Pc, Winter, S2'!V2*Main!$B$5)+(VLOOKUP($A2,'FL Ratio'!$A$2:$B$9,2,FALSE)*'FL Characterization'!V$2)</f>
        <v>7.4494582607021025</v>
      </c>
      <c r="W2" s="4">
        <f>('[1]Pc, Winter, S2'!W2*Main!$B$5)+(VLOOKUP($A2,'FL Ratio'!$A$2:$B$9,2,FALSE)*'FL Characterization'!W$2)</f>
        <v>7.0949392498395278</v>
      </c>
      <c r="X2" s="4">
        <f>('[1]Pc, Winter, S2'!X2*Main!$B$5)+(VLOOKUP($A2,'FL Ratio'!$A$2:$B$9,2,FALSE)*'FL Characterization'!X$2)</f>
        <v>7.223394352977019</v>
      </c>
      <c r="Y2" s="4">
        <f>('[1]Pc, Winter, S2'!Y2*Main!$B$5)+(VLOOKUP($A2,'FL Ratio'!$A$2:$B$9,2,FALSE)*'FL Characterization'!Y$2)</f>
        <v>7.182419273331524</v>
      </c>
    </row>
    <row r="3" spans="1:25" x14ac:dyDescent="0.25">
      <c r="A3">
        <v>2</v>
      </c>
      <c r="B3" s="4">
        <f>('[1]Pc, Winter, S2'!B3*Main!$B$5)+(VLOOKUP($A3,'FL Ratio'!$A$2:$B$9,2,FALSE)*'FL Characterization'!B$2)</f>
        <v>4.880326523895028</v>
      </c>
      <c r="C3" s="4">
        <f>('[1]Pc, Winter, S2'!C3*Main!$B$5)+(VLOOKUP($A3,'FL Ratio'!$A$2:$B$9,2,FALSE)*'FL Characterization'!C$2)</f>
        <v>4.7161279975164199</v>
      </c>
      <c r="D3" s="4">
        <f>('[1]Pc, Winter, S2'!D3*Main!$B$5)+(VLOOKUP($A3,'FL Ratio'!$A$2:$B$9,2,FALSE)*'FL Characterization'!D$2)</f>
        <v>4.4609086336614379</v>
      </c>
      <c r="E3" s="4">
        <f>('[1]Pc, Winter, S2'!E3*Main!$B$5)+(VLOOKUP($A3,'FL Ratio'!$A$2:$B$9,2,FALSE)*'FL Characterization'!E$2)</f>
        <v>4.4635023027311806</v>
      </c>
      <c r="F3" s="4">
        <f>('[1]Pc, Winter, S2'!F3*Main!$B$5)+(VLOOKUP($A3,'FL Ratio'!$A$2:$B$9,2,FALSE)*'FL Characterization'!F$2)</f>
        <v>4.365189870501446</v>
      </c>
      <c r="G3" s="4">
        <f>('[1]Pc, Winter, S2'!G3*Main!$B$5)+(VLOOKUP($A3,'FL Ratio'!$A$2:$B$9,2,FALSE)*'FL Characterization'!G$2)</f>
        <v>4.5661604926880823</v>
      </c>
      <c r="H3" s="4">
        <f>('[1]Pc, Winter, S2'!H3*Main!$B$5)+(VLOOKUP($A3,'FL Ratio'!$A$2:$B$9,2,FALSE)*'FL Characterization'!H$2)</f>
        <v>5.3689880489519215</v>
      </c>
      <c r="I3" s="4">
        <f>('[1]Pc, Winter, S2'!I3*Main!$B$5)+(VLOOKUP($A3,'FL Ratio'!$A$2:$B$9,2,FALSE)*'FL Characterization'!I$2)</f>
        <v>5.7465456798296328</v>
      </c>
      <c r="J3" s="4">
        <f>('[1]Pc, Winter, S2'!J3*Main!$B$5)+(VLOOKUP($A3,'FL Ratio'!$A$2:$B$9,2,FALSE)*'FL Characterization'!J$2)</f>
        <v>6.2242543230823255</v>
      </c>
      <c r="K3" s="4">
        <f>('[1]Pc, Winter, S2'!K3*Main!$B$5)+(VLOOKUP($A3,'FL Ratio'!$A$2:$B$9,2,FALSE)*'FL Characterization'!K$2)</f>
        <v>6.5170502274785571</v>
      </c>
      <c r="L3" s="4">
        <f>('[1]Pc, Winter, S2'!L3*Main!$B$5)+(VLOOKUP($A3,'FL Ratio'!$A$2:$B$9,2,FALSE)*'FL Characterization'!L$2)</f>
        <v>6.2559028884744592</v>
      </c>
      <c r="M3" s="4">
        <f>('[1]Pc, Winter, S2'!M3*Main!$B$5)+(VLOOKUP($A3,'FL Ratio'!$A$2:$B$9,2,FALSE)*'FL Characterization'!M$2)</f>
        <v>6.375733673154059</v>
      </c>
      <c r="N3" s="4">
        <f>('[1]Pc, Winter, S2'!N3*Main!$B$5)+(VLOOKUP($A3,'FL Ratio'!$A$2:$B$9,2,FALSE)*'FL Characterization'!N$2)</f>
        <v>6.2102815235924238</v>
      </c>
      <c r="O3" s="4">
        <f>('[1]Pc, Winter, S2'!O3*Main!$B$5)+(VLOOKUP($A3,'FL Ratio'!$A$2:$B$9,2,FALSE)*'FL Characterization'!O$2)</f>
        <v>6.0545350031150065</v>
      </c>
      <c r="P3" s="4">
        <f>('[1]Pc, Winter, S2'!P3*Main!$B$5)+(VLOOKUP($A3,'FL Ratio'!$A$2:$B$9,2,FALSE)*'FL Characterization'!P$2)</f>
        <v>5.6805523879079862</v>
      </c>
      <c r="Q3" s="4">
        <f>('[1]Pc, Winter, S2'!Q3*Main!$B$5)+(VLOOKUP($A3,'FL Ratio'!$A$2:$B$9,2,FALSE)*'FL Characterization'!Q$2)</f>
        <v>5.7871597906195813</v>
      </c>
      <c r="R3" s="4">
        <f>('[1]Pc, Winter, S2'!R3*Main!$B$5)+(VLOOKUP($A3,'FL Ratio'!$A$2:$B$9,2,FALSE)*'FL Characterization'!R$2)</f>
        <v>6.1995497810682032</v>
      </c>
      <c r="S3" s="4">
        <f>('[1]Pc, Winter, S2'!S3*Main!$B$5)+(VLOOKUP($A3,'FL Ratio'!$A$2:$B$9,2,FALSE)*'FL Characterization'!S$2)</f>
        <v>7.4202219346482519</v>
      </c>
      <c r="T3" s="4">
        <f>('[1]Pc, Winter, S2'!T3*Main!$B$5)+(VLOOKUP($A3,'FL Ratio'!$A$2:$B$9,2,FALSE)*'FL Characterization'!T$2)</f>
        <v>7.1384183641381131</v>
      </c>
      <c r="U3" s="4">
        <f>('[1]Pc, Winter, S2'!U3*Main!$B$5)+(VLOOKUP($A3,'FL Ratio'!$A$2:$B$9,2,FALSE)*'FL Characterization'!U$2)</f>
        <v>6.5461620704823691</v>
      </c>
      <c r="V3" s="4">
        <f>('[1]Pc, Winter, S2'!V3*Main!$B$5)+(VLOOKUP($A3,'FL Ratio'!$A$2:$B$9,2,FALSE)*'FL Characterization'!V$2)</f>
        <v>6.4908260117765959</v>
      </c>
      <c r="W3" s="4">
        <f>('[1]Pc, Winter, S2'!W3*Main!$B$5)+(VLOOKUP($A3,'FL Ratio'!$A$2:$B$9,2,FALSE)*'FL Characterization'!W$2)</f>
        <v>5.866577774161966</v>
      </c>
      <c r="X3" s="4">
        <f>('[1]Pc, Winter, S2'!X3*Main!$B$5)+(VLOOKUP($A3,'FL Ratio'!$A$2:$B$9,2,FALSE)*'FL Characterization'!X$2)</f>
        <v>5.7843673915322915</v>
      </c>
      <c r="Y3" s="4">
        <f>('[1]Pc, Winter, S2'!Y3*Main!$B$5)+(VLOOKUP($A3,'FL Ratio'!$A$2:$B$9,2,FALSE)*'FL Characterization'!Y$2)</f>
        <v>5.4643227849459794</v>
      </c>
    </row>
    <row r="4" spans="1:25" x14ac:dyDescent="0.25">
      <c r="A4">
        <v>3</v>
      </c>
      <c r="B4" s="4">
        <f>('[1]Pc, Winter, S2'!B4*Main!$B$5)+(VLOOKUP($A4,'FL Ratio'!$A$2:$B$9,2,FALSE)*'FL Characterization'!B$2)</f>
        <v>3.4541864463732224</v>
      </c>
      <c r="C4" s="4">
        <f>('[1]Pc, Winter, S2'!C4*Main!$B$5)+(VLOOKUP($A4,'FL Ratio'!$A$2:$B$9,2,FALSE)*'FL Characterization'!C$2)</f>
        <v>3.3114991108878855</v>
      </c>
      <c r="D4" s="4">
        <f>('[1]Pc, Winter, S2'!D4*Main!$B$5)+(VLOOKUP($A4,'FL Ratio'!$A$2:$B$9,2,FALSE)*'FL Characterization'!D$2)</f>
        <v>3.0792436920032253</v>
      </c>
      <c r="E4" s="4">
        <f>('[1]Pc, Winter, S2'!E4*Main!$B$5)+(VLOOKUP($A4,'FL Ratio'!$A$2:$B$9,2,FALSE)*'FL Characterization'!E$2)</f>
        <v>3.1730425607481982</v>
      </c>
      <c r="F4" s="4">
        <f>('[1]Pc, Winter, S2'!F4*Main!$B$5)+(VLOOKUP($A4,'FL Ratio'!$A$2:$B$9,2,FALSE)*'FL Characterization'!F$2)</f>
        <v>2.986910454476932</v>
      </c>
      <c r="G4" s="4">
        <f>('[1]Pc, Winter, S2'!G4*Main!$B$5)+(VLOOKUP($A4,'FL Ratio'!$A$2:$B$9,2,FALSE)*'FL Characterization'!G$2)</f>
        <v>3.2701813353222278</v>
      </c>
      <c r="H4" s="4">
        <f>('[1]Pc, Winter, S2'!H4*Main!$B$5)+(VLOOKUP($A4,'FL Ratio'!$A$2:$B$9,2,FALSE)*'FL Characterization'!H$2)</f>
        <v>5.2586875367242838</v>
      </c>
      <c r="I4" s="4">
        <f>('[1]Pc, Winter, S2'!I4*Main!$B$5)+(VLOOKUP($A4,'FL Ratio'!$A$2:$B$9,2,FALSE)*'FL Characterization'!I$2)</f>
        <v>5.6005074121029361</v>
      </c>
      <c r="J4" s="4">
        <f>('[1]Pc, Winter, S2'!J4*Main!$B$5)+(VLOOKUP($A4,'FL Ratio'!$A$2:$B$9,2,FALSE)*'FL Characterization'!J$2)</f>
        <v>5.7213895140638149</v>
      </c>
      <c r="K4" s="4">
        <f>('[1]Pc, Winter, S2'!K4*Main!$B$5)+(VLOOKUP($A4,'FL Ratio'!$A$2:$B$9,2,FALSE)*'FL Characterization'!K$2)</f>
        <v>5.6345010894178396</v>
      </c>
      <c r="L4" s="4">
        <f>('[1]Pc, Winter, S2'!L4*Main!$B$5)+(VLOOKUP($A4,'FL Ratio'!$A$2:$B$9,2,FALSE)*'FL Characterization'!L$2)</f>
        <v>5.4385709682707617</v>
      </c>
      <c r="M4" s="4">
        <f>('[1]Pc, Winter, S2'!M4*Main!$B$5)+(VLOOKUP($A4,'FL Ratio'!$A$2:$B$9,2,FALSE)*'FL Characterization'!M$2)</f>
        <v>5.6836633594251946</v>
      </c>
      <c r="N4" s="4">
        <f>('[1]Pc, Winter, S2'!N4*Main!$B$5)+(VLOOKUP($A4,'FL Ratio'!$A$2:$B$9,2,FALSE)*'FL Characterization'!N$2)</f>
        <v>5.3247638032911357</v>
      </c>
      <c r="O4" s="4">
        <f>('[1]Pc, Winter, S2'!O4*Main!$B$5)+(VLOOKUP($A4,'FL Ratio'!$A$2:$B$9,2,FALSE)*'FL Characterization'!O$2)</f>
        <v>5.2896376980696882</v>
      </c>
      <c r="P4" s="4">
        <f>('[1]Pc, Winter, S2'!P4*Main!$B$5)+(VLOOKUP($A4,'FL Ratio'!$A$2:$B$9,2,FALSE)*'FL Characterization'!P$2)</f>
        <v>4.6245514062190516</v>
      </c>
      <c r="Q4" s="4">
        <f>('[1]Pc, Winter, S2'!Q4*Main!$B$5)+(VLOOKUP($A4,'FL Ratio'!$A$2:$B$9,2,FALSE)*'FL Characterization'!Q$2)</f>
        <v>4.6456335935644217</v>
      </c>
      <c r="R4" s="4">
        <f>('[1]Pc, Winter, S2'!R4*Main!$B$5)+(VLOOKUP($A4,'FL Ratio'!$A$2:$B$9,2,FALSE)*'FL Characterization'!R$2)</f>
        <v>4.5810025569870536</v>
      </c>
      <c r="S4" s="4">
        <f>('[1]Pc, Winter, S2'!S4*Main!$B$5)+(VLOOKUP($A4,'FL Ratio'!$A$2:$B$9,2,FALSE)*'FL Characterization'!S$2)</f>
        <v>5.2325745345363535</v>
      </c>
      <c r="T4" s="4">
        <f>('[1]Pc, Winter, S2'!T4*Main!$B$5)+(VLOOKUP($A4,'FL Ratio'!$A$2:$B$9,2,FALSE)*'FL Characterization'!T$2)</f>
        <v>4.5513575941270989</v>
      </c>
      <c r="U4" s="4">
        <f>('[1]Pc, Winter, S2'!U4*Main!$B$5)+(VLOOKUP($A4,'FL Ratio'!$A$2:$B$9,2,FALSE)*'FL Characterization'!U$2)</f>
        <v>4.7644679289710652</v>
      </c>
      <c r="V4" s="4">
        <f>('[1]Pc, Winter, S2'!V4*Main!$B$5)+(VLOOKUP($A4,'FL Ratio'!$A$2:$B$9,2,FALSE)*'FL Characterization'!V$2)</f>
        <v>4.6474785440121673</v>
      </c>
      <c r="W4" s="4">
        <f>('[1]Pc, Winter, S2'!W4*Main!$B$5)+(VLOOKUP($A4,'FL Ratio'!$A$2:$B$9,2,FALSE)*'FL Characterization'!W$2)</f>
        <v>4.2686905247081501</v>
      </c>
      <c r="X4" s="4">
        <f>('[1]Pc, Winter, S2'!X4*Main!$B$5)+(VLOOKUP($A4,'FL Ratio'!$A$2:$B$9,2,FALSE)*'FL Characterization'!X$2)</f>
        <v>3.9717742619735019</v>
      </c>
      <c r="Y4" s="4">
        <f>('[1]Pc, Winter, S2'!Y4*Main!$B$5)+(VLOOKUP($A4,'FL Ratio'!$A$2:$B$9,2,FALSE)*'FL Characterization'!Y$2)</f>
        <v>3.7956669482733774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1.3403464274383317</v>
      </c>
      <c r="C5" s="4">
        <f>('[1]Pc, Winter, S2'!C5*Main!$B$5)+(VLOOKUP($A5,'FL Ratio'!$A$2:$B$9,2,FALSE)*'FL Characterization'!C$2)</f>
        <v>1.0732307161455652</v>
      </c>
      <c r="D5" s="4">
        <f>('[1]Pc, Winter, S2'!D5*Main!$B$5)+(VLOOKUP($A5,'FL Ratio'!$A$2:$B$9,2,FALSE)*'FL Characterization'!D$2)</f>
        <v>1.0125838613247329</v>
      </c>
      <c r="E5" s="4">
        <f>('[1]Pc, Winter, S2'!E5*Main!$B$5)+(VLOOKUP($A5,'FL Ratio'!$A$2:$B$9,2,FALSE)*'FL Characterization'!E$2)</f>
        <v>0.93398356397664417</v>
      </c>
      <c r="F5" s="4">
        <f>('[1]Pc, Winter, S2'!F5*Main!$B$5)+(VLOOKUP($A5,'FL Ratio'!$A$2:$B$9,2,FALSE)*'FL Characterization'!F$2)</f>
        <v>0.88853016650780714</v>
      </c>
      <c r="G5" s="4">
        <f>('[1]Pc, Winter, S2'!G5*Main!$B$5)+(VLOOKUP($A5,'FL Ratio'!$A$2:$B$9,2,FALSE)*'FL Characterization'!G$2)</f>
        <v>1.3629606024177565</v>
      </c>
      <c r="H5" s="4">
        <f>('[1]Pc, Winter, S2'!H5*Main!$B$5)+(VLOOKUP($A5,'FL Ratio'!$A$2:$B$9,2,FALSE)*'FL Characterization'!H$2)</f>
        <v>2.4255565204635232</v>
      </c>
      <c r="I5" s="4">
        <f>('[1]Pc, Winter, S2'!I5*Main!$B$5)+(VLOOKUP($A5,'FL Ratio'!$A$2:$B$9,2,FALSE)*'FL Characterization'!I$2)</f>
        <v>2.6091559540904612</v>
      </c>
      <c r="J5" s="4">
        <f>('[1]Pc, Winter, S2'!J5*Main!$B$5)+(VLOOKUP($A5,'FL Ratio'!$A$2:$B$9,2,FALSE)*'FL Characterization'!J$2)</f>
        <v>2.9470637274778975</v>
      </c>
      <c r="K5" s="4">
        <f>('[1]Pc, Winter, S2'!K5*Main!$B$5)+(VLOOKUP($A5,'FL Ratio'!$A$2:$B$9,2,FALSE)*'FL Characterization'!K$2)</f>
        <v>2.817150892884047</v>
      </c>
      <c r="L5" s="4">
        <f>('[1]Pc, Winter, S2'!L5*Main!$B$5)+(VLOOKUP($A5,'FL Ratio'!$A$2:$B$9,2,FALSE)*'FL Characterization'!L$2)</f>
        <v>2.7585090864416117</v>
      </c>
      <c r="M5" s="4">
        <f>('[1]Pc, Winter, S2'!M5*Main!$B$5)+(VLOOKUP($A5,'FL Ratio'!$A$2:$B$9,2,FALSE)*'FL Characterization'!M$2)</f>
        <v>2.4812146213380362</v>
      </c>
      <c r="N5" s="4">
        <f>('[1]Pc, Winter, S2'!N5*Main!$B$5)+(VLOOKUP($A5,'FL Ratio'!$A$2:$B$9,2,FALSE)*'FL Characterization'!N$2)</f>
        <v>2.5521116094757876</v>
      </c>
      <c r="O5" s="4">
        <f>('[1]Pc, Winter, S2'!O5*Main!$B$5)+(VLOOKUP($A5,'FL Ratio'!$A$2:$B$9,2,FALSE)*'FL Characterization'!O$2)</f>
        <v>2.4483878307716989</v>
      </c>
      <c r="P5" s="4">
        <f>('[1]Pc, Winter, S2'!P5*Main!$B$5)+(VLOOKUP($A5,'FL Ratio'!$A$2:$B$9,2,FALSE)*'FL Characterization'!P$2)</f>
        <v>2.401011817471189</v>
      </c>
      <c r="Q5" s="4">
        <f>('[1]Pc, Winter, S2'!Q5*Main!$B$5)+(VLOOKUP($A5,'FL Ratio'!$A$2:$B$9,2,FALSE)*'FL Characterization'!Q$2)</f>
        <v>2.3816522914751319</v>
      </c>
      <c r="R5" s="4">
        <f>('[1]Pc, Winter, S2'!R5*Main!$B$5)+(VLOOKUP($A5,'FL Ratio'!$A$2:$B$9,2,FALSE)*'FL Characterization'!R$2)</f>
        <v>2.8425273881021553</v>
      </c>
      <c r="S5" s="4">
        <f>('[1]Pc, Winter, S2'!S5*Main!$B$5)+(VLOOKUP($A5,'FL Ratio'!$A$2:$B$9,2,FALSE)*'FL Characterization'!S$2)</f>
        <v>4.3446440728440363</v>
      </c>
      <c r="T5" s="4">
        <f>('[1]Pc, Winter, S2'!T5*Main!$B$5)+(VLOOKUP($A5,'FL Ratio'!$A$2:$B$9,2,FALSE)*'FL Characterization'!T$2)</f>
        <v>3.8368559789143184</v>
      </c>
      <c r="U5" s="4">
        <f>('[1]Pc, Winter, S2'!U5*Main!$B$5)+(VLOOKUP($A5,'FL Ratio'!$A$2:$B$9,2,FALSE)*'FL Characterization'!U$2)</f>
        <v>3.2925110346102917</v>
      </c>
      <c r="V5" s="4">
        <f>('[1]Pc, Winter, S2'!V5*Main!$B$5)+(VLOOKUP($A5,'FL Ratio'!$A$2:$B$9,2,FALSE)*'FL Characterization'!V$2)</f>
        <v>3.2954779529240779</v>
      </c>
      <c r="W5" s="4">
        <f>('[1]Pc, Winter, S2'!W5*Main!$B$5)+(VLOOKUP($A5,'FL Ratio'!$A$2:$B$9,2,FALSE)*'FL Characterization'!W$2)</f>
        <v>2.8408820820466252</v>
      </c>
      <c r="X5" s="4">
        <f>('[1]Pc, Winter, S2'!X5*Main!$B$5)+(VLOOKUP($A5,'FL Ratio'!$A$2:$B$9,2,FALSE)*'FL Characterization'!X$2)</f>
        <v>2.4729984631881088</v>
      </c>
      <c r="Y5" s="4">
        <f>('[1]Pc, Winter, S2'!Y5*Main!$B$5)+(VLOOKUP($A5,'FL Ratio'!$A$2:$B$9,2,FALSE)*'FL Characterization'!Y$2)</f>
        <v>2.1055797625993922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2.9697393012245037</v>
      </c>
      <c r="C6" s="4">
        <f>('[1]Pc, Winter, S2'!C6*Main!$B$5)+(VLOOKUP($A6,'FL Ratio'!$A$2:$B$9,2,FALSE)*'FL Characterization'!C$2)</f>
        <v>2.6771128156189166</v>
      </c>
      <c r="D6" s="4">
        <f>('[1]Pc, Winter, S2'!D6*Main!$B$5)+(VLOOKUP($A6,'FL Ratio'!$A$2:$B$9,2,FALSE)*'FL Characterization'!D$2)</f>
        <v>2.4421794827744412</v>
      </c>
      <c r="E6" s="4">
        <f>('[1]Pc, Winter, S2'!E6*Main!$B$5)+(VLOOKUP($A6,'FL Ratio'!$A$2:$B$9,2,FALSE)*'FL Characterization'!E$2)</f>
        <v>2.5245052469318594</v>
      </c>
      <c r="F6" s="4">
        <f>('[1]Pc, Winter, S2'!F6*Main!$B$5)+(VLOOKUP($A6,'FL Ratio'!$A$2:$B$9,2,FALSE)*'FL Characterization'!F$2)</f>
        <v>2.427017500478311</v>
      </c>
      <c r="G6" s="4">
        <f>('[1]Pc, Winter, S2'!G6*Main!$B$5)+(VLOOKUP($A6,'FL Ratio'!$A$2:$B$9,2,FALSE)*'FL Characterization'!G$2)</f>
        <v>2.6083961926220369</v>
      </c>
      <c r="H6" s="4">
        <f>('[1]Pc, Winter, S2'!H6*Main!$B$5)+(VLOOKUP($A6,'FL Ratio'!$A$2:$B$9,2,FALSE)*'FL Characterization'!H$2)</f>
        <v>3.4710346897622113</v>
      </c>
      <c r="I6" s="4">
        <f>('[1]Pc, Winter, S2'!I6*Main!$B$5)+(VLOOKUP($A6,'FL Ratio'!$A$2:$B$9,2,FALSE)*'FL Characterization'!I$2)</f>
        <v>3.3861332176329499</v>
      </c>
      <c r="J6" s="4">
        <f>('[1]Pc, Winter, S2'!J6*Main!$B$5)+(VLOOKUP($A6,'FL Ratio'!$A$2:$B$9,2,FALSE)*'FL Characterization'!J$2)</f>
        <v>3.5947835246375544</v>
      </c>
      <c r="K6" s="4">
        <f>('[1]Pc, Winter, S2'!K6*Main!$B$5)+(VLOOKUP($A6,'FL Ratio'!$A$2:$B$9,2,FALSE)*'FL Characterization'!K$2)</f>
        <v>3.6182383291399569</v>
      </c>
      <c r="L6" s="4">
        <f>('[1]Pc, Winter, S2'!L6*Main!$B$5)+(VLOOKUP($A6,'FL Ratio'!$A$2:$B$9,2,FALSE)*'FL Characterization'!L$2)</f>
        <v>3.79381001171188</v>
      </c>
      <c r="M6" s="4">
        <f>('[1]Pc, Winter, S2'!M6*Main!$B$5)+(VLOOKUP($A6,'FL Ratio'!$A$2:$B$9,2,FALSE)*'FL Characterization'!M$2)</f>
        <v>3.7558742460780721</v>
      </c>
      <c r="N6" s="4">
        <f>('[1]Pc, Winter, S2'!N6*Main!$B$5)+(VLOOKUP($A6,'FL Ratio'!$A$2:$B$9,2,FALSE)*'FL Characterization'!N$2)</f>
        <v>3.7583797001742512</v>
      </c>
      <c r="O6" s="4">
        <f>('[1]Pc, Winter, S2'!O6*Main!$B$5)+(VLOOKUP($A6,'FL Ratio'!$A$2:$B$9,2,FALSE)*'FL Characterization'!O$2)</f>
        <v>3.7358661015273458</v>
      </c>
      <c r="P6" s="4">
        <f>('[1]Pc, Winter, S2'!P6*Main!$B$5)+(VLOOKUP($A6,'FL Ratio'!$A$2:$B$9,2,FALSE)*'FL Characterization'!P$2)</f>
        <v>3.7019981544101661</v>
      </c>
      <c r="Q6" s="4">
        <f>('[1]Pc, Winter, S2'!Q6*Main!$B$5)+(VLOOKUP($A6,'FL Ratio'!$A$2:$B$9,2,FALSE)*'FL Characterization'!Q$2)</f>
        <v>3.6703383974940729</v>
      </c>
      <c r="R6" s="4">
        <f>('[1]Pc, Winter, S2'!R6*Main!$B$5)+(VLOOKUP($A6,'FL Ratio'!$A$2:$B$9,2,FALSE)*'FL Characterization'!R$2)</f>
        <v>3.7876773346591772</v>
      </c>
      <c r="S6" s="4">
        <f>('[1]Pc, Winter, S2'!S6*Main!$B$5)+(VLOOKUP($A6,'FL Ratio'!$A$2:$B$9,2,FALSE)*'FL Characterization'!S$2)</f>
        <v>4.4388110036353545</v>
      </c>
      <c r="T6" s="4">
        <f>('[1]Pc, Winter, S2'!T6*Main!$B$5)+(VLOOKUP($A6,'FL Ratio'!$A$2:$B$9,2,FALSE)*'FL Characterization'!T$2)</f>
        <v>4.2926432792292504</v>
      </c>
      <c r="U6" s="4">
        <f>('[1]Pc, Winter, S2'!U6*Main!$B$5)+(VLOOKUP($A6,'FL Ratio'!$A$2:$B$9,2,FALSE)*'FL Characterization'!U$2)</f>
        <v>4.2043247061179398</v>
      </c>
      <c r="V6" s="4">
        <f>('[1]Pc, Winter, S2'!V6*Main!$B$5)+(VLOOKUP($A6,'FL Ratio'!$A$2:$B$9,2,FALSE)*'FL Characterization'!V$2)</f>
        <v>4.2143887678661249</v>
      </c>
      <c r="W6" s="4">
        <f>('[1]Pc, Winter, S2'!W6*Main!$B$5)+(VLOOKUP($A6,'FL Ratio'!$A$2:$B$9,2,FALSE)*'FL Characterization'!W$2)</f>
        <v>3.8531340204215683</v>
      </c>
      <c r="X6" s="4">
        <f>('[1]Pc, Winter, S2'!X6*Main!$B$5)+(VLOOKUP($A6,'FL Ratio'!$A$2:$B$9,2,FALSE)*'FL Characterization'!X$2)</f>
        <v>3.8441162723816675</v>
      </c>
      <c r="Y6" s="4">
        <f>('[1]Pc, Winter, S2'!Y6*Main!$B$5)+(VLOOKUP($A6,'FL Ratio'!$A$2:$B$9,2,FALSE)*'FL Characterization'!Y$2)</f>
        <v>3.5694942645810763</v>
      </c>
    </row>
    <row r="7" spans="1:25" x14ac:dyDescent="0.25">
      <c r="A7">
        <v>6</v>
      </c>
      <c r="B7" s="4">
        <f>('[1]Pc, Winter, S2'!B7*Main!$B$5)+(VLOOKUP($A7,'FL Ratio'!$A$2:$B$9,2,FALSE)*'FL Characterization'!B$2)</f>
        <v>3.3118759293794766</v>
      </c>
      <c r="C7" s="4">
        <f>('[1]Pc, Winter, S2'!C7*Main!$B$5)+(VLOOKUP($A7,'FL Ratio'!$A$2:$B$9,2,FALSE)*'FL Characterization'!C$2)</f>
        <v>3.1887448728436887</v>
      </c>
      <c r="D7" s="4">
        <f>('[1]Pc, Winter, S2'!D7*Main!$B$5)+(VLOOKUP($A7,'FL Ratio'!$A$2:$B$9,2,FALSE)*'FL Characterization'!D$2)</f>
        <v>3.039532657879926</v>
      </c>
      <c r="E7" s="4">
        <f>('[1]Pc, Winter, S2'!E7*Main!$B$5)+(VLOOKUP($A7,'FL Ratio'!$A$2:$B$9,2,FALSE)*'FL Characterization'!E$2)</f>
        <v>3.0459895277657498</v>
      </c>
      <c r="F7" s="4">
        <f>('[1]Pc, Winter, S2'!F7*Main!$B$5)+(VLOOKUP($A7,'FL Ratio'!$A$2:$B$9,2,FALSE)*'FL Characterization'!F$2)</f>
        <v>3.0733632923931014</v>
      </c>
      <c r="G7" s="4">
        <f>('[1]Pc, Winter, S2'!G7*Main!$B$5)+(VLOOKUP($A7,'FL Ratio'!$A$2:$B$9,2,FALSE)*'FL Characterization'!G$2)</f>
        <v>3.2148722933835177</v>
      </c>
      <c r="H7" s="4">
        <f>('[1]Pc, Winter, S2'!H7*Main!$B$5)+(VLOOKUP($A7,'FL Ratio'!$A$2:$B$9,2,FALSE)*'FL Characterization'!H$2)</f>
        <v>3.6279336833302285</v>
      </c>
      <c r="I7" s="4">
        <f>('[1]Pc, Winter, S2'!I7*Main!$B$5)+(VLOOKUP($A7,'FL Ratio'!$A$2:$B$9,2,FALSE)*'FL Characterization'!I$2)</f>
        <v>4.0809694954418356</v>
      </c>
      <c r="J7" s="4">
        <f>('[1]Pc, Winter, S2'!J7*Main!$B$5)+(VLOOKUP($A7,'FL Ratio'!$A$2:$B$9,2,FALSE)*'FL Characterization'!J$2)</f>
        <v>4.3095803645980153</v>
      </c>
      <c r="K7" s="4">
        <f>('[1]Pc, Winter, S2'!K7*Main!$B$5)+(VLOOKUP($A7,'FL Ratio'!$A$2:$B$9,2,FALSE)*'FL Characterization'!K$2)</f>
        <v>4.351733828928559</v>
      </c>
      <c r="L7" s="4">
        <f>('[1]Pc, Winter, S2'!L7*Main!$B$5)+(VLOOKUP($A7,'FL Ratio'!$A$2:$B$9,2,FALSE)*'FL Characterization'!L$2)</f>
        <v>4.2901856781192222</v>
      </c>
      <c r="M7" s="4">
        <f>('[1]Pc, Winter, S2'!M7*Main!$B$5)+(VLOOKUP($A7,'FL Ratio'!$A$2:$B$9,2,FALSE)*'FL Characterization'!M$2)</f>
        <v>4.4107669145065431</v>
      </c>
      <c r="N7" s="4">
        <f>('[1]Pc, Winter, S2'!N7*Main!$B$5)+(VLOOKUP($A7,'FL Ratio'!$A$2:$B$9,2,FALSE)*'FL Characterization'!N$2)</f>
        <v>4.2976613198522235</v>
      </c>
      <c r="O7" s="4">
        <f>('[1]Pc, Winter, S2'!O7*Main!$B$5)+(VLOOKUP($A7,'FL Ratio'!$A$2:$B$9,2,FALSE)*'FL Characterization'!O$2)</f>
        <v>4.4039240095612771</v>
      </c>
      <c r="P7" s="4">
        <f>('[1]Pc, Winter, S2'!P7*Main!$B$5)+(VLOOKUP($A7,'FL Ratio'!$A$2:$B$9,2,FALSE)*'FL Characterization'!P$2)</f>
        <v>4.0895962346885231</v>
      </c>
      <c r="Q7" s="4">
        <f>('[1]Pc, Winter, S2'!Q7*Main!$B$5)+(VLOOKUP($A7,'FL Ratio'!$A$2:$B$9,2,FALSE)*'FL Characterization'!Q$2)</f>
        <v>4.0955324527391808</v>
      </c>
      <c r="R7" s="4">
        <f>('[1]Pc, Winter, S2'!R7*Main!$B$5)+(VLOOKUP($A7,'FL Ratio'!$A$2:$B$9,2,FALSE)*'FL Characterization'!R$2)</f>
        <v>3.85585583826956</v>
      </c>
      <c r="S7" s="4">
        <f>('[1]Pc, Winter, S2'!S7*Main!$B$5)+(VLOOKUP($A7,'FL Ratio'!$A$2:$B$9,2,FALSE)*'FL Characterization'!S$2)</f>
        <v>4.1482182857395209</v>
      </c>
      <c r="T7" s="4">
        <f>('[1]Pc, Winter, S2'!T7*Main!$B$5)+(VLOOKUP($A7,'FL Ratio'!$A$2:$B$9,2,FALSE)*'FL Characterization'!T$2)</f>
        <v>3.934654956022325</v>
      </c>
      <c r="U7" s="4">
        <f>('[1]Pc, Winter, S2'!U7*Main!$B$5)+(VLOOKUP($A7,'FL Ratio'!$A$2:$B$9,2,FALSE)*'FL Characterization'!U$2)</f>
        <v>3.9128319531162665</v>
      </c>
      <c r="V7" s="4">
        <f>('[1]Pc, Winter, S2'!V7*Main!$B$5)+(VLOOKUP($A7,'FL Ratio'!$A$2:$B$9,2,FALSE)*'FL Characterization'!V$2)</f>
        <v>3.9129349175403312</v>
      </c>
      <c r="W7" s="4">
        <f>('[1]Pc, Winter, S2'!W7*Main!$B$5)+(VLOOKUP($A7,'FL Ratio'!$A$2:$B$9,2,FALSE)*'FL Characterization'!W$2)</f>
        <v>3.6944735870430803</v>
      </c>
      <c r="X7" s="4">
        <f>('[1]Pc, Winter, S2'!X7*Main!$B$5)+(VLOOKUP($A7,'FL Ratio'!$A$2:$B$9,2,FALSE)*'FL Characterization'!X$2)</f>
        <v>3.6294844652860223</v>
      </c>
      <c r="Y7" s="4">
        <f>('[1]Pc, Winter, S2'!Y7*Main!$B$5)+(VLOOKUP($A7,'FL Ratio'!$A$2:$B$9,2,FALSE)*'FL Characterization'!Y$2)</f>
        <v>3.4797439113290682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2.8513212161650223</v>
      </c>
      <c r="C8" s="4">
        <f>('[1]Pc, Winter, S2'!C8*Main!$B$5)+(VLOOKUP($A8,'FL Ratio'!$A$2:$B$9,2,FALSE)*'FL Characterization'!C$2)</f>
        <v>2.7007738771104477</v>
      </c>
      <c r="D8" s="4">
        <f>('[1]Pc, Winter, S2'!D8*Main!$B$5)+(VLOOKUP($A8,'FL Ratio'!$A$2:$B$9,2,FALSE)*'FL Characterization'!D$2)</f>
        <v>2.4947409824663112</v>
      </c>
      <c r="E8" s="4">
        <f>('[1]Pc, Winter, S2'!E8*Main!$B$5)+(VLOOKUP($A8,'FL Ratio'!$A$2:$B$9,2,FALSE)*'FL Characterization'!E$2)</f>
        <v>2.509154626215786</v>
      </c>
      <c r="F8" s="4">
        <f>('[1]Pc, Winter, S2'!F8*Main!$B$5)+(VLOOKUP($A8,'FL Ratio'!$A$2:$B$9,2,FALSE)*'FL Characterization'!F$2)</f>
        <v>2.4778193133488489</v>
      </c>
      <c r="G8" s="4">
        <f>('[1]Pc, Winter, S2'!G8*Main!$B$5)+(VLOOKUP($A8,'FL Ratio'!$A$2:$B$9,2,FALSE)*'FL Characterization'!G$2)</f>
        <v>2.6889831602928713</v>
      </c>
      <c r="H8" s="4">
        <f>('[1]Pc, Winter, S2'!H8*Main!$B$5)+(VLOOKUP($A8,'FL Ratio'!$A$2:$B$9,2,FALSE)*'FL Characterization'!H$2)</f>
        <v>3.3741218257568582</v>
      </c>
      <c r="I8" s="4">
        <f>('[1]Pc, Winter, S2'!I8*Main!$B$5)+(VLOOKUP($A8,'FL Ratio'!$A$2:$B$9,2,FALSE)*'FL Characterization'!I$2)</f>
        <v>3.5793647496832048</v>
      </c>
      <c r="J8" s="4">
        <f>('[1]Pc, Winter, S2'!J8*Main!$B$5)+(VLOOKUP($A8,'FL Ratio'!$A$2:$B$9,2,FALSE)*'FL Characterization'!J$2)</f>
        <v>3.8696581670814636</v>
      </c>
      <c r="K8" s="4">
        <f>('[1]Pc, Winter, S2'!K8*Main!$B$5)+(VLOOKUP($A8,'FL Ratio'!$A$2:$B$9,2,FALSE)*'FL Characterization'!K$2)</f>
        <v>3.8264472879100286</v>
      </c>
      <c r="L8" s="4">
        <f>('[1]Pc, Winter, S2'!L8*Main!$B$5)+(VLOOKUP($A8,'FL Ratio'!$A$2:$B$9,2,FALSE)*'FL Characterization'!L$2)</f>
        <v>3.7640635952207546</v>
      </c>
      <c r="M8" s="4">
        <f>('[1]Pc, Winter, S2'!M8*Main!$B$5)+(VLOOKUP($A8,'FL Ratio'!$A$2:$B$9,2,FALSE)*'FL Characterization'!M$2)</f>
        <v>3.7705644662133766</v>
      </c>
      <c r="N8" s="4">
        <f>('[1]Pc, Winter, S2'!N8*Main!$B$5)+(VLOOKUP($A8,'FL Ratio'!$A$2:$B$9,2,FALSE)*'FL Characterization'!N$2)</f>
        <v>3.7383671122113951</v>
      </c>
      <c r="O8" s="4">
        <f>('[1]Pc, Winter, S2'!O8*Main!$B$5)+(VLOOKUP($A8,'FL Ratio'!$A$2:$B$9,2,FALSE)*'FL Characterization'!O$2)</f>
        <v>3.7934687525222626</v>
      </c>
      <c r="P8" s="4">
        <f>('[1]Pc, Winter, S2'!P8*Main!$B$5)+(VLOOKUP($A8,'FL Ratio'!$A$2:$B$9,2,FALSE)*'FL Characterization'!P$2)</f>
        <v>3.488695337355364</v>
      </c>
      <c r="Q8" s="4">
        <f>('[1]Pc, Winter, S2'!Q8*Main!$B$5)+(VLOOKUP($A8,'FL Ratio'!$A$2:$B$9,2,FALSE)*'FL Characterization'!Q$2)</f>
        <v>3.5830819702884429</v>
      </c>
      <c r="R8" s="4">
        <f>('[1]Pc, Winter, S2'!R8*Main!$B$5)+(VLOOKUP($A8,'FL Ratio'!$A$2:$B$9,2,FALSE)*'FL Characterization'!R$2)</f>
        <v>3.6875159700581364</v>
      </c>
      <c r="S8" s="4">
        <f>('[1]Pc, Winter, S2'!S8*Main!$B$5)+(VLOOKUP($A8,'FL Ratio'!$A$2:$B$9,2,FALSE)*'FL Characterization'!S$2)</f>
        <v>4.3509639556144322</v>
      </c>
      <c r="T8" s="4">
        <f>('[1]Pc, Winter, S2'!T8*Main!$B$5)+(VLOOKUP($A8,'FL Ratio'!$A$2:$B$9,2,FALSE)*'FL Characterization'!T$2)</f>
        <v>3.9187327569852739</v>
      </c>
      <c r="U8" s="4">
        <f>('[1]Pc, Winter, S2'!U8*Main!$B$5)+(VLOOKUP($A8,'FL Ratio'!$A$2:$B$9,2,FALSE)*'FL Characterization'!U$2)</f>
        <v>3.848583236827805</v>
      </c>
      <c r="V8" s="4">
        <f>('[1]Pc, Winter, S2'!V8*Main!$B$5)+(VLOOKUP($A8,'FL Ratio'!$A$2:$B$9,2,FALSE)*'FL Characterization'!V$2)</f>
        <v>3.7075658010712638</v>
      </c>
      <c r="W8" s="4">
        <f>('[1]Pc, Winter, S2'!W8*Main!$B$5)+(VLOOKUP($A8,'FL Ratio'!$A$2:$B$9,2,FALSE)*'FL Characterization'!W$2)</f>
        <v>3.4318720189651097</v>
      </c>
      <c r="X8" s="4">
        <f>('[1]Pc, Winter, S2'!X8*Main!$B$5)+(VLOOKUP($A8,'FL Ratio'!$A$2:$B$9,2,FALSE)*'FL Characterization'!X$2)</f>
        <v>3.2992713964383791</v>
      </c>
      <c r="Y8" s="4">
        <f>('[1]Pc, Winter, S2'!Y8*Main!$B$5)+(VLOOKUP($A8,'FL Ratio'!$A$2:$B$9,2,FALSE)*'FL Characterization'!Y$2)</f>
        <v>3.117222109041319</v>
      </c>
    </row>
    <row r="9" spans="1:25" x14ac:dyDescent="0.25">
      <c r="A9">
        <v>8</v>
      </c>
      <c r="B9" s="4">
        <f>('[1]Pc, Winter, S2'!B9*Main!$B$5)+(VLOOKUP($A9,'FL Ratio'!$A$2:$B$9,2,FALSE)*'FL Characterization'!B$2)</f>
        <v>2.1975578407438436</v>
      </c>
      <c r="C9" s="4">
        <f>('[1]Pc, Winter, S2'!C9*Main!$B$5)+(VLOOKUP($A9,'FL Ratio'!$A$2:$B$9,2,FALSE)*'FL Characterization'!C$2)</f>
        <v>2.158242105801055</v>
      </c>
      <c r="D9" s="4">
        <f>('[1]Pc, Winter, S2'!D9*Main!$B$5)+(VLOOKUP($A9,'FL Ratio'!$A$2:$B$9,2,FALSE)*'FL Characterization'!D$2)</f>
        <v>2.0194060262214868</v>
      </c>
      <c r="E9" s="4">
        <f>('[1]Pc, Winter, S2'!E9*Main!$B$5)+(VLOOKUP($A9,'FL Ratio'!$A$2:$B$9,2,FALSE)*'FL Characterization'!E$2)</f>
        <v>2.0091870180663882</v>
      </c>
      <c r="F9" s="4">
        <f>('[1]Pc, Winter, S2'!F9*Main!$B$5)+(VLOOKUP($A9,'FL Ratio'!$A$2:$B$9,2,FALSE)*'FL Characterization'!F$2)</f>
        <v>2.0535521089896731</v>
      </c>
      <c r="G9" s="4">
        <f>('[1]Pc, Winter, S2'!G9*Main!$B$5)+(VLOOKUP($A9,'FL Ratio'!$A$2:$B$9,2,FALSE)*'FL Characterization'!G$2)</f>
        <v>2.3680567940181327</v>
      </c>
      <c r="H9" s="4">
        <f>('[1]Pc, Winter, S2'!H9*Main!$B$5)+(VLOOKUP($A9,'FL Ratio'!$A$2:$B$9,2,FALSE)*'FL Characterization'!H$2)</f>
        <v>3.6585688541275623</v>
      </c>
      <c r="I9" s="4">
        <f>('[1]Pc, Winter, S2'!I9*Main!$B$5)+(VLOOKUP($A9,'FL Ratio'!$A$2:$B$9,2,FALSE)*'FL Characterization'!I$2)</f>
        <v>4.1260635905189975</v>
      </c>
      <c r="J9" s="4">
        <f>('[1]Pc, Winter, S2'!J9*Main!$B$5)+(VLOOKUP($A9,'FL Ratio'!$A$2:$B$9,2,FALSE)*'FL Characterization'!J$2)</f>
        <v>4.1929280120444909</v>
      </c>
      <c r="K9" s="4">
        <f>('[1]Pc, Winter, S2'!K9*Main!$B$5)+(VLOOKUP($A9,'FL Ratio'!$A$2:$B$9,2,FALSE)*'FL Characterization'!K$2)</f>
        <v>4.1148577237574502</v>
      </c>
      <c r="L9" s="4">
        <f>('[1]Pc, Winter, S2'!L9*Main!$B$5)+(VLOOKUP($A9,'FL Ratio'!$A$2:$B$9,2,FALSE)*'FL Characterization'!L$2)</f>
        <v>4.356138950069921</v>
      </c>
      <c r="M9" s="4">
        <f>('[1]Pc, Winter, S2'!M9*Main!$B$5)+(VLOOKUP($A9,'FL Ratio'!$A$2:$B$9,2,FALSE)*'FL Characterization'!M$2)</f>
        <v>4.3816998250330306</v>
      </c>
      <c r="N9" s="4">
        <f>('[1]Pc, Winter, S2'!N9*Main!$B$5)+(VLOOKUP($A9,'FL Ratio'!$A$2:$B$9,2,FALSE)*'FL Characterization'!N$2)</f>
        <v>4.0806331767096866</v>
      </c>
      <c r="O9" s="4">
        <f>('[1]Pc, Winter, S2'!O9*Main!$B$5)+(VLOOKUP($A9,'FL Ratio'!$A$2:$B$9,2,FALSE)*'FL Characterization'!O$2)</f>
        <v>4.1069981481243012</v>
      </c>
      <c r="P9" s="4">
        <f>('[1]Pc, Winter, S2'!P9*Main!$B$5)+(VLOOKUP($A9,'FL Ratio'!$A$2:$B$9,2,FALSE)*'FL Characterization'!P$2)</f>
        <v>3.6651487164967698</v>
      </c>
      <c r="Q9" s="4">
        <f>('[1]Pc, Winter, S2'!Q9*Main!$B$5)+(VLOOKUP($A9,'FL Ratio'!$A$2:$B$9,2,FALSE)*'FL Characterization'!Q$2)</f>
        <v>3.2595223529064872</v>
      </c>
      <c r="R9" s="4">
        <f>('[1]Pc, Winter, S2'!R9*Main!$B$5)+(VLOOKUP($A9,'FL Ratio'!$A$2:$B$9,2,FALSE)*'FL Characterization'!R$2)</f>
        <v>3.256695026318507</v>
      </c>
      <c r="S9" s="4">
        <f>('[1]Pc, Winter, S2'!S9*Main!$B$5)+(VLOOKUP($A9,'FL Ratio'!$A$2:$B$9,2,FALSE)*'FL Characterization'!S$2)</f>
        <v>3.6147906124474711</v>
      </c>
      <c r="T9" s="4">
        <f>('[1]Pc, Winter, S2'!T9*Main!$B$5)+(VLOOKUP($A9,'FL Ratio'!$A$2:$B$9,2,FALSE)*'FL Characterization'!T$2)</f>
        <v>3.5328749247891591</v>
      </c>
      <c r="U9" s="4">
        <f>('[1]Pc, Winter, S2'!U9*Main!$B$5)+(VLOOKUP($A9,'FL Ratio'!$A$2:$B$9,2,FALSE)*'FL Characterization'!U$2)</f>
        <v>3.4178605271221545</v>
      </c>
      <c r="V9" s="4">
        <f>('[1]Pc, Winter, S2'!V9*Main!$B$5)+(VLOOKUP($A9,'FL Ratio'!$A$2:$B$9,2,FALSE)*'FL Characterization'!V$2)</f>
        <v>3.2993846975161696</v>
      </c>
      <c r="W9" s="4">
        <f>('[1]Pc, Winter, S2'!W9*Main!$B$5)+(VLOOKUP($A9,'FL Ratio'!$A$2:$B$9,2,FALSE)*'FL Characterization'!W$2)</f>
        <v>3.0311688799363958</v>
      </c>
      <c r="X9" s="4">
        <f>('[1]Pc, Winter, S2'!X9*Main!$B$5)+(VLOOKUP($A9,'FL Ratio'!$A$2:$B$9,2,FALSE)*'FL Characterization'!X$2)</f>
        <v>2.7630697294116042</v>
      </c>
      <c r="Y9" s="4">
        <f>('[1]Pc, Winter, S2'!Y9*Main!$B$5)+(VLOOKUP($A9,'FL Ratio'!$A$2:$B$9,2,FALSE)*'FL Characterization'!Y$2)</f>
        <v>2.5266991131797853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7.569817549640419</v>
      </c>
      <c r="C2" s="4">
        <f>('[1]Pc, Winter, S3'!C2*Main!$B$5)+(VLOOKUP($A2,'FL Ratio'!$A$2:$B$9,2,FALSE)*'FL Characterization'!C$2)</f>
        <v>7.4238231273324322</v>
      </c>
      <c r="D2" s="4">
        <f>('[1]Pc, Winter, S3'!D2*Main!$B$5)+(VLOOKUP($A2,'FL Ratio'!$A$2:$B$9,2,FALSE)*'FL Characterization'!D$2)</f>
        <v>7.2721828328959717</v>
      </c>
      <c r="E2" s="4">
        <f>('[1]Pc, Winter, S3'!E2*Main!$B$5)+(VLOOKUP($A2,'FL Ratio'!$A$2:$B$9,2,FALSE)*'FL Characterization'!E$2)</f>
        <v>7.4134527366096457</v>
      </c>
      <c r="F2" s="4">
        <f>('[1]Pc, Winter, S3'!F2*Main!$B$5)+(VLOOKUP($A2,'FL Ratio'!$A$2:$B$9,2,FALSE)*'FL Characterization'!F$2)</f>
        <v>6.8187309574212698</v>
      </c>
      <c r="G2" s="4">
        <f>('[1]Pc, Winter, S3'!G2*Main!$B$5)+(VLOOKUP($A2,'FL Ratio'!$A$2:$B$9,2,FALSE)*'FL Characterization'!G$2)</f>
        <v>6.7152138416645739</v>
      </c>
      <c r="H2" s="4">
        <f>('[1]Pc, Winter, S3'!H2*Main!$B$5)+(VLOOKUP($A2,'FL Ratio'!$A$2:$B$9,2,FALSE)*'FL Characterization'!H$2)</f>
        <v>7.036430012629614</v>
      </c>
      <c r="I2" s="4">
        <f>('[1]Pc, Winter, S3'!I2*Main!$B$5)+(VLOOKUP($A2,'FL Ratio'!$A$2:$B$9,2,FALSE)*'FL Characterization'!I$2)</f>
        <v>8.2721860436902634</v>
      </c>
      <c r="J2" s="4">
        <f>('[1]Pc, Winter, S3'!J2*Main!$B$5)+(VLOOKUP($A2,'FL Ratio'!$A$2:$B$9,2,FALSE)*'FL Characterization'!J$2)</f>
        <v>8.5849087357874261</v>
      </c>
      <c r="K2" s="4">
        <f>('[1]Pc, Winter, S3'!K2*Main!$B$5)+(VLOOKUP($A2,'FL Ratio'!$A$2:$B$9,2,FALSE)*'FL Characterization'!K$2)</f>
        <v>8.4754455264323934</v>
      </c>
      <c r="L2" s="4">
        <f>('[1]Pc, Winter, S3'!L2*Main!$B$5)+(VLOOKUP($A2,'FL Ratio'!$A$2:$B$9,2,FALSE)*'FL Characterization'!L$2)</f>
        <v>8.4621145486695521</v>
      </c>
      <c r="M2" s="4">
        <f>('[1]Pc, Winter, S3'!M2*Main!$B$5)+(VLOOKUP($A2,'FL Ratio'!$A$2:$B$9,2,FALSE)*'FL Characterization'!M$2)</f>
        <v>8.5791990731377119</v>
      </c>
      <c r="N2" s="4">
        <f>('[1]Pc, Winter, S3'!N2*Main!$B$5)+(VLOOKUP($A2,'FL Ratio'!$A$2:$B$9,2,FALSE)*'FL Characterization'!N$2)</f>
        <v>8.3142390512880873</v>
      </c>
      <c r="O2" s="4">
        <f>('[1]Pc, Winter, S3'!O2*Main!$B$5)+(VLOOKUP($A2,'FL Ratio'!$A$2:$B$9,2,FALSE)*'FL Characterization'!O$2)</f>
        <v>8.6643594563625523</v>
      </c>
      <c r="P2" s="4">
        <f>('[1]Pc, Winter, S3'!P2*Main!$B$5)+(VLOOKUP($A2,'FL Ratio'!$A$2:$B$9,2,FALSE)*'FL Characterization'!P$2)</f>
        <v>7.6097518379165106</v>
      </c>
      <c r="Q2" s="4">
        <f>('[1]Pc, Winter, S3'!Q2*Main!$B$5)+(VLOOKUP($A2,'FL Ratio'!$A$2:$B$9,2,FALSE)*'FL Characterization'!Q$2)</f>
        <v>8.1505777406895241</v>
      </c>
      <c r="R2" s="4">
        <f>('[1]Pc, Winter, S3'!R2*Main!$B$5)+(VLOOKUP($A2,'FL Ratio'!$A$2:$B$9,2,FALSE)*'FL Characterization'!R$2)</f>
        <v>8.4924133525827052</v>
      </c>
      <c r="S2" s="4">
        <f>('[1]Pc, Winter, S3'!S2*Main!$B$5)+(VLOOKUP($A2,'FL Ratio'!$A$2:$B$9,2,FALSE)*'FL Characterization'!S$2)</f>
        <v>8.5911787799478869</v>
      </c>
      <c r="T2" s="4">
        <f>('[1]Pc, Winter, S3'!T2*Main!$B$5)+(VLOOKUP($A2,'FL Ratio'!$A$2:$B$9,2,FALSE)*'FL Characterization'!T$2)</f>
        <v>7.9114857640703251</v>
      </c>
      <c r="U2" s="4">
        <f>('[1]Pc, Winter, S3'!U2*Main!$B$5)+(VLOOKUP($A2,'FL Ratio'!$A$2:$B$9,2,FALSE)*'FL Characterization'!U$2)</f>
        <v>7.4060025366053299</v>
      </c>
      <c r="V2" s="4">
        <f>('[1]Pc, Winter, S3'!V2*Main!$B$5)+(VLOOKUP($A2,'FL Ratio'!$A$2:$B$9,2,FALSE)*'FL Characterization'!V$2)</f>
        <v>7.5226496621506742</v>
      </c>
      <c r="W2" s="4">
        <f>('[1]Pc, Winter, S3'!W2*Main!$B$5)+(VLOOKUP($A2,'FL Ratio'!$A$2:$B$9,2,FALSE)*'FL Characterization'!W$2)</f>
        <v>7.3047550895299418</v>
      </c>
      <c r="X2" s="4">
        <f>('[1]Pc, Winter, S3'!X2*Main!$B$5)+(VLOOKUP($A2,'FL Ratio'!$A$2:$B$9,2,FALSE)*'FL Characterization'!X$2)</f>
        <v>6.9707342055244688</v>
      </c>
      <c r="Y2" s="4">
        <f>('[1]Pc, Winter, S3'!Y2*Main!$B$5)+(VLOOKUP($A2,'FL Ratio'!$A$2:$B$9,2,FALSE)*'FL Characterization'!Y$2)</f>
        <v>7.0588261574762958</v>
      </c>
    </row>
    <row r="3" spans="1:25" x14ac:dyDescent="0.25">
      <c r="A3">
        <v>2</v>
      </c>
      <c r="B3" s="4">
        <f>('[1]Pc, Winter, S3'!B3*Main!$B$5)+(VLOOKUP($A3,'FL Ratio'!$A$2:$B$9,2,FALSE)*'FL Characterization'!B$2)</f>
        <v>4.8400803515311264</v>
      </c>
      <c r="C3" s="4">
        <f>('[1]Pc, Winter, S3'!C3*Main!$B$5)+(VLOOKUP($A3,'FL Ratio'!$A$2:$B$9,2,FALSE)*'FL Characterization'!C$2)</f>
        <v>4.8725310253063778</v>
      </c>
      <c r="D3" s="4">
        <f>('[1]Pc, Winter, S3'!D3*Main!$B$5)+(VLOOKUP($A3,'FL Ratio'!$A$2:$B$9,2,FALSE)*'FL Characterization'!D$2)</f>
        <v>4.4609086336614379</v>
      </c>
      <c r="E3" s="4">
        <f>('[1]Pc, Winter, S3'!E3*Main!$B$5)+(VLOOKUP($A3,'FL Ratio'!$A$2:$B$9,2,FALSE)*'FL Characterization'!E$2)</f>
        <v>4.4635023027311806</v>
      </c>
      <c r="F3" s="4">
        <f>('[1]Pc, Winter, S3'!F3*Main!$B$5)+(VLOOKUP($A3,'FL Ratio'!$A$2:$B$9,2,FALSE)*'FL Characterization'!F$2)</f>
        <v>4.3276868811018119</v>
      </c>
      <c r="G3" s="4">
        <f>('[1]Pc, Winter, S3'!G3*Main!$B$5)+(VLOOKUP($A3,'FL Ratio'!$A$2:$B$9,2,FALSE)*'FL Characterization'!G$2)</f>
        <v>4.5661604926880823</v>
      </c>
      <c r="H3" s="4">
        <f>('[1]Pc, Winter, S3'!H3*Main!$B$5)+(VLOOKUP($A3,'FL Ratio'!$A$2:$B$9,2,FALSE)*'FL Characterization'!H$2)</f>
        <v>5.5620808713791883</v>
      </c>
      <c r="I3" s="4">
        <f>('[1]Pc, Winter, S3'!I3*Main!$B$5)+(VLOOKUP($A3,'FL Ratio'!$A$2:$B$9,2,FALSE)*'FL Characterization'!I$2)</f>
        <v>5.7465456798296328</v>
      </c>
      <c r="J3" s="4">
        <f>('[1]Pc, Winter, S3'!J3*Main!$B$5)+(VLOOKUP($A3,'FL Ratio'!$A$2:$B$9,2,FALSE)*'FL Characterization'!J$2)</f>
        <v>6.1017186190997394</v>
      </c>
      <c r="K3" s="4">
        <f>('[1]Pc, Winter, S3'!K3*Main!$B$5)+(VLOOKUP($A3,'FL Ratio'!$A$2:$B$9,2,FALSE)*'FL Characterization'!K$2)</f>
        <v>6.5801685855866321</v>
      </c>
      <c r="L3" s="4">
        <f>('[1]Pc, Winter, S3'!L3*Main!$B$5)+(VLOOKUP($A3,'FL Ratio'!$A$2:$B$9,2,FALSE)*'FL Characterization'!L$2)</f>
        <v>6.3188847117752802</v>
      </c>
      <c r="M3" s="4">
        <f>('[1]Pc, Winter, S3'!M3*Main!$B$5)+(VLOOKUP($A3,'FL Ratio'!$A$2:$B$9,2,FALSE)*'FL Characterization'!M$2)</f>
        <v>6.375733673154059</v>
      </c>
      <c r="N3" s="4">
        <f>('[1]Pc, Winter, S3'!N3*Main!$B$5)+(VLOOKUP($A3,'FL Ratio'!$A$2:$B$9,2,FALSE)*'FL Characterization'!N$2)</f>
        <v>5.9732745062420083</v>
      </c>
      <c r="O3" s="4">
        <f>('[1]Pc, Winter, S3'!O3*Main!$B$5)+(VLOOKUP($A3,'FL Ratio'!$A$2:$B$9,2,FALSE)*'FL Characterization'!O$2)</f>
        <v>5.9418374171646979</v>
      </c>
      <c r="P3" s="4">
        <f>('[1]Pc, Winter, S3'!P3*Main!$B$5)+(VLOOKUP($A3,'FL Ratio'!$A$2:$B$9,2,FALSE)*'FL Characterization'!P$2)</f>
        <v>5.4706286180481518</v>
      </c>
      <c r="Q3" s="4">
        <f>('[1]Pc, Winter, S3'!Q3*Main!$B$5)+(VLOOKUP($A3,'FL Ratio'!$A$2:$B$9,2,FALSE)*'FL Characterization'!Q$2)</f>
        <v>5.6248302671515322</v>
      </c>
      <c r="R3" s="4">
        <f>('[1]Pc, Winter, S3'!R3*Main!$B$5)+(VLOOKUP($A3,'FL Ratio'!$A$2:$B$9,2,FALSE)*'FL Characterization'!R$2)</f>
        <v>6.0791721051133836</v>
      </c>
      <c r="S3" s="4">
        <f>('[1]Pc, Winter, S3'!S3*Main!$B$5)+(VLOOKUP($A3,'FL Ratio'!$A$2:$B$9,2,FALSE)*'FL Characterization'!S$2)</f>
        <v>7.6361058031458864</v>
      </c>
      <c r="T3" s="4">
        <f>('[1]Pc, Winter, S3'!T3*Main!$B$5)+(VLOOKUP($A3,'FL Ratio'!$A$2:$B$9,2,FALSE)*'FL Characterization'!T$2)</f>
        <v>7.0698792093482181</v>
      </c>
      <c r="U3" s="4">
        <f>('[1]Pc, Winter, S3'!U3*Main!$B$5)+(VLOOKUP($A3,'FL Ratio'!$A$2:$B$9,2,FALSE)*'FL Characterization'!U$2)</f>
        <v>6.6094721605766678</v>
      </c>
      <c r="V3" s="4">
        <f>('[1]Pc, Winter, S3'!V3*Main!$B$5)+(VLOOKUP($A3,'FL Ratio'!$A$2:$B$9,2,FALSE)*'FL Characterization'!V$2)</f>
        <v>6.3067012496346875</v>
      </c>
      <c r="W3" s="4">
        <f>('[1]Pc, Winter, S3'!W3*Main!$B$5)+(VLOOKUP($A3,'FL Ratio'!$A$2:$B$9,2,FALSE)*'FL Characterization'!W$2)</f>
        <v>5.8093371342541458</v>
      </c>
      <c r="X3" s="4">
        <f>('[1]Pc, Winter, S3'!X3*Main!$B$5)+(VLOOKUP($A3,'FL Ratio'!$A$2:$B$9,2,FALSE)*'FL Characterization'!X$2)</f>
        <v>5.9415276026777457</v>
      </c>
      <c r="Y3" s="4">
        <f>('[1]Pc, Winter, S3'!Y3*Main!$B$5)+(VLOOKUP($A3,'FL Ratio'!$A$2:$B$9,2,FALSE)*'FL Characterization'!Y$2)</f>
        <v>5.4643227849459794</v>
      </c>
    </row>
    <row r="4" spans="1:25" x14ac:dyDescent="0.25">
      <c r="A4">
        <v>3</v>
      </c>
      <c r="B4" s="4">
        <f>('[1]Pc, Winter, S3'!B4*Main!$B$5)+(VLOOKUP($A4,'FL Ratio'!$A$2:$B$9,2,FALSE)*'FL Characterization'!B$2)</f>
        <v>3.3998801911502934</v>
      </c>
      <c r="C4" s="4">
        <f>('[1]Pc, Winter, S3'!C4*Main!$B$5)+(VLOOKUP($A4,'FL Ratio'!$A$2:$B$9,2,FALSE)*'FL Characterization'!C$2)</f>
        <v>3.2093776968660066</v>
      </c>
      <c r="D4" s="4">
        <f>('[1]Pc, Winter, S3'!D4*Main!$B$5)+(VLOOKUP($A4,'FL Ratio'!$A$2:$B$9,2,FALSE)*'FL Characterization'!D$2)</f>
        <v>3.0792436920032253</v>
      </c>
      <c r="E4" s="4">
        <f>('[1]Pc, Winter, S3'!E4*Main!$B$5)+(VLOOKUP($A4,'FL Ratio'!$A$2:$B$9,2,FALSE)*'FL Characterization'!E$2)</f>
        <v>3.1478206709717522</v>
      </c>
      <c r="F4" s="4">
        <f>('[1]Pc, Winter, S3'!F4*Main!$B$5)+(VLOOKUP($A4,'FL Ratio'!$A$2:$B$9,2,FALSE)*'FL Characterization'!F$2)</f>
        <v>3.0632879353967239</v>
      </c>
      <c r="G4" s="4">
        <f>('[1]Pc, Winter, S3'!G4*Main!$B$5)+(VLOOKUP($A4,'FL Ratio'!$A$2:$B$9,2,FALSE)*'FL Characterization'!G$2)</f>
        <v>3.2701813353222278</v>
      </c>
      <c r="H4" s="4">
        <f>('[1]Pc, Winter, S3'!H4*Main!$B$5)+(VLOOKUP($A4,'FL Ratio'!$A$2:$B$9,2,FALSE)*'FL Characterization'!H$2)</f>
        <v>5.1176543758192192</v>
      </c>
      <c r="I4" s="4">
        <f>('[1]Pc, Winter, S3'!I4*Main!$B$5)+(VLOOKUP($A4,'FL Ratio'!$A$2:$B$9,2,FALSE)*'FL Characterization'!I$2)</f>
        <v>5.6005074121029361</v>
      </c>
      <c r="J4" s="4">
        <f>('[1]Pc, Winter, S3'!J4*Main!$B$5)+(VLOOKUP($A4,'FL Ratio'!$A$2:$B$9,2,FALSE)*'FL Characterization'!J$2)</f>
        <v>5.7789753733995433</v>
      </c>
      <c r="K4" s="4">
        <f>('[1]Pc, Winter, S3'!K4*Main!$B$5)+(VLOOKUP($A4,'FL Ratio'!$A$2:$B$9,2,FALSE)*'FL Characterization'!K$2)</f>
        <v>5.578735187977764</v>
      </c>
      <c r="L4" s="4">
        <f>('[1]Pc, Winter, S3'!L4*Main!$B$5)+(VLOOKUP($A4,'FL Ratio'!$A$2:$B$9,2,FALSE)*'FL Characterization'!L$2)</f>
        <v>5.4385709682707617</v>
      </c>
      <c r="M4" s="4">
        <f>('[1]Pc, Winter, S3'!M4*Main!$B$5)+(VLOOKUP($A4,'FL Ratio'!$A$2:$B$9,2,FALSE)*'FL Characterization'!M$2)</f>
        <v>5.6836633594251946</v>
      </c>
      <c r="N4" s="4">
        <f>('[1]Pc, Winter, S3'!N4*Main!$B$5)+(VLOOKUP($A4,'FL Ratio'!$A$2:$B$9,2,FALSE)*'FL Characterization'!N$2)</f>
        <v>5.3247638032911357</v>
      </c>
      <c r="O4" s="4">
        <f>('[1]Pc, Winter, S3'!O4*Main!$B$5)+(VLOOKUP($A4,'FL Ratio'!$A$2:$B$9,2,FALSE)*'FL Characterization'!O$2)</f>
        <v>5.3400784100931906</v>
      </c>
      <c r="P4" s="4">
        <f>('[1]Pc, Winter, S3'!P4*Main!$B$5)+(VLOOKUP($A4,'FL Ratio'!$A$2:$B$9,2,FALSE)*'FL Characterization'!P$2)</f>
        <v>4.6681769502293848</v>
      </c>
      <c r="Q4" s="4">
        <f>('[1]Pc, Winter, S3'!Q4*Main!$B$5)+(VLOOKUP($A4,'FL Ratio'!$A$2:$B$9,2,FALSE)*'FL Characterization'!Q$2)</f>
        <v>4.6890789492720932</v>
      </c>
      <c r="R4" s="4">
        <f>('[1]Pc, Winter, S3'!R4*Main!$B$5)+(VLOOKUP($A4,'FL Ratio'!$A$2:$B$9,2,FALSE)*'FL Characterization'!R$2)</f>
        <v>4.5810025569870536</v>
      </c>
      <c r="S4" s="4">
        <f>('[1]Pc, Winter, S3'!S4*Main!$B$5)+(VLOOKUP($A4,'FL Ratio'!$A$2:$B$9,2,FALSE)*'FL Characterization'!S$2)</f>
        <v>5.0858964528465727</v>
      </c>
      <c r="T4" s="4">
        <f>('[1]Pc, Winter, S3'!T4*Main!$B$5)+(VLOOKUP($A4,'FL Ratio'!$A$2:$B$9,2,FALSE)*'FL Characterization'!T$2)</f>
        <v>4.7300754149368975</v>
      </c>
      <c r="U4" s="4">
        <f>('[1]Pc, Winter, S3'!U4*Main!$B$5)+(VLOOKUP($A4,'FL Ratio'!$A$2:$B$9,2,FALSE)*'FL Characterization'!U$2)</f>
        <v>4.8573278000151543</v>
      </c>
      <c r="V4" s="4">
        <f>('[1]Pc, Winter, S3'!V4*Main!$B$5)+(VLOOKUP($A4,'FL Ratio'!$A$2:$B$9,2,FALSE)*'FL Characterization'!V$2)</f>
        <v>4.6925594658793459</v>
      </c>
      <c r="W4" s="4">
        <f>('[1]Pc, Winter, S3'!W4*Main!$B$5)+(VLOOKUP($A4,'FL Ratio'!$A$2:$B$9,2,FALSE)*'FL Characterization'!W$2)</f>
        <v>4.3958745909735857</v>
      </c>
      <c r="X4" s="4">
        <f>('[1]Pc, Winter, S3'!X4*Main!$B$5)+(VLOOKUP($A4,'FL Ratio'!$A$2:$B$9,2,FALSE)*'FL Characterization'!X$2)</f>
        <v>3.9717742619735019</v>
      </c>
      <c r="Y4" s="4">
        <f>('[1]Pc, Winter, S3'!Y4*Main!$B$5)+(VLOOKUP($A4,'FL Ratio'!$A$2:$B$9,2,FALSE)*'FL Characterization'!Y$2)</f>
        <v>3.7335423273613841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1.3403464274383317</v>
      </c>
      <c r="C5" s="4">
        <f>('[1]Pc, Winter, S3'!C5*Main!$B$5)+(VLOOKUP($A5,'FL Ratio'!$A$2:$B$9,2,FALSE)*'FL Characterization'!C$2)</f>
        <v>1.0840842846685268</v>
      </c>
      <c r="D5" s="4">
        <f>('[1]Pc, Winter, S3'!D5*Main!$B$5)+(VLOOKUP($A5,'FL Ratio'!$A$2:$B$9,2,FALSE)*'FL Characterization'!D$2)</f>
        <v>1.0125838613247329</v>
      </c>
      <c r="E5" s="4">
        <f>('[1]Pc, Winter, S3'!E5*Main!$B$5)+(VLOOKUP($A5,'FL Ratio'!$A$2:$B$9,2,FALSE)*'FL Characterization'!E$2)</f>
        <v>0.9243100397503714</v>
      </c>
      <c r="F5" s="4">
        <f>('[1]Pc, Winter, S3'!F5*Main!$B$5)+(VLOOKUP($A5,'FL Ratio'!$A$2:$B$9,2,FALSE)*'FL Characterization'!F$2)</f>
        <v>0.88853016650780714</v>
      </c>
      <c r="G5" s="4">
        <f>('[1]Pc, Winter, S3'!G5*Main!$B$5)+(VLOOKUP($A5,'FL Ratio'!$A$2:$B$9,2,FALSE)*'FL Characterization'!G$2)</f>
        <v>1.3317774119334489</v>
      </c>
      <c r="H5" s="4">
        <f>('[1]Pc, Winter, S3'!H5*Main!$B$5)+(VLOOKUP($A5,'FL Ratio'!$A$2:$B$9,2,FALSE)*'FL Characterization'!H$2)</f>
        <v>2.5089290992705928</v>
      </c>
      <c r="I5" s="4">
        <f>('[1]Pc, Winter, S3'!I5*Main!$B$5)+(VLOOKUP($A5,'FL Ratio'!$A$2:$B$9,2,FALSE)*'FL Characterization'!I$2)</f>
        <v>2.712937756671415</v>
      </c>
      <c r="J5" s="4">
        <f>('[1]Pc, Winter, S3'!J5*Main!$B$5)+(VLOOKUP($A5,'FL Ratio'!$A$2:$B$9,2,FALSE)*'FL Characterization'!J$2)</f>
        <v>2.9470637274778975</v>
      </c>
      <c r="K5" s="4">
        <f>('[1]Pc, Winter, S3'!K5*Main!$B$5)+(VLOOKUP($A5,'FL Ratio'!$A$2:$B$9,2,FALSE)*'FL Characterization'!K$2)</f>
        <v>2.7635843584184339</v>
      </c>
      <c r="L5" s="4">
        <f>('[1]Pc, Winter, S3'!L5*Main!$B$5)+(VLOOKUP($A5,'FL Ratio'!$A$2:$B$9,2,FALSE)*'FL Characterization'!L$2)</f>
        <v>2.705405193040725</v>
      </c>
      <c r="M5" s="4">
        <f>('[1]Pc, Winter, S3'!M5*Main!$B$5)+(VLOOKUP($A5,'FL Ratio'!$A$2:$B$9,2,FALSE)*'FL Characterization'!M$2)</f>
        <v>2.4812146213380362</v>
      </c>
      <c r="N5" s="4">
        <f>('[1]Pc, Winter, S3'!N5*Main!$B$5)+(VLOOKUP($A5,'FL Ratio'!$A$2:$B$9,2,FALSE)*'FL Characterization'!N$2)</f>
        <v>2.5521116094757876</v>
      </c>
      <c r="O5" s="4">
        <f>('[1]Pc, Winter, S3'!O5*Main!$B$5)+(VLOOKUP($A5,'FL Ratio'!$A$2:$B$9,2,FALSE)*'FL Characterization'!O$2)</f>
        <v>2.4031035715920552</v>
      </c>
      <c r="P5" s="4">
        <f>('[1]Pc, Winter, S3'!P5*Main!$B$5)+(VLOOKUP($A5,'FL Ratio'!$A$2:$B$9,2,FALSE)*'FL Characterization'!P$2)</f>
        <v>2.401011817471189</v>
      </c>
      <c r="Q5" s="4">
        <f>('[1]Pc, Winter, S3'!Q5*Main!$B$5)+(VLOOKUP($A5,'FL Ratio'!$A$2:$B$9,2,FALSE)*'FL Characterization'!Q$2)</f>
        <v>2.4037574711837983</v>
      </c>
      <c r="R5" s="4">
        <f>('[1]Pc, Winter, S3'!R5*Main!$B$5)+(VLOOKUP($A5,'FL Ratio'!$A$2:$B$9,2,FALSE)*'FL Characterization'!R$2)</f>
        <v>2.8704266513481325</v>
      </c>
      <c r="S5" s="4">
        <f>('[1]Pc, Winter, S3'!S5*Main!$B$5)+(VLOOKUP($A5,'FL Ratio'!$A$2:$B$9,2,FALSE)*'FL Characterization'!S$2)</f>
        <v>4.4708839116585892</v>
      </c>
      <c r="T5" s="4">
        <f>('[1]Pc, Winter, S3'!T5*Main!$B$5)+(VLOOKUP($A5,'FL Ratio'!$A$2:$B$9,2,FALSE)*'FL Characterization'!T$2)</f>
        <v>3.9503440730173511</v>
      </c>
      <c r="U5" s="4">
        <f>('[1]Pc, Winter, S3'!U5*Main!$B$5)+(VLOOKUP($A5,'FL Ratio'!$A$2:$B$9,2,FALSE)*'FL Characterization'!U$2)</f>
        <v>3.2284829295695854</v>
      </c>
      <c r="V5" s="4">
        <f>('[1]Pc, Winter, S3'!V5*Main!$B$5)+(VLOOKUP($A5,'FL Ratio'!$A$2:$B$9,2,FALSE)*'FL Characterization'!V$2)</f>
        <v>3.2335734922661747</v>
      </c>
      <c r="W5" s="4">
        <f>('[1]Pc, Winter, S3'!W5*Main!$B$5)+(VLOOKUP($A5,'FL Ratio'!$A$2:$B$9,2,FALSE)*'FL Characterization'!W$2)</f>
        <v>2.8133283439264383</v>
      </c>
      <c r="X5" s="4">
        <f>('[1]Pc, Winter, S3'!X5*Main!$B$5)+(VLOOKUP($A5,'FL Ratio'!$A$2:$B$9,2,FALSE)*'FL Characterization'!X$2)</f>
        <v>2.4936194351358281</v>
      </c>
      <c r="Y5" s="4">
        <f>('[1]Pc, Winter, S3'!Y5*Main!$B$5)+(VLOOKUP($A5,'FL Ratio'!$A$2:$B$9,2,FALSE)*'FL Characterization'!Y$2)</f>
        <v>2.1055797625993922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2.8974947797915149</v>
      </c>
      <c r="C6" s="4">
        <f>('[1]Pc, Winter, S3'!C6*Main!$B$5)+(VLOOKUP($A6,'FL Ratio'!$A$2:$B$9,2,FALSE)*'FL Characterization'!C$2)</f>
        <v>2.6990164944517883</v>
      </c>
      <c r="D6" s="4">
        <f>('[1]Pc, Winter, S3'!D6*Main!$B$5)+(VLOOKUP($A6,'FL Ratio'!$A$2:$B$9,2,FALSE)*'FL Characterization'!D$2)</f>
        <v>2.4823244021309065</v>
      </c>
      <c r="E6" s="4">
        <f>('[1]Pc, Winter, S3'!E6*Main!$B$5)+(VLOOKUP($A6,'FL Ratio'!$A$2:$B$9,2,FALSE)*'FL Characterization'!E$2)</f>
        <v>2.4431641530389632</v>
      </c>
      <c r="F6" s="4">
        <f>('[1]Pc, Winter, S3'!F6*Main!$B$5)+(VLOOKUP($A6,'FL Ratio'!$A$2:$B$9,2,FALSE)*'FL Characterization'!F$2)</f>
        <v>2.427017500478311</v>
      </c>
      <c r="G6" s="4">
        <f>('[1]Pc, Winter, S3'!G6*Main!$B$5)+(VLOOKUP($A6,'FL Ratio'!$A$2:$B$9,2,FALSE)*'FL Characterization'!G$2)</f>
        <v>2.6786595498621182</v>
      </c>
      <c r="H6" s="4">
        <f>('[1]Pc, Winter, S3'!H6*Main!$B$5)+(VLOOKUP($A6,'FL Ratio'!$A$2:$B$9,2,FALSE)*'FL Characterization'!H$2)</f>
        <v>3.4104835848588424</v>
      </c>
      <c r="I6" s="4">
        <f>('[1]Pc, Winter, S3'!I6*Main!$B$5)+(VLOOKUP($A6,'FL Ratio'!$A$2:$B$9,2,FALSE)*'FL Characterization'!I$2)</f>
        <v>3.3861332176329499</v>
      </c>
      <c r="J6" s="4">
        <f>('[1]Pc, Winter, S3'!J6*Main!$B$5)+(VLOOKUP($A6,'FL Ratio'!$A$2:$B$9,2,FALSE)*'FL Characterization'!J$2)</f>
        <v>3.4561050128624271</v>
      </c>
      <c r="K6" s="4">
        <f>('[1]Pc, Winter, S3'!K6*Main!$B$5)+(VLOOKUP($A6,'FL Ratio'!$A$2:$B$9,2,FALSE)*'FL Characterization'!K$2)</f>
        <v>3.690339975956328</v>
      </c>
      <c r="L6" s="4">
        <f>('[1]Pc, Winter, S3'!L6*Main!$B$5)+(VLOOKUP($A6,'FL Ratio'!$A$2:$B$9,2,FALSE)*'FL Characterization'!L$2)</f>
        <v>3.7567446702394496</v>
      </c>
      <c r="M6" s="4">
        <f>('[1]Pc, Winter, S3'!M6*Main!$B$5)+(VLOOKUP($A6,'FL Ratio'!$A$2:$B$9,2,FALSE)*'FL Characterization'!M$2)</f>
        <v>3.793559266267597</v>
      </c>
      <c r="N6" s="4">
        <f>('[1]Pc, Winter, S3'!N6*Main!$B$5)+(VLOOKUP($A6,'FL Ratio'!$A$2:$B$9,2,FALSE)*'FL Characterization'!N$2)</f>
        <v>3.7583797001742512</v>
      </c>
      <c r="O6" s="4">
        <f>('[1]Pc, Winter, S3'!O6*Main!$B$5)+(VLOOKUP($A6,'FL Ratio'!$A$2:$B$9,2,FALSE)*'FL Characterization'!O$2)</f>
        <v>3.665535582126596</v>
      </c>
      <c r="P6" s="4">
        <f>('[1]Pc, Winter, S3'!P6*Main!$B$5)+(VLOOKUP($A6,'FL Ratio'!$A$2:$B$9,2,FALSE)*'FL Characterization'!P$2)</f>
        <v>3.7019981544101661</v>
      </c>
      <c r="Q6" s="4">
        <f>('[1]Pc, Winter, S3'!Q6*Main!$B$5)+(VLOOKUP($A6,'FL Ratio'!$A$2:$B$9,2,FALSE)*'FL Characterization'!Q$2)</f>
        <v>3.7051093864658418</v>
      </c>
      <c r="R6" s="4">
        <f>('[1]Pc, Winter, S3'!R6*Main!$B$5)+(VLOOKUP($A6,'FL Ratio'!$A$2:$B$9,2,FALSE)*'FL Characterization'!R$2)</f>
        <v>3.8620061779856991</v>
      </c>
      <c r="S6" s="4">
        <f>('[1]Pc, Winter, S3'!S6*Main!$B$5)+(VLOOKUP($A6,'FL Ratio'!$A$2:$B$9,2,FALSE)*'FL Characterization'!S$2)</f>
        <v>4.4388110036353545</v>
      </c>
      <c r="T6" s="4">
        <f>('[1]Pc, Winter, S3'!T6*Main!$B$5)+(VLOOKUP($A6,'FL Ratio'!$A$2:$B$9,2,FALSE)*'FL Characterization'!T$2)</f>
        <v>4.2505921171988055</v>
      </c>
      <c r="U6" s="4">
        <f>('[1]Pc, Winter, S3'!U6*Main!$B$5)+(VLOOKUP($A6,'FL Ratio'!$A$2:$B$9,2,FALSE)*'FL Characterization'!U$2)</f>
        <v>4.1631925168825097</v>
      </c>
      <c r="V6" s="4">
        <f>('[1]Pc, Winter, S3'!V6*Main!$B$5)+(VLOOKUP($A6,'FL Ratio'!$A$2:$B$9,2,FALSE)*'FL Characterization'!V$2)</f>
        <v>4.2551491509510759</v>
      </c>
      <c r="W6" s="4">
        <f>('[1]Pc, Winter, S3'!W6*Main!$B$5)+(VLOOKUP($A6,'FL Ratio'!$A$2:$B$9,2,FALSE)*'FL Characterization'!W$2)</f>
        <v>3.9292476719446721</v>
      </c>
      <c r="X6" s="4">
        <f>('[1]Pc, Winter, S3'!X6*Main!$B$5)+(VLOOKUP($A6,'FL Ratio'!$A$2:$B$9,2,FALSE)*'FL Characterization'!X$2)</f>
        <v>3.8441162723816675</v>
      </c>
      <c r="Y6" s="4">
        <f>('[1]Pc, Winter, S3'!Y6*Main!$B$5)+(VLOOKUP($A6,'FL Ratio'!$A$2:$B$9,2,FALSE)*'FL Characterization'!Y$2)</f>
        <v>3.477444438741677</v>
      </c>
    </row>
    <row r="7" spans="1:25" x14ac:dyDescent="0.25">
      <c r="A7">
        <v>6</v>
      </c>
      <c r="B7" s="4">
        <f>('[1]Pc, Winter, S3'!B7*Main!$B$5)+(VLOOKUP($A7,'FL Ratio'!$A$2:$B$9,2,FALSE)*'FL Characterization'!B$2)</f>
        <v>3.4260983929254603</v>
      </c>
      <c r="C7" s="4">
        <f>('[1]Pc, Winter, S3'!C7*Main!$B$5)+(VLOOKUP($A7,'FL Ratio'!$A$2:$B$9,2,FALSE)*'FL Characterization'!C$2)</f>
        <v>3.1618944427139293</v>
      </c>
      <c r="D7" s="4">
        <f>('[1]Pc, Winter, S3'!D7*Main!$B$5)+(VLOOKUP($A7,'FL Ratio'!$A$2:$B$9,2,FALSE)*'FL Characterization'!D$2)</f>
        <v>3.039532657879926</v>
      </c>
      <c r="E7" s="4">
        <f>('[1]Pc, Winter, S3'!E7*Main!$B$5)+(VLOOKUP($A7,'FL Ratio'!$A$2:$B$9,2,FALSE)*'FL Characterization'!E$2)</f>
        <v>3.1254491861872622</v>
      </c>
      <c r="F7" s="4">
        <f>('[1]Pc, Winter, S3'!F7*Main!$B$5)+(VLOOKUP($A7,'FL Ratio'!$A$2:$B$9,2,FALSE)*'FL Characterization'!F$2)</f>
        <v>3.0198102481540849</v>
      </c>
      <c r="G7" s="4">
        <f>('[1]Pc, Winter, S3'!G7*Main!$B$5)+(VLOOKUP($A7,'FL Ratio'!$A$2:$B$9,2,FALSE)*'FL Characterization'!G$2)</f>
        <v>3.2148722933835177</v>
      </c>
      <c r="H7" s="4">
        <f>('[1]Pc, Winter, S3'!H7*Main!$B$5)+(VLOOKUP($A7,'FL Ratio'!$A$2:$B$9,2,FALSE)*'FL Characterization'!H$2)</f>
        <v>3.6934893468381054</v>
      </c>
      <c r="I7" s="4">
        <f>('[1]Pc, Winter, S3'!I7*Main!$B$5)+(VLOOKUP($A7,'FL Ratio'!$A$2:$B$9,2,FALSE)*'FL Characterization'!I$2)</f>
        <v>4.1207167004377236</v>
      </c>
      <c r="J7" s="4">
        <f>('[1]Pc, Winter, S3'!J7*Main!$B$5)+(VLOOKUP($A7,'FL Ratio'!$A$2:$B$9,2,FALSE)*'FL Characterization'!J$2)</f>
        <v>4.2262254843975011</v>
      </c>
      <c r="K7" s="4">
        <f>('[1]Pc, Winter, S3'!K7*Main!$B$5)+(VLOOKUP($A7,'FL Ratio'!$A$2:$B$9,2,FALSE)*'FL Characterization'!K$2)</f>
        <v>4.4810209863161594</v>
      </c>
      <c r="L7" s="4">
        <f>('[1]Pc, Winter, S3'!L7*Main!$B$5)+(VLOOKUP($A7,'FL Ratio'!$A$2:$B$9,2,FALSE)*'FL Characterization'!L$2)</f>
        <v>4.3325854296704511</v>
      </c>
      <c r="M7" s="4">
        <f>('[1]Pc, Winter, S3'!M7*Main!$B$5)+(VLOOKUP($A7,'FL Ratio'!$A$2:$B$9,2,FALSE)*'FL Characterization'!M$2)</f>
        <v>4.3677171655263258</v>
      </c>
      <c r="N7" s="4">
        <f>('[1]Pc, Winter, S3'!N7*Main!$B$5)+(VLOOKUP($A7,'FL Ratio'!$A$2:$B$9,2,FALSE)*'FL Characterization'!N$2)</f>
        <v>4.4261623332550233</v>
      </c>
      <c r="O7" s="4">
        <f>('[1]Pc, Winter, S3'!O7*Main!$B$5)+(VLOOKUP($A7,'FL Ratio'!$A$2:$B$9,2,FALSE)*'FL Characterization'!O$2)</f>
        <v>4.3617265181835601</v>
      </c>
      <c r="P7" s="4">
        <f>('[1]Pc, Winter, S3'!P7*Main!$B$5)+(VLOOKUP($A7,'FL Ratio'!$A$2:$B$9,2,FALSE)*'FL Characterization'!P$2)</f>
        <v>4.1682446888460829</v>
      </c>
      <c r="Q7" s="4">
        <f>('[1]Pc, Winter, S3'!Q7*Main!$B$5)+(VLOOKUP($A7,'FL Ratio'!$A$2:$B$9,2,FALSE)*'FL Characterization'!Q$2)</f>
        <v>4.0955324527391808</v>
      </c>
      <c r="R7" s="4">
        <f>('[1]Pc, Winter, S3'!R7*Main!$B$5)+(VLOOKUP($A7,'FL Ratio'!$A$2:$B$9,2,FALSE)*'FL Characterization'!R$2)</f>
        <v>4.0088132361582636</v>
      </c>
      <c r="S7" s="4">
        <f>('[1]Pc, Winter, S3'!S7*Main!$B$5)+(VLOOKUP($A7,'FL Ratio'!$A$2:$B$9,2,FALSE)*'FL Characterization'!S$2)</f>
        <v>4.1882938872446669</v>
      </c>
      <c r="T7" s="4">
        <f>('[1]Pc, Winter, S3'!T7*Main!$B$5)+(VLOOKUP($A7,'FL Ratio'!$A$2:$B$9,2,FALSE)*'FL Characterization'!T$2)</f>
        <v>4.0511368963633565</v>
      </c>
      <c r="U7" s="4">
        <f>('[1]Pc, Winter, S3'!U7*Main!$B$5)+(VLOOKUP($A7,'FL Ratio'!$A$2:$B$9,2,FALSE)*'FL Characterization'!U$2)</f>
        <v>3.9128319531162665</v>
      </c>
      <c r="V7" s="4">
        <f>('[1]Pc, Winter, S3'!V7*Main!$B$5)+(VLOOKUP($A7,'FL Ratio'!$A$2:$B$9,2,FALSE)*'FL Characterization'!V$2)</f>
        <v>3.8381906708439093</v>
      </c>
      <c r="W7" s="4">
        <f>('[1]Pc, Winter, S3'!W7*Main!$B$5)+(VLOOKUP($A7,'FL Ratio'!$A$2:$B$9,2,FALSE)*'FL Characterization'!W$2)</f>
        <v>3.6583839338729285</v>
      </c>
      <c r="X7" s="4">
        <f>('[1]Pc, Winter, S3'!X7*Main!$B$5)+(VLOOKUP($A7,'FL Ratio'!$A$2:$B$9,2,FALSE)*'FL Characterization'!X$2)</f>
        <v>3.694268548662373</v>
      </c>
      <c r="Y7" s="4">
        <f>('[1]Pc, Winter, S3'!Y7*Main!$B$5)+(VLOOKUP($A7,'FL Ratio'!$A$2:$B$9,2,FALSE)*'FL Characterization'!Y$2)</f>
        <v>3.4797439113290682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2.8744686977854399</v>
      </c>
      <c r="C8" s="4">
        <f>('[1]Pc, Winter, S3'!C8*Main!$B$5)+(VLOOKUP($A8,'FL Ratio'!$A$2:$B$9,2,FALSE)*'FL Characterization'!C$2)</f>
        <v>2.7007738771104477</v>
      </c>
      <c r="D8" s="4">
        <f>('[1]Pc, Winter, S3'!D8*Main!$B$5)+(VLOOKUP($A8,'FL Ratio'!$A$2:$B$9,2,FALSE)*'FL Characterization'!D$2)</f>
        <v>2.5565673870017807</v>
      </c>
      <c r="E8" s="4">
        <f>('[1]Pc, Winter, S3'!E8*Main!$B$5)+(VLOOKUP($A8,'FL Ratio'!$A$2:$B$9,2,FALSE)*'FL Characterization'!E$2)</f>
        <v>2.5507475004289732</v>
      </c>
      <c r="F8" s="4">
        <f>('[1]Pc, Winter, S3'!F8*Main!$B$5)+(VLOOKUP($A8,'FL Ratio'!$A$2:$B$9,2,FALSE)*'FL Characterization'!F$2)</f>
        <v>2.4778193133488489</v>
      </c>
      <c r="G8" s="4">
        <f>('[1]Pc, Winter, S3'!G8*Main!$B$5)+(VLOOKUP($A8,'FL Ratio'!$A$2:$B$9,2,FALSE)*'FL Characterization'!G$2)</f>
        <v>2.6656904481603863</v>
      </c>
      <c r="H8" s="4">
        <f>('[1]Pc, Winter, S3'!H8*Main!$B$5)+(VLOOKUP($A8,'FL Ratio'!$A$2:$B$9,2,FALSE)*'FL Characterization'!H$2)</f>
        <v>3.4040337606175246</v>
      </c>
      <c r="I8" s="4">
        <f>('[1]Pc, Winter, S3'!I8*Main!$B$5)+(VLOOKUP($A8,'FL Ratio'!$A$2:$B$9,2,FALSE)*'FL Characterization'!I$2)</f>
        <v>3.6152102900793888</v>
      </c>
      <c r="J8" s="4">
        <f>('[1]Pc, Winter, S3'!J8*Main!$B$5)+(VLOOKUP($A8,'FL Ratio'!$A$2:$B$9,2,FALSE)*'FL Characterization'!J$2)</f>
        <v>3.8696581670814636</v>
      </c>
      <c r="K8" s="4">
        <f>('[1]Pc, Winter, S3'!K8*Main!$B$5)+(VLOOKUP($A8,'FL Ratio'!$A$2:$B$9,2,FALSE)*'FL Characterization'!K$2)</f>
        <v>3.7886574934375821</v>
      </c>
      <c r="L8" s="4">
        <f>('[1]Pc, Winter, S3'!L8*Main!$B$5)+(VLOOKUP($A8,'FL Ratio'!$A$2:$B$9,2,FALSE)*'FL Characterization'!L$2)</f>
        <v>3.8390909300131661</v>
      </c>
      <c r="M8" s="4">
        <f>('[1]Pc, Winter, S3'!M8*Main!$B$5)+(VLOOKUP($A8,'FL Ratio'!$A$2:$B$9,2,FALSE)*'FL Characterization'!M$2)</f>
        <v>3.8083993866083632</v>
      </c>
      <c r="N8" s="4">
        <f>('[1]Pc, Winter, S3'!N8*Main!$B$5)+(VLOOKUP($A8,'FL Ratio'!$A$2:$B$9,2,FALSE)*'FL Characterization'!N$2)</f>
        <v>3.7751186835600539</v>
      </c>
      <c r="O8" s="4">
        <f>('[1]Pc, Winter, S3'!O8*Main!$B$5)+(VLOOKUP($A8,'FL Ratio'!$A$2:$B$9,2,FALSE)*'FL Characterization'!O$2)</f>
        <v>3.7580835183974317</v>
      </c>
      <c r="P8" s="4">
        <f>('[1]Pc, Winter, S3'!P8*Main!$B$5)+(VLOOKUP($A8,'FL Ratio'!$A$2:$B$9,2,FALSE)*'FL Characterization'!P$2)</f>
        <v>3.521291353033245</v>
      </c>
      <c r="Q8" s="4">
        <f>('[1]Pc, Winter, S3'!Q8*Main!$B$5)+(VLOOKUP($A8,'FL Ratio'!$A$2:$B$9,2,FALSE)*'FL Characterization'!Q$2)</f>
        <v>3.5166144708772413</v>
      </c>
      <c r="R8" s="4">
        <f>('[1]Pc, Winter, S3'!R8*Main!$B$5)+(VLOOKUP($A8,'FL Ratio'!$A$2:$B$9,2,FALSE)*'FL Characterization'!R$2)</f>
        <v>3.7233071338587544</v>
      </c>
      <c r="S8" s="4">
        <f>('[1]Pc, Winter, S3'!S8*Main!$B$5)+(VLOOKUP($A8,'FL Ratio'!$A$2:$B$9,2,FALSE)*'FL Characterization'!S$2)</f>
        <v>4.310071335640381</v>
      </c>
      <c r="T8" s="4">
        <f>('[1]Pc, Winter, S3'!T8*Main!$B$5)+(VLOOKUP($A8,'FL Ratio'!$A$2:$B$9,2,FALSE)*'FL Characterization'!T$2)</f>
        <v>4.0347272830700689</v>
      </c>
      <c r="U8" s="4">
        <f>('[1]Pc, Winter, S3'!U8*Main!$B$5)+(VLOOKUP($A8,'FL Ratio'!$A$2:$B$9,2,FALSE)*'FL Characterization'!U$2)</f>
        <v>3.7012311797982815</v>
      </c>
      <c r="V8" s="4">
        <f>('[1]Pc, Winter, S3'!V8*Main!$B$5)+(VLOOKUP($A8,'FL Ratio'!$A$2:$B$9,2,FALSE)*'FL Characterization'!V$2)</f>
        <v>3.6715131208520697</v>
      </c>
      <c r="W8" s="4">
        <f>('[1]Pc, Winter, S3'!W8*Main!$B$5)+(VLOOKUP($A8,'FL Ratio'!$A$2:$B$9,2,FALSE)*'FL Characterization'!W$2)</f>
        <v>3.499475327024447</v>
      </c>
      <c r="X8" s="4">
        <f>('[1]Pc, Winter, S3'!X8*Main!$B$5)+(VLOOKUP($A8,'FL Ratio'!$A$2:$B$9,2,FALSE)*'FL Characterization'!X$2)</f>
        <v>3.3286551449229229</v>
      </c>
      <c r="Y8" s="4">
        <f>('[1]Pc, Winter, S3'!Y8*Main!$B$5)+(VLOOKUP($A8,'FL Ratio'!$A$2:$B$9,2,FALSE)*'FL Characterization'!Y$2)</f>
        <v>3.0642873360869181</v>
      </c>
    </row>
    <row r="9" spans="1:25" x14ac:dyDescent="0.25">
      <c r="A9">
        <v>8</v>
      </c>
      <c r="B9" s="4">
        <f>('[1]Pc, Winter, S3'!B9*Main!$B$5)+(VLOOKUP($A9,'FL Ratio'!$A$2:$B$9,2,FALSE)*'FL Characterization'!B$2)</f>
        <v>2.1805464036909048</v>
      </c>
      <c r="C9" s="4">
        <f>('[1]Pc, Winter, S3'!C9*Main!$B$5)+(VLOOKUP($A9,'FL Ratio'!$A$2:$B$9,2,FALSE)*'FL Characterization'!C$2)</f>
        <v>2.158242105801055</v>
      </c>
      <c r="D9" s="4">
        <f>('[1]Pc, Winter, S3'!D9*Main!$B$5)+(VLOOKUP($A9,'FL Ratio'!$A$2:$B$9,2,FALSE)*'FL Characterization'!D$2)</f>
        <v>2.0509229158523818</v>
      </c>
      <c r="E9" s="4">
        <f>('[1]Pc, Winter, S3'!E9*Main!$B$5)+(VLOOKUP($A9,'FL Ratio'!$A$2:$B$9,2,FALSE)*'FL Characterization'!E$2)</f>
        <v>2.0247758147204222</v>
      </c>
      <c r="F9" s="4">
        <f>('[1]Pc, Winter, S3'!F9*Main!$B$5)+(VLOOKUP($A9,'FL Ratio'!$A$2:$B$9,2,FALSE)*'FL Characterization'!F$2)</f>
        <v>2.0040045339700594</v>
      </c>
      <c r="G9" s="4">
        <f>('[1]Pc, Winter, S3'!G9*Main!$B$5)+(VLOOKUP($A9,'FL Ratio'!$A$2:$B$9,2,FALSE)*'FL Characterization'!G$2)</f>
        <v>2.3076176683934646</v>
      </c>
      <c r="H9" s="4">
        <f>('[1]Pc, Winter, S3'!H9*Main!$B$5)+(VLOOKUP($A9,'FL Ratio'!$A$2:$B$9,2,FALSE)*'FL Characterization'!H$2)</f>
        <v>3.7247434099747796</v>
      </c>
      <c r="I9" s="4">
        <f>('[1]Pc, Winter, S3'!I9*Main!$B$5)+(VLOOKUP($A9,'FL Ratio'!$A$2:$B$9,2,FALSE)*'FL Characterization'!I$2)</f>
        <v>3.9668650885714722</v>
      </c>
      <c r="J9" s="4">
        <f>('[1]Pc, Winter, S3'!J9*Main!$B$5)+(VLOOKUP($A9,'FL Ratio'!$A$2:$B$9,2,FALSE)*'FL Characterization'!J$2)</f>
        <v>4.1102390812910379</v>
      </c>
      <c r="K9" s="4">
        <f>('[1]Pc, Winter, S3'!K9*Main!$B$5)+(VLOOKUP($A9,'FL Ratio'!$A$2:$B$9,2,FALSE)*'FL Characterization'!K$2)</f>
        <v>4.1148577237574502</v>
      </c>
      <c r="L9" s="4">
        <f>('[1]Pc, Winter, S3'!L9*Main!$B$5)+(VLOOKUP($A9,'FL Ratio'!$A$2:$B$9,2,FALSE)*'FL Characterization'!L$2)</f>
        <v>4.3987719047934215</v>
      </c>
      <c r="M9" s="4">
        <f>('[1]Pc, Winter, S3'!M9*Main!$B$5)+(VLOOKUP($A9,'FL Ratio'!$A$2:$B$9,2,FALSE)*'FL Characterization'!M$2)</f>
        <v>4.2123289404240731</v>
      </c>
      <c r="N9" s="4">
        <f>('[1]Pc, Winter, S3'!N9*Main!$B$5)+(VLOOKUP($A9,'FL Ratio'!$A$2:$B$9,2,FALSE)*'FL Characterization'!N$2)</f>
        <v>4.1204398929898431</v>
      </c>
      <c r="O9" s="4">
        <f>('[1]Pc, Winter, S3'!O9*Main!$B$5)+(VLOOKUP($A9,'FL Ratio'!$A$2:$B$9,2,FALSE)*'FL Characterization'!O$2)</f>
        <v>4.1458379825434566</v>
      </c>
      <c r="P9" s="4">
        <f>('[1]Pc, Winter, S3'!P9*Main!$B$5)+(VLOOKUP($A9,'FL Ratio'!$A$2:$B$9,2,FALSE)*'FL Characterization'!P$2)</f>
        <v>3.5621194799836768</v>
      </c>
      <c r="Q9" s="4">
        <f>('[1]Pc, Winter, S3'!Q9*Main!$B$5)+(VLOOKUP($A9,'FL Ratio'!$A$2:$B$9,2,FALSE)*'FL Characterization'!Q$2)</f>
        <v>3.3524400151061635</v>
      </c>
      <c r="R9" s="4">
        <f>('[1]Pc, Winter, S3'!R9*Main!$B$5)+(VLOOKUP($A9,'FL Ratio'!$A$2:$B$9,2,FALSE)*'FL Characterization'!R$2)</f>
        <v>3.3520979183282704</v>
      </c>
      <c r="S9" s="4">
        <f>('[1]Pc, Winter, S3'!S9*Main!$B$5)+(VLOOKUP($A9,'FL Ratio'!$A$2:$B$9,2,FALSE)*'FL Characterization'!S$2)</f>
        <v>3.7533204603744981</v>
      </c>
      <c r="T9" s="4">
        <f>('[1]Pc, Winter, S3'!T9*Main!$B$5)+(VLOOKUP($A9,'FL Ratio'!$A$2:$B$9,2,FALSE)*'FL Characterization'!T$2)</f>
        <v>3.6009408585206364</v>
      </c>
      <c r="U9" s="4">
        <f>('[1]Pc, Winter, S3'!U9*Main!$B$5)+(VLOOKUP($A9,'FL Ratio'!$A$2:$B$9,2,FALSE)*'FL Characterization'!U$2)</f>
        <v>3.3849223613345591</v>
      </c>
      <c r="V9" s="4">
        <f>('[1]Pc, Winter, S3'!V9*Main!$B$5)+(VLOOKUP($A9,'FL Ratio'!$A$2:$B$9,2,FALSE)*'FL Characterization'!V$2)</f>
        <v>3.3316401489258132</v>
      </c>
      <c r="W9" s="4">
        <f>('[1]Pc, Winter, S3'!W9*Main!$B$5)+(VLOOKUP($A9,'FL Ratio'!$A$2:$B$9,2,FALSE)*'FL Characterization'!W$2)</f>
        <v>3.0906771750860611</v>
      </c>
      <c r="X9" s="4">
        <f>('[1]Pc, Winter, S3'!X9*Main!$B$5)+(VLOOKUP($A9,'FL Ratio'!$A$2:$B$9,2,FALSE)*'FL Characterization'!X$2)</f>
        <v>2.6925908353637893</v>
      </c>
      <c r="Y9" s="4">
        <f>('[1]Pc, Winter, S3'!Y9*Main!$B$5)+(VLOOKUP($A9,'FL Ratio'!$A$2:$B$9,2,FALSE)*'FL Characterization'!Y$2)</f>
        <v>2.5266991131797853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1.2509789242524849</v>
      </c>
      <c r="C2" s="4">
        <f>('[1]Qc, Winter, S1'!C2*Main!$B$5)</f>
        <v>0.88383774630458167</v>
      </c>
      <c r="D2" s="4">
        <f>('[1]Qc, Winter, S1'!D2*Main!$B$5)</f>
        <v>0.76619215607104652</v>
      </c>
      <c r="E2" s="4">
        <f>('[1]Qc, Winter, S1'!E2*Main!$B$5)</f>
        <v>0.98212541348210114</v>
      </c>
      <c r="F2" s="4">
        <f>('[1]Qc, Winter, S1'!F2*Main!$B$5)</f>
        <v>0.84563898556088524</v>
      </c>
      <c r="G2" s="4">
        <f>('[1]Qc, Winter, S1'!G2*Main!$B$5)</f>
        <v>0.6952595624324468</v>
      </c>
      <c r="H2" s="4">
        <f>('[1]Qc, Winter, S1'!H2*Main!$B$5)</f>
        <v>0.57525676536366688</v>
      </c>
      <c r="I2" s="4">
        <f>('[1]Qc, Winter, S1'!I2*Main!$B$5)</f>
        <v>2.0102545333402615</v>
      </c>
      <c r="J2" s="4">
        <f>('[1]Qc, Winter, S1'!J2*Main!$B$5)</f>
        <v>2.1023059976880138</v>
      </c>
      <c r="K2" s="4">
        <f>('[1]Qc, Winter, S1'!K2*Main!$B$5)</f>
        <v>1.8031582343653465</v>
      </c>
      <c r="L2" s="4">
        <f>('[1]Qc, Winter, S1'!L2*Main!$B$5)</f>
        <v>2.1008102525464247</v>
      </c>
      <c r="M2" s="4">
        <f>('[1]Qc, Winter, S1'!M2*Main!$B$5)</f>
        <v>1.9520704119486947</v>
      </c>
      <c r="N2" s="4">
        <f>('[1]Qc, Winter, S1'!N2*Main!$B$5)</f>
        <v>1.9606708162927433</v>
      </c>
      <c r="O2" s="4">
        <f>('[1]Qc, Winter, S1'!O2*Main!$B$5)</f>
        <v>1.7508043267735227</v>
      </c>
      <c r="P2" s="4">
        <f>('[1]Qc, Winter, S1'!P2*Main!$B$5)</f>
        <v>1.038935080443028</v>
      </c>
      <c r="Q2" s="4">
        <f>('[1]Qc, Winter, S1'!Q2*Main!$B$5)</f>
        <v>1.6266532385673216</v>
      </c>
      <c r="R2" s="4">
        <f>('[1]Qc, Winter, S1'!R2*Main!$B$5)</f>
        <v>1.9509197128357381</v>
      </c>
      <c r="S2" s="4">
        <f>('[1]Qc, Winter, S1'!S2*Main!$B$5)</f>
        <v>1.820330320222507</v>
      </c>
      <c r="T2" s="4">
        <f>('[1]Qc, Winter, S1'!T2*Main!$B$5)</f>
        <v>1.2722312891551606</v>
      </c>
      <c r="U2" s="4">
        <f>('[1]Qc, Winter, S1'!U2*Main!$B$5)</f>
        <v>1.3198643836892905</v>
      </c>
      <c r="V2" s="4">
        <f>('[1]Qc, Winter, S1'!V2*Main!$B$5)</f>
        <v>1.2293383546632926</v>
      </c>
      <c r="W2" s="4">
        <f>('[1]Qc, Winter, S1'!W2*Main!$B$5)</f>
        <v>0.7625684658613503</v>
      </c>
      <c r="X2" s="4">
        <f>('[1]Qc, Winter, S1'!X2*Main!$B$5)</f>
        <v>0.60830558204964258</v>
      </c>
      <c r="Y2" s="4">
        <f>('[1]Qc, Winter, S1'!Y2*Main!$B$5)</f>
        <v>0.63048250958025964</v>
      </c>
    </row>
    <row r="3" spans="1:25" x14ac:dyDescent="0.25">
      <c r="A3">
        <v>2</v>
      </c>
      <c r="B3" s="4">
        <f>('[1]Qc, Winter, S1'!B3*Main!$B$5)</f>
        <v>-1.9745106094738352</v>
      </c>
      <c r="C3" s="4">
        <f>('[1]Qc, Winter, S1'!C3*Main!$B$5)</f>
        <v>-1.9740752851771033</v>
      </c>
      <c r="D3" s="4">
        <f>('[1]Qc, Winter, S1'!D3*Main!$B$5)</f>
        <v>-2.0285459241278163</v>
      </c>
      <c r="E3" s="4">
        <f>('[1]Qc, Winter, S1'!E3*Main!$B$5)</f>
        <v>-2.1214737389463392</v>
      </c>
      <c r="F3" s="4">
        <f>('[1]Qc, Winter, S1'!F3*Main!$B$5)</f>
        <v>-2.1011009540433205</v>
      </c>
      <c r="G3" s="4">
        <f>('[1]Qc, Winter, S1'!G3*Main!$B$5)</f>
        <v>-1.9283195641181337</v>
      </c>
      <c r="H3" s="4">
        <f>('[1]Qc, Winter, S1'!H3*Main!$B$5)</f>
        <v>-1.2227063333853263</v>
      </c>
      <c r="I3" s="4">
        <f>('[1]Qc, Winter, S1'!I3*Main!$B$5)</f>
        <v>-0.2350392353947432</v>
      </c>
      <c r="J3" s="4">
        <f>('[1]Qc, Winter, S1'!J3*Main!$B$5)</f>
        <v>-0.25257947098861877</v>
      </c>
      <c r="K3" s="4">
        <f>('[1]Qc, Winter, S1'!K3*Main!$B$5)</f>
        <v>-0.16738611393406463</v>
      </c>
      <c r="L3" s="4">
        <f>('[1]Qc, Winter, S1'!L3*Main!$B$5)</f>
        <v>-0.14745002597195719</v>
      </c>
      <c r="M3" s="4">
        <f>('[1]Qc, Winter, S1'!M3*Main!$B$5)</f>
        <v>-0.65805993407557462</v>
      </c>
      <c r="N3" s="4">
        <f>('[1]Qc, Winter, S1'!N3*Main!$B$5)</f>
        <v>-0.96135488172552719</v>
      </c>
      <c r="O3" s="4">
        <f>('[1]Qc, Winter, S1'!O3*Main!$B$5)</f>
        <v>-1.2462375725439605</v>
      </c>
      <c r="P3" s="4">
        <f>('[1]Qc, Winter, S1'!P3*Main!$B$5)</f>
        <v>-1.2368682955629393</v>
      </c>
      <c r="Q3" s="4">
        <f>('[1]Qc, Winter, S1'!Q3*Main!$B$5)</f>
        <v>-1.2577852358368733</v>
      </c>
      <c r="R3" s="4">
        <f>('[1]Qc, Winter, S1'!R3*Main!$B$5)</f>
        <v>-0.98891738074552249</v>
      </c>
      <c r="S3" s="4">
        <f>('[1]Qc, Winter, S1'!S3*Main!$B$5)</f>
        <v>0.32502900339437435</v>
      </c>
      <c r="T3" s="4">
        <f>('[1]Qc, Winter, S1'!T3*Main!$B$5)</f>
        <v>-4.5807881537766937E-2</v>
      </c>
      <c r="U3" s="4">
        <f>('[1]Qc, Winter, S1'!U3*Main!$B$5)</f>
        <v>-0.54073003541292763</v>
      </c>
      <c r="V3" s="4">
        <f>('[1]Qc, Winter, S1'!V3*Main!$B$5)</f>
        <v>-1.0023175254038539</v>
      </c>
      <c r="W3" s="4">
        <f>('[1]Qc, Winter, S1'!W3*Main!$B$5)</f>
        <v>-1.3184653248688134</v>
      </c>
      <c r="X3" s="4">
        <f>('[1]Qc, Winter, S1'!X3*Main!$B$5)</f>
        <v>-1.4460349530139212</v>
      </c>
      <c r="Y3" s="4">
        <f>('[1]Qc, Winter, S1'!Y3*Main!$B$5)</f>
        <v>-1.6556408566021457</v>
      </c>
    </row>
    <row r="4" spans="1:25" x14ac:dyDescent="0.25">
      <c r="A4">
        <v>3</v>
      </c>
      <c r="B4" s="4">
        <f>('[1]Qc, Winter, S1'!B4*Main!$B$5)</f>
        <v>-1.5106706477403338</v>
      </c>
      <c r="C4" s="4">
        <f>('[1]Qc, Winter, S1'!C4*Main!$B$5)</f>
        <v>-1.6300180132312783</v>
      </c>
      <c r="D4" s="4">
        <f>('[1]Qc, Winter, S1'!D4*Main!$B$5)</f>
        <v>-1.6599161268437144</v>
      </c>
      <c r="E4" s="4">
        <f>('[1]Qc, Winter, S1'!E4*Main!$B$5)</f>
        <v>-1.6377174627460409</v>
      </c>
      <c r="F4" s="4">
        <f>('[1]Qc, Winter, S1'!F4*Main!$B$5)</f>
        <v>-1.6390795960674698</v>
      </c>
      <c r="G4" s="4">
        <f>('[1]Qc, Winter, S1'!G4*Main!$B$5)</f>
        <v>-1.3687016384386055</v>
      </c>
      <c r="H4" s="4">
        <f>('[1]Qc, Winter, S1'!H4*Main!$B$5)</f>
        <v>-5.0966371974041323E-2</v>
      </c>
      <c r="I4" s="4">
        <f>('[1]Qc, Winter, S1'!I4*Main!$B$5)</f>
        <v>0.70565661932040125</v>
      </c>
      <c r="J4" s="4">
        <f>('[1]Qc, Winter, S1'!J4*Main!$B$5)</f>
        <v>0.89937255078840528</v>
      </c>
      <c r="K4" s="4">
        <f>('[1]Qc, Winter, S1'!K4*Main!$B$5)</f>
        <v>0.62652413670667984</v>
      </c>
      <c r="L4" s="4">
        <f>('[1]Qc, Winter, S1'!L4*Main!$B$5)</f>
        <v>0.36991426377861425</v>
      </c>
      <c r="M4" s="4">
        <f>('[1]Qc, Winter, S1'!M4*Main!$B$5)</f>
        <v>0.73374066093829382</v>
      </c>
      <c r="N4" s="4">
        <f>('[1]Qc, Winter, S1'!N4*Main!$B$5)</f>
        <v>0.46266014105002401</v>
      </c>
      <c r="O4" s="4">
        <f>('[1]Qc, Winter, S1'!O4*Main!$B$5)</f>
        <v>0.14036793660760102</v>
      </c>
      <c r="P4" s="4">
        <f>('[1]Qc, Winter, S1'!P4*Main!$B$5)</f>
        <v>-0.55532842172590147</v>
      </c>
      <c r="Q4" s="4">
        <f>('[1]Qc, Winter, S1'!Q4*Main!$B$5)</f>
        <v>-0.55556473354817448</v>
      </c>
      <c r="R4" s="4">
        <f>('[1]Qc, Winter, S1'!R4*Main!$B$5)</f>
        <v>-0.45765124726521927</v>
      </c>
      <c r="S4" s="4">
        <f>('[1]Qc, Winter, S1'!S4*Main!$B$5)</f>
        <v>-0.23087581178077754</v>
      </c>
      <c r="T4" s="4">
        <f>('[1]Qc, Winter, S1'!T4*Main!$B$5)</f>
        <v>-0.562704458917066</v>
      </c>
      <c r="U4" s="4">
        <f>('[1]Qc, Winter, S1'!U4*Main!$B$5)</f>
        <v>-0.32061331153145073</v>
      </c>
      <c r="V4" s="4">
        <f>('[1]Qc, Winter, S1'!V4*Main!$B$5)</f>
        <v>-0.44018496919910677</v>
      </c>
      <c r="W4" s="4">
        <f>('[1]Qc, Winter, S1'!W4*Main!$B$5)</f>
        <v>-0.73009770203723512</v>
      </c>
      <c r="X4" s="4">
        <f>('[1]Qc, Winter, S1'!X4*Main!$B$5)</f>
        <v>-1.1534536580063046</v>
      </c>
      <c r="Y4" s="4">
        <f>('[1]Qc, Winter, S1'!Y4*Main!$B$5)</f>
        <v>-1.302062431326892</v>
      </c>
    </row>
    <row r="5" spans="1:25" x14ac:dyDescent="0.25">
      <c r="A5">
        <v>4</v>
      </c>
      <c r="B5" s="4">
        <f>('[1]Qc, Winter, S1'!B5*Main!$B$5)</f>
        <v>-1.2386089056942591</v>
      </c>
      <c r="C5" s="4">
        <f>('[1]Qc, Winter, S1'!C5*Main!$B$5)</f>
        <v>-1.2508934126380535</v>
      </c>
      <c r="D5" s="4">
        <f>('[1]Qc, Winter, S1'!D5*Main!$B$5)</f>
        <v>-1.263656875958765</v>
      </c>
      <c r="E5" s="4">
        <f>('[1]Qc, Winter, S1'!E5*Main!$B$5)</f>
        <v>-1.2747200700029984</v>
      </c>
      <c r="F5" s="4">
        <f>('[1]Qc, Winter, S1'!F5*Main!$B$5)</f>
        <v>-1.2803954358331786</v>
      </c>
      <c r="G5" s="4">
        <f>('[1]Qc, Winter, S1'!G5*Main!$B$5)</f>
        <v>-1.1706013242294435</v>
      </c>
      <c r="H5" s="4">
        <f>('[1]Qc, Winter, S1'!H5*Main!$B$5)</f>
        <v>-1.0156212646021012</v>
      </c>
      <c r="I5" s="4">
        <f>('[1]Qc, Winter, S1'!I5*Main!$B$5)</f>
        <v>-0.92725950260761092</v>
      </c>
      <c r="J5" s="4">
        <f>('[1]Qc, Winter, S1'!J5*Main!$B$5)</f>
        <v>-0.95441476024319771</v>
      </c>
      <c r="K5" s="4">
        <f>('[1]Qc, Winter, S1'!K5*Main!$B$5)</f>
        <v>-1.0573114172699278</v>
      </c>
      <c r="L5" s="4">
        <f>('[1]Qc, Winter, S1'!L5*Main!$B$5)</f>
        <v>-1.127737530166093</v>
      </c>
      <c r="M5" s="4">
        <f>('[1]Qc, Winter, S1'!M5*Main!$B$5)</f>
        <v>-1.1940926000637198</v>
      </c>
      <c r="N5" s="4">
        <f>('[1]Qc, Winter, S1'!N5*Main!$B$5)</f>
        <v>-1.1955052455188184</v>
      </c>
      <c r="O5" s="4">
        <f>('[1]Qc, Winter, S1'!O5*Main!$B$5)</f>
        <v>-1.2174882311715398</v>
      </c>
      <c r="P5" s="4">
        <f>('[1]Qc, Winter, S1'!P5*Main!$B$5)</f>
        <v>-1.2281921217278347</v>
      </c>
      <c r="Q5" s="4">
        <f>('[1]Qc, Winter, S1'!Q5*Main!$B$5)</f>
        <v>-1.191554157127638</v>
      </c>
      <c r="R5" s="4">
        <f>('[1]Qc, Winter, S1'!R5*Main!$B$5)</f>
        <v>-1.0087246289749849</v>
      </c>
      <c r="S5" s="4">
        <f>('[1]Qc, Winter, S1'!S5*Main!$B$5)</f>
        <v>-0.60120723355632155</v>
      </c>
      <c r="T5" s="4">
        <f>('[1]Qc, Winter, S1'!T5*Main!$B$5)</f>
        <v>-0.77546425289153398</v>
      </c>
      <c r="U5" s="4">
        <f>('[1]Qc, Winter, S1'!U5*Main!$B$5)</f>
        <v>-0.94064566956198958</v>
      </c>
      <c r="V5" s="4">
        <f>('[1]Qc, Winter, S1'!V5*Main!$B$5)</f>
        <v>-1.0126282182726303</v>
      </c>
      <c r="W5" s="4">
        <f>('[1]Qc, Winter, S1'!W5*Main!$B$5)</f>
        <v>-1.0713201154474712</v>
      </c>
      <c r="X5" s="4">
        <f>('[1]Qc, Winter, S1'!X5*Main!$B$5)</f>
        <v>-1.132478603481331</v>
      </c>
      <c r="Y5" s="4">
        <f>('[1]Qc, Winter, S1'!Y5*Main!$B$5)</f>
        <v>-1.1379622919349683</v>
      </c>
    </row>
    <row r="6" spans="1:25" x14ac:dyDescent="0.25">
      <c r="A6">
        <v>5</v>
      </c>
      <c r="B6" s="4">
        <f>('[1]Qc, Winter, S1'!B6*Main!$B$5)</f>
        <v>-1.1654915709342346</v>
      </c>
      <c r="C6" s="4">
        <f>('[1]Qc, Winter, S1'!C6*Main!$B$5)</f>
        <v>-1.2240562662272592</v>
      </c>
      <c r="D6" s="4">
        <f>('[1]Qc, Winter, S1'!D6*Main!$B$5)</f>
        <v>-1.2760688814813361</v>
      </c>
      <c r="E6" s="4">
        <f>('[1]Qc, Winter, S1'!E6*Main!$B$5)</f>
        <v>-1.2806197339840346</v>
      </c>
      <c r="F6" s="4">
        <f>('[1]Qc, Winter, S1'!F6*Main!$B$5)</f>
        <v>-1.2777845474754959</v>
      </c>
      <c r="G6" s="4">
        <f>('[1]Qc, Winter, S1'!G6*Main!$B$5)</f>
        <v>-1.0770714506654526</v>
      </c>
      <c r="H6" s="4">
        <f>('[1]Qc, Winter, S1'!H6*Main!$B$5)</f>
        <v>-0.82084232116094547</v>
      </c>
      <c r="I6" s="4">
        <f>('[1]Qc, Winter, S1'!I6*Main!$B$5)</f>
        <v>-0.66427876332877889</v>
      </c>
      <c r="J6" s="4">
        <f>('[1]Qc, Winter, S1'!J6*Main!$B$5)</f>
        <v>-0.65250901013523044</v>
      </c>
      <c r="K6" s="4">
        <f>('[1]Qc, Winter, S1'!K6*Main!$B$5)</f>
        <v>-0.54657671849746825</v>
      </c>
      <c r="L6" s="4">
        <f>('[1]Qc, Winter, S1'!L6*Main!$B$5)</f>
        <v>-0.54090622459925253</v>
      </c>
      <c r="M6" s="4">
        <f>('[1]Qc, Winter, S1'!M6*Main!$B$5)</f>
        <v>-0.52951708581611368</v>
      </c>
      <c r="N6" s="4">
        <f>('[1]Qc, Winter, S1'!N6*Main!$B$5)</f>
        <v>-0.63728390990057737</v>
      </c>
      <c r="O6" s="4">
        <f>('[1]Qc, Winter, S1'!O6*Main!$B$5)</f>
        <v>-0.68579439711307488</v>
      </c>
      <c r="P6" s="4">
        <f>('[1]Qc, Winter, S1'!P6*Main!$B$5)</f>
        <v>-0.66735281096635723</v>
      </c>
      <c r="Q6" s="4">
        <f>('[1]Qc, Winter, S1'!Q6*Main!$B$5)</f>
        <v>-0.82725160028199229</v>
      </c>
      <c r="R6" s="4">
        <f>('[1]Qc, Winter, S1'!R6*Main!$B$5)</f>
        <v>-0.73289903668856293</v>
      </c>
      <c r="S6" s="4">
        <f>('[1]Qc, Winter, S1'!S6*Main!$B$5)</f>
        <v>-0.36742631852818486</v>
      </c>
      <c r="T6" s="4">
        <f>('[1]Qc, Winter, S1'!T6*Main!$B$5)</f>
        <v>-0.4350934441134357</v>
      </c>
      <c r="U6" s="4">
        <f>('[1]Qc, Winter, S1'!U6*Main!$B$5)</f>
        <v>-0.54097778623305393</v>
      </c>
      <c r="V6" s="4">
        <f>('[1]Qc, Winter, S1'!V6*Main!$B$5)</f>
        <v>-0.58415068620187793</v>
      </c>
      <c r="W6" s="4">
        <f>('[1]Qc, Winter, S1'!W6*Main!$B$5)</f>
        <v>-0.75829773527454991</v>
      </c>
      <c r="X6" s="4">
        <f>('[1]Qc, Winter, S1'!X6*Main!$B$5)</f>
        <v>-0.83861676430605914</v>
      </c>
      <c r="Y6" s="4">
        <f>('[1]Qc, Winter, S1'!Y6*Main!$B$5)</f>
        <v>-0.87731025252484784</v>
      </c>
    </row>
    <row r="7" spans="1:25" x14ac:dyDescent="0.25">
      <c r="A7">
        <v>6</v>
      </c>
      <c r="B7" s="4">
        <f>('[1]Qc, Winter, S1'!B7*Main!$B$5)</f>
        <v>0.3771491780536721</v>
      </c>
      <c r="C7" s="4">
        <f>('[1]Qc, Winter, S1'!C7*Main!$B$5)</f>
        <v>0.29502060711306444</v>
      </c>
      <c r="D7" s="4">
        <f>('[1]Qc, Winter, S1'!D7*Main!$B$5)</f>
        <v>0.22369100993961191</v>
      </c>
      <c r="E7" s="4">
        <f>('[1]Qc, Winter, S1'!E7*Main!$B$5)</f>
        <v>0.33324871287032171</v>
      </c>
      <c r="F7" s="4">
        <f>('[1]Qc, Winter, S1'!F7*Main!$B$5)</f>
        <v>0.27365155378316658</v>
      </c>
      <c r="G7" s="4">
        <f>('[1]Qc, Winter, S1'!G7*Main!$B$5)</f>
        <v>0.3942500525774566</v>
      </c>
      <c r="H7" s="4">
        <f>('[1]Qc, Winter, S1'!H7*Main!$B$5)</f>
        <v>0.52581396587225981</v>
      </c>
      <c r="I7" s="4">
        <f>('[1]Qc, Winter, S1'!I7*Main!$B$5)</f>
        <v>1.0241771749168675</v>
      </c>
      <c r="J7" s="4">
        <f>('[1]Qc, Winter, S1'!J7*Main!$B$5)</f>
        <v>1.179511626761979</v>
      </c>
      <c r="K7" s="4">
        <f>('[1]Qc, Winter, S1'!K7*Main!$B$5)</f>
        <v>1.2153407153509375</v>
      </c>
      <c r="L7" s="4">
        <f>('[1]Qc, Winter, S1'!L7*Main!$B$5)</f>
        <v>1.1535560394088227</v>
      </c>
      <c r="M7" s="4">
        <f>('[1]Qc, Winter, S1'!M7*Main!$B$5)</f>
        <v>1.230512795396838</v>
      </c>
      <c r="N7" s="4">
        <f>('[1]Qc, Winter, S1'!N7*Main!$B$5)</f>
        <v>1.2213695555229855</v>
      </c>
      <c r="O7" s="4">
        <f>('[1]Qc, Winter, S1'!O7*Main!$B$5)</f>
        <v>1.2072078725063362</v>
      </c>
      <c r="P7" s="4">
        <f>('[1]Qc, Winter, S1'!P7*Main!$B$5)</f>
        <v>1.0153302658332206</v>
      </c>
      <c r="Q7" s="4">
        <f>('[1]Qc, Winter, S1'!Q7*Main!$B$5)</f>
        <v>0.96580362905615214</v>
      </c>
      <c r="R7" s="4">
        <f>('[1]Qc, Winter, S1'!R7*Main!$B$5)</f>
        <v>0.83941012039844909</v>
      </c>
      <c r="S7" s="4">
        <f>('[1]Qc, Winter, S1'!S7*Main!$B$5)</f>
        <v>0.91828645680313103</v>
      </c>
      <c r="T7" s="4">
        <f>('[1]Qc, Winter, S1'!T7*Main!$B$5)</f>
        <v>0.77840015426155218</v>
      </c>
      <c r="U7" s="4">
        <f>('[1]Qc, Winter, S1'!U7*Main!$B$5)</f>
        <v>0.81228324252362016</v>
      </c>
      <c r="V7" s="4">
        <f>('[1]Qc, Winter, S1'!V7*Main!$B$5)</f>
        <v>0.68676904207015255</v>
      </c>
      <c r="W7" s="4">
        <f>('[1]Qc, Winter, S1'!W7*Main!$B$5)</f>
        <v>0.72293190532563889</v>
      </c>
      <c r="X7" s="4">
        <f>('[1]Qc, Winter, S1'!X7*Main!$B$5)</f>
        <v>0.44879973952793029</v>
      </c>
      <c r="Y7" s="4">
        <f>('[1]Qc, Winter, S1'!Y7*Main!$B$5)</f>
        <v>0.46089502828515683</v>
      </c>
    </row>
    <row r="8" spans="1:25" x14ac:dyDescent="0.25">
      <c r="A8">
        <v>7</v>
      </c>
      <c r="B8" s="4">
        <f>('[1]Qc, Winter, S1'!B8*Main!$B$5)</f>
        <v>-1.1229332197293784</v>
      </c>
      <c r="C8" s="4">
        <f>('[1]Qc, Winter, S1'!C8*Main!$B$5)</f>
        <v>-1.1106547862057112</v>
      </c>
      <c r="D8" s="4">
        <f>('[1]Qc, Winter, S1'!D8*Main!$B$5)</f>
        <v>-1.1455504445112581</v>
      </c>
      <c r="E8" s="4">
        <f>('[1]Qc, Winter, S1'!E8*Main!$B$5)</f>
        <v>-1.1662790717360731</v>
      </c>
      <c r="F8" s="4">
        <f>('[1]Qc, Winter, S1'!F8*Main!$B$5)</f>
        <v>-1.235354459401623</v>
      </c>
      <c r="G8" s="4">
        <f>('[1]Qc, Winter, S1'!G8*Main!$B$5)</f>
        <v>-1.1060853500237287</v>
      </c>
      <c r="H8" s="4">
        <f>('[1]Qc, Winter, S1'!H8*Main!$B$5)</f>
        <v>-0.93967540831861562</v>
      </c>
      <c r="I8" s="4">
        <f>('[1]Qc, Winter, S1'!I8*Main!$B$5)</f>
        <v>-0.48810360832780014</v>
      </c>
      <c r="J8" s="4">
        <f>('[1]Qc, Winter, S1'!J8*Main!$B$5)</f>
        <v>-0.24184331321512822</v>
      </c>
      <c r="K8" s="4">
        <f>('[1]Qc, Winter, S1'!K8*Main!$B$5)</f>
        <v>-0.22448408997125974</v>
      </c>
      <c r="L8" s="4">
        <f>('[1]Qc, Winter, S1'!L8*Main!$B$5)</f>
        <v>-0.17062217823514905</v>
      </c>
      <c r="M8" s="4">
        <f>('[1]Qc, Winter, S1'!M8*Main!$B$5)</f>
        <v>-5.7339976927593954E-2</v>
      </c>
      <c r="N8" s="4">
        <f>('[1]Qc, Winter, S1'!N8*Main!$B$5)</f>
        <v>-0.23280732341546687</v>
      </c>
      <c r="O8" s="4">
        <f>('[1]Qc, Winter, S1'!O8*Main!$B$5)</f>
        <v>-0.24293955639754944</v>
      </c>
      <c r="P8" s="4">
        <f>('[1]Qc, Winter, S1'!P8*Main!$B$5)</f>
        <v>-0.44279012727879707</v>
      </c>
      <c r="Q8" s="4">
        <f>('[1]Qc, Winter, S1'!Q8*Main!$B$5)</f>
        <v>-0.63276391533349352</v>
      </c>
      <c r="R8" s="4">
        <f>('[1]Qc, Winter, S1'!R8*Main!$B$5)</f>
        <v>-0.57109142671946667</v>
      </c>
      <c r="S8" s="4">
        <f>('[1]Qc, Winter, S1'!S8*Main!$B$5)</f>
        <v>-0.63700119266387201</v>
      </c>
      <c r="T8" s="4">
        <f>('[1]Qc, Winter, S1'!T8*Main!$B$5)</f>
        <v>-0.71633849293137897</v>
      </c>
      <c r="U8" s="4">
        <f>('[1]Qc, Winter, S1'!U8*Main!$B$5)</f>
        <v>-0.68774767758631239</v>
      </c>
      <c r="V8" s="4">
        <f>('[1]Qc, Winter, S1'!V8*Main!$B$5)</f>
        <v>-0.78309250775973505</v>
      </c>
      <c r="W8" s="4">
        <f>('[1]Qc, Winter, S1'!W8*Main!$B$5)</f>
        <v>-0.92315941419759762</v>
      </c>
      <c r="X8" s="4">
        <f>('[1]Qc, Winter, S1'!X8*Main!$B$5)</f>
        <v>-1.0415537912058739</v>
      </c>
      <c r="Y8" s="4">
        <f>('[1]Qc, Winter, S1'!Y8*Main!$B$5)</f>
        <v>-1.0360147321780446</v>
      </c>
    </row>
    <row r="9" spans="1:25" x14ac:dyDescent="0.25">
      <c r="A9">
        <v>8</v>
      </c>
      <c r="B9" s="4">
        <f>('[1]Qc, Winter, S1'!B9*Main!$B$5)</f>
        <v>-1.2782829712797972</v>
      </c>
      <c r="C9" s="4">
        <f>('[1]Qc, Winter, S1'!C9*Main!$B$5)</f>
        <v>-1.3053080030384945</v>
      </c>
      <c r="D9" s="4">
        <f>('[1]Qc, Winter, S1'!D9*Main!$B$5)</f>
        <v>-1.3001376279197994</v>
      </c>
      <c r="E9" s="4">
        <f>('[1]Qc, Winter, S1'!E9*Main!$B$5)</f>
        <v>-1.2982693184348366</v>
      </c>
      <c r="F9" s="4">
        <f>('[1]Qc, Winter, S1'!F9*Main!$B$5)</f>
        <v>-1.2715049643174328</v>
      </c>
      <c r="G9" s="4">
        <f>('[1]Qc, Winter, S1'!G9*Main!$B$5)</f>
        <v>-1.2201269485490887</v>
      </c>
      <c r="H9" s="4">
        <f>('[1]Qc, Winter, S1'!H9*Main!$B$5)</f>
        <v>-0.93271599682244366</v>
      </c>
      <c r="I9" s="4">
        <f>('[1]Qc, Winter, S1'!I9*Main!$B$5)</f>
        <v>-0.74201606172695045</v>
      </c>
      <c r="J9" s="4">
        <f>('[1]Qc, Winter, S1'!J9*Main!$B$5)</f>
        <v>-0.6851852102006637</v>
      </c>
      <c r="K9" s="4">
        <f>('[1]Qc, Winter, S1'!K9*Main!$B$5)</f>
        <v>-0.78253191373200703</v>
      </c>
      <c r="L9" s="4">
        <f>('[1]Qc, Winter, S1'!L9*Main!$B$5)</f>
        <v>-0.73893120481078667</v>
      </c>
      <c r="M9" s="4">
        <f>('[1]Qc, Winter, S1'!M9*Main!$B$5)</f>
        <v>-0.67358442419391129</v>
      </c>
      <c r="N9" s="4">
        <f>('[1]Qc, Winter, S1'!N9*Main!$B$5)</f>
        <v>-0.71401339659482821</v>
      </c>
      <c r="O9" s="4">
        <f>('[1]Qc, Winter, S1'!O9*Main!$B$5)</f>
        <v>-0.77303835126799358</v>
      </c>
      <c r="P9" s="4">
        <f>('[1]Qc, Winter, S1'!P9*Main!$B$5)</f>
        <v>-0.93925120683969621</v>
      </c>
      <c r="Q9" s="4">
        <f>('[1]Qc, Winter, S1'!Q9*Main!$B$5)</f>
        <v>-1.0416396842611706</v>
      </c>
      <c r="R9" s="4">
        <f>('[1]Qc, Winter, S1'!R9*Main!$B$5)</f>
        <v>-1.0388802521326261</v>
      </c>
      <c r="S9" s="4">
        <f>('[1]Qc, Winter, S1'!S9*Main!$B$5)</f>
        <v>-1.0244730704750018</v>
      </c>
      <c r="T9" s="4">
        <f>('[1]Qc, Winter, S1'!T9*Main!$B$5)</f>
        <v>-1.0798529840760578</v>
      </c>
      <c r="U9" s="4">
        <f>('[1]Qc, Winter, S1'!U9*Main!$B$5)</f>
        <v>-1.1165453569214856</v>
      </c>
      <c r="V9" s="4">
        <f>('[1]Qc, Winter, S1'!V9*Main!$B$5)</f>
        <v>-1.1356627721340677</v>
      </c>
      <c r="W9" s="4">
        <f>('[1]Qc, Winter, S1'!W9*Main!$B$5)</f>
        <v>-1.1689661803271869</v>
      </c>
      <c r="X9" s="4">
        <f>('[1]Qc, Winter, S1'!X9*Main!$B$5)</f>
        <v>-1.2199966000212235</v>
      </c>
      <c r="Y9" s="4">
        <f>('[1]Qc, Winter, S1'!Y9*Main!$B$5)</f>
        <v>-1.2433720089007556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2024-06-27T14:37:02Z</dcterms:modified>
</cp:coreProperties>
</file>