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30\"/>
    </mc:Choice>
  </mc:AlternateContent>
  <xr:revisionPtr revIDLastSave="0" documentId="13_ncr:1_{C0A7D0C9-BF79-4A53-9056-922C12A9BCAA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95" r:id="rId7"/>
    <sheet name="Pc, Winter, S3" sheetId="96" r:id="rId8"/>
    <sheet name="Qc, Winter, S1" sheetId="8" r:id="rId9"/>
    <sheet name="Qc, Winter, S2" sheetId="97" r:id="rId10"/>
    <sheet name="Qc, Winter, S3" sheetId="98" r:id="rId11"/>
    <sheet name="UpFlex, Winter" sheetId="68" r:id="rId12"/>
    <sheet name="DownFlex, Winter" sheetId="69" r:id="rId13"/>
    <sheet name="Pg, Winter, S1" sheetId="71" r:id="rId14"/>
    <sheet name="Pg, Winter, S2" sheetId="103" r:id="rId15"/>
    <sheet name="Pg, Winter, S3" sheetId="104" r:id="rId16"/>
    <sheet name="Qg, Winter, S1" sheetId="74" r:id="rId17"/>
    <sheet name="Qg, Winter, S2" sheetId="105" r:id="rId18"/>
    <sheet name="Qg, Winter, S3" sheetId="106" r:id="rId19"/>
    <sheet name="GenStatus, Winter" sheetId="9" r:id="rId20"/>
    <sheet name="Pc, Summer, S1" sheetId="87" r:id="rId21"/>
    <sheet name="Pc, Summer, S2" sheetId="99" r:id="rId22"/>
    <sheet name="Pc, Summer, S3" sheetId="100" r:id="rId23"/>
    <sheet name="Qc, Summer, S1" sheetId="88" r:id="rId24"/>
    <sheet name="Qc, Summer, S2" sheetId="101" r:id="rId25"/>
    <sheet name="Qc, Summer, S3" sheetId="102" r:id="rId26"/>
    <sheet name="UpFlex, Summer" sheetId="89" r:id="rId27"/>
    <sheet name="DownFlex, Summer" sheetId="90" r:id="rId28"/>
    <sheet name="Pg, Summer, S1" sheetId="107" r:id="rId29"/>
    <sheet name="Pg, Summer, S2" sheetId="108" r:id="rId30"/>
    <sheet name="Pg, Summer, S3" sheetId="109" r:id="rId31"/>
    <sheet name="Qg, Summer, S1" sheetId="110" r:id="rId32"/>
    <sheet name="Qg, Summer, S2" sheetId="111" r:id="rId33"/>
    <sheet name="Qg, Summer, S3" sheetId="112" r:id="rId34"/>
    <sheet name="GenStatus, Summer" sheetId="94" r:id="rId35"/>
  </sheets>
  <externalReferences>
    <externalReference r:id="rId36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09" l="1"/>
  <c r="X12" i="109"/>
  <c r="W12" i="109"/>
  <c r="V12" i="109"/>
  <c r="U12" i="109"/>
  <c r="T12" i="109"/>
  <c r="S12" i="109"/>
  <c r="R12" i="109"/>
  <c r="Q12" i="109"/>
  <c r="P12" i="109"/>
  <c r="O12" i="109"/>
  <c r="N12" i="109"/>
  <c r="M12" i="109"/>
  <c r="L12" i="109"/>
  <c r="K12" i="109"/>
  <c r="J12" i="109"/>
  <c r="I12" i="109"/>
  <c r="H12" i="109"/>
  <c r="G12" i="109"/>
  <c r="F12" i="109"/>
  <c r="E12" i="109"/>
  <c r="D12" i="109"/>
  <c r="C12" i="109"/>
  <c r="B12" i="109"/>
  <c r="Y11" i="109"/>
  <c r="X11" i="109"/>
  <c r="W11" i="109"/>
  <c r="V11" i="109"/>
  <c r="U11" i="109"/>
  <c r="T11" i="109"/>
  <c r="S11" i="109"/>
  <c r="R11" i="109"/>
  <c r="Q11" i="109"/>
  <c r="P11" i="109"/>
  <c r="O11" i="109"/>
  <c r="N11" i="109"/>
  <c r="M11" i="109"/>
  <c r="L11" i="109"/>
  <c r="K11" i="109"/>
  <c r="J11" i="109"/>
  <c r="I11" i="109"/>
  <c r="H11" i="109"/>
  <c r="G11" i="109"/>
  <c r="F11" i="109"/>
  <c r="E11" i="109"/>
  <c r="D11" i="109"/>
  <c r="C11" i="109"/>
  <c r="B11" i="109"/>
  <c r="Y10" i="109"/>
  <c r="X10" i="109"/>
  <c r="W10" i="109"/>
  <c r="V10" i="109"/>
  <c r="U10" i="109"/>
  <c r="T10" i="109"/>
  <c r="S10" i="109"/>
  <c r="R10" i="109"/>
  <c r="Q10" i="109"/>
  <c r="P10" i="109"/>
  <c r="O10" i="109"/>
  <c r="N10" i="109"/>
  <c r="M10" i="109"/>
  <c r="L10" i="109"/>
  <c r="K10" i="109"/>
  <c r="J10" i="109"/>
  <c r="I10" i="109"/>
  <c r="H10" i="109"/>
  <c r="G10" i="109"/>
  <c r="F10" i="109"/>
  <c r="E10" i="109"/>
  <c r="D10" i="109"/>
  <c r="C10" i="109"/>
  <c r="B10" i="109"/>
  <c r="Y9" i="109"/>
  <c r="X9" i="109"/>
  <c r="W9" i="109"/>
  <c r="V9" i="109"/>
  <c r="U9" i="109"/>
  <c r="T9" i="109"/>
  <c r="S9" i="109"/>
  <c r="R9" i="109"/>
  <c r="Q9" i="109"/>
  <c r="P9" i="109"/>
  <c r="O9" i="109"/>
  <c r="N9" i="109"/>
  <c r="M9" i="109"/>
  <c r="L9" i="109"/>
  <c r="K9" i="109"/>
  <c r="J9" i="109"/>
  <c r="I9" i="109"/>
  <c r="H9" i="109"/>
  <c r="G9" i="109"/>
  <c r="F9" i="109"/>
  <c r="E9" i="109"/>
  <c r="D9" i="109"/>
  <c r="C9" i="109"/>
  <c r="B9" i="109"/>
  <c r="Y8" i="109"/>
  <c r="X8" i="109"/>
  <c r="W8" i="109"/>
  <c r="V8" i="109"/>
  <c r="U8" i="109"/>
  <c r="T8" i="109"/>
  <c r="S8" i="109"/>
  <c r="R8" i="109"/>
  <c r="Q8" i="109"/>
  <c r="P8" i="109"/>
  <c r="O8" i="109"/>
  <c r="N8" i="109"/>
  <c r="M8" i="109"/>
  <c r="L8" i="109"/>
  <c r="K8" i="109"/>
  <c r="J8" i="109"/>
  <c r="I8" i="109"/>
  <c r="H8" i="109"/>
  <c r="G8" i="109"/>
  <c r="F8" i="109"/>
  <c r="E8" i="109"/>
  <c r="D8" i="109"/>
  <c r="C8" i="109"/>
  <c r="B8" i="109"/>
  <c r="Y12" i="108"/>
  <c r="X12" i="108"/>
  <c r="W12" i="108"/>
  <c r="V12" i="108"/>
  <c r="U12" i="108"/>
  <c r="T12" i="108"/>
  <c r="S12" i="108"/>
  <c r="R12" i="108"/>
  <c r="Q12" i="108"/>
  <c r="P12" i="108"/>
  <c r="O12" i="108"/>
  <c r="N12" i="108"/>
  <c r="M12" i="108"/>
  <c r="L12" i="108"/>
  <c r="K12" i="108"/>
  <c r="J12" i="108"/>
  <c r="I12" i="108"/>
  <c r="H12" i="108"/>
  <c r="G12" i="108"/>
  <c r="F12" i="108"/>
  <c r="E12" i="108"/>
  <c r="D12" i="108"/>
  <c r="C12" i="108"/>
  <c r="B12" i="108"/>
  <c r="Y11" i="108"/>
  <c r="X11" i="108"/>
  <c r="W11" i="108"/>
  <c r="V11" i="108"/>
  <c r="U11" i="108"/>
  <c r="T11" i="108"/>
  <c r="S11" i="108"/>
  <c r="R11" i="108"/>
  <c r="Q11" i="108"/>
  <c r="P11" i="108"/>
  <c r="O11" i="108"/>
  <c r="N11" i="108"/>
  <c r="M11" i="108"/>
  <c r="L11" i="108"/>
  <c r="K11" i="108"/>
  <c r="J11" i="108"/>
  <c r="I11" i="108"/>
  <c r="H11" i="108"/>
  <c r="G11" i="108"/>
  <c r="F11" i="108"/>
  <c r="E11" i="108"/>
  <c r="D11" i="108"/>
  <c r="C11" i="108"/>
  <c r="B11" i="108"/>
  <c r="Y10" i="108"/>
  <c r="X10" i="108"/>
  <c r="W10" i="108"/>
  <c r="V10" i="108"/>
  <c r="U10" i="108"/>
  <c r="T10" i="108"/>
  <c r="S10" i="108"/>
  <c r="R10" i="108"/>
  <c r="Q10" i="108"/>
  <c r="P10" i="108"/>
  <c r="O10" i="108"/>
  <c r="N10" i="108"/>
  <c r="M10" i="108"/>
  <c r="L10" i="108"/>
  <c r="K10" i="108"/>
  <c r="J10" i="108"/>
  <c r="I10" i="108"/>
  <c r="H10" i="108"/>
  <c r="G10" i="108"/>
  <c r="F10" i="108"/>
  <c r="E10" i="108"/>
  <c r="D10" i="108"/>
  <c r="C10" i="108"/>
  <c r="B10" i="108"/>
  <c r="Y9" i="108"/>
  <c r="X9" i="108"/>
  <c r="W9" i="108"/>
  <c r="V9" i="108"/>
  <c r="U9" i="108"/>
  <c r="T9" i="108"/>
  <c r="S9" i="108"/>
  <c r="R9" i="108"/>
  <c r="Q9" i="108"/>
  <c r="P9" i="108"/>
  <c r="O9" i="108"/>
  <c r="N9" i="108"/>
  <c r="M9" i="108"/>
  <c r="L9" i="108"/>
  <c r="K9" i="108"/>
  <c r="J9" i="108"/>
  <c r="I9" i="108"/>
  <c r="H9" i="108"/>
  <c r="G9" i="108"/>
  <c r="F9" i="108"/>
  <c r="E9" i="108"/>
  <c r="D9" i="108"/>
  <c r="C9" i="108"/>
  <c r="B9" i="108"/>
  <c r="Y8" i="108"/>
  <c r="X8" i="108"/>
  <c r="W8" i="108"/>
  <c r="V8" i="108"/>
  <c r="U8" i="108"/>
  <c r="T8" i="108"/>
  <c r="S8" i="108"/>
  <c r="R8" i="108"/>
  <c r="Q8" i="108"/>
  <c r="P8" i="108"/>
  <c r="O8" i="108"/>
  <c r="N8" i="108"/>
  <c r="M8" i="108"/>
  <c r="L8" i="108"/>
  <c r="K8" i="108"/>
  <c r="J8" i="108"/>
  <c r="I8" i="108"/>
  <c r="H8" i="108"/>
  <c r="G8" i="108"/>
  <c r="F8" i="108"/>
  <c r="E8" i="108"/>
  <c r="D8" i="108"/>
  <c r="C8" i="108"/>
  <c r="B8" i="108"/>
  <c r="Y12" i="107"/>
  <c r="X12" i="107"/>
  <c r="W12" i="107"/>
  <c r="V12" i="107"/>
  <c r="U12" i="107"/>
  <c r="T12" i="107"/>
  <c r="S12" i="107"/>
  <c r="R12" i="107"/>
  <c r="Q12" i="107"/>
  <c r="P12" i="107"/>
  <c r="O12" i="107"/>
  <c r="N12" i="107"/>
  <c r="M12" i="107"/>
  <c r="L12" i="107"/>
  <c r="K12" i="107"/>
  <c r="J12" i="107"/>
  <c r="I12" i="107"/>
  <c r="H12" i="107"/>
  <c r="G12" i="107"/>
  <c r="F12" i="107"/>
  <c r="E12" i="107"/>
  <c r="D12" i="107"/>
  <c r="C12" i="107"/>
  <c r="B12" i="107"/>
  <c r="Y11" i="107"/>
  <c r="X11" i="107"/>
  <c r="W11" i="107"/>
  <c r="V11" i="107"/>
  <c r="U11" i="107"/>
  <c r="T11" i="107"/>
  <c r="S11" i="107"/>
  <c r="R11" i="107"/>
  <c r="Q11" i="107"/>
  <c r="P11" i="107"/>
  <c r="O11" i="107"/>
  <c r="N11" i="107"/>
  <c r="M11" i="107"/>
  <c r="L11" i="107"/>
  <c r="K11" i="107"/>
  <c r="J11" i="107"/>
  <c r="I11" i="107"/>
  <c r="H11" i="107"/>
  <c r="G11" i="107"/>
  <c r="F11" i="107"/>
  <c r="E11" i="107"/>
  <c r="D11" i="107"/>
  <c r="C11" i="107"/>
  <c r="B11" i="107"/>
  <c r="Y10" i="107"/>
  <c r="X10" i="107"/>
  <c r="W10" i="107"/>
  <c r="V10" i="107"/>
  <c r="U10" i="107"/>
  <c r="T10" i="107"/>
  <c r="S10" i="107"/>
  <c r="R10" i="107"/>
  <c r="Q10" i="107"/>
  <c r="P10" i="107"/>
  <c r="O10" i="107"/>
  <c r="N10" i="107"/>
  <c r="M10" i="107"/>
  <c r="L10" i="107"/>
  <c r="K10" i="107"/>
  <c r="J10" i="107"/>
  <c r="I10" i="107"/>
  <c r="H10" i="107"/>
  <c r="G10" i="107"/>
  <c r="F10" i="107"/>
  <c r="E10" i="107"/>
  <c r="D10" i="107"/>
  <c r="C10" i="107"/>
  <c r="B10" i="107"/>
  <c r="Y9" i="107"/>
  <c r="X9" i="107"/>
  <c r="W9" i="107"/>
  <c r="V9" i="107"/>
  <c r="U9" i="107"/>
  <c r="T9" i="107"/>
  <c r="S9" i="107"/>
  <c r="R9" i="107"/>
  <c r="Q9" i="107"/>
  <c r="P9" i="107"/>
  <c r="O9" i="107"/>
  <c r="N9" i="107"/>
  <c r="M9" i="107"/>
  <c r="L9" i="107"/>
  <c r="K9" i="107"/>
  <c r="J9" i="107"/>
  <c r="I9" i="107"/>
  <c r="H9" i="107"/>
  <c r="G9" i="107"/>
  <c r="F9" i="107"/>
  <c r="E9" i="107"/>
  <c r="D9" i="107"/>
  <c r="C9" i="107"/>
  <c r="B9" i="107"/>
  <c r="Y8" i="107"/>
  <c r="X8" i="107"/>
  <c r="W8" i="107"/>
  <c r="V8" i="107"/>
  <c r="U8" i="107"/>
  <c r="T8" i="107"/>
  <c r="S8" i="107"/>
  <c r="R8" i="107"/>
  <c r="Q8" i="107"/>
  <c r="P8" i="107"/>
  <c r="O8" i="107"/>
  <c r="N8" i="107"/>
  <c r="M8" i="107"/>
  <c r="L8" i="107"/>
  <c r="K8" i="107"/>
  <c r="J8" i="107"/>
  <c r="I8" i="107"/>
  <c r="H8" i="107"/>
  <c r="G8" i="107"/>
  <c r="F8" i="107"/>
  <c r="E8" i="107"/>
  <c r="D8" i="107"/>
  <c r="C8" i="107"/>
  <c r="B8" i="107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B11" i="104"/>
  <c r="B12" i="104"/>
  <c r="B10" i="104"/>
  <c r="B9" i="104"/>
  <c r="B8" i="104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1" i="103"/>
  <c r="B12" i="103"/>
  <c r="B10" i="103"/>
  <c r="B9" i="103"/>
  <c r="B8" i="103"/>
  <c r="E1" i="1"/>
  <c r="D1" i="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1" i="71"/>
  <c r="B12" i="71"/>
  <c r="B10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6" i="1"/>
  <c r="B5" i="1"/>
  <c r="Y21" i="102" l="1"/>
  <c r="X21" i="102"/>
  <c r="W21" i="102"/>
  <c r="K21" i="102"/>
  <c r="W20" i="102"/>
  <c r="K20" i="102"/>
  <c r="W19" i="102"/>
  <c r="K19" i="102"/>
  <c r="W18" i="102"/>
  <c r="K18" i="102"/>
  <c r="W17" i="102"/>
  <c r="K17" i="102"/>
  <c r="W16" i="102"/>
  <c r="K16" i="102"/>
  <c r="W15" i="102"/>
  <c r="K15" i="102"/>
  <c r="W14" i="102"/>
  <c r="K14" i="102"/>
  <c r="W13" i="102"/>
  <c r="K13" i="102"/>
  <c r="W12" i="102"/>
  <c r="K12" i="102"/>
  <c r="W11" i="102"/>
  <c r="K11" i="102"/>
  <c r="W10" i="102"/>
  <c r="K10" i="102"/>
  <c r="W9" i="102"/>
  <c r="K9" i="102"/>
  <c r="W8" i="102"/>
  <c r="K8" i="102"/>
  <c r="W7" i="102"/>
  <c r="K7" i="102"/>
  <c r="W6" i="102"/>
  <c r="K6" i="102"/>
  <c r="W5" i="102"/>
  <c r="K5" i="102"/>
  <c r="W4" i="102"/>
  <c r="K4" i="102"/>
  <c r="W3" i="102"/>
  <c r="K3" i="102"/>
  <c r="W2" i="102"/>
  <c r="K2" i="102"/>
  <c r="W21" i="101"/>
  <c r="K21" i="101"/>
  <c r="W20" i="101"/>
  <c r="K20" i="101"/>
  <c r="W19" i="101"/>
  <c r="K19" i="101"/>
  <c r="W18" i="101"/>
  <c r="K18" i="101"/>
  <c r="W17" i="101"/>
  <c r="K17" i="101"/>
  <c r="W16" i="101"/>
  <c r="K16" i="101"/>
  <c r="W15" i="101"/>
  <c r="K15" i="101"/>
  <c r="W14" i="101"/>
  <c r="K14" i="101"/>
  <c r="W13" i="101"/>
  <c r="K13" i="101"/>
  <c r="W12" i="101"/>
  <c r="K12" i="101"/>
  <c r="W11" i="101"/>
  <c r="K11" i="101"/>
  <c r="W10" i="101"/>
  <c r="K10" i="101"/>
  <c r="W9" i="101"/>
  <c r="K9" i="101"/>
  <c r="W8" i="101"/>
  <c r="K8" i="101"/>
  <c r="W7" i="101"/>
  <c r="K7" i="101"/>
  <c r="W6" i="101"/>
  <c r="K6" i="101"/>
  <c r="W5" i="101"/>
  <c r="K5" i="101"/>
  <c r="W4" i="101"/>
  <c r="K4" i="101"/>
  <c r="W3" i="101"/>
  <c r="K3" i="101"/>
  <c r="W2" i="101"/>
  <c r="K2" i="101"/>
  <c r="V21" i="102"/>
  <c r="J21" i="102"/>
  <c r="V20" i="102"/>
  <c r="J20" i="102"/>
  <c r="V19" i="102"/>
  <c r="J19" i="102"/>
  <c r="V18" i="102"/>
  <c r="J18" i="102"/>
  <c r="V17" i="102"/>
  <c r="J17" i="102"/>
  <c r="V16" i="102"/>
  <c r="J16" i="102"/>
  <c r="V15" i="102"/>
  <c r="J15" i="102"/>
  <c r="V14" i="102"/>
  <c r="J14" i="102"/>
  <c r="V13" i="102"/>
  <c r="J13" i="102"/>
  <c r="V12" i="102"/>
  <c r="J12" i="102"/>
  <c r="V11" i="102"/>
  <c r="J11" i="102"/>
  <c r="V10" i="102"/>
  <c r="J10" i="102"/>
  <c r="V9" i="102"/>
  <c r="J9" i="102"/>
  <c r="V8" i="102"/>
  <c r="J8" i="102"/>
  <c r="V7" i="102"/>
  <c r="J7" i="102"/>
  <c r="V6" i="102"/>
  <c r="J6" i="102"/>
  <c r="V5" i="102"/>
  <c r="J5" i="102"/>
  <c r="V4" i="102"/>
  <c r="J4" i="102"/>
  <c r="V3" i="102"/>
  <c r="J3" i="102"/>
  <c r="V2" i="102"/>
  <c r="J2" i="102"/>
  <c r="V21" i="101"/>
  <c r="J21" i="101"/>
  <c r="V20" i="101"/>
  <c r="J20" i="101"/>
  <c r="V19" i="101"/>
  <c r="J19" i="101"/>
  <c r="V18" i="101"/>
  <c r="J18" i="101"/>
  <c r="V17" i="101"/>
  <c r="J17" i="101"/>
  <c r="V16" i="101"/>
  <c r="J16" i="101"/>
  <c r="V15" i="101"/>
  <c r="J15" i="101"/>
  <c r="V14" i="101"/>
  <c r="J14" i="101"/>
  <c r="V13" i="101"/>
  <c r="J13" i="101"/>
  <c r="V12" i="101"/>
  <c r="J12" i="101"/>
  <c r="V11" i="101"/>
  <c r="J11" i="101"/>
  <c r="V10" i="101"/>
  <c r="J10" i="101"/>
  <c r="V9" i="101"/>
  <c r="J9" i="101"/>
  <c r="V8" i="101"/>
  <c r="J8" i="101"/>
  <c r="V7" i="101"/>
  <c r="J7" i="101"/>
  <c r="V6" i="101"/>
  <c r="J6" i="101"/>
  <c r="V5" i="101"/>
  <c r="J5" i="101"/>
  <c r="V4" i="101"/>
  <c r="J4" i="101"/>
  <c r="V3" i="101"/>
  <c r="J3" i="101"/>
  <c r="V2" i="101"/>
  <c r="J2" i="101"/>
  <c r="U21" i="102"/>
  <c r="I21" i="102"/>
  <c r="U20" i="102"/>
  <c r="I20" i="102"/>
  <c r="U19" i="102"/>
  <c r="I19" i="102"/>
  <c r="U18" i="102"/>
  <c r="I18" i="102"/>
  <c r="U17" i="102"/>
  <c r="I17" i="102"/>
  <c r="U16" i="102"/>
  <c r="I16" i="102"/>
  <c r="U15" i="102"/>
  <c r="I15" i="102"/>
  <c r="U14" i="102"/>
  <c r="I14" i="102"/>
  <c r="U13" i="102"/>
  <c r="I13" i="102"/>
  <c r="U12" i="102"/>
  <c r="I12" i="102"/>
  <c r="U11" i="102"/>
  <c r="I11" i="102"/>
  <c r="U10" i="102"/>
  <c r="I10" i="102"/>
  <c r="U9" i="102"/>
  <c r="I9" i="102"/>
  <c r="U8" i="102"/>
  <c r="I8" i="102"/>
  <c r="U7" i="102"/>
  <c r="I7" i="102"/>
  <c r="U6" i="102"/>
  <c r="I6" i="102"/>
  <c r="U5" i="102"/>
  <c r="I5" i="102"/>
  <c r="U4" i="102"/>
  <c r="I4" i="102"/>
  <c r="U3" i="102"/>
  <c r="I3" i="102"/>
  <c r="U2" i="102"/>
  <c r="I2" i="102"/>
  <c r="U21" i="101"/>
  <c r="I21" i="101"/>
  <c r="U20" i="101"/>
  <c r="I20" i="101"/>
  <c r="U19" i="101"/>
  <c r="I19" i="101"/>
  <c r="U18" i="101"/>
  <c r="I18" i="101"/>
  <c r="U17" i="101"/>
  <c r="I17" i="101"/>
  <c r="U16" i="101"/>
  <c r="I16" i="101"/>
  <c r="U15" i="101"/>
  <c r="I15" i="101"/>
  <c r="U14" i="101"/>
  <c r="I14" i="101"/>
  <c r="U13" i="101"/>
  <c r="I13" i="101"/>
  <c r="U12" i="101"/>
  <c r="I12" i="101"/>
  <c r="U11" i="101"/>
  <c r="I11" i="101"/>
  <c r="U10" i="101"/>
  <c r="I10" i="101"/>
  <c r="U9" i="101"/>
  <c r="I9" i="101"/>
  <c r="U8" i="101"/>
  <c r="I8" i="101"/>
  <c r="U7" i="101"/>
  <c r="I7" i="101"/>
  <c r="U6" i="101"/>
  <c r="I6" i="101"/>
  <c r="U5" i="101"/>
  <c r="I5" i="101"/>
  <c r="U4" i="101"/>
  <c r="I4" i="101"/>
  <c r="U3" i="101"/>
  <c r="I3" i="101"/>
  <c r="U2" i="101"/>
  <c r="I2" i="101"/>
  <c r="T21" i="102"/>
  <c r="S21" i="102"/>
  <c r="G21" i="102"/>
  <c r="S20" i="102"/>
  <c r="G20" i="102"/>
  <c r="S19" i="102"/>
  <c r="G19" i="102"/>
  <c r="S18" i="102"/>
  <c r="G18" i="102"/>
  <c r="S17" i="102"/>
  <c r="G17" i="102"/>
  <c r="S16" i="102"/>
  <c r="G16" i="102"/>
  <c r="S15" i="102"/>
  <c r="G15" i="102"/>
  <c r="S14" i="102"/>
  <c r="G14" i="102"/>
  <c r="S13" i="102"/>
  <c r="G13" i="102"/>
  <c r="S12" i="102"/>
  <c r="G12" i="102"/>
  <c r="S11" i="102"/>
  <c r="R21" i="102"/>
  <c r="Q21" i="102"/>
  <c r="P21" i="102"/>
  <c r="O21" i="102"/>
  <c r="N21" i="102"/>
  <c r="M21" i="102"/>
  <c r="Q20" i="102"/>
  <c r="Y19" i="102"/>
  <c r="E19" i="102"/>
  <c r="M18" i="102"/>
  <c r="Q17" i="102"/>
  <c r="Y16" i="102"/>
  <c r="E16" i="102"/>
  <c r="M15" i="102"/>
  <c r="Q14" i="102"/>
  <c r="Y13" i="102"/>
  <c r="E13" i="102"/>
  <c r="M12" i="102"/>
  <c r="Q11" i="102"/>
  <c r="B11" i="102"/>
  <c r="H10" i="102"/>
  <c r="Q9" i="102"/>
  <c r="B9" i="102"/>
  <c r="H8" i="102"/>
  <c r="Q7" i="102"/>
  <c r="B7" i="102"/>
  <c r="H6" i="102"/>
  <c r="Q5" i="102"/>
  <c r="B5" i="102"/>
  <c r="H4" i="102"/>
  <c r="Q3" i="102"/>
  <c r="B3" i="102"/>
  <c r="H2" i="102"/>
  <c r="Q21" i="101"/>
  <c r="B21" i="101"/>
  <c r="H20" i="101"/>
  <c r="Q19" i="101"/>
  <c r="B19" i="101"/>
  <c r="H18" i="101"/>
  <c r="Q17" i="101"/>
  <c r="B17" i="101"/>
  <c r="H16" i="101"/>
  <c r="Q15" i="101"/>
  <c r="B15" i="101"/>
  <c r="H14" i="101"/>
  <c r="Q13" i="101"/>
  <c r="B13" i="101"/>
  <c r="H12" i="101"/>
  <c r="Q11" i="101"/>
  <c r="B11" i="101"/>
  <c r="H10" i="101"/>
  <c r="Q9" i="101"/>
  <c r="B9" i="101"/>
  <c r="H8" i="101"/>
  <c r="Q7" i="101"/>
  <c r="B7" i="101"/>
  <c r="H6" i="101"/>
  <c r="Q5" i="101"/>
  <c r="B5" i="101"/>
  <c r="H4" i="101"/>
  <c r="Q3" i="101"/>
  <c r="B3" i="101"/>
  <c r="H2" i="101"/>
  <c r="L21" i="102"/>
  <c r="P20" i="102"/>
  <c r="X19" i="102"/>
  <c r="D19" i="102"/>
  <c r="L18" i="102"/>
  <c r="P17" i="102"/>
  <c r="X16" i="102"/>
  <c r="D16" i="102"/>
  <c r="L15" i="102"/>
  <c r="P14" i="102"/>
  <c r="X13" i="102"/>
  <c r="D13" i="102"/>
  <c r="L12" i="102"/>
  <c r="P11" i="102"/>
  <c r="Y10" i="102"/>
  <c r="G10" i="102"/>
  <c r="P9" i="102"/>
  <c r="Y8" i="102"/>
  <c r="G8" i="102"/>
  <c r="P7" i="102"/>
  <c r="Y6" i="102"/>
  <c r="G6" i="102"/>
  <c r="P5" i="102"/>
  <c r="Y4" i="102"/>
  <c r="G4" i="102"/>
  <c r="P3" i="102"/>
  <c r="Y2" i="102"/>
  <c r="G2" i="102"/>
  <c r="P21" i="101"/>
  <c r="Y20" i="101"/>
  <c r="G20" i="101"/>
  <c r="P19" i="101"/>
  <c r="Y18" i="101"/>
  <c r="G18" i="101"/>
  <c r="P17" i="101"/>
  <c r="Y16" i="101"/>
  <c r="G16" i="101"/>
  <c r="P15" i="101"/>
  <c r="Y14" i="101"/>
  <c r="G14" i="101"/>
  <c r="P13" i="101"/>
  <c r="Y12" i="101"/>
  <c r="G12" i="101"/>
  <c r="P11" i="101"/>
  <c r="Y10" i="101"/>
  <c r="G10" i="101"/>
  <c r="P9" i="101"/>
  <c r="Y8" i="101"/>
  <c r="G8" i="101"/>
  <c r="P7" i="101"/>
  <c r="Y6" i="101"/>
  <c r="G6" i="101"/>
  <c r="P5" i="101"/>
  <c r="Y4" i="101"/>
  <c r="G4" i="101"/>
  <c r="P3" i="101"/>
  <c r="Y2" i="101"/>
  <c r="G2" i="101"/>
  <c r="H21" i="102"/>
  <c r="O20" i="102"/>
  <c r="T19" i="102"/>
  <c r="C19" i="102"/>
  <c r="H18" i="102"/>
  <c r="O17" i="102"/>
  <c r="T16" i="102"/>
  <c r="C16" i="102"/>
  <c r="H15" i="102"/>
  <c r="O14" i="102"/>
  <c r="T13" i="102"/>
  <c r="C13" i="102"/>
  <c r="H12" i="102"/>
  <c r="O11" i="102"/>
  <c r="X10" i="102"/>
  <c r="F10" i="102"/>
  <c r="O9" i="102"/>
  <c r="X8" i="102"/>
  <c r="F8" i="102"/>
  <c r="O7" i="102"/>
  <c r="X6" i="102"/>
  <c r="F6" i="102"/>
  <c r="O5" i="102"/>
  <c r="X4" i="102"/>
  <c r="F4" i="102"/>
  <c r="O3" i="102"/>
  <c r="X2" i="102"/>
  <c r="F2" i="102"/>
  <c r="O21" i="101"/>
  <c r="X20" i="101"/>
  <c r="F20" i="101"/>
  <c r="O19" i="101"/>
  <c r="X18" i="101"/>
  <c r="F18" i="101"/>
  <c r="O17" i="101"/>
  <c r="X16" i="101"/>
  <c r="F16" i="101"/>
  <c r="O15" i="101"/>
  <c r="X14" i="101"/>
  <c r="F14" i="101"/>
  <c r="O13" i="101"/>
  <c r="X12" i="101"/>
  <c r="F12" i="101"/>
  <c r="O11" i="101"/>
  <c r="X10" i="101"/>
  <c r="F10" i="101"/>
  <c r="O9" i="101"/>
  <c r="X8" i="101"/>
  <c r="F8" i="101"/>
  <c r="O7" i="101"/>
  <c r="F21" i="102"/>
  <c r="N20" i="102"/>
  <c r="R19" i="102"/>
  <c r="B19" i="102"/>
  <c r="F18" i="102"/>
  <c r="N17" i="102"/>
  <c r="R16" i="102"/>
  <c r="B16" i="102"/>
  <c r="F15" i="102"/>
  <c r="N14" i="102"/>
  <c r="R13" i="102"/>
  <c r="B13" i="102"/>
  <c r="F12" i="102"/>
  <c r="N11" i="102"/>
  <c r="E21" i="102"/>
  <c r="M20" i="102"/>
  <c r="Q19" i="102"/>
  <c r="Y18" i="102"/>
  <c r="E18" i="102"/>
  <c r="M17" i="102"/>
  <c r="Q16" i="102"/>
  <c r="Y15" i="102"/>
  <c r="E15" i="102"/>
  <c r="M14" i="102"/>
  <c r="Q13" i="102"/>
  <c r="Y12" i="102"/>
  <c r="E12" i="102"/>
  <c r="M11" i="102"/>
  <c r="S10" i="102"/>
  <c r="D10" i="102"/>
  <c r="M9" i="102"/>
  <c r="S8" i="102"/>
  <c r="D8" i="102"/>
  <c r="M7" i="102"/>
  <c r="S6" i="102"/>
  <c r="D6" i="102"/>
  <c r="M5" i="102"/>
  <c r="S4" i="102"/>
  <c r="D4" i="102"/>
  <c r="D21" i="102"/>
  <c r="L20" i="102"/>
  <c r="P19" i="102"/>
  <c r="X18" i="102"/>
  <c r="D18" i="102"/>
  <c r="L17" i="102"/>
  <c r="P16" i="102"/>
  <c r="X15" i="102"/>
  <c r="D15" i="102"/>
  <c r="L14" i="102"/>
  <c r="P13" i="102"/>
  <c r="X12" i="102"/>
  <c r="D12" i="102"/>
  <c r="L11" i="102"/>
  <c r="R10" i="102"/>
  <c r="C10" i="102"/>
  <c r="L9" i="102"/>
  <c r="R8" i="102"/>
  <c r="C8" i="102"/>
  <c r="L7" i="102"/>
  <c r="R6" i="102"/>
  <c r="C6" i="102"/>
  <c r="L5" i="102"/>
  <c r="R4" i="102"/>
  <c r="C4" i="102"/>
  <c r="L3" i="102"/>
  <c r="R2" i="102"/>
  <c r="C2" i="102"/>
  <c r="L21" i="101"/>
  <c r="R20" i="101"/>
  <c r="C20" i="101"/>
  <c r="L19" i="101"/>
  <c r="R18" i="101"/>
  <c r="C18" i="101"/>
  <c r="L17" i="101"/>
  <c r="R16" i="101"/>
  <c r="C16" i="101"/>
  <c r="L15" i="101"/>
  <c r="C21" i="102"/>
  <c r="H20" i="102"/>
  <c r="O19" i="102"/>
  <c r="T18" i="102"/>
  <c r="C18" i="102"/>
  <c r="H17" i="102"/>
  <c r="O16" i="102"/>
  <c r="T15" i="102"/>
  <c r="C15" i="102"/>
  <c r="H14" i="102"/>
  <c r="O13" i="102"/>
  <c r="T12" i="102"/>
  <c r="C12" i="102"/>
  <c r="H11" i="102"/>
  <c r="Q10" i="102"/>
  <c r="B10" i="102"/>
  <c r="H9" i="102"/>
  <c r="Q8" i="102"/>
  <c r="B8" i="102"/>
  <c r="H7" i="102"/>
  <c r="Q6" i="102"/>
  <c r="B6" i="102"/>
  <c r="H5" i="102"/>
  <c r="Q4" i="102"/>
  <c r="B4" i="102"/>
  <c r="H3" i="102"/>
  <c r="B21" i="102"/>
  <c r="F20" i="102"/>
  <c r="N19" i="102"/>
  <c r="R18" i="102"/>
  <c r="B18" i="102"/>
  <c r="F17" i="102"/>
  <c r="N16" i="102"/>
  <c r="R15" i="102"/>
  <c r="B15" i="102"/>
  <c r="F14" i="102"/>
  <c r="N13" i="102"/>
  <c r="R12" i="102"/>
  <c r="B12" i="102"/>
  <c r="G11" i="102"/>
  <c r="Y20" i="102"/>
  <c r="E20" i="102"/>
  <c r="M19" i="102"/>
  <c r="Q18" i="102"/>
  <c r="Y17" i="102"/>
  <c r="E17" i="102"/>
  <c r="M16" i="102"/>
  <c r="Q15" i="102"/>
  <c r="Y14" i="102"/>
  <c r="E14" i="102"/>
  <c r="M13" i="102"/>
  <c r="Q12" i="102"/>
  <c r="X20" i="102"/>
  <c r="D20" i="102"/>
  <c r="T20" i="102"/>
  <c r="R20" i="102"/>
  <c r="D17" i="102"/>
  <c r="D14" i="102"/>
  <c r="R11" i="102"/>
  <c r="Y9" i="102"/>
  <c r="P8" i="102"/>
  <c r="G7" i="102"/>
  <c r="Y5" i="102"/>
  <c r="P4" i="102"/>
  <c r="M3" i="102"/>
  <c r="M2" i="102"/>
  <c r="H21" i="101"/>
  <c r="M20" i="101"/>
  <c r="H19" i="101"/>
  <c r="M18" i="101"/>
  <c r="H17" i="101"/>
  <c r="M16" i="101"/>
  <c r="H15" i="101"/>
  <c r="N14" i="101"/>
  <c r="N13" i="101"/>
  <c r="Q12" i="101"/>
  <c r="T11" i="101"/>
  <c r="T10" i="101"/>
  <c r="B10" i="101"/>
  <c r="E9" i="101"/>
  <c r="E8" i="101"/>
  <c r="H7" i="101"/>
  <c r="O6" i="101"/>
  <c r="S5" i="101"/>
  <c r="X4" i="101"/>
  <c r="D4" i="101"/>
  <c r="H3" i="101"/>
  <c r="O2" i="101"/>
  <c r="C20" i="102"/>
  <c r="C17" i="102"/>
  <c r="C14" i="102"/>
  <c r="F11" i="102"/>
  <c r="X9" i="102"/>
  <c r="O8" i="102"/>
  <c r="F7" i="102"/>
  <c r="X5" i="102"/>
  <c r="O4" i="102"/>
  <c r="G3" i="102"/>
  <c r="L2" i="102"/>
  <c r="G21" i="101"/>
  <c r="L20" i="101"/>
  <c r="G19" i="101"/>
  <c r="L18" i="101"/>
  <c r="G17" i="101"/>
  <c r="L16" i="101"/>
  <c r="G15" i="101"/>
  <c r="M14" i="101"/>
  <c r="M13" i="101"/>
  <c r="P12" i="101"/>
  <c r="S11" i="101"/>
  <c r="S10" i="101"/>
  <c r="Y9" i="101"/>
  <c r="D9" i="101"/>
  <c r="D8" i="101"/>
  <c r="G7" i="101"/>
  <c r="N6" i="101"/>
  <c r="R5" i="101"/>
  <c r="T4" i="101"/>
  <c r="C4" i="101"/>
  <c r="G3" i="101"/>
  <c r="N2" i="101"/>
  <c r="B20" i="102"/>
  <c r="B17" i="102"/>
  <c r="B14" i="102"/>
  <c r="E11" i="102"/>
  <c r="T9" i="102"/>
  <c r="N8" i="102"/>
  <c r="E7" i="102"/>
  <c r="T5" i="102"/>
  <c r="N4" i="102"/>
  <c r="F3" i="102"/>
  <c r="E2" i="102"/>
  <c r="F21" i="101"/>
  <c r="E20" i="101"/>
  <c r="F19" i="101"/>
  <c r="E18" i="101"/>
  <c r="F17" i="101"/>
  <c r="E16" i="101"/>
  <c r="F15" i="101"/>
  <c r="L14" i="101"/>
  <c r="L13" i="101"/>
  <c r="O12" i="101"/>
  <c r="R11" i="101"/>
  <c r="R10" i="101"/>
  <c r="X9" i="101"/>
  <c r="C9" i="101"/>
  <c r="C8" i="101"/>
  <c r="F7" i="101"/>
  <c r="M6" i="101"/>
  <c r="O5" i="101"/>
  <c r="S4" i="101"/>
  <c r="B4" i="101"/>
  <c r="F3" i="101"/>
  <c r="M2" i="101"/>
  <c r="L19" i="102"/>
  <c r="L16" i="102"/>
  <c r="L13" i="102"/>
  <c r="D11" i="102"/>
  <c r="S9" i="102"/>
  <c r="M8" i="102"/>
  <c r="D7" i="102"/>
  <c r="S5" i="102"/>
  <c r="M4" i="102"/>
  <c r="E3" i="102"/>
  <c r="D2" i="102"/>
  <c r="E21" i="101"/>
  <c r="D20" i="101"/>
  <c r="E19" i="101"/>
  <c r="D18" i="101"/>
  <c r="E17" i="101"/>
  <c r="D16" i="101"/>
  <c r="E15" i="101"/>
  <c r="E14" i="101"/>
  <c r="H13" i="101"/>
  <c r="N12" i="101"/>
  <c r="N11" i="101"/>
  <c r="Q10" i="101"/>
  <c r="T9" i="101"/>
  <c r="T8" i="101"/>
  <c r="B8" i="101"/>
  <c r="E7" i="101"/>
  <c r="L6" i="101"/>
  <c r="N5" i="101"/>
  <c r="R4" i="101"/>
  <c r="Y3" i="101"/>
  <c r="E3" i="101"/>
  <c r="L2" i="101"/>
  <c r="H19" i="102"/>
  <c r="H16" i="102"/>
  <c r="H13" i="102"/>
  <c r="C11" i="102"/>
  <c r="R9" i="102"/>
  <c r="L8" i="102"/>
  <c r="C7" i="102"/>
  <c r="R5" i="102"/>
  <c r="L4" i="102"/>
  <c r="D3" i="102"/>
  <c r="B2" i="102"/>
  <c r="D21" i="101"/>
  <c r="B20" i="101"/>
  <c r="D19" i="101"/>
  <c r="B18" i="101"/>
  <c r="D17" i="101"/>
  <c r="B16" i="101"/>
  <c r="D15" i="101"/>
  <c r="D14" i="101"/>
  <c r="G13" i="101"/>
  <c r="M12" i="101"/>
  <c r="M11" i="101"/>
  <c r="P10" i="101"/>
  <c r="S9" i="101"/>
  <c r="S8" i="101"/>
  <c r="Y7" i="101"/>
  <c r="D7" i="101"/>
  <c r="F6" i="101"/>
  <c r="M5" i="101"/>
  <c r="Q4" i="101"/>
  <c r="X3" i="101"/>
  <c r="D3" i="101"/>
  <c r="F2" i="101"/>
  <c r="F19" i="102"/>
  <c r="F16" i="102"/>
  <c r="F13" i="102"/>
  <c r="T10" i="102"/>
  <c r="N9" i="102"/>
  <c r="E8" i="102"/>
  <c r="T6" i="102"/>
  <c r="N5" i="102"/>
  <c r="E4" i="102"/>
  <c r="C3" i="102"/>
  <c r="Y21" i="101"/>
  <c r="C21" i="101"/>
  <c r="Y19" i="101"/>
  <c r="C19" i="101"/>
  <c r="Y17" i="101"/>
  <c r="C17" i="101"/>
  <c r="Y15" i="101"/>
  <c r="C15" i="101"/>
  <c r="C14" i="101"/>
  <c r="F13" i="101"/>
  <c r="L12" i="101"/>
  <c r="L11" i="101"/>
  <c r="O10" i="101"/>
  <c r="R9" i="101"/>
  <c r="R8" i="101"/>
  <c r="X7" i="101"/>
  <c r="C7" i="101"/>
  <c r="E6" i="101"/>
  <c r="L5" i="101"/>
  <c r="P4" i="101"/>
  <c r="T3" i="101"/>
  <c r="C3" i="101"/>
  <c r="E2" i="101"/>
  <c r="P18" i="102"/>
  <c r="P15" i="102"/>
  <c r="P12" i="102"/>
  <c r="P10" i="102"/>
  <c r="G9" i="102"/>
  <c r="Y7" i="102"/>
  <c r="P6" i="102"/>
  <c r="G5" i="102"/>
  <c r="Y3" i="102"/>
  <c r="T2" i="102"/>
  <c r="X21" i="101"/>
  <c r="T20" i="101"/>
  <c r="X19" i="101"/>
  <c r="T18" i="101"/>
  <c r="X17" i="101"/>
  <c r="T16" i="101"/>
  <c r="X15" i="101"/>
  <c r="T14" i="101"/>
  <c r="B14" i="101"/>
  <c r="E13" i="101"/>
  <c r="E12" i="101"/>
  <c r="H11" i="101"/>
  <c r="N10" i="101"/>
  <c r="N9" i="101"/>
  <c r="Q8" i="101"/>
  <c r="T7" i="101"/>
  <c r="X6" i="101"/>
  <c r="D6" i="101"/>
  <c r="H5" i="101"/>
  <c r="O4" i="101"/>
  <c r="S3" i="101"/>
  <c r="X2" i="101"/>
  <c r="D2" i="101"/>
  <c r="O18" i="102"/>
  <c r="O15" i="102"/>
  <c r="O12" i="102"/>
  <c r="O10" i="102"/>
  <c r="F9" i="102"/>
  <c r="X7" i="102"/>
  <c r="O6" i="102"/>
  <c r="F5" i="102"/>
  <c r="X3" i="102"/>
  <c r="S2" i="102"/>
  <c r="T21" i="101"/>
  <c r="S20" i="101"/>
  <c r="T19" i="101"/>
  <c r="S18" i="101"/>
  <c r="T17" i="101"/>
  <c r="S16" i="101"/>
  <c r="T15" i="101"/>
  <c r="S14" i="101"/>
  <c r="Y13" i="101"/>
  <c r="D13" i="101"/>
  <c r="D12" i="101"/>
  <c r="G11" i="101"/>
  <c r="M10" i="101"/>
  <c r="M9" i="101"/>
  <c r="P8" i="101"/>
  <c r="S7" i="101"/>
  <c r="T6" i="101"/>
  <c r="C6" i="101"/>
  <c r="G5" i="101"/>
  <c r="N4" i="101"/>
  <c r="R3" i="101"/>
  <c r="T2" i="101"/>
  <c r="C2" i="101"/>
  <c r="N18" i="102"/>
  <c r="N15" i="102"/>
  <c r="N12" i="102"/>
  <c r="N10" i="102"/>
  <c r="E9" i="102"/>
  <c r="T7" i="102"/>
  <c r="N6" i="102"/>
  <c r="E5" i="102"/>
  <c r="T3" i="102"/>
  <c r="Q2" i="102"/>
  <c r="S21" i="101"/>
  <c r="Q20" i="101"/>
  <c r="S19" i="101"/>
  <c r="Q18" i="101"/>
  <c r="S17" i="101"/>
  <c r="Q16" i="101"/>
  <c r="S15" i="101"/>
  <c r="R14" i="101"/>
  <c r="X13" i="101"/>
  <c r="C13" i="101"/>
  <c r="C12" i="101"/>
  <c r="F11" i="101"/>
  <c r="L10" i="101"/>
  <c r="L9" i="101"/>
  <c r="O8" i="101"/>
  <c r="R7" i="101"/>
  <c r="S6" i="101"/>
  <c r="B6" i="101"/>
  <c r="F5" i="101"/>
  <c r="M4" i="101"/>
  <c r="O3" i="101"/>
  <c r="S2" i="101"/>
  <c r="B2" i="101"/>
  <c r="X17" i="102"/>
  <c r="X14" i="102"/>
  <c r="Y11" i="102"/>
  <c r="M10" i="102"/>
  <c r="D9" i="102"/>
  <c r="S7" i="102"/>
  <c r="M6" i="102"/>
  <c r="D5" i="102"/>
  <c r="S3" i="102"/>
  <c r="P2" i="102"/>
  <c r="R21" i="101"/>
  <c r="P20" i="101"/>
  <c r="R19" i="101"/>
  <c r="P18" i="101"/>
  <c r="R17" i="101"/>
  <c r="P16" i="101"/>
  <c r="R15" i="101"/>
  <c r="Q14" i="101"/>
  <c r="T13" i="101"/>
  <c r="T12" i="101"/>
  <c r="B12" i="101"/>
  <c r="E11" i="101"/>
  <c r="E10" i="101"/>
  <c r="H9" i="101"/>
  <c r="N8" i="101"/>
  <c r="N7" i="101"/>
  <c r="R6" i="101"/>
  <c r="Y5" i="101"/>
  <c r="E5" i="101"/>
  <c r="L4" i="101"/>
  <c r="N3" i="101"/>
  <c r="R2" i="101"/>
  <c r="T17" i="102"/>
  <c r="T14" i="102"/>
  <c r="X11" i="102"/>
  <c r="L10" i="102"/>
  <c r="C9" i="102"/>
  <c r="R7" i="102"/>
  <c r="L6" i="102"/>
  <c r="C5" i="102"/>
  <c r="R3" i="102"/>
  <c r="R17" i="102"/>
  <c r="M21" i="101"/>
  <c r="M15" i="101"/>
  <c r="C10" i="101"/>
  <c r="C5" i="101"/>
  <c r="P21" i="98"/>
  <c r="D21" i="98"/>
  <c r="P20" i="98"/>
  <c r="D20" i="98"/>
  <c r="P19" i="98"/>
  <c r="D19" i="98"/>
  <c r="P18" i="98"/>
  <c r="D18" i="98"/>
  <c r="P17" i="98"/>
  <c r="D17" i="98"/>
  <c r="P16" i="98"/>
  <c r="D16" i="98"/>
  <c r="P15" i="98"/>
  <c r="D15" i="98"/>
  <c r="P14" i="98"/>
  <c r="D14" i="98"/>
  <c r="P13" i="98"/>
  <c r="D13" i="98"/>
  <c r="P12" i="98"/>
  <c r="D12" i="98"/>
  <c r="P11" i="98"/>
  <c r="D11" i="98"/>
  <c r="P10" i="98"/>
  <c r="D10" i="98"/>
  <c r="P9" i="98"/>
  <c r="D9" i="98"/>
  <c r="P8" i="98"/>
  <c r="D8" i="98"/>
  <c r="P7" i="98"/>
  <c r="D7" i="98"/>
  <c r="P6" i="98"/>
  <c r="D6" i="98"/>
  <c r="P5" i="98"/>
  <c r="D5" i="98"/>
  <c r="P4" i="98"/>
  <c r="D4" i="98"/>
  <c r="P3" i="98"/>
  <c r="D3" i="98"/>
  <c r="P2" i="98"/>
  <c r="D2" i="98"/>
  <c r="P21" i="97"/>
  <c r="D21" i="97"/>
  <c r="P20" i="97"/>
  <c r="D20" i="97"/>
  <c r="P19" i="97"/>
  <c r="D19" i="97"/>
  <c r="P18" i="97"/>
  <c r="D18" i="97"/>
  <c r="P17" i="97"/>
  <c r="D17" i="97"/>
  <c r="P16" i="97"/>
  <c r="D16" i="97"/>
  <c r="P15" i="97"/>
  <c r="D15" i="97"/>
  <c r="P14" i="97"/>
  <c r="D14" i="97"/>
  <c r="P13" i="97"/>
  <c r="D13" i="97"/>
  <c r="P12" i="97"/>
  <c r="D12" i="97"/>
  <c r="P11" i="97"/>
  <c r="D11" i="97"/>
  <c r="P10" i="97"/>
  <c r="R14" i="102"/>
  <c r="O20" i="101"/>
  <c r="P14" i="101"/>
  <c r="G9" i="101"/>
  <c r="F4" i="101"/>
  <c r="O21" i="98"/>
  <c r="C21" i="98"/>
  <c r="O20" i="98"/>
  <c r="C20" i="98"/>
  <c r="O19" i="98"/>
  <c r="C19" i="98"/>
  <c r="O18" i="98"/>
  <c r="C18" i="98"/>
  <c r="O17" i="98"/>
  <c r="C17" i="98"/>
  <c r="O16" i="98"/>
  <c r="C16" i="98"/>
  <c r="O15" i="98"/>
  <c r="C15" i="98"/>
  <c r="O14" i="98"/>
  <c r="C14" i="98"/>
  <c r="O13" i="98"/>
  <c r="C13" i="98"/>
  <c r="O12" i="98"/>
  <c r="C12" i="98"/>
  <c r="O11" i="98"/>
  <c r="C11" i="98"/>
  <c r="O10" i="98"/>
  <c r="C10" i="98"/>
  <c r="T11" i="102"/>
  <c r="N20" i="101"/>
  <c r="O14" i="101"/>
  <c r="F9" i="101"/>
  <c r="E4" i="101"/>
  <c r="N21" i="98"/>
  <c r="B21" i="98"/>
  <c r="N20" i="98"/>
  <c r="B20" i="98"/>
  <c r="N19" i="98"/>
  <c r="B19" i="98"/>
  <c r="N18" i="98"/>
  <c r="B18" i="98"/>
  <c r="N17" i="98"/>
  <c r="B17" i="98"/>
  <c r="N16" i="98"/>
  <c r="B16" i="98"/>
  <c r="N15" i="98"/>
  <c r="B15" i="98"/>
  <c r="N14" i="98"/>
  <c r="B14" i="98"/>
  <c r="N13" i="98"/>
  <c r="B13" i="98"/>
  <c r="N12" i="98"/>
  <c r="B12" i="98"/>
  <c r="N11" i="98"/>
  <c r="B11" i="98"/>
  <c r="N10" i="98"/>
  <c r="B10" i="98"/>
  <c r="E10" i="102"/>
  <c r="N19" i="101"/>
  <c r="S13" i="101"/>
  <c r="M8" i="101"/>
  <c r="M3" i="101"/>
  <c r="Y21" i="98"/>
  <c r="M21" i="98"/>
  <c r="Y20" i="98"/>
  <c r="M20" i="98"/>
  <c r="Y19" i="98"/>
  <c r="M19" i="98"/>
  <c r="Y18" i="98"/>
  <c r="M18" i="98"/>
  <c r="Y17" i="98"/>
  <c r="M17" i="98"/>
  <c r="Y16" i="98"/>
  <c r="M16" i="98"/>
  <c r="Y15" i="98"/>
  <c r="M15" i="98"/>
  <c r="Y14" i="98"/>
  <c r="M14" i="98"/>
  <c r="Y13" i="98"/>
  <c r="T8" i="102"/>
  <c r="M19" i="101"/>
  <c r="R13" i="101"/>
  <c r="L8" i="101"/>
  <c r="L3" i="101"/>
  <c r="X21" i="98"/>
  <c r="L21" i="98"/>
  <c r="X20" i="98"/>
  <c r="L20" i="98"/>
  <c r="X19" i="98"/>
  <c r="L19" i="98"/>
  <c r="X18" i="98"/>
  <c r="L18" i="98"/>
  <c r="X17" i="98"/>
  <c r="L17" i="98"/>
  <c r="X16" i="98"/>
  <c r="L16" i="98"/>
  <c r="X15" i="98"/>
  <c r="L15" i="98"/>
  <c r="X14" i="98"/>
  <c r="L14" i="98"/>
  <c r="X13" i="98"/>
  <c r="L13" i="98"/>
  <c r="X12" i="98"/>
  <c r="L12" i="98"/>
  <c r="X11" i="98"/>
  <c r="L11" i="98"/>
  <c r="X10" i="98"/>
  <c r="L10" i="98"/>
  <c r="X9" i="98"/>
  <c r="L9" i="98"/>
  <c r="N7" i="102"/>
  <c r="O18" i="101"/>
  <c r="S12" i="101"/>
  <c r="M7" i="101"/>
  <c r="Q2" i="101"/>
  <c r="W21" i="98"/>
  <c r="K21" i="98"/>
  <c r="W20" i="98"/>
  <c r="K20" i="98"/>
  <c r="W19" i="98"/>
  <c r="K19" i="98"/>
  <c r="W18" i="98"/>
  <c r="K18" i="98"/>
  <c r="W17" i="98"/>
  <c r="K17" i="98"/>
  <c r="W16" i="98"/>
  <c r="K16" i="98"/>
  <c r="W15" i="98"/>
  <c r="K15" i="98"/>
  <c r="W14" i="98"/>
  <c r="E6" i="102"/>
  <c r="N18" i="101"/>
  <c r="R12" i="101"/>
  <c r="L7" i="101"/>
  <c r="P2" i="101"/>
  <c r="V21" i="98"/>
  <c r="J21" i="98"/>
  <c r="V20" i="98"/>
  <c r="J20" i="98"/>
  <c r="V19" i="98"/>
  <c r="J19" i="98"/>
  <c r="V18" i="98"/>
  <c r="J18" i="98"/>
  <c r="V17" i="98"/>
  <c r="J17" i="98"/>
  <c r="T4" i="102"/>
  <c r="N17" i="101"/>
  <c r="Y11" i="101"/>
  <c r="Q6" i="101"/>
  <c r="U21" i="98"/>
  <c r="I21" i="98"/>
  <c r="U20" i="98"/>
  <c r="I20" i="98"/>
  <c r="U19" i="98"/>
  <c r="I19" i="98"/>
  <c r="U18" i="98"/>
  <c r="I18" i="98"/>
  <c r="U17" i="98"/>
  <c r="I17" i="98"/>
  <c r="U16" i="98"/>
  <c r="I16" i="98"/>
  <c r="U15" i="98"/>
  <c r="N3" i="102"/>
  <c r="M17" i="101"/>
  <c r="X11" i="101"/>
  <c r="P6" i="101"/>
  <c r="O2" i="102"/>
  <c r="O16" i="101"/>
  <c r="D11" i="101"/>
  <c r="X5" i="101"/>
  <c r="S21" i="98"/>
  <c r="G21" i="98"/>
  <c r="S20" i="98"/>
  <c r="G20" i="98"/>
  <c r="S19" i="98"/>
  <c r="G19" i="98"/>
  <c r="S18" i="98"/>
  <c r="G18" i="98"/>
  <c r="S17" i="98"/>
  <c r="N2" i="102"/>
  <c r="Q20" i="98"/>
  <c r="Q18" i="98"/>
  <c r="T16" i="98"/>
  <c r="R15" i="98"/>
  <c r="R14" i="98"/>
  <c r="T13" i="98"/>
  <c r="Y12" i="98"/>
  <c r="H12" i="98"/>
  <c r="M11" i="98"/>
  <c r="T10" i="98"/>
  <c r="Y9" i="98"/>
  <c r="J9" i="98"/>
  <c r="U8" i="98"/>
  <c r="H8" i="98"/>
  <c r="S7" i="98"/>
  <c r="F7" i="98"/>
  <c r="Q6" i="98"/>
  <c r="C6" i="98"/>
  <c r="N5" i="98"/>
  <c r="Y4" i="98"/>
  <c r="L4" i="98"/>
  <c r="W3" i="98"/>
  <c r="J3" i="98"/>
  <c r="U2" i="98"/>
  <c r="H2" i="98"/>
  <c r="S21" i="97"/>
  <c r="F21" i="97"/>
  <c r="Q20" i="97"/>
  <c r="C20" i="97"/>
  <c r="N19" i="97"/>
  <c r="Y18" i="97"/>
  <c r="L18" i="97"/>
  <c r="W17" i="97"/>
  <c r="J17" i="97"/>
  <c r="U16" i="97"/>
  <c r="H16" i="97"/>
  <c r="S15" i="97"/>
  <c r="F15" i="97"/>
  <c r="Q14" i="97"/>
  <c r="C14" i="97"/>
  <c r="N13" i="97"/>
  <c r="Y12" i="97"/>
  <c r="L12" i="97"/>
  <c r="W11" i="97"/>
  <c r="J11" i="97"/>
  <c r="U10" i="97"/>
  <c r="H10" i="97"/>
  <c r="T9" i="97"/>
  <c r="H9" i="97"/>
  <c r="T8" i="97"/>
  <c r="H8" i="97"/>
  <c r="T7" i="97"/>
  <c r="H7" i="97"/>
  <c r="T6" i="97"/>
  <c r="H6" i="97"/>
  <c r="T5" i="97"/>
  <c r="H5" i="97"/>
  <c r="T4" i="97"/>
  <c r="H4" i="97"/>
  <c r="T3" i="97"/>
  <c r="H3" i="97"/>
  <c r="T2" i="97"/>
  <c r="H2" i="97"/>
  <c r="N21" i="101"/>
  <c r="H20" i="98"/>
  <c r="H18" i="98"/>
  <c r="S16" i="98"/>
  <c r="Q15" i="98"/>
  <c r="Q14" i="98"/>
  <c r="S13" i="98"/>
  <c r="W12" i="98"/>
  <c r="G12" i="98"/>
  <c r="K11" i="98"/>
  <c r="S10" i="98"/>
  <c r="W9" i="98"/>
  <c r="I9" i="98"/>
  <c r="T8" i="98"/>
  <c r="G8" i="98"/>
  <c r="R7" i="98"/>
  <c r="E7" i="98"/>
  <c r="O6" i="98"/>
  <c r="B6" i="98"/>
  <c r="M5" i="98"/>
  <c r="X4" i="98"/>
  <c r="K4" i="98"/>
  <c r="V3" i="98"/>
  <c r="I3" i="98"/>
  <c r="T2" i="98"/>
  <c r="G2" i="98"/>
  <c r="R21" i="97"/>
  <c r="E21" i="97"/>
  <c r="O20" i="97"/>
  <c r="B20" i="97"/>
  <c r="M19" i="97"/>
  <c r="X18" i="97"/>
  <c r="K18" i="97"/>
  <c r="V17" i="97"/>
  <c r="I17" i="97"/>
  <c r="T16" i="97"/>
  <c r="G16" i="97"/>
  <c r="R15" i="97"/>
  <c r="E15" i="97"/>
  <c r="O14" i="97"/>
  <c r="B14" i="97"/>
  <c r="M13" i="97"/>
  <c r="X12" i="97"/>
  <c r="K12" i="97"/>
  <c r="V11" i="97"/>
  <c r="I11" i="97"/>
  <c r="T10" i="97"/>
  <c r="G10" i="97"/>
  <c r="S9" i="97"/>
  <c r="G9" i="97"/>
  <c r="S8" i="97"/>
  <c r="G8" i="97"/>
  <c r="S7" i="97"/>
  <c r="G7" i="97"/>
  <c r="S6" i="97"/>
  <c r="G6" i="97"/>
  <c r="S5" i="97"/>
  <c r="G5" i="97"/>
  <c r="S4" i="97"/>
  <c r="G4" i="97"/>
  <c r="S3" i="97"/>
  <c r="G3" i="97"/>
  <c r="S2" i="97"/>
  <c r="G2" i="97"/>
  <c r="N16" i="101"/>
  <c r="F20" i="98"/>
  <c r="F18" i="98"/>
  <c r="R16" i="98"/>
  <c r="J15" i="98"/>
  <c r="K14" i="98"/>
  <c r="R13" i="98"/>
  <c r="V12" i="98"/>
  <c r="F12" i="98"/>
  <c r="J11" i="98"/>
  <c r="R10" i="98"/>
  <c r="V9" i="98"/>
  <c r="H9" i="98"/>
  <c r="S8" i="98"/>
  <c r="F8" i="98"/>
  <c r="Q7" i="98"/>
  <c r="C7" i="98"/>
  <c r="N6" i="98"/>
  <c r="Y5" i="98"/>
  <c r="L5" i="98"/>
  <c r="W4" i="98"/>
  <c r="J4" i="98"/>
  <c r="U3" i="98"/>
  <c r="H3" i="98"/>
  <c r="S2" i="98"/>
  <c r="F2" i="98"/>
  <c r="Q21" i="97"/>
  <c r="C21" i="97"/>
  <c r="N20" i="97"/>
  <c r="Y19" i="97"/>
  <c r="L19" i="97"/>
  <c r="W18" i="97"/>
  <c r="J18" i="97"/>
  <c r="U17" i="97"/>
  <c r="H17" i="97"/>
  <c r="S16" i="97"/>
  <c r="F16" i="97"/>
  <c r="Q15" i="97"/>
  <c r="C15" i="97"/>
  <c r="N14" i="97"/>
  <c r="Y13" i="97"/>
  <c r="L13" i="97"/>
  <c r="W12" i="97"/>
  <c r="J12" i="97"/>
  <c r="U11" i="97"/>
  <c r="H11" i="97"/>
  <c r="S10" i="97"/>
  <c r="F10" i="97"/>
  <c r="R9" i="97"/>
  <c r="F9" i="97"/>
  <c r="R8" i="97"/>
  <c r="F8" i="97"/>
  <c r="R7" i="97"/>
  <c r="F7" i="97"/>
  <c r="R6" i="97"/>
  <c r="F6" i="97"/>
  <c r="R5" i="97"/>
  <c r="F5" i="97"/>
  <c r="R4" i="97"/>
  <c r="F4" i="97"/>
  <c r="R3" i="97"/>
  <c r="F3" i="97"/>
  <c r="R2" i="97"/>
  <c r="F2" i="97"/>
  <c r="N15" i="101"/>
  <c r="E20" i="98"/>
  <c r="E18" i="98"/>
  <c r="Q16" i="98"/>
  <c r="I15" i="98"/>
  <c r="J14" i="98"/>
  <c r="Q13" i="98"/>
  <c r="U12" i="98"/>
  <c r="E12" i="98"/>
  <c r="I11" i="98"/>
  <c r="Q10" i="98"/>
  <c r="U9" i="98"/>
  <c r="G9" i="98"/>
  <c r="R8" i="98"/>
  <c r="E8" i="98"/>
  <c r="O7" i="98"/>
  <c r="B7" i="98"/>
  <c r="M6" i="98"/>
  <c r="X5" i="98"/>
  <c r="K5" i="98"/>
  <c r="V4" i="98"/>
  <c r="I4" i="98"/>
  <c r="T3" i="98"/>
  <c r="G3" i="98"/>
  <c r="R2" i="98"/>
  <c r="E2" i="98"/>
  <c r="O21" i="97"/>
  <c r="B21" i="97"/>
  <c r="M20" i="97"/>
  <c r="X19" i="97"/>
  <c r="K19" i="97"/>
  <c r="V18" i="97"/>
  <c r="I18" i="97"/>
  <c r="T17" i="97"/>
  <c r="G17" i="97"/>
  <c r="R16" i="97"/>
  <c r="E16" i="97"/>
  <c r="O15" i="97"/>
  <c r="B15" i="97"/>
  <c r="M14" i="97"/>
  <c r="X13" i="97"/>
  <c r="K13" i="97"/>
  <c r="V12" i="97"/>
  <c r="I12" i="97"/>
  <c r="T11" i="97"/>
  <c r="G11" i="97"/>
  <c r="R10" i="97"/>
  <c r="E10" i="97"/>
  <c r="Q9" i="97"/>
  <c r="E9" i="97"/>
  <c r="C11" i="101"/>
  <c r="D10" i="101"/>
  <c r="T5" i="101"/>
  <c r="Q21" i="98"/>
  <c r="Q19" i="98"/>
  <c r="Q17" i="98"/>
  <c r="G16" i="98"/>
  <c r="F15" i="98"/>
  <c r="G14" i="98"/>
  <c r="J13" i="98"/>
  <c r="R12" i="98"/>
  <c r="V11" i="98"/>
  <c r="F11" i="98"/>
  <c r="J10" i="98"/>
  <c r="R9" i="98"/>
  <c r="C9" i="98"/>
  <c r="N8" i="98"/>
  <c r="Y7" i="98"/>
  <c r="L7" i="98"/>
  <c r="W6" i="98"/>
  <c r="J6" i="98"/>
  <c r="U5" i="98"/>
  <c r="H5" i="98"/>
  <c r="S4" i="98"/>
  <c r="F4" i="98"/>
  <c r="Q3" i="98"/>
  <c r="C3" i="98"/>
  <c r="N2" i="98"/>
  <c r="Y21" i="97"/>
  <c r="L21" i="97"/>
  <c r="W20" i="97"/>
  <c r="J20" i="97"/>
  <c r="U19" i="97"/>
  <c r="H19" i="97"/>
  <c r="S18" i="97"/>
  <c r="F18" i="97"/>
  <c r="Q17" i="97"/>
  <c r="C17" i="97"/>
  <c r="N16" i="97"/>
  <c r="Y15" i="97"/>
  <c r="L15" i="97"/>
  <c r="W14" i="97"/>
  <c r="J14" i="97"/>
  <c r="U13" i="97"/>
  <c r="H13" i="97"/>
  <c r="S12" i="97"/>
  <c r="F12" i="97"/>
  <c r="Q11" i="97"/>
  <c r="C11" i="97"/>
  <c r="N10" i="97"/>
  <c r="B10" i="97"/>
  <c r="N9" i="97"/>
  <c r="B9" i="97"/>
  <c r="N8" i="97"/>
  <c r="B8" i="97"/>
  <c r="N7" i="97"/>
  <c r="B7" i="97"/>
  <c r="N6" i="97"/>
  <c r="B6" i="97"/>
  <c r="N5" i="97"/>
  <c r="B5" i="97"/>
  <c r="D5" i="101"/>
  <c r="H21" i="98"/>
  <c r="H19" i="98"/>
  <c r="H17" i="98"/>
  <c r="F16" i="98"/>
  <c r="E15" i="98"/>
  <c r="F14" i="98"/>
  <c r="I13" i="98"/>
  <c r="Q12" i="98"/>
  <c r="U11" i="98"/>
  <c r="E11" i="98"/>
  <c r="I10" i="98"/>
  <c r="Q9" i="98"/>
  <c r="B9" i="98"/>
  <c r="M8" i="98"/>
  <c r="X7" i="98"/>
  <c r="K7" i="98"/>
  <c r="V6" i="98"/>
  <c r="I6" i="98"/>
  <c r="T5" i="98"/>
  <c r="G5" i="98"/>
  <c r="R4" i="98"/>
  <c r="E4" i="98"/>
  <c r="O3" i="98"/>
  <c r="B3" i="98"/>
  <c r="M2" i="98"/>
  <c r="X21" i="97"/>
  <c r="K21" i="97"/>
  <c r="V20" i="97"/>
  <c r="I20" i="97"/>
  <c r="T19" i="97"/>
  <c r="F21" i="98"/>
  <c r="F19" i="98"/>
  <c r="G17" i="98"/>
  <c r="E16" i="98"/>
  <c r="V14" i="98"/>
  <c r="E14" i="98"/>
  <c r="H13" i="98"/>
  <c r="M12" i="98"/>
  <c r="T11" i="98"/>
  <c r="Y10" i="98"/>
  <c r="H10" i="98"/>
  <c r="O9" i="98"/>
  <c r="Y8" i="98"/>
  <c r="L8" i="98"/>
  <c r="W7" i="98"/>
  <c r="J7" i="98"/>
  <c r="U6" i="98"/>
  <c r="H6" i="98"/>
  <c r="S5" i="98"/>
  <c r="F5" i="98"/>
  <c r="Q4" i="98"/>
  <c r="C4" i="98"/>
  <c r="N3" i="98"/>
  <c r="Y2" i="98"/>
  <c r="L2" i="98"/>
  <c r="W21" i="97"/>
  <c r="J21" i="97"/>
  <c r="U20" i="97"/>
  <c r="H20" i="97"/>
  <c r="S19" i="97"/>
  <c r="F19" i="97"/>
  <c r="Q18" i="97"/>
  <c r="C18" i="97"/>
  <c r="N17" i="97"/>
  <c r="Y16" i="97"/>
  <c r="L16" i="97"/>
  <c r="W15" i="97"/>
  <c r="J15" i="97"/>
  <c r="U14" i="97"/>
  <c r="H14" i="97"/>
  <c r="S13" i="97"/>
  <c r="F13" i="97"/>
  <c r="Q12" i="97"/>
  <c r="C12" i="97"/>
  <c r="N11" i="97"/>
  <c r="Y10" i="97"/>
  <c r="L10" i="97"/>
  <c r="E21" i="98"/>
  <c r="E19" i="98"/>
  <c r="F17" i="98"/>
  <c r="V15" i="98"/>
  <c r="U14" i="98"/>
  <c r="W13" i="98"/>
  <c r="G13" i="98"/>
  <c r="K12" i="98"/>
  <c r="S11" i="98"/>
  <c r="W10" i="98"/>
  <c r="G10" i="98"/>
  <c r="N9" i="98"/>
  <c r="X8" i="98"/>
  <c r="K8" i="98"/>
  <c r="V7" i="98"/>
  <c r="I7" i="98"/>
  <c r="T6" i="98"/>
  <c r="G6" i="98"/>
  <c r="R5" i="98"/>
  <c r="E5" i="98"/>
  <c r="O4" i="98"/>
  <c r="B4" i="98"/>
  <c r="M3" i="98"/>
  <c r="X2" i="98"/>
  <c r="K2" i="98"/>
  <c r="V21" i="97"/>
  <c r="I21" i="97"/>
  <c r="T20" i="97"/>
  <c r="G20" i="97"/>
  <c r="R19" i="97"/>
  <c r="E19" i="97"/>
  <c r="O18" i="97"/>
  <c r="B18" i="97"/>
  <c r="M17" i="97"/>
  <c r="X16" i="97"/>
  <c r="K16" i="97"/>
  <c r="V15" i="97"/>
  <c r="I15" i="97"/>
  <c r="T14" i="97"/>
  <c r="G14" i="97"/>
  <c r="R13" i="97"/>
  <c r="E13" i="97"/>
  <c r="O12" i="97"/>
  <c r="B12" i="97"/>
  <c r="M11" i="97"/>
  <c r="X10" i="97"/>
  <c r="K10" i="97"/>
  <c r="W9" i="97"/>
  <c r="K9" i="97"/>
  <c r="W8" i="97"/>
  <c r="K8" i="97"/>
  <c r="W7" i="97"/>
  <c r="K7" i="97"/>
  <c r="W6" i="97"/>
  <c r="K6" i="97"/>
  <c r="W5" i="97"/>
  <c r="K5" i="97"/>
  <c r="W4" i="97"/>
  <c r="K4" i="97"/>
  <c r="W3" i="97"/>
  <c r="K3" i="97"/>
  <c r="W2" i="97"/>
  <c r="K2" i="97"/>
  <c r="T20" i="98"/>
  <c r="T18" i="98"/>
  <c r="E17" i="98"/>
  <c r="T15" i="98"/>
  <c r="T14" i="98"/>
  <c r="V13" i="98"/>
  <c r="F13" i="98"/>
  <c r="J12" i="98"/>
  <c r="R11" i="98"/>
  <c r="V10" i="98"/>
  <c r="F10" i="98"/>
  <c r="M9" i="98"/>
  <c r="W8" i="98"/>
  <c r="J8" i="98"/>
  <c r="U7" i="98"/>
  <c r="H7" i="98"/>
  <c r="S6" i="98"/>
  <c r="F6" i="98"/>
  <c r="Q5" i="98"/>
  <c r="C5" i="98"/>
  <c r="N4" i="98"/>
  <c r="Y3" i="98"/>
  <c r="L3" i="98"/>
  <c r="R20" i="98"/>
  <c r="R18" i="98"/>
  <c r="V16" i="98"/>
  <c r="S15" i="98"/>
  <c r="S14" i="98"/>
  <c r="U13" i="98"/>
  <c r="E13" i="98"/>
  <c r="I12" i="98"/>
  <c r="Q11" i="98"/>
  <c r="U10" i="98"/>
  <c r="E10" i="98"/>
  <c r="K9" i="98"/>
  <c r="V8" i="98"/>
  <c r="I8" i="98"/>
  <c r="T7" i="98"/>
  <c r="G7" i="98"/>
  <c r="R6" i="98"/>
  <c r="E6" i="98"/>
  <c r="O5" i="98"/>
  <c r="B5" i="98"/>
  <c r="M4" i="98"/>
  <c r="X3" i="98"/>
  <c r="K3" i="98"/>
  <c r="V2" i="98"/>
  <c r="I2" i="98"/>
  <c r="T21" i="97"/>
  <c r="G21" i="97"/>
  <c r="R20" i="97"/>
  <c r="E20" i="97"/>
  <c r="O19" i="97"/>
  <c r="B19" i="97"/>
  <c r="M18" i="97"/>
  <c r="X17" i="97"/>
  <c r="K17" i="97"/>
  <c r="V16" i="97"/>
  <c r="I16" i="97"/>
  <c r="T15" i="97"/>
  <c r="G15" i="97"/>
  <c r="R14" i="97"/>
  <c r="E14" i="97"/>
  <c r="O13" i="97"/>
  <c r="B13" i="97"/>
  <c r="M12" i="97"/>
  <c r="X11" i="97"/>
  <c r="K11" i="97"/>
  <c r="V10" i="97"/>
  <c r="I10" i="97"/>
  <c r="U9" i="97"/>
  <c r="I9" i="97"/>
  <c r="U8" i="97"/>
  <c r="I8" i="97"/>
  <c r="U7" i="97"/>
  <c r="I7" i="97"/>
  <c r="U6" i="97"/>
  <c r="I6" i="97"/>
  <c r="U5" i="97"/>
  <c r="I5" i="97"/>
  <c r="U4" i="97"/>
  <c r="I4" i="97"/>
  <c r="U3" i="97"/>
  <c r="I3" i="97"/>
  <c r="U2" i="97"/>
  <c r="I2" i="97"/>
  <c r="H15" i="98"/>
  <c r="M10" i="98"/>
  <c r="Y6" i="98"/>
  <c r="S3" i="98"/>
  <c r="M21" i="97"/>
  <c r="I19" i="97"/>
  <c r="R17" i="97"/>
  <c r="B16" i="97"/>
  <c r="K14" i="97"/>
  <c r="T12" i="97"/>
  <c r="E11" i="97"/>
  <c r="P9" i="97"/>
  <c r="O8" i="97"/>
  <c r="O7" i="97"/>
  <c r="O6" i="97"/>
  <c r="O5" i="97"/>
  <c r="O4" i="97"/>
  <c r="Q3" i="97"/>
  <c r="X2" i="97"/>
  <c r="B2" i="97"/>
  <c r="G15" i="98"/>
  <c r="K10" i="98"/>
  <c r="X6" i="98"/>
  <c r="R3" i="98"/>
  <c r="H21" i="97"/>
  <c r="I14" i="98"/>
  <c r="T9" i="98"/>
  <c r="L6" i="98"/>
  <c r="F3" i="98"/>
  <c r="Y20" i="97"/>
  <c r="C19" i="97"/>
  <c r="L17" i="97"/>
  <c r="U15" i="97"/>
  <c r="F14" i="97"/>
  <c r="N12" i="97"/>
  <c r="W10" i="97"/>
  <c r="M9" i="97"/>
  <c r="L8" i="97"/>
  <c r="L7" i="97"/>
  <c r="L6" i="97"/>
  <c r="L5" i="97"/>
  <c r="M4" i="97"/>
  <c r="O3" i="97"/>
  <c r="Q2" i="97"/>
  <c r="H14" i="98"/>
  <c r="S9" i="98"/>
  <c r="K6" i="98"/>
  <c r="E3" i="98"/>
  <c r="X20" i="97"/>
  <c r="U18" i="97"/>
  <c r="F17" i="97"/>
  <c r="N15" i="97"/>
  <c r="W13" i="97"/>
  <c r="H12" i="97"/>
  <c r="Q10" i="97"/>
  <c r="L9" i="97"/>
  <c r="J8" i="97"/>
  <c r="J7" i="97"/>
  <c r="J6" i="97"/>
  <c r="J5" i="97"/>
  <c r="L4" i="97"/>
  <c r="N3" i="97"/>
  <c r="P2" i="97"/>
  <c r="T21" i="98"/>
  <c r="M13" i="98"/>
  <c r="F9" i="98"/>
  <c r="W5" i="98"/>
  <c r="W2" i="98"/>
  <c r="S20" i="97"/>
  <c r="T18" i="97"/>
  <c r="E17" i="97"/>
  <c r="M15" i="97"/>
  <c r="V13" i="97"/>
  <c r="G12" i="97"/>
  <c r="O10" i="97"/>
  <c r="J9" i="97"/>
  <c r="E8" i="97"/>
  <c r="E7" i="97"/>
  <c r="E6" i="97"/>
  <c r="E5" i="97"/>
  <c r="J4" i="97"/>
  <c r="M3" i="97"/>
  <c r="O2" i="97"/>
  <c r="R21" i="98"/>
  <c r="K13" i="98"/>
  <c r="E9" i="98"/>
  <c r="V5" i="98"/>
  <c r="Q2" i="98"/>
  <c r="L20" i="97"/>
  <c r="R18" i="97"/>
  <c r="B17" i="97"/>
  <c r="K15" i="97"/>
  <c r="T13" i="97"/>
  <c r="E12" i="97"/>
  <c r="M10" i="97"/>
  <c r="D9" i="97"/>
  <c r="D8" i="97"/>
  <c r="D7" i="97"/>
  <c r="D6" i="97"/>
  <c r="D5" i="97"/>
  <c r="E4" i="97"/>
  <c r="L3" i="97"/>
  <c r="N2" i="97"/>
  <c r="T19" i="98"/>
  <c r="T12" i="98"/>
  <c r="Q8" i="98"/>
  <c r="J5" i="98"/>
  <c r="O2" i="98"/>
  <c r="K20" i="97"/>
  <c r="N18" i="97"/>
  <c r="W16" i="97"/>
  <c r="H15" i="97"/>
  <c r="Q13" i="97"/>
  <c r="Y11" i="97"/>
  <c r="J10" i="97"/>
  <c r="C9" i="97"/>
  <c r="C8" i="97"/>
  <c r="C7" i="97"/>
  <c r="C6" i="97"/>
  <c r="C5" i="97"/>
  <c r="D4" i="97"/>
  <c r="J3" i="97"/>
  <c r="M2" i="97"/>
  <c r="R19" i="98"/>
  <c r="S12" i="98"/>
  <c r="O8" i="98"/>
  <c r="I5" i="98"/>
  <c r="J2" i="98"/>
  <c r="F20" i="97"/>
  <c r="H18" i="97"/>
  <c r="Q16" i="97"/>
  <c r="Y14" i="97"/>
  <c r="J13" i="97"/>
  <c r="S11" i="97"/>
  <c r="D10" i="97"/>
  <c r="Y8" i="97"/>
  <c r="Y7" i="97"/>
  <c r="Y6" i="97"/>
  <c r="Y5" i="97"/>
  <c r="Y4" i="97"/>
  <c r="C4" i="97"/>
  <c r="E3" i="97"/>
  <c r="L2" i="97"/>
  <c r="T17" i="98"/>
  <c r="Y11" i="98"/>
  <c r="C8" i="98"/>
  <c r="U4" i="98"/>
  <c r="C2" i="98"/>
  <c r="W19" i="97"/>
  <c r="G18" i="97"/>
  <c r="O16" i="97"/>
  <c r="X14" i="97"/>
  <c r="I13" i="97"/>
  <c r="R11" i="97"/>
  <c r="C10" i="97"/>
  <c r="X8" i="97"/>
  <c r="X7" i="97"/>
  <c r="X6" i="97"/>
  <c r="X5" i="97"/>
  <c r="X4" i="97"/>
  <c r="B4" i="97"/>
  <c r="D3" i="97"/>
  <c r="J2" i="97"/>
  <c r="R17" i="98"/>
  <c r="W11" i="98"/>
  <c r="B8" i="98"/>
  <c r="T4" i="98"/>
  <c r="B2" i="98"/>
  <c r="V19" i="97"/>
  <c r="E18" i="97"/>
  <c r="M16" i="97"/>
  <c r="V14" i="97"/>
  <c r="G13" i="97"/>
  <c r="O11" i="97"/>
  <c r="Y9" i="97"/>
  <c r="V8" i="97"/>
  <c r="V7" i="97"/>
  <c r="V6" i="97"/>
  <c r="V5" i="97"/>
  <c r="V4" i="97"/>
  <c r="Y3" i="97"/>
  <c r="C3" i="97"/>
  <c r="E2" i="97"/>
  <c r="N4" i="97"/>
  <c r="M8" i="97"/>
  <c r="I14" i="97"/>
  <c r="N21" i="97"/>
  <c r="P4" i="97"/>
  <c r="P8" i="97"/>
  <c r="L14" i="97"/>
  <c r="U21" i="97"/>
  <c r="Q4" i="97"/>
  <c r="Q8" i="97"/>
  <c r="S14" i="97"/>
  <c r="G4" i="98"/>
  <c r="M5" i="97"/>
  <c r="O9" i="97"/>
  <c r="X15" i="97"/>
  <c r="H4" i="98"/>
  <c r="C2" i="97"/>
  <c r="P5" i="97"/>
  <c r="V9" i="97"/>
  <c r="C16" i="97"/>
  <c r="M7" i="98"/>
  <c r="D2" i="97"/>
  <c r="Q5" i="97"/>
  <c r="X9" i="97"/>
  <c r="J16" i="97"/>
  <c r="N7" i="98"/>
  <c r="V2" i="97"/>
  <c r="M6" i="97"/>
  <c r="B11" i="97"/>
  <c r="O17" i="97"/>
  <c r="G11" i="98"/>
  <c r="Y2" i="97"/>
  <c r="P6" i="97"/>
  <c r="F11" i="97"/>
  <c r="S17" i="97"/>
  <c r="H11" i="98"/>
  <c r="B3" i="97"/>
  <c r="Q6" i="97"/>
  <c r="L11" i="97"/>
  <c r="Y17" i="97"/>
  <c r="H16" i="98"/>
  <c r="P3" i="97"/>
  <c r="M7" i="97"/>
  <c r="R12" i="97"/>
  <c r="G19" i="97"/>
  <c r="J16" i="98"/>
  <c r="V3" i="97"/>
  <c r="P7" i="97"/>
  <c r="U12" i="97"/>
  <c r="J19" i="97"/>
  <c r="X3" i="97"/>
  <c r="Q7" i="97"/>
  <c r="C13" i="97"/>
  <c r="Q19" i="97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Q21" i="88"/>
  <c r="E21" i="88"/>
  <c r="Q20" i="88"/>
  <c r="E20" i="88"/>
  <c r="Q19" i="88"/>
  <c r="E19" i="88"/>
  <c r="Q18" i="88"/>
  <c r="E18" i="88"/>
  <c r="Q17" i="88"/>
  <c r="E17" i="88"/>
  <c r="Q16" i="88"/>
  <c r="E16" i="88"/>
  <c r="Q15" i="88"/>
  <c r="E15" i="88"/>
  <c r="Q14" i="88"/>
  <c r="E14" i="88"/>
  <c r="Q13" i="88"/>
  <c r="E13" i="88"/>
  <c r="Q12" i="88"/>
  <c r="E12" i="88"/>
  <c r="Q11" i="88"/>
  <c r="E11" i="88"/>
  <c r="Q10" i="88"/>
  <c r="E10" i="88"/>
  <c r="Q9" i="88"/>
  <c r="E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X21" i="88"/>
  <c r="G21" i="88"/>
  <c r="L20" i="88"/>
  <c r="S19" i="88"/>
  <c r="X18" i="88"/>
  <c r="G18" i="88"/>
  <c r="L17" i="88"/>
  <c r="S16" i="88"/>
  <c r="X15" i="88"/>
  <c r="G15" i="88"/>
  <c r="L14" i="88"/>
  <c r="S13" i="88"/>
  <c r="X12" i="88"/>
  <c r="G12" i="88"/>
  <c r="L11" i="88"/>
  <c r="S10" i="88"/>
  <c r="X9" i="88"/>
  <c r="G9" i="88"/>
  <c r="L8" i="88"/>
  <c r="S7" i="88"/>
  <c r="X6" i="88"/>
  <c r="G6" i="88"/>
  <c r="L5" i="88"/>
  <c r="S4" i="88"/>
  <c r="X3" i="88"/>
  <c r="G3" i="88"/>
  <c r="L2" i="88"/>
  <c r="W21" i="88"/>
  <c r="F21" i="88"/>
  <c r="K20" i="88"/>
  <c r="R19" i="88"/>
  <c r="W18" i="88"/>
  <c r="F18" i="88"/>
  <c r="K17" i="88"/>
  <c r="R16" i="88"/>
  <c r="W15" i="88"/>
  <c r="F15" i="88"/>
  <c r="K14" i="88"/>
  <c r="R13" i="88"/>
  <c r="W12" i="88"/>
  <c r="F12" i="88"/>
  <c r="K11" i="88"/>
  <c r="R10" i="88"/>
  <c r="W9" i="88"/>
  <c r="F9" i="88"/>
  <c r="K8" i="88"/>
  <c r="R7" i="88"/>
  <c r="W6" i="88"/>
  <c r="F6" i="88"/>
  <c r="K5" i="88"/>
  <c r="R4" i="88"/>
  <c r="W3" i="88"/>
  <c r="F3" i="88"/>
  <c r="K2" i="88"/>
  <c r="V21" i="88"/>
  <c r="D21" i="88"/>
  <c r="J20" i="88"/>
  <c r="P19" i="88"/>
  <c r="V18" i="88"/>
  <c r="D18" i="88"/>
  <c r="J17" i="88"/>
  <c r="P16" i="88"/>
  <c r="V15" i="88"/>
  <c r="D15" i="88"/>
  <c r="J14" i="88"/>
  <c r="P13" i="88"/>
  <c r="V12" i="88"/>
  <c r="D12" i="88"/>
  <c r="J11" i="88"/>
  <c r="P10" i="88"/>
  <c r="V9" i="88"/>
  <c r="D9" i="88"/>
  <c r="J8" i="88"/>
  <c r="P7" i="88"/>
  <c r="V6" i="88"/>
  <c r="D6" i="88"/>
  <c r="J5" i="88"/>
  <c r="P4" i="88"/>
  <c r="S21" i="88"/>
  <c r="X20" i="88"/>
  <c r="G20" i="88"/>
  <c r="L19" i="88"/>
  <c r="S18" i="88"/>
  <c r="X17" i="88"/>
  <c r="G17" i="88"/>
  <c r="L16" i="88"/>
  <c r="S15" i="88"/>
  <c r="X14" i="88"/>
  <c r="G14" i="88"/>
  <c r="L13" i="88"/>
  <c r="S12" i="88"/>
  <c r="X11" i="88"/>
  <c r="G11" i="88"/>
  <c r="L10" i="88"/>
  <c r="S9" i="88"/>
  <c r="X8" i="88"/>
  <c r="G8" i="88"/>
  <c r="L7" i="88"/>
  <c r="S6" i="88"/>
  <c r="X5" i="88"/>
  <c r="G5" i="88"/>
  <c r="L4" i="88"/>
  <c r="S3" i="88"/>
  <c r="X2" i="88"/>
  <c r="G2" i="88"/>
  <c r="R21" i="88"/>
  <c r="W20" i="88"/>
  <c r="F20" i="88"/>
  <c r="K19" i="88"/>
  <c r="R18" i="88"/>
  <c r="W17" i="88"/>
  <c r="F17" i="88"/>
  <c r="K16" i="88"/>
  <c r="R15" i="88"/>
  <c r="W14" i="88"/>
  <c r="F14" i="88"/>
  <c r="K13" i="88"/>
  <c r="R12" i="88"/>
  <c r="W11" i="88"/>
  <c r="F11" i="88"/>
  <c r="K10" i="88"/>
  <c r="R9" i="88"/>
  <c r="W8" i="88"/>
  <c r="F8" i="88"/>
  <c r="K7" i="88"/>
  <c r="R6" i="88"/>
  <c r="W5" i="88"/>
  <c r="F5" i="88"/>
  <c r="K4" i="88"/>
  <c r="R3" i="88"/>
  <c r="W2" i="88"/>
  <c r="F2" i="88"/>
  <c r="P21" i="88"/>
  <c r="V20" i="88"/>
  <c r="D20" i="88"/>
  <c r="J19" i="88"/>
  <c r="P18" i="88"/>
  <c r="V17" i="88"/>
  <c r="D17" i="88"/>
  <c r="J16" i="88"/>
  <c r="P15" i="88"/>
  <c r="V14" i="88"/>
  <c r="D14" i="88"/>
  <c r="J13" i="88"/>
  <c r="P12" i="88"/>
  <c r="V11" i="88"/>
  <c r="D11" i="88"/>
  <c r="J10" i="88"/>
  <c r="P9" i="88"/>
  <c r="V8" i="88"/>
  <c r="D8" i="88"/>
  <c r="J7" i="88"/>
  <c r="L21" i="88"/>
  <c r="S20" i="88"/>
  <c r="X19" i="88"/>
  <c r="G19" i="88"/>
  <c r="L18" i="88"/>
  <c r="S17" i="88"/>
  <c r="X16" i="88"/>
  <c r="G16" i="88"/>
  <c r="L15" i="88"/>
  <c r="S14" i="88"/>
  <c r="X13" i="88"/>
  <c r="G13" i="88"/>
  <c r="L12" i="88"/>
  <c r="S11" i="88"/>
  <c r="X10" i="88"/>
  <c r="G10" i="88"/>
  <c r="L9" i="88"/>
  <c r="S8" i="88"/>
  <c r="X7" i="88"/>
  <c r="G7" i="88"/>
  <c r="L6" i="88"/>
  <c r="S5" i="88"/>
  <c r="X4" i="88"/>
  <c r="G4" i="88"/>
  <c r="L3" i="88"/>
  <c r="S2" i="88"/>
  <c r="K21" i="88"/>
  <c r="R20" i="88"/>
  <c r="W19" i="88"/>
  <c r="F19" i="88"/>
  <c r="I21" i="88"/>
  <c r="O20" i="88"/>
  <c r="U19" i="88"/>
  <c r="C19" i="88"/>
  <c r="I18" i="88"/>
  <c r="O17" i="88"/>
  <c r="U16" i="88"/>
  <c r="C16" i="88"/>
  <c r="I15" i="88"/>
  <c r="O14" i="88"/>
  <c r="U13" i="88"/>
  <c r="C13" i="88"/>
  <c r="I12" i="88"/>
  <c r="O11" i="88"/>
  <c r="U10" i="88"/>
  <c r="C10" i="88"/>
  <c r="I9" i="88"/>
  <c r="O8" i="88"/>
  <c r="U7" i="88"/>
  <c r="C7" i="88"/>
  <c r="I6" i="88"/>
  <c r="O5" i="88"/>
  <c r="U4" i="88"/>
  <c r="C4" i="88"/>
  <c r="I3" i="88"/>
  <c r="O2" i="88"/>
  <c r="U21" i="88"/>
  <c r="U18" i="88"/>
  <c r="O16" i="88"/>
  <c r="I14" i="88"/>
  <c r="C12" i="88"/>
  <c r="U9" i="88"/>
  <c r="O7" i="88"/>
  <c r="R5" i="88"/>
  <c r="V3" i="88"/>
  <c r="J2" i="88"/>
  <c r="O21" i="88"/>
  <c r="O18" i="88"/>
  <c r="I16" i="88"/>
  <c r="C14" i="88"/>
  <c r="U11" i="88"/>
  <c r="O9" i="88"/>
  <c r="I7" i="88"/>
  <c r="P5" i="88"/>
  <c r="U3" i="88"/>
  <c r="I2" i="88"/>
  <c r="J21" i="88"/>
  <c r="K18" i="88"/>
  <c r="F16" i="88"/>
  <c r="W13" i="88"/>
  <c r="R11" i="88"/>
  <c r="K9" i="88"/>
  <c r="F7" i="88"/>
  <c r="I5" i="88"/>
  <c r="P3" i="88"/>
  <c r="D2" i="88"/>
  <c r="C21" i="88"/>
  <c r="J18" i="88"/>
  <c r="D16" i="88"/>
  <c r="V13" i="88"/>
  <c r="P11" i="88"/>
  <c r="J9" i="88"/>
  <c r="D7" i="88"/>
  <c r="D5" i="88"/>
  <c r="O3" i="88"/>
  <c r="C2" i="88"/>
  <c r="U20" i="88"/>
  <c r="C18" i="88"/>
  <c r="U15" i="88"/>
  <c r="O13" i="88"/>
  <c r="I11" i="88"/>
  <c r="C9" i="88"/>
  <c r="U6" i="88"/>
  <c r="C5" i="88"/>
  <c r="K3" i="88"/>
  <c r="P20" i="88"/>
  <c r="U17" i="88"/>
  <c r="O15" i="88"/>
  <c r="I13" i="88"/>
  <c r="C11" i="88"/>
  <c r="U8" i="88"/>
  <c r="P6" i="88"/>
  <c r="W4" i="88"/>
  <c r="J3" i="88"/>
  <c r="I20" i="88"/>
  <c r="R17" i="88"/>
  <c r="K15" i="88"/>
  <c r="F13" i="88"/>
  <c r="W10" i="88"/>
  <c r="R8" i="88"/>
  <c r="O6" i="88"/>
  <c r="V4" i="88"/>
  <c r="D3" i="88"/>
  <c r="C20" i="88"/>
  <c r="P17" i="88"/>
  <c r="J15" i="88"/>
  <c r="D13" i="88"/>
  <c r="V10" i="88"/>
  <c r="P8" i="88"/>
  <c r="K6" i="88"/>
  <c r="O4" i="88"/>
  <c r="C3" i="88"/>
  <c r="V19" i="88"/>
  <c r="I17" i="88"/>
  <c r="C15" i="88"/>
  <c r="U12" i="88"/>
  <c r="O10" i="88"/>
  <c r="I8" i="88"/>
  <c r="J6" i="88"/>
  <c r="J4" i="88"/>
  <c r="V2" i="88"/>
  <c r="O19" i="88"/>
  <c r="C17" i="88"/>
  <c r="U14" i="88"/>
  <c r="O12" i="88"/>
  <c r="I10" i="88"/>
  <c r="C8" i="88"/>
  <c r="C6" i="88"/>
  <c r="I4" i="88"/>
  <c r="U2" i="88"/>
  <c r="I19" i="88"/>
  <c r="W16" i="88"/>
  <c r="R14" i="88"/>
  <c r="K12" i="88"/>
  <c r="F10" i="88"/>
  <c r="W7" i="88"/>
  <c r="V5" i="88"/>
  <c r="F4" i="88"/>
  <c r="R2" i="88"/>
  <c r="D19" i="88"/>
  <c r="V16" i="88"/>
  <c r="P14" i="88"/>
  <c r="J12" i="88"/>
  <c r="D10" i="88"/>
  <c r="V7" i="88"/>
  <c r="U5" i="88"/>
  <c r="D4" i="88"/>
  <c r="P2" i="8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C2" i="8"/>
  <c r="O2" i="8"/>
  <c r="C3" i="8"/>
  <c r="R3" i="8"/>
  <c r="K4" i="8"/>
  <c r="C5" i="8"/>
  <c r="R5" i="8"/>
  <c r="K6" i="8"/>
  <c r="C7" i="8"/>
  <c r="R7" i="8"/>
  <c r="K8" i="8"/>
  <c r="C9" i="8"/>
  <c r="R9" i="8"/>
  <c r="K10" i="8"/>
  <c r="C11" i="8"/>
  <c r="R11" i="8"/>
  <c r="K12" i="8"/>
  <c r="C13" i="8"/>
  <c r="R13" i="8"/>
  <c r="I14" i="8"/>
  <c r="W14" i="8"/>
  <c r="M15" i="8"/>
  <c r="D16" i="8"/>
  <c r="R16" i="8"/>
  <c r="I17" i="8"/>
  <c r="W17" i="8"/>
  <c r="M18" i="8"/>
  <c r="D19" i="8"/>
  <c r="R19" i="8"/>
  <c r="I20" i="8"/>
  <c r="W20" i="8"/>
  <c r="M21" i="8"/>
  <c r="E2" i="8"/>
  <c r="S2" i="8"/>
  <c r="F2" i="8"/>
  <c r="D3" i="8"/>
  <c r="U3" i="8"/>
  <c r="L4" i="8"/>
  <c r="D5" i="8"/>
  <c r="U5" i="8"/>
  <c r="L6" i="8"/>
  <c r="D7" i="8"/>
  <c r="U7" i="8"/>
  <c r="L8" i="8"/>
  <c r="D9" i="8"/>
  <c r="U9" i="8"/>
  <c r="L10" i="8"/>
  <c r="D11" i="8"/>
  <c r="U11" i="8"/>
  <c r="L12" i="8"/>
  <c r="D13" i="8"/>
  <c r="S13" i="8"/>
  <c r="J14" i="8"/>
  <c r="X14" i="8"/>
  <c r="O15" i="8"/>
  <c r="E16" i="8"/>
  <c r="S16" i="8"/>
  <c r="J17" i="8"/>
  <c r="X17" i="8"/>
  <c r="O18" i="8"/>
  <c r="E19" i="8"/>
  <c r="S19" i="8"/>
  <c r="J20" i="8"/>
  <c r="X20" i="8"/>
  <c r="O21" i="8"/>
  <c r="T2" i="8"/>
  <c r="E3" i="8"/>
  <c r="V3" i="8"/>
  <c r="M4" i="8"/>
  <c r="E5" i="8"/>
  <c r="V5" i="8"/>
  <c r="M6" i="8"/>
  <c r="E7" i="8"/>
  <c r="V7" i="8"/>
  <c r="M8" i="8"/>
  <c r="E9" i="8"/>
  <c r="V9" i="8"/>
  <c r="M10" i="8"/>
  <c r="E11" i="8"/>
  <c r="V11" i="8"/>
  <c r="M12" i="8"/>
  <c r="E13" i="8"/>
  <c r="U13" i="8"/>
  <c r="K14" i="8"/>
  <c r="Y14" i="8"/>
  <c r="P15" i="8"/>
  <c r="F16" i="8"/>
  <c r="U16" i="8"/>
  <c r="K17" i="8"/>
  <c r="Y17" i="8"/>
  <c r="P18" i="8"/>
  <c r="F19" i="8"/>
  <c r="U19" i="8"/>
  <c r="K20" i="8"/>
  <c r="Y20" i="8"/>
  <c r="P21" i="8"/>
  <c r="G2" i="8"/>
  <c r="V2" i="8"/>
  <c r="F3" i="8"/>
  <c r="W3" i="8"/>
  <c r="O4" i="8"/>
  <c r="F5" i="8"/>
  <c r="W5" i="8"/>
  <c r="O6" i="8"/>
  <c r="F7" i="8"/>
  <c r="W7" i="8"/>
  <c r="O8" i="8"/>
  <c r="F9" i="8"/>
  <c r="W9" i="8"/>
  <c r="O10" i="8"/>
  <c r="F11" i="8"/>
  <c r="W11" i="8"/>
  <c r="O12" i="8"/>
  <c r="F13" i="8"/>
  <c r="V13" i="8"/>
  <c r="L14" i="8"/>
  <c r="C15" i="8"/>
  <c r="Q15" i="8"/>
  <c r="G16" i="8"/>
  <c r="V16" i="8"/>
  <c r="L17" i="8"/>
  <c r="C18" i="8"/>
  <c r="Q18" i="8"/>
  <c r="I3" i="8"/>
  <c r="X3" i="8"/>
  <c r="P4" i="8"/>
  <c r="I5" i="8"/>
  <c r="X5" i="8"/>
  <c r="P6" i="8"/>
  <c r="I7" i="8"/>
  <c r="X7" i="8"/>
  <c r="P8" i="8"/>
  <c r="I9" i="8"/>
  <c r="X9" i="8"/>
  <c r="P10" i="8"/>
  <c r="I11" i="8"/>
  <c r="X11" i="8"/>
  <c r="P12" i="8"/>
  <c r="I13" i="8"/>
  <c r="W13" i="8"/>
  <c r="M14" i="8"/>
  <c r="D15" i="8"/>
  <c r="R15" i="8"/>
  <c r="I16" i="8"/>
  <c r="W16" i="8"/>
  <c r="M17" i="8"/>
  <c r="D18" i="8"/>
  <c r="R18" i="8"/>
  <c r="I19" i="8"/>
  <c r="W19" i="8"/>
  <c r="M20" i="8"/>
  <c r="D21" i="8"/>
  <c r="R21" i="8"/>
  <c r="J2" i="8"/>
  <c r="X2" i="8"/>
  <c r="J3" i="8"/>
  <c r="Y3" i="8"/>
  <c r="Q4" i="8"/>
  <c r="J5" i="8"/>
  <c r="Y5" i="8"/>
  <c r="Q6" i="8"/>
  <c r="J7" i="8"/>
  <c r="Y7" i="8"/>
  <c r="Q8" i="8"/>
  <c r="J9" i="8"/>
  <c r="Y9" i="8"/>
  <c r="Q10" i="8"/>
  <c r="J11" i="8"/>
  <c r="Y11" i="8"/>
  <c r="Q12" i="8"/>
  <c r="J13" i="8"/>
  <c r="X13" i="8"/>
  <c r="O14" i="8"/>
  <c r="E15" i="8"/>
  <c r="S15" i="8"/>
  <c r="J16" i="8"/>
  <c r="X16" i="8"/>
  <c r="O17" i="8"/>
  <c r="E18" i="8"/>
  <c r="S18" i="8"/>
  <c r="J19" i="8"/>
  <c r="X19" i="8"/>
  <c r="O20" i="8"/>
  <c r="E21" i="8"/>
  <c r="S21" i="8"/>
  <c r="K2" i="8"/>
  <c r="Y2" i="8"/>
  <c r="K3" i="8"/>
  <c r="C4" i="8"/>
  <c r="R4" i="8"/>
  <c r="K5" i="8"/>
  <c r="C6" i="8"/>
  <c r="R6" i="8"/>
  <c r="K7" i="8"/>
  <c r="C8" i="8"/>
  <c r="R8" i="8"/>
  <c r="K9" i="8"/>
  <c r="C10" i="8"/>
  <c r="R10" i="8"/>
  <c r="K11" i="8"/>
  <c r="C12" i="8"/>
  <c r="R12" i="8"/>
  <c r="K13" i="8"/>
  <c r="Y13" i="8"/>
  <c r="P14" i="8"/>
  <c r="F15" i="8"/>
  <c r="U15" i="8"/>
  <c r="K16" i="8"/>
  <c r="Y16" i="8"/>
  <c r="P17" i="8"/>
  <c r="F18" i="8"/>
  <c r="U18" i="8"/>
  <c r="K19" i="8"/>
  <c r="Y19" i="8"/>
  <c r="P20" i="8"/>
  <c r="F21" i="8"/>
  <c r="U21" i="8"/>
  <c r="L2" i="8"/>
  <c r="B2" i="8"/>
  <c r="L3" i="8"/>
  <c r="D4" i="8"/>
  <c r="U4" i="8"/>
  <c r="L5" i="8"/>
  <c r="D6" i="8"/>
  <c r="U6" i="8"/>
  <c r="L7" i="8"/>
  <c r="D8" i="8"/>
  <c r="U8" i="8"/>
  <c r="L9" i="8"/>
  <c r="D10" i="8"/>
  <c r="U10" i="8"/>
  <c r="L11" i="8"/>
  <c r="D12" i="8"/>
  <c r="U12" i="8"/>
  <c r="L13" i="8"/>
  <c r="C14" i="8"/>
  <c r="Q14" i="8"/>
  <c r="G15" i="8"/>
  <c r="V15" i="8"/>
  <c r="L16" i="8"/>
  <c r="C17" i="8"/>
  <c r="Q17" i="8"/>
  <c r="G18" i="8"/>
  <c r="V18" i="8"/>
  <c r="L19" i="8"/>
  <c r="C20" i="8"/>
  <c r="Q20" i="8"/>
  <c r="G21" i="8"/>
  <c r="M3" i="8"/>
  <c r="E4" i="8"/>
  <c r="V4" i="8"/>
  <c r="M5" i="8"/>
  <c r="E6" i="8"/>
  <c r="V6" i="8"/>
  <c r="M7" i="8"/>
  <c r="E8" i="8"/>
  <c r="V8" i="8"/>
  <c r="M9" i="8"/>
  <c r="E10" i="8"/>
  <c r="V10" i="8"/>
  <c r="M11" i="8"/>
  <c r="E12" i="8"/>
  <c r="V12" i="8"/>
  <c r="M13" i="8"/>
  <c r="D14" i="8"/>
  <c r="R14" i="8"/>
  <c r="I15" i="8"/>
  <c r="W15" i="8"/>
  <c r="M16" i="8"/>
  <c r="D17" i="8"/>
  <c r="R17" i="8"/>
  <c r="I18" i="8"/>
  <c r="W18" i="8"/>
  <c r="O3" i="8"/>
  <c r="F4" i="8"/>
  <c r="W4" i="8"/>
  <c r="O5" i="8"/>
  <c r="F6" i="8"/>
  <c r="W6" i="8"/>
  <c r="O7" i="8"/>
  <c r="F8" i="8"/>
  <c r="W8" i="8"/>
  <c r="O9" i="8"/>
  <c r="F10" i="8"/>
  <c r="W10" i="8"/>
  <c r="O11" i="8"/>
  <c r="F12" i="8"/>
  <c r="W12" i="8"/>
  <c r="O13" i="8"/>
  <c r="E14" i="8"/>
  <c r="S14" i="8"/>
  <c r="J15" i="8"/>
  <c r="X15" i="8"/>
  <c r="O16" i="8"/>
  <c r="E17" i="8"/>
  <c r="S17" i="8"/>
  <c r="J18" i="8"/>
  <c r="P3" i="8"/>
  <c r="I4" i="8"/>
  <c r="X4" i="8"/>
  <c r="P5" i="8"/>
  <c r="I6" i="8"/>
  <c r="X6" i="8"/>
  <c r="P7" i="8"/>
  <c r="I8" i="8"/>
  <c r="X8" i="8"/>
  <c r="P9" i="8"/>
  <c r="I10" i="8"/>
  <c r="X10" i="8"/>
  <c r="P11" i="8"/>
  <c r="I12" i="8"/>
  <c r="X12" i="8"/>
  <c r="P13" i="8"/>
  <c r="F14" i="8"/>
  <c r="U14" i="8"/>
  <c r="K15" i="8"/>
  <c r="Y15" i="8"/>
  <c r="P16" i="8"/>
  <c r="F17" i="8"/>
  <c r="U17" i="8"/>
  <c r="K18" i="8"/>
  <c r="Y18" i="8"/>
  <c r="P19" i="8"/>
  <c r="F20" i="8"/>
  <c r="U20" i="8"/>
  <c r="K21" i="8"/>
  <c r="Y21" i="8"/>
  <c r="Q2" i="8"/>
  <c r="Q3" i="8"/>
  <c r="J4" i="8"/>
  <c r="Y4" i="8"/>
  <c r="Q5" i="8"/>
  <c r="J6" i="8"/>
  <c r="Y6" i="8"/>
  <c r="Q7" i="8"/>
  <c r="J8" i="8"/>
  <c r="Y8" i="8"/>
  <c r="Q9" i="8"/>
  <c r="J10" i="8"/>
  <c r="Y10" i="8"/>
  <c r="Q11" i="8"/>
  <c r="J12" i="8"/>
  <c r="Y12" i="8"/>
  <c r="Q13" i="8"/>
  <c r="G14" i="8"/>
  <c r="V14" i="8"/>
  <c r="L15" i="8"/>
  <c r="C16" i="8"/>
  <c r="Q16" i="8"/>
  <c r="G17" i="8"/>
  <c r="V17" i="8"/>
  <c r="L18" i="8"/>
  <c r="C19" i="8"/>
  <c r="Q19" i="8"/>
  <c r="G20" i="8"/>
  <c r="V20" i="8"/>
  <c r="L21" i="8"/>
  <c r="D2" i="8"/>
  <c r="R2" i="8"/>
  <c r="I21" i="8"/>
  <c r="C21" i="8"/>
  <c r="W2" i="8"/>
  <c r="S20" i="8"/>
  <c r="P2" i="8"/>
  <c r="R20" i="8"/>
  <c r="N2" i="8"/>
  <c r="L20" i="8"/>
  <c r="M2" i="8"/>
  <c r="E20" i="8"/>
  <c r="H2" i="8"/>
  <c r="D20" i="8"/>
  <c r="X21" i="8"/>
  <c r="V19" i="8"/>
  <c r="W21" i="8"/>
  <c r="O19" i="8"/>
  <c r="V21" i="8"/>
  <c r="M19" i="8"/>
  <c r="Q21" i="8"/>
  <c r="G19" i="8"/>
  <c r="J21" i="8"/>
  <c r="X18" i="8"/>
  <c r="C2" i="59"/>
  <c r="C2" i="100" s="1"/>
  <c r="D2" i="59"/>
  <c r="D3" i="100" s="1"/>
  <c r="E2" i="59"/>
  <c r="E9" i="100" s="1"/>
  <c r="F2" i="59"/>
  <c r="F10" i="96" s="1"/>
  <c r="G2" i="59"/>
  <c r="G10" i="100" s="1"/>
  <c r="H2" i="59"/>
  <c r="H21" i="96" s="1"/>
  <c r="I2" i="59"/>
  <c r="I3" i="100" s="1"/>
  <c r="J2" i="59"/>
  <c r="J8" i="99" s="1"/>
  <c r="K2" i="59"/>
  <c r="K7" i="99" s="1"/>
  <c r="L2" i="59"/>
  <c r="L8" i="99" s="1"/>
  <c r="M2" i="59"/>
  <c r="M21" i="96" s="1"/>
  <c r="N2" i="59"/>
  <c r="N18" i="100" s="1"/>
  <c r="O2" i="59"/>
  <c r="O12" i="99" s="1"/>
  <c r="P2" i="59"/>
  <c r="P7" i="95" s="1"/>
  <c r="Q2" i="59"/>
  <c r="Q9" i="99" s="1"/>
  <c r="R2" i="59"/>
  <c r="R12" i="99" s="1"/>
  <c r="S2" i="59"/>
  <c r="S10" i="95" s="1"/>
  <c r="T2" i="59"/>
  <c r="T6" i="95" s="1"/>
  <c r="U2" i="59"/>
  <c r="U9" i="99" s="1"/>
  <c r="V2" i="59"/>
  <c r="V10" i="100" s="1"/>
  <c r="W2" i="59"/>
  <c r="W4" i="96" s="1"/>
  <c r="X2" i="59"/>
  <c r="X14" i="99" s="1"/>
  <c r="Y2" i="59"/>
  <c r="Y16" i="96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11" i="99" s="1"/>
  <c r="X2" i="95" l="1"/>
  <c r="C17" i="96"/>
  <c r="Y9" i="96"/>
  <c r="O5" i="95"/>
  <c r="O11" i="95"/>
  <c r="L15" i="96"/>
  <c r="C10" i="96"/>
  <c r="L20" i="95"/>
  <c r="C4" i="95"/>
  <c r="V6" i="95"/>
  <c r="F14" i="95"/>
  <c r="R7" i="95"/>
  <c r="R5" i="95"/>
  <c r="O16" i="96"/>
  <c r="F4" i="95"/>
  <c r="O4" i="96"/>
  <c r="C7" i="95"/>
  <c r="V14" i="95"/>
  <c r="F11" i="95"/>
  <c r="C6" i="95"/>
  <c r="C5" i="96"/>
  <c r="L9" i="96"/>
  <c r="F9" i="95"/>
  <c r="O2" i="95"/>
  <c r="C14" i="95"/>
  <c r="R11" i="95"/>
  <c r="O15" i="96"/>
  <c r="C10" i="95"/>
  <c r="R9" i="95"/>
  <c r="R7" i="96"/>
  <c r="O8" i="95"/>
  <c r="Y3" i="95"/>
  <c r="C8" i="96"/>
  <c r="R16" i="96"/>
  <c r="L20" i="96"/>
  <c r="O6" i="95"/>
  <c r="C14" i="96"/>
  <c r="O18" i="95"/>
  <c r="X18" i="96"/>
  <c r="J3" i="95"/>
  <c r="W6" i="96"/>
  <c r="W3" i="95"/>
  <c r="V8" i="96"/>
  <c r="V3" i="95"/>
  <c r="Y3" i="96"/>
  <c r="G3" i="95"/>
  <c r="M21" i="95"/>
  <c r="B21" i="95"/>
  <c r="Q16" i="95"/>
  <c r="O12" i="95"/>
  <c r="G8" i="95"/>
  <c r="G16" i="95"/>
  <c r="Q4" i="96"/>
  <c r="W14" i="96"/>
  <c r="H14" i="95"/>
  <c r="J2" i="96"/>
  <c r="D13" i="96"/>
  <c r="I12" i="95"/>
  <c r="E21" i="95"/>
  <c r="U10" i="96"/>
  <c r="P20" i="96"/>
  <c r="V9" i="95"/>
  <c r="J18" i="95"/>
  <c r="V7" i="96"/>
  <c r="V16" i="96"/>
  <c r="W13" i="95"/>
  <c r="M2" i="96"/>
  <c r="M14" i="96"/>
  <c r="L11" i="95"/>
  <c r="D20" i="95"/>
  <c r="N11" i="96"/>
  <c r="M7" i="95"/>
  <c r="M17" i="95"/>
  <c r="U6" i="96"/>
  <c r="E19" i="96"/>
  <c r="B2" i="95"/>
  <c r="B10" i="95"/>
  <c r="F20" i="95"/>
  <c r="V9" i="96"/>
  <c r="R7" i="100"/>
  <c r="D11" i="95"/>
  <c r="R19" i="95"/>
  <c r="D11" i="96"/>
  <c r="U20" i="96"/>
  <c r="P19" i="100"/>
  <c r="T2" i="99"/>
  <c r="W19" i="96"/>
  <c r="H19" i="99"/>
  <c r="F18" i="96"/>
  <c r="N17" i="100"/>
  <c r="G10" i="96"/>
  <c r="H3" i="96"/>
  <c r="H17" i="96"/>
  <c r="S8" i="99"/>
  <c r="D9" i="100"/>
  <c r="T10" i="99"/>
  <c r="B12" i="100"/>
  <c r="I6" i="99"/>
  <c r="D6" i="100"/>
  <c r="P8" i="100"/>
  <c r="F20" i="99"/>
  <c r="X9" i="99"/>
  <c r="R16" i="99"/>
  <c r="I17" i="99"/>
  <c r="Q14" i="100"/>
  <c r="K6" i="100"/>
  <c r="E18" i="95"/>
  <c r="I2" i="95"/>
  <c r="V8" i="87"/>
  <c r="V11" i="100"/>
  <c r="V16" i="100"/>
  <c r="V16" i="99"/>
  <c r="V4" i="96"/>
  <c r="V17" i="95"/>
  <c r="V11" i="95"/>
  <c r="V4" i="95"/>
  <c r="V13" i="100"/>
  <c r="V6" i="100"/>
  <c r="V11" i="99"/>
  <c r="V5" i="99"/>
  <c r="V21" i="99"/>
  <c r="V14" i="99"/>
  <c r="V15" i="100"/>
  <c r="V3" i="96"/>
  <c r="V17" i="100"/>
  <c r="V5" i="100"/>
  <c r="V10" i="99"/>
  <c r="V4" i="99"/>
  <c r="V7" i="100"/>
  <c r="V2" i="100"/>
  <c r="V8" i="100"/>
  <c r="V17" i="99"/>
  <c r="V15" i="99"/>
  <c r="V19" i="100"/>
  <c r="V9" i="99"/>
  <c r="V3" i="99"/>
  <c r="V20" i="100"/>
  <c r="V18" i="100"/>
  <c r="V8" i="99"/>
  <c r="V2" i="99"/>
  <c r="V12" i="100"/>
  <c r="V13" i="99"/>
  <c r="V7" i="99"/>
  <c r="V9" i="100"/>
  <c r="V13" i="96"/>
  <c r="V21" i="100"/>
  <c r="J8" i="87"/>
  <c r="J12" i="99"/>
  <c r="J6" i="99"/>
  <c r="J5" i="100"/>
  <c r="J8" i="100"/>
  <c r="J19" i="96"/>
  <c r="J10" i="96"/>
  <c r="J3" i="100"/>
  <c r="J14" i="100"/>
  <c r="J9" i="96"/>
  <c r="J17" i="95"/>
  <c r="J11" i="95"/>
  <c r="J17" i="96"/>
  <c r="J10" i="100"/>
  <c r="J17" i="100"/>
  <c r="J18" i="99"/>
  <c r="J11" i="99"/>
  <c r="J5" i="99"/>
  <c r="J16" i="99"/>
  <c r="J16" i="96"/>
  <c r="J21" i="100"/>
  <c r="J16" i="100"/>
  <c r="J15" i="100"/>
  <c r="J4" i="100"/>
  <c r="J10" i="99"/>
  <c r="J4" i="99"/>
  <c r="J2" i="100"/>
  <c r="J20" i="99"/>
  <c r="J11" i="100"/>
  <c r="J13" i="100"/>
  <c r="J12" i="100"/>
  <c r="J20" i="100"/>
  <c r="J21" i="99"/>
  <c r="J15" i="99"/>
  <c r="J13" i="95"/>
  <c r="J5" i="96"/>
  <c r="J21" i="96"/>
  <c r="J18" i="100"/>
  <c r="J19" i="100"/>
  <c r="J17" i="99"/>
  <c r="F12" i="95"/>
  <c r="E16" i="95"/>
  <c r="Q2" i="96"/>
  <c r="L3" i="95"/>
  <c r="B7" i="96"/>
  <c r="K3" i="95"/>
  <c r="E2" i="96"/>
  <c r="T2" i="95"/>
  <c r="M4" i="96"/>
  <c r="I3" i="95"/>
  <c r="L6" i="96"/>
  <c r="H3" i="95"/>
  <c r="O21" i="95"/>
  <c r="Q2" i="95"/>
  <c r="D19" i="95"/>
  <c r="R16" i="95"/>
  <c r="Q14" i="95"/>
  <c r="O10" i="95"/>
  <c r="G9" i="95"/>
  <c r="S16" i="95"/>
  <c r="I5" i="96"/>
  <c r="C16" i="96"/>
  <c r="T14" i="95"/>
  <c r="D4" i="96"/>
  <c r="R13" i="96"/>
  <c r="U12" i="95"/>
  <c r="U21" i="95"/>
  <c r="K11" i="96"/>
  <c r="N21" i="96"/>
  <c r="J10" i="95"/>
  <c r="W18" i="95"/>
  <c r="L8" i="96"/>
  <c r="M17" i="96"/>
  <c r="W5" i="95"/>
  <c r="K14" i="95"/>
  <c r="C15" i="96"/>
  <c r="L12" i="95"/>
  <c r="R20" i="95"/>
  <c r="R12" i="96"/>
  <c r="Y7" i="95"/>
  <c r="Y17" i="95"/>
  <c r="K7" i="96"/>
  <c r="C20" i="96"/>
  <c r="N2" i="95"/>
  <c r="B12" i="95"/>
  <c r="V20" i="95"/>
  <c r="F12" i="96"/>
  <c r="D2" i="95"/>
  <c r="D12" i="95"/>
  <c r="J20" i="95"/>
  <c r="J12" i="96"/>
  <c r="I21" i="96"/>
  <c r="T4" i="99"/>
  <c r="K20" i="96"/>
  <c r="D21" i="100"/>
  <c r="F3" i="99"/>
  <c r="O20" i="99"/>
  <c r="F19" i="96"/>
  <c r="S10" i="96"/>
  <c r="H4" i="96"/>
  <c r="T20" i="96"/>
  <c r="G12" i="99"/>
  <c r="E14" i="100"/>
  <c r="H14" i="99"/>
  <c r="R17" i="100"/>
  <c r="P10" i="100"/>
  <c r="J9" i="99"/>
  <c r="X9" i="100"/>
  <c r="T20" i="99"/>
  <c r="X10" i="99"/>
  <c r="G12" i="100"/>
  <c r="V20" i="99"/>
  <c r="S2" i="100"/>
  <c r="C5" i="99"/>
  <c r="R14" i="100"/>
  <c r="W12" i="29"/>
  <c r="W20" i="100"/>
  <c r="W12" i="99"/>
  <c r="W6" i="99"/>
  <c r="W18" i="99"/>
  <c r="W9" i="100"/>
  <c r="W12" i="96"/>
  <c r="W19" i="99"/>
  <c r="W10" i="96"/>
  <c r="W16" i="95"/>
  <c r="W10" i="95"/>
  <c r="W5" i="96"/>
  <c r="W19" i="100"/>
  <c r="W20" i="99"/>
  <c r="W11" i="99"/>
  <c r="W5" i="99"/>
  <c r="W4" i="100"/>
  <c r="W17" i="100"/>
  <c r="W14" i="100"/>
  <c r="W21" i="96"/>
  <c r="W16" i="100"/>
  <c r="W8" i="100"/>
  <c r="W6" i="100"/>
  <c r="W10" i="99"/>
  <c r="W4" i="99"/>
  <c r="W15" i="100"/>
  <c r="W17" i="99"/>
  <c r="W10" i="100"/>
  <c r="W21" i="99"/>
  <c r="W14" i="99"/>
  <c r="W12" i="100"/>
  <c r="W13" i="100"/>
  <c r="W3" i="100"/>
  <c r="W7" i="100"/>
  <c r="W11" i="100"/>
  <c r="W12" i="95"/>
  <c r="W6" i="95"/>
  <c r="W21" i="100"/>
  <c r="W18" i="100"/>
  <c r="U11" i="87"/>
  <c r="U19" i="100"/>
  <c r="U16" i="99"/>
  <c r="U20" i="99"/>
  <c r="U7" i="100"/>
  <c r="U7" i="96"/>
  <c r="U5" i="96"/>
  <c r="U14" i="96"/>
  <c r="U15" i="100"/>
  <c r="U9" i="100"/>
  <c r="U8" i="99"/>
  <c r="U2" i="99"/>
  <c r="U15" i="96"/>
  <c r="U13" i="95"/>
  <c r="U2" i="100"/>
  <c r="U6" i="100"/>
  <c r="U21" i="96"/>
  <c r="U20" i="95"/>
  <c r="U14" i="100"/>
  <c r="U8" i="100"/>
  <c r="U13" i="99"/>
  <c r="U7" i="99"/>
  <c r="U18" i="99"/>
  <c r="U13" i="100"/>
  <c r="U17" i="99"/>
  <c r="U12" i="99"/>
  <c r="U6" i="99"/>
  <c r="U4" i="100"/>
  <c r="U18" i="100"/>
  <c r="U12" i="100"/>
  <c r="U19" i="99"/>
  <c r="U3" i="100"/>
  <c r="U11" i="99"/>
  <c r="U5" i="99"/>
  <c r="U21" i="100"/>
  <c r="U17" i="100"/>
  <c r="U11" i="100"/>
  <c r="U5" i="100"/>
  <c r="U10" i="99"/>
  <c r="U4" i="99"/>
  <c r="U3" i="96"/>
  <c r="U16" i="96"/>
  <c r="U15" i="95"/>
  <c r="U9" i="95"/>
  <c r="U4" i="95"/>
  <c r="U2" i="95"/>
  <c r="U20" i="100"/>
  <c r="U16" i="100"/>
  <c r="U10" i="100"/>
  <c r="M20" i="96"/>
  <c r="F10" i="95"/>
  <c r="E14" i="95"/>
  <c r="I20" i="95"/>
  <c r="V2" i="95"/>
  <c r="F2" i="96"/>
  <c r="G2" i="95"/>
  <c r="U19" i="95"/>
  <c r="F2" i="95"/>
  <c r="C2" i="96"/>
  <c r="S2" i="95"/>
  <c r="P21" i="95"/>
  <c r="C2" i="95"/>
  <c r="F19" i="95"/>
  <c r="C17" i="95"/>
  <c r="R14" i="95"/>
  <c r="Q12" i="95"/>
  <c r="S9" i="95"/>
  <c r="G17" i="95"/>
  <c r="C7" i="96"/>
  <c r="Q16" i="96"/>
  <c r="H15" i="95"/>
  <c r="R4" i="96"/>
  <c r="J14" i="96"/>
  <c r="I13" i="95"/>
  <c r="Y2" i="96"/>
  <c r="Y11" i="96"/>
  <c r="V10" i="95"/>
  <c r="B20" i="95"/>
  <c r="B9" i="96"/>
  <c r="E18" i="96"/>
  <c r="K6" i="95"/>
  <c r="W14" i="95"/>
  <c r="M5" i="96"/>
  <c r="Q15" i="96"/>
  <c r="X12" i="95"/>
  <c r="J21" i="95"/>
  <c r="J13" i="96"/>
  <c r="Y9" i="95"/>
  <c r="M18" i="95"/>
  <c r="U9" i="96"/>
  <c r="Y20" i="96"/>
  <c r="B3" i="95"/>
  <c r="N12" i="95"/>
  <c r="L21" i="95"/>
  <c r="V12" i="96"/>
  <c r="P2" i="95"/>
  <c r="P12" i="95"/>
  <c r="X20" i="95"/>
  <c r="X12" i="96"/>
  <c r="F9" i="99"/>
  <c r="W20" i="96"/>
  <c r="F5" i="99"/>
  <c r="H3" i="99"/>
  <c r="E4" i="100"/>
  <c r="R19" i="96"/>
  <c r="S19" i="95"/>
  <c r="S11" i="96"/>
  <c r="H5" i="96"/>
  <c r="S12" i="99"/>
  <c r="V14" i="100"/>
  <c r="U14" i="99"/>
  <c r="P18" i="100"/>
  <c r="I10" i="99"/>
  <c r="K11" i="100"/>
  <c r="V12" i="99"/>
  <c r="E15" i="100"/>
  <c r="W2" i="99"/>
  <c r="B2" i="100"/>
  <c r="L14" i="99"/>
  <c r="B18" i="100"/>
  <c r="M2" i="99"/>
  <c r="N21" i="99"/>
  <c r="O5" i="99"/>
  <c r="I10" i="87"/>
  <c r="I16" i="100"/>
  <c r="I10" i="100"/>
  <c r="I9" i="99"/>
  <c r="I3" i="99"/>
  <c r="I16" i="99"/>
  <c r="I4" i="96"/>
  <c r="I14" i="95"/>
  <c r="I19" i="95"/>
  <c r="I8" i="95"/>
  <c r="I18" i="99"/>
  <c r="I18" i="96"/>
  <c r="I15" i="96"/>
  <c r="I15" i="100"/>
  <c r="I9" i="100"/>
  <c r="I14" i="99"/>
  <c r="I8" i="99"/>
  <c r="I2" i="99"/>
  <c r="I10" i="96"/>
  <c r="I20" i="99"/>
  <c r="I4" i="100"/>
  <c r="I14" i="100"/>
  <c r="I8" i="100"/>
  <c r="I13" i="99"/>
  <c r="I7" i="99"/>
  <c r="I6" i="100"/>
  <c r="I15" i="99"/>
  <c r="I19" i="100"/>
  <c r="I13" i="100"/>
  <c r="I18" i="100"/>
  <c r="I12" i="100"/>
  <c r="I21" i="100"/>
  <c r="I5" i="100"/>
  <c r="I13" i="96"/>
  <c r="I8" i="96"/>
  <c r="I5" i="95"/>
  <c r="I17" i="100"/>
  <c r="I11" i="100"/>
  <c r="I20" i="100"/>
  <c r="T16" i="29"/>
  <c r="T16" i="99"/>
  <c r="T6" i="100"/>
  <c r="T13" i="99"/>
  <c r="T16" i="95"/>
  <c r="T10" i="95"/>
  <c r="T7" i="95"/>
  <c r="T4" i="95"/>
  <c r="T8" i="100"/>
  <c r="T4" i="100"/>
  <c r="T19" i="96"/>
  <c r="T13" i="96"/>
  <c r="T7" i="96"/>
  <c r="T21" i="95"/>
  <c r="T14" i="100"/>
  <c r="T3" i="99"/>
  <c r="T8" i="95"/>
  <c r="T20" i="100"/>
  <c r="T2" i="100"/>
  <c r="T12" i="99"/>
  <c r="T17" i="99"/>
  <c r="T18" i="96"/>
  <c r="T12" i="96"/>
  <c r="T6" i="96"/>
  <c r="T20" i="95"/>
  <c r="T11" i="99"/>
  <c r="T3" i="100"/>
  <c r="T9" i="100"/>
  <c r="T17" i="96"/>
  <c r="T11" i="96"/>
  <c r="T5" i="96"/>
  <c r="T19" i="95"/>
  <c r="T19" i="100"/>
  <c r="T13" i="100"/>
  <c r="T19" i="99"/>
  <c r="T16" i="96"/>
  <c r="T10" i="96"/>
  <c r="T4" i="96"/>
  <c r="T18" i="95"/>
  <c r="T18" i="100"/>
  <c r="T5" i="100"/>
  <c r="T15" i="100"/>
  <c r="T21" i="96"/>
  <c r="T15" i="96"/>
  <c r="T9" i="96"/>
  <c r="T3" i="96"/>
  <c r="T6" i="99"/>
  <c r="T11" i="100"/>
  <c r="T17" i="100"/>
  <c r="H20" i="29"/>
  <c r="H16" i="100"/>
  <c r="H20" i="99"/>
  <c r="H14" i="100"/>
  <c r="H20" i="96"/>
  <c r="H14" i="96"/>
  <c r="H8" i="96"/>
  <c r="H2" i="96"/>
  <c r="H5" i="100"/>
  <c r="H2" i="95"/>
  <c r="H21" i="100"/>
  <c r="H16" i="99"/>
  <c r="H15" i="100"/>
  <c r="H13" i="99"/>
  <c r="H8" i="100"/>
  <c r="H16" i="95"/>
  <c r="H10" i="95"/>
  <c r="H13" i="100"/>
  <c r="H10" i="100"/>
  <c r="H6" i="100"/>
  <c r="H21" i="99"/>
  <c r="H19" i="96"/>
  <c r="H13" i="96"/>
  <c r="H7" i="96"/>
  <c r="H21" i="95"/>
  <c r="H17" i="100"/>
  <c r="H12" i="99"/>
  <c r="H11" i="100"/>
  <c r="H7" i="99"/>
  <c r="H7" i="100"/>
  <c r="H18" i="96"/>
  <c r="H17" i="99"/>
  <c r="H11" i="99"/>
  <c r="H19" i="100"/>
  <c r="H3" i="100"/>
  <c r="H20" i="100"/>
  <c r="H18" i="99"/>
  <c r="H10" i="99"/>
  <c r="H4" i="99"/>
  <c r="H4" i="100"/>
  <c r="H9" i="99"/>
  <c r="H18" i="95"/>
  <c r="H12" i="95"/>
  <c r="H12" i="100"/>
  <c r="H18" i="100"/>
  <c r="F17" i="96"/>
  <c r="R8" i="95"/>
  <c r="E12" i="95"/>
  <c r="C18" i="95"/>
  <c r="V19" i="95"/>
  <c r="Q17" i="95"/>
  <c r="Q19" i="95"/>
  <c r="G19" i="95"/>
  <c r="E17" i="95"/>
  <c r="C15" i="95"/>
  <c r="R10" i="95"/>
  <c r="Q10" i="95"/>
  <c r="C21" i="96"/>
  <c r="T5" i="95"/>
  <c r="G10" i="95"/>
  <c r="S17" i="95"/>
  <c r="Q7" i="96"/>
  <c r="I17" i="96"/>
  <c r="T15" i="95"/>
  <c r="X5" i="96"/>
  <c r="X14" i="96"/>
  <c r="U14" i="95"/>
  <c r="O3" i="96"/>
  <c r="O12" i="96"/>
  <c r="J12" i="95"/>
  <c r="P20" i="95"/>
  <c r="P9" i="96"/>
  <c r="Q20" i="96"/>
  <c r="K7" i="95"/>
  <c r="K15" i="95"/>
  <c r="Q6" i="96"/>
  <c r="I16" i="96"/>
  <c r="X4" i="95"/>
  <c r="L13" i="95"/>
  <c r="R3" i="96"/>
  <c r="X13" i="96"/>
  <c r="M10" i="95"/>
  <c r="B19" i="95"/>
  <c r="K10" i="96"/>
  <c r="V21" i="96"/>
  <c r="N3" i="95"/>
  <c r="N13" i="95"/>
  <c r="B2" i="96"/>
  <c r="B14" i="96"/>
  <c r="P4" i="95"/>
  <c r="D13" i="95"/>
  <c r="J3" i="96"/>
  <c r="N13" i="96"/>
  <c r="F12" i="99"/>
  <c r="K21" i="96"/>
  <c r="R9" i="99"/>
  <c r="H5" i="99"/>
  <c r="F20" i="96"/>
  <c r="S20" i="95"/>
  <c r="S12" i="96"/>
  <c r="H2" i="99"/>
  <c r="H6" i="96"/>
  <c r="S13" i="99"/>
  <c r="T16" i="100"/>
  <c r="W15" i="99"/>
  <c r="T21" i="100"/>
  <c r="I11" i="99"/>
  <c r="T12" i="100"/>
  <c r="J13" i="99"/>
  <c r="X15" i="100"/>
  <c r="W3" i="99"/>
  <c r="F3" i="100"/>
  <c r="B15" i="99"/>
  <c r="C19" i="100"/>
  <c r="M3" i="99"/>
  <c r="R2" i="100"/>
  <c r="O4" i="100"/>
  <c r="O6" i="99"/>
  <c r="R15" i="95"/>
  <c r="Q15" i="95"/>
  <c r="O17" i="95"/>
  <c r="F15" i="95"/>
  <c r="E15" i="95"/>
  <c r="C11" i="95"/>
  <c r="V8" i="95"/>
  <c r="E21" i="96"/>
  <c r="U8" i="95"/>
  <c r="U17" i="96"/>
  <c r="G4" i="95"/>
  <c r="G18" i="95"/>
  <c r="W8" i="96"/>
  <c r="B18" i="96"/>
  <c r="Q10" i="99"/>
  <c r="H17" i="95"/>
  <c r="N6" i="96"/>
  <c r="N15" i="96"/>
  <c r="I15" i="95"/>
  <c r="E4" i="96"/>
  <c r="E13" i="96"/>
  <c r="V12" i="95"/>
  <c r="F21" i="95"/>
  <c r="O21" i="96"/>
  <c r="W7" i="95"/>
  <c r="W15" i="95"/>
  <c r="I7" i="96"/>
  <c r="W16" i="96"/>
  <c r="L5" i="95"/>
  <c r="X13" i="95"/>
  <c r="J4" i="96"/>
  <c r="N14" i="96"/>
  <c r="M11" i="95"/>
  <c r="O19" i="95"/>
  <c r="O11" i="96"/>
  <c r="B4" i="95"/>
  <c r="B14" i="95"/>
  <c r="P2" i="96"/>
  <c r="P14" i="96"/>
  <c r="D5" i="95"/>
  <c r="P13" i="95"/>
  <c r="X3" i="96"/>
  <c r="D14" i="96"/>
  <c r="H15" i="99"/>
  <c r="V19" i="99"/>
  <c r="G21" i="95"/>
  <c r="G13" i="96"/>
  <c r="H6" i="99"/>
  <c r="T8" i="96"/>
  <c r="T14" i="99"/>
  <c r="O18" i="100"/>
  <c r="C17" i="99"/>
  <c r="I12" i="99"/>
  <c r="G14" i="100"/>
  <c r="J14" i="99"/>
  <c r="X17" i="100"/>
  <c r="J7" i="100"/>
  <c r="D16" i="99"/>
  <c r="M4" i="99"/>
  <c r="V3" i="100"/>
  <c r="N3" i="99"/>
  <c r="C11" i="99"/>
  <c r="K12" i="29"/>
  <c r="K14" i="100"/>
  <c r="K15" i="99"/>
  <c r="K16" i="96"/>
  <c r="K17" i="95"/>
  <c r="K11" i="95"/>
  <c r="K5" i="95"/>
  <c r="K20" i="100"/>
  <c r="K18" i="100"/>
  <c r="K3" i="100"/>
  <c r="K7" i="100"/>
  <c r="K12" i="99"/>
  <c r="K6" i="99"/>
  <c r="K10" i="100"/>
  <c r="K21" i="95"/>
  <c r="K14" i="96"/>
  <c r="K19" i="99"/>
  <c r="K16" i="95"/>
  <c r="K10" i="95"/>
  <c r="K19" i="100"/>
  <c r="K11" i="99"/>
  <c r="K5" i="99"/>
  <c r="K16" i="99"/>
  <c r="K18" i="99"/>
  <c r="K5" i="100"/>
  <c r="K17" i="100"/>
  <c r="K12" i="100"/>
  <c r="K10" i="99"/>
  <c r="K4" i="99"/>
  <c r="K20" i="99"/>
  <c r="K16" i="100"/>
  <c r="K15" i="100"/>
  <c r="K9" i="99"/>
  <c r="K3" i="99"/>
  <c r="K8" i="100"/>
  <c r="K13" i="100"/>
  <c r="K9" i="100"/>
  <c r="K14" i="99"/>
  <c r="K8" i="99"/>
  <c r="K2" i="99"/>
  <c r="K2" i="100"/>
  <c r="K18" i="96"/>
  <c r="K2" i="96"/>
  <c r="K6" i="96"/>
  <c r="K21" i="100"/>
  <c r="K17" i="99"/>
  <c r="S20" i="29"/>
  <c r="S17" i="100"/>
  <c r="S11" i="99"/>
  <c r="S5" i="99"/>
  <c r="S14" i="99"/>
  <c r="S21" i="96"/>
  <c r="S15" i="96"/>
  <c r="S9" i="96"/>
  <c r="S3" i="96"/>
  <c r="S14" i="100"/>
  <c r="S20" i="100"/>
  <c r="S4" i="100"/>
  <c r="S18" i="95"/>
  <c r="S12" i="95"/>
  <c r="S6" i="95"/>
  <c r="S15" i="99"/>
  <c r="S17" i="99"/>
  <c r="S10" i="99"/>
  <c r="S4" i="99"/>
  <c r="S20" i="96"/>
  <c r="S14" i="96"/>
  <c r="S8" i="96"/>
  <c r="S2" i="96"/>
  <c r="S9" i="100"/>
  <c r="S12" i="100"/>
  <c r="S13" i="100"/>
  <c r="S7" i="100"/>
  <c r="S16" i="100"/>
  <c r="S18" i="100"/>
  <c r="S19" i="99"/>
  <c r="S3" i="100"/>
  <c r="S9" i="99"/>
  <c r="S3" i="99"/>
  <c r="S10" i="100"/>
  <c r="S19" i="100"/>
  <c r="S5" i="100"/>
  <c r="S21" i="100"/>
  <c r="S16" i="99"/>
  <c r="S20" i="99"/>
  <c r="S15" i="100"/>
  <c r="S14" i="95"/>
  <c r="S8" i="95"/>
  <c r="S11" i="100"/>
  <c r="G16" i="29"/>
  <c r="G17" i="100"/>
  <c r="G13" i="95"/>
  <c r="G7" i="95"/>
  <c r="G16" i="99"/>
  <c r="G16" i="100"/>
  <c r="G20" i="99"/>
  <c r="G7" i="100"/>
  <c r="G11" i="99"/>
  <c r="G5" i="99"/>
  <c r="G21" i="96"/>
  <c r="G15" i="96"/>
  <c r="G9" i="96"/>
  <c r="G3" i="96"/>
  <c r="G15" i="100"/>
  <c r="G2" i="100"/>
  <c r="G19" i="100"/>
  <c r="G6" i="100"/>
  <c r="G10" i="99"/>
  <c r="G4" i="99"/>
  <c r="G20" i="96"/>
  <c r="G14" i="96"/>
  <c r="G8" i="96"/>
  <c r="G2" i="96"/>
  <c r="G18" i="100"/>
  <c r="G18" i="99"/>
  <c r="G21" i="100"/>
  <c r="G8" i="100"/>
  <c r="G9" i="99"/>
  <c r="G3" i="99"/>
  <c r="G9" i="100"/>
  <c r="G14" i="99"/>
  <c r="G8" i="99"/>
  <c r="G2" i="99"/>
  <c r="G18" i="96"/>
  <c r="G12" i="96"/>
  <c r="G6" i="96"/>
  <c r="G20" i="95"/>
  <c r="G13" i="99"/>
  <c r="G7" i="99"/>
  <c r="G17" i="96"/>
  <c r="G11" i="96"/>
  <c r="G5" i="96"/>
  <c r="G20" i="100"/>
  <c r="G5" i="100"/>
  <c r="G11" i="100"/>
  <c r="V14" i="96"/>
  <c r="E10" i="95"/>
  <c r="R11" i="29"/>
  <c r="R10" i="100"/>
  <c r="R11" i="100"/>
  <c r="R2" i="96"/>
  <c r="R10" i="96"/>
  <c r="R18" i="95"/>
  <c r="R16" i="100"/>
  <c r="R19" i="99"/>
  <c r="R11" i="99"/>
  <c r="R21" i="99"/>
  <c r="R21" i="96"/>
  <c r="R9" i="100"/>
  <c r="R9" i="96"/>
  <c r="R13" i="99"/>
  <c r="R15" i="99"/>
  <c r="R8" i="99"/>
  <c r="R4" i="100"/>
  <c r="R8" i="96"/>
  <c r="R5" i="100"/>
  <c r="R20" i="99"/>
  <c r="R14" i="99"/>
  <c r="R20" i="96"/>
  <c r="R13" i="100"/>
  <c r="R21" i="100"/>
  <c r="R6" i="100"/>
  <c r="R12" i="100"/>
  <c r="R18" i="96"/>
  <c r="R15" i="100"/>
  <c r="R20" i="100"/>
  <c r="R17" i="96"/>
  <c r="R4" i="99"/>
  <c r="R11" i="96"/>
  <c r="R3" i="99"/>
  <c r="R12" i="95"/>
  <c r="R2" i="95"/>
  <c r="R17" i="95"/>
  <c r="R19" i="100"/>
  <c r="R18" i="100"/>
  <c r="F15" i="29"/>
  <c r="F11" i="100"/>
  <c r="F19" i="100"/>
  <c r="F15" i="100"/>
  <c r="F18" i="99"/>
  <c r="F5" i="96"/>
  <c r="F17" i="100"/>
  <c r="F6" i="100"/>
  <c r="F9" i="100"/>
  <c r="F4" i="96"/>
  <c r="F4" i="100"/>
  <c r="F21" i="96"/>
  <c r="F3" i="96"/>
  <c r="F15" i="99"/>
  <c r="F2" i="100"/>
  <c r="F14" i="100"/>
  <c r="F13" i="99"/>
  <c r="F12" i="100"/>
  <c r="F17" i="99"/>
  <c r="F16" i="100"/>
  <c r="F18" i="100"/>
  <c r="F8" i="100"/>
  <c r="F20" i="100"/>
  <c r="F21" i="99"/>
  <c r="F6" i="99"/>
  <c r="F21" i="100"/>
  <c r="F7" i="100"/>
  <c r="F2" i="99"/>
  <c r="F7" i="99"/>
  <c r="F6" i="96"/>
  <c r="F17" i="95"/>
  <c r="F13" i="100"/>
  <c r="L12" i="96"/>
  <c r="R6" i="95"/>
  <c r="E17" i="96"/>
  <c r="Q7" i="95"/>
  <c r="C12" i="95"/>
  <c r="R13" i="95"/>
  <c r="Q13" i="95"/>
  <c r="O13" i="95"/>
  <c r="F13" i="95"/>
  <c r="E13" i="95"/>
  <c r="C9" i="95"/>
  <c r="Y17" i="96"/>
  <c r="V7" i="95"/>
  <c r="X17" i="96"/>
  <c r="U7" i="95"/>
  <c r="M10" i="96"/>
  <c r="Q3" i="95"/>
  <c r="G11" i="95"/>
  <c r="W19" i="95"/>
  <c r="M9" i="96"/>
  <c r="V18" i="96"/>
  <c r="H9" i="95"/>
  <c r="T17" i="95"/>
  <c r="D7" i="96"/>
  <c r="D16" i="96"/>
  <c r="I16" i="95"/>
  <c r="U4" i="96"/>
  <c r="U13" i="96"/>
  <c r="V13" i="95"/>
  <c r="V21" i="95"/>
  <c r="V10" i="96"/>
  <c r="K8" i="95"/>
  <c r="W17" i="95"/>
  <c r="W7" i="96"/>
  <c r="Y19" i="96"/>
  <c r="L6" i="95"/>
  <c r="L14" i="95"/>
  <c r="N5" i="96"/>
  <c r="D15" i="96"/>
  <c r="Y11" i="95"/>
  <c r="E20" i="95"/>
  <c r="E12" i="96"/>
  <c r="B6" i="95"/>
  <c r="N14" i="95"/>
  <c r="B5" i="96"/>
  <c r="F15" i="96"/>
  <c r="D6" i="95"/>
  <c r="D14" i="95"/>
  <c r="D5" i="96"/>
  <c r="R14" i="96"/>
  <c r="R2" i="99"/>
  <c r="S18" i="99"/>
  <c r="U15" i="99"/>
  <c r="N3" i="100"/>
  <c r="E2" i="99"/>
  <c r="S21" i="95"/>
  <c r="S13" i="96"/>
  <c r="Q11" i="99"/>
  <c r="H9" i="96"/>
  <c r="T18" i="99"/>
  <c r="G21" i="99"/>
  <c r="X15" i="99"/>
  <c r="X21" i="100"/>
  <c r="L15" i="99"/>
  <c r="D20" i="100"/>
  <c r="W7" i="99"/>
  <c r="B8" i="100"/>
  <c r="G17" i="99"/>
  <c r="Y7" i="99"/>
  <c r="D8" i="100"/>
  <c r="B4" i="99"/>
  <c r="X10" i="100"/>
  <c r="O11" i="99"/>
  <c r="B10" i="96"/>
  <c r="K12" i="96"/>
  <c r="Q6" i="95"/>
  <c r="E20" i="96"/>
  <c r="Q11" i="95"/>
  <c r="E11" i="95"/>
  <c r="N18" i="96"/>
  <c r="K15" i="96"/>
  <c r="U6" i="95"/>
  <c r="Y2" i="95"/>
  <c r="S11" i="95"/>
  <c r="M20" i="95"/>
  <c r="P19" i="96"/>
  <c r="T9" i="95"/>
  <c r="U18" i="95"/>
  <c r="R10" i="99"/>
  <c r="U16" i="95"/>
  <c r="K5" i="96"/>
  <c r="J14" i="95"/>
  <c r="L2" i="96"/>
  <c r="P12" i="96"/>
  <c r="W8" i="95"/>
  <c r="K18" i="95"/>
  <c r="M8" i="96"/>
  <c r="V20" i="96"/>
  <c r="X6" i="95"/>
  <c r="X14" i="95"/>
  <c r="D6" i="96"/>
  <c r="R15" i="96"/>
  <c r="M12" i="95"/>
  <c r="O2" i="96"/>
  <c r="U12" i="96"/>
  <c r="N6" i="95"/>
  <c r="B15" i="95"/>
  <c r="P5" i="96"/>
  <c r="V15" i="96"/>
  <c r="P6" i="95"/>
  <c r="P14" i="95"/>
  <c r="R5" i="96"/>
  <c r="J15" i="96"/>
  <c r="R6" i="99"/>
  <c r="I2" i="100"/>
  <c r="I19" i="99"/>
  <c r="C11" i="100"/>
  <c r="Q5" i="99"/>
  <c r="E6" i="99"/>
  <c r="G4" i="96"/>
  <c r="G16" i="96"/>
  <c r="X8" i="100"/>
  <c r="H10" i="96"/>
  <c r="E18" i="99"/>
  <c r="J19" i="99"/>
  <c r="U21" i="99"/>
  <c r="N16" i="99"/>
  <c r="O19" i="99"/>
  <c r="W8" i="99"/>
  <c r="H9" i="100"/>
  <c r="L2" i="99"/>
  <c r="K21" i="99"/>
  <c r="M8" i="99"/>
  <c r="S8" i="100"/>
  <c r="B5" i="99"/>
  <c r="L12" i="100"/>
  <c r="P7" i="96"/>
  <c r="Q5" i="95"/>
  <c r="Q9" i="95"/>
  <c r="H8" i="95"/>
  <c r="E9" i="95"/>
  <c r="W15" i="96"/>
  <c r="B13" i="96"/>
  <c r="V5" i="95"/>
  <c r="Y12" i="96"/>
  <c r="U5" i="95"/>
  <c r="I3" i="96"/>
  <c r="K2" i="95"/>
  <c r="G12" i="95"/>
  <c r="Q21" i="95"/>
  <c r="Q10" i="96"/>
  <c r="N20" i="96"/>
  <c r="H11" i="95"/>
  <c r="J19" i="95"/>
  <c r="J8" i="96"/>
  <c r="I9" i="95"/>
  <c r="I17" i="95"/>
  <c r="Y5" i="96"/>
  <c r="E16" i="96"/>
  <c r="F13" i="96"/>
  <c r="K9" i="95"/>
  <c r="M19" i="95"/>
  <c r="C9" i="96"/>
  <c r="L7" i="95"/>
  <c r="X16" i="95"/>
  <c r="R6" i="96"/>
  <c r="J18" i="96"/>
  <c r="W16" i="99"/>
  <c r="Y12" i="95"/>
  <c r="E3" i="96"/>
  <c r="K13" i="96"/>
  <c r="N7" i="95"/>
  <c r="N15" i="95"/>
  <c r="V6" i="96"/>
  <c r="L16" i="96"/>
  <c r="D7" i="95"/>
  <c r="P16" i="95"/>
  <c r="J6" i="96"/>
  <c r="V17" i="96"/>
  <c r="T5" i="99"/>
  <c r="E9" i="99"/>
  <c r="W5" i="100"/>
  <c r="E3" i="99"/>
  <c r="W2" i="100"/>
  <c r="Q7" i="99"/>
  <c r="E11" i="99"/>
  <c r="F4" i="99"/>
  <c r="S4" i="96"/>
  <c r="S16" i="96"/>
  <c r="G13" i="100"/>
  <c r="H11" i="96"/>
  <c r="S21" i="99"/>
  <c r="P20" i="99"/>
  <c r="C3" i="100"/>
  <c r="R17" i="99"/>
  <c r="E20" i="99"/>
  <c r="W9" i="99"/>
  <c r="T10" i="100"/>
  <c r="X2" i="99"/>
  <c r="M9" i="99"/>
  <c r="F10" i="100"/>
  <c r="N9" i="99"/>
  <c r="P20" i="100"/>
  <c r="B18" i="99"/>
  <c r="B3" i="96"/>
  <c r="O2" i="87"/>
  <c r="O10" i="99"/>
  <c r="O4" i="99"/>
  <c r="O12" i="100"/>
  <c r="O3" i="100"/>
  <c r="O17" i="96"/>
  <c r="O20" i="95"/>
  <c r="O13" i="96"/>
  <c r="O15" i="95"/>
  <c r="O21" i="99"/>
  <c r="O14" i="99"/>
  <c r="O5" i="100"/>
  <c r="O8" i="96"/>
  <c r="O9" i="99"/>
  <c r="O3" i="99"/>
  <c r="O14" i="100"/>
  <c r="O8" i="100"/>
  <c r="O9" i="100"/>
  <c r="O7" i="100"/>
  <c r="O17" i="99"/>
  <c r="O6" i="100"/>
  <c r="O15" i="100"/>
  <c r="O8" i="99"/>
  <c r="O2" i="99"/>
  <c r="O16" i="99"/>
  <c r="O21" i="100"/>
  <c r="O13" i="99"/>
  <c r="O7" i="99"/>
  <c r="O18" i="99"/>
  <c r="O11" i="100"/>
  <c r="O10" i="100"/>
  <c r="O13" i="100"/>
  <c r="O17" i="100"/>
  <c r="O16" i="100"/>
  <c r="O15" i="99"/>
  <c r="O9" i="96"/>
  <c r="O20" i="96"/>
  <c r="O9" i="95"/>
  <c r="O19" i="100"/>
  <c r="C6" i="29"/>
  <c r="C4" i="100"/>
  <c r="C8" i="100"/>
  <c r="C14" i="100"/>
  <c r="C19" i="96"/>
  <c r="C18" i="96"/>
  <c r="C13" i="95"/>
  <c r="C16" i="95"/>
  <c r="C10" i="99"/>
  <c r="C4" i="99"/>
  <c r="C20" i="99"/>
  <c r="C13" i="96"/>
  <c r="C20" i="100"/>
  <c r="C17" i="100"/>
  <c r="C3" i="96"/>
  <c r="C21" i="100"/>
  <c r="C9" i="100"/>
  <c r="C9" i="99"/>
  <c r="C3" i="99"/>
  <c r="C19" i="99"/>
  <c r="C6" i="100"/>
  <c r="C15" i="100"/>
  <c r="C13" i="100"/>
  <c r="C21" i="99"/>
  <c r="C14" i="99"/>
  <c r="C8" i="99"/>
  <c r="C2" i="99"/>
  <c r="C5" i="100"/>
  <c r="C7" i="100"/>
  <c r="C13" i="99"/>
  <c r="C7" i="99"/>
  <c r="C12" i="99"/>
  <c r="C6" i="99"/>
  <c r="C15" i="99"/>
  <c r="C10" i="100"/>
  <c r="C12" i="100"/>
  <c r="C19" i="95"/>
  <c r="C6" i="96"/>
  <c r="C21" i="95"/>
  <c r="C3" i="95"/>
  <c r="C8" i="95"/>
  <c r="C18" i="99"/>
  <c r="V2" i="96"/>
  <c r="O3" i="95"/>
  <c r="O7" i="96"/>
  <c r="S4" i="95"/>
  <c r="Q14" i="96"/>
  <c r="O7" i="95"/>
  <c r="O19" i="96"/>
  <c r="J8" i="95"/>
  <c r="N19" i="96"/>
  <c r="I7" i="95"/>
  <c r="L19" i="96"/>
  <c r="H7" i="95"/>
  <c r="Q18" i="96"/>
  <c r="F8" i="95"/>
  <c r="P18" i="96"/>
  <c r="E7" i="95"/>
  <c r="C11" i="96"/>
  <c r="C5" i="95"/>
  <c r="P10" i="96"/>
  <c r="W4" i="95"/>
  <c r="O10" i="96"/>
  <c r="H4" i="95"/>
  <c r="W20" i="95"/>
  <c r="G5" i="95"/>
  <c r="S13" i="95"/>
  <c r="I2" i="96"/>
  <c r="I11" i="96"/>
  <c r="T11" i="95"/>
  <c r="X19" i="95"/>
  <c r="X8" i="96"/>
  <c r="Q19" i="96"/>
  <c r="I10" i="95"/>
  <c r="U17" i="95"/>
  <c r="O6" i="96"/>
  <c r="L17" i="96"/>
  <c r="J15" i="95"/>
  <c r="P3" i="96"/>
  <c r="L14" i="96"/>
  <c r="W9" i="95"/>
  <c r="C20" i="95"/>
  <c r="Q9" i="96"/>
  <c r="X7" i="95"/>
  <c r="L17" i="95"/>
  <c r="J7" i="96"/>
  <c r="D19" i="96"/>
  <c r="M5" i="95"/>
  <c r="M13" i="95"/>
  <c r="K4" i="96"/>
  <c r="Y13" i="96"/>
  <c r="B8" i="95"/>
  <c r="B16" i="95"/>
  <c r="L7" i="96"/>
  <c r="B17" i="96"/>
  <c r="D17" i="95"/>
  <c r="X6" i="96"/>
  <c r="O18" i="96"/>
  <c r="U18" i="96"/>
  <c r="E12" i="99"/>
  <c r="K17" i="96"/>
  <c r="E7" i="99"/>
  <c r="F10" i="99"/>
  <c r="E14" i="99"/>
  <c r="F8" i="99"/>
  <c r="S5" i="96"/>
  <c r="S17" i="96"/>
  <c r="H12" i="96"/>
  <c r="Y8" i="100"/>
  <c r="S2" i="99"/>
  <c r="T21" i="99"/>
  <c r="G4" i="100"/>
  <c r="V18" i="99"/>
  <c r="J2" i="99"/>
  <c r="I21" i="99"/>
  <c r="K13" i="99"/>
  <c r="C16" i="100"/>
  <c r="X3" i="99"/>
  <c r="G3" i="100"/>
  <c r="M10" i="99"/>
  <c r="E17" i="100"/>
  <c r="B10" i="99"/>
  <c r="F19" i="99"/>
  <c r="P12" i="87"/>
  <c r="P10" i="99"/>
  <c r="P4" i="99"/>
  <c r="P19" i="99"/>
  <c r="P11" i="96"/>
  <c r="P4" i="96"/>
  <c r="P17" i="100"/>
  <c r="P13" i="100"/>
  <c r="P17" i="99"/>
  <c r="P16" i="100"/>
  <c r="P15" i="95"/>
  <c r="P9" i="95"/>
  <c r="P3" i="95"/>
  <c r="P9" i="100"/>
  <c r="P9" i="99"/>
  <c r="P3" i="99"/>
  <c r="P5" i="100"/>
  <c r="P21" i="100"/>
  <c r="P15" i="100"/>
  <c r="P3" i="100"/>
  <c r="P8" i="99"/>
  <c r="P2" i="99"/>
  <c r="P21" i="99"/>
  <c r="P14" i="99"/>
  <c r="P14" i="100"/>
  <c r="P16" i="99"/>
  <c r="P13" i="99"/>
  <c r="P7" i="99"/>
  <c r="P7" i="100"/>
  <c r="P2" i="100"/>
  <c r="P18" i="99"/>
  <c r="P11" i="100"/>
  <c r="P17" i="95"/>
  <c r="P11" i="95"/>
  <c r="P5" i="95"/>
  <c r="P21" i="96"/>
  <c r="P6" i="96"/>
  <c r="P11" i="99"/>
  <c r="P5" i="99"/>
  <c r="P4" i="100"/>
  <c r="E5" i="96"/>
  <c r="E4" i="95"/>
  <c r="I12" i="96"/>
  <c r="P16" i="96"/>
  <c r="J7" i="95"/>
  <c r="I6" i="95"/>
  <c r="H6" i="95"/>
  <c r="B16" i="96"/>
  <c r="F7" i="95"/>
  <c r="Y15" i="96"/>
  <c r="E6" i="95"/>
  <c r="Q8" i="96"/>
  <c r="J4" i="95"/>
  <c r="F8" i="96"/>
  <c r="I4" i="95"/>
  <c r="E8" i="96"/>
  <c r="R3" i="95"/>
  <c r="S5" i="95"/>
  <c r="G14" i="95"/>
  <c r="W2" i="96"/>
  <c r="W11" i="96"/>
  <c r="T12" i="95"/>
  <c r="N20" i="95"/>
  <c r="N9" i="96"/>
  <c r="U10" i="95"/>
  <c r="I18" i="95"/>
  <c r="K8" i="96"/>
  <c r="D18" i="96"/>
  <c r="V15" i="95"/>
  <c r="L5" i="96"/>
  <c r="B15" i="96"/>
  <c r="W11" i="95"/>
  <c r="Q20" i="95"/>
  <c r="C12" i="96"/>
  <c r="L8" i="95"/>
  <c r="L18" i="95"/>
  <c r="X7" i="96"/>
  <c r="X20" i="96"/>
  <c r="Y5" i="95"/>
  <c r="Y13" i="95"/>
  <c r="Y4" i="96"/>
  <c r="O14" i="96"/>
  <c r="N8" i="95"/>
  <c r="B18" i="95"/>
  <c r="B8" i="96"/>
  <c r="D20" i="96"/>
  <c r="D8" i="95"/>
  <c r="D18" i="95"/>
  <c r="N7" i="96"/>
  <c r="J20" i="96"/>
  <c r="I19" i="96"/>
  <c r="G15" i="99"/>
  <c r="W17" i="96"/>
  <c r="E7" i="100"/>
  <c r="N17" i="99"/>
  <c r="F11" i="99"/>
  <c r="S6" i="96"/>
  <c r="S18" i="96"/>
  <c r="H19" i="95"/>
  <c r="T14" i="96"/>
  <c r="G6" i="99"/>
  <c r="B6" i="100"/>
  <c r="H8" i="99"/>
  <c r="L8" i="100"/>
  <c r="U3" i="99"/>
  <c r="J3" i="99"/>
  <c r="O2" i="100"/>
  <c r="W13" i="99"/>
  <c r="Y16" i="100"/>
  <c r="X4" i="99"/>
  <c r="K4" i="100"/>
  <c r="Y13" i="99"/>
  <c r="C18" i="100"/>
  <c r="F5" i="100"/>
  <c r="P6" i="99"/>
  <c r="Q17" i="87"/>
  <c r="Q20" i="99"/>
  <c r="Q19" i="100"/>
  <c r="Q13" i="96"/>
  <c r="Q4" i="95"/>
  <c r="Q8" i="95"/>
  <c r="Q10" i="100"/>
  <c r="Q18" i="100"/>
  <c r="Q12" i="100"/>
  <c r="Q3" i="96"/>
  <c r="Q21" i="100"/>
  <c r="Q16" i="100"/>
  <c r="Q20" i="100"/>
  <c r="Q19" i="99"/>
  <c r="Q13" i="100"/>
  <c r="Q6" i="100"/>
  <c r="Q17" i="96"/>
  <c r="Q9" i="100"/>
  <c r="Q6" i="99"/>
  <c r="Q21" i="99"/>
  <c r="Q14" i="99"/>
  <c r="Q5" i="100"/>
  <c r="Q4" i="99"/>
  <c r="Q11" i="100"/>
  <c r="Q17" i="99"/>
  <c r="Q2" i="99"/>
  <c r="Q8" i="99"/>
  <c r="Q15" i="100"/>
  <c r="Q17" i="100"/>
  <c r="Q7" i="100"/>
  <c r="Q16" i="99"/>
  <c r="Q3" i="100"/>
  <c r="Q3" i="99"/>
  <c r="Q18" i="99"/>
  <c r="Q2" i="100"/>
  <c r="Q8" i="100"/>
  <c r="Q5" i="96"/>
  <c r="Q18" i="95"/>
  <c r="Q4" i="100"/>
  <c r="D17" i="87"/>
  <c r="D15" i="99"/>
  <c r="D17" i="96"/>
  <c r="D16" i="95"/>
  <c r="D10" i="95"/>
  <c r="D4" i="95"/>
  <c r="D4" i="100"/>
  <c r="D3" i="96"/>
  <c r="D10" i="99"/>
  <c r="D4" i="99"/>
  <c r="D18" i="100"/>
  <c r="D14" i="100"/>
  <c r="D2" i="96"/>
  <c r="D10" i="96"/>
  <c r="D10" i="100"/>
  <c r="D19" i="99"/>
  <c r="D18" i="99"/>
  <c r="D15" i="95"/>
  <c r="D9" i="95"/>
  <c r="D3" i="95"/>
  <c r="D9" i="96"/>
  <c r="D16" i="100"/>
  <c r="D9" i="99"/>
  <c r="D3" i="99"/>
  <c r="D12" i="100"/>
  <c r="D21" i="99"/>
  <c r="D5" i="100"/>
  <c r="D20" i="99"/>
  <c r="D14" i="99"/>
  <c r="D8" i="99"/>
  <c r="D2" i="99"/>
  <c r="D11" i="100"/>
  <c r="D15" i="100"/>
  <c r="D17" i="100"/>
  <c r="D13" i="99"/>
  <c r="D7" i="99"/>
  <c r="D13" i="100"/>
  <c r="D12" i="99"/>
  <c r="D6" i="99"/>
  <c r="D2" i="100"/>
  <c r="D17" i="99"/>
  <c r="D7" i="100"/>
  <c r="D12" i="96"/>
  <c r="D19" i="100"/>
  <c r="D11" i="99"/>
  <c r="D5" i="99"/>
  <c r="B20" i="29"/>
  <c r="B4" i="100"/>
  <c r="B9" i="99"/>
  <c r="B3" i="99"/>
  <c r="B17" i="100"/>
  <c r="B12" i="96"/>
  <c r="B4" i="96"/>
  <c r="B11" i="100"/>
  <c r="B19" i="99"/>
  <c r="B11" i="96"/>
  <c r="B17" i="95"/>
  <c r="B11" i="95"/>
  <c r="B5" i="95"/>
  <c r="B19" i="96"/>
  <c r="B14" i="99"/>
  <c r="B8" i="99"/>
  <c r="B2" i="99"/>
  <c r="B17" i="99"/>
  <c r="B5" i="100"/>
  <c r="B21" i="100"/>
  <c r="B9" i="100"/>
  <c r="B13" i="99"/>
  <c r="B7" i="99"/>
  <c r="B3" i="100"/>
  <c r="B15" i="100"/>
  <c r="B21" i="99"/>
  <c r="B13" i="100"/>
  <c r="B16" i="99"/>
  <c r="B12" i="99"/>
  <c r="B6" i="99"/>
  <c r="B7" i="100"/>
  <c r="B10" i="100"/>
  <c r="B16" i="100"/>
  <c r="B20" i="100"/>
  <c r="B14" i="100"/>
  <c r="B20" i="99"/>
  <c r="B13" i="95"/>
  <c r="B7" i="95"/>
  <c r="B20" i="96"/>
  <c r="N3" i="29"/>
  <c r="N7" i="100"/>
  <c r="N2" i="100"/>
  <c r="N17" i="95"/>
  <c r="N11" i="95"/>
  <c r="N5" i="95"/>
  <c r="N3" i="96"/>
  <c r="N8" i="99"/>
  <c r="N2" i="99"/>
  <c r="N16" i="96"/>
  <c r="N2" i="96"/>
  <c r="N21" i="100"/>
  <c r="N6" i="100"/>
  <c r="N21" i="95"/>
  <c r="N16" i="95"/>
  <c r="N10" i="95"/>
  <c r="N4" i="95"/>
  <c r="N17" i="96"/>
  <c r="N16" i="100"/>
  <c r="N9" i="100"/>
  <c r="N13" i="99"/>
  <c r="N7" i="99"/>
  <c r="N18" i="99"/>
  <c r="N8" i="100"/>
  <c r="N13" i="100"/>
  <c r="N14" i="100"/>
  <c r="N12" i="99"/>
  <c r="N6" i="99"/>
  <c r="N4" i="100"/>
  <c r="N19" i="99"/>
  <c r="N15" i="100"/>
  <c r="N11" i="99"/>
  <c r="N5" i="99"/>
  <c r="N11" i="100"/>
  <c r="N15" i="99"/>
  <c r="N5" i="100"/>
  <c r="N19" i="100"/>
  <c r="N20" i="100"/>
  <c r="N10" i="99"/>
  <c r="N4" i="99"/>
  <c r="N4" i="96"/>
  <c r="N12" i="96"/>
  <c r="N12" i="100"/>
  <c r="T7" i="99"/>
  <c r="M9" i="29"/>
  <c r="M4" i="100"/>
  <c r="M18" i="99"/>
  <c r="M21" i="100"/>
  <c r="M13" i="99"/>
  <c r="M7" i="99"/>
  <c r="M13" i="100"/>
  <c r="M15" i="95"/>
  <c r="M9" i="95"/>
  <c r="M11" i="96"/>
  <c r="M6" i="96"/>
  <c r="M18" i="96"/>
  <c r="M3" i="100"/>
  <c r="M17" i="99"/>
  <c r="M12" i="99"/>
  <c r="M6" i="99"/>
  <c r="M14" i="95"/>
  <c r="M8" i="95"/>
  <c r="M20" i="100"/>
  <c r="M2" i="100"/>
  <c r="M16" i="99"/>
  <c r="M11" i="99"/>
  <c r="M5" i="99"/>
  <c r="M10" i="100"/>
  <c r="M8" i="100"/>
  <c r="M11" i="100"/>
  <c r="M7" i="100"/>
  <c r="M21" i="99"/>
  <c r="M15" i="99"/>
  <c r="M14" i="100"/>
  <c r="M16" i="100"/>
  <c r="M6" i="100"/>
  <c r="M20" i="99"/>
  <c r="M14" i="99"/>
  <c r="M19" i="100"/>
  <c r="M9" i="100"/>
  <c r="M18" i="100"/>
  <c r="M19" i="96"/>
  <c r="M15" i="96"/>
  <c r="M13" i="96"/>
  <c r="M16" i="96"/>
  <c r="M5" i="100"/>
  <c r="M19" i="99"/>
  <c r="M15" i="100"/>
  <c r="M12" i="100"/>
  <c r="J2" i="95"/>
  <c r="U2" i="96"/>
  <c r="M3" i="95"/>
  <c r="W9" i="96"/>
  <c r="F14" i="96"/>
  <c r="J6" i="95"/>
  <c r="U11" i="96"/>
  <c r="O4" i="95"/>
  <c r="Q11" i="96"/>
  <c r="H5" i="95"/>
  <c r="P13" i="96"/>
  <c r="F6" i="95"/>
  <c r="E11" i="96"/>
  <c r="K4" i="95"/>
  <c r="I6" i="96"/>
  <c r="T3" i="95"/>
  <c r="V5" i="96"/>
  <c r="S3" i="95"/>
  <c r="K3" i="96"/>
  <c r="L2" i="95"/>
  <c r="O16" i="95"/>
  <c r="G6" i="95"/>
  <c r="G15" i="95"/>
  <c r="M3" i="96"/>
  <c r="M12" i="96"/>
  <c r="H13" i="95"/>
  <c r="D21" i="95"/>
  <c r="J11" i="96"/>
  <c r="I11" i="95"/>
  <c r="V18" i="95"/>
  <c r="Y8" i="96"/>
  <c r="Y18" i="96"/>
  <c r="Q13" i="99"/>
  <c r="J16" i="95"/>
  <c r="B6" i="96"/>
  <c r="P15" i="96"/>
  <c r="K12" i="95"/>
  <c r="I21" i="95"/>
  <c r="Q12" i="96"/>
  <c r="X8" i="95"/>
  <c r="Y18" i="95"/>
  <c r="N8" i="96"/>
  <c r="Q21" i="96"/>
  <c r="M6" i="95"/>
  <c r="Y15" i="95"/>
  <c r="O5" i="96"/>
  <c r="B9" i="95"/>
  <c r="N18" i="95"/>
  <c r="P8" i="96"/>
  <c r="B21" i="96"/>
  <c r="P8" i="95"/>
  <c r="P18" i="95"/>
  <c r="D8" i="96"/>
  <c r="D21" i="96"/>
  <c r="U19" i="96"/>
  <c r="R18" i="99"/>
  <c r="W18" i="96"/>
  <c r="Q12" i="99"/>
  <c r="E11" i="100"/>
  <c r="M17" i="100"/>
  <c r="F14" i="99"/>
  <c r="G7" i="96"/>
  <c r="G19" i="96"/>
  <c r="H20" i="95"/>
  <c r="H15" i="96"/>
  <c r="S6" i="99"/>
  <c r="P6" i="100"/>
  <c r="T8" i="99"/>
  <c r="I4" i="99"/>
  <c r="R3" i="100"/>
  <c r="V6" i="99"/>
  <c r="S6" i="100"/>
  <c r="B19" i="100"/>
  <c r="R8" i="100"/>
  <c r="N14" i="99"/>
  <c r="O20" i="100"/>
  <c r="Q15" i="99"/>
  <c r="J6" i="100"/>
  <c r="P12" i="99"/>
  <c r="E18" i="87"/>
  <c r="E18" i="100"/>
  <c r="E2" i="100"/>
  <c r="E6" i="100"/>
  <c r="E21" i="100"/>
  <c r="E9" i="96"/>
  <c r="E3" i="95"/>
  <c r="E8" i="95"/>
  <c r="E2" i="95"/>
  <c r="E14" i="96"/>
  <c r="E10" i="100"/>
  <c r="E13" i="99"/>
  <c r="E7" i="96"/>
  <c r="E16" i="100"/>
  <c r="E8" i="100"/>
  <c r="E21" i="99"/>
  <c r="E10" i="99"/>
  <c r="E15" i="96"/>
  <c r="E15" i="99"/>
  <c r="E17" i="99"/>
  <c r="E12" i="100"/>
  <c r="E19" i="99"/>
  <c r="E3" i="100"/>
  <c r="E5" i="100"/>
  <c r="E16" i="99"/>
  <c r="E8" i="99"/>
  <c r="E20" i="100"/>
  <c r="E19" i="100"/>
  <c r="E4" i="99"/>
  <c r="E5" i="99"/>
  <c r="E5" i="95"/>
  <c r="Y18" i="100"/>
  <c r="Y19" i="100"/>
  <c r="Y21" i="95"/>
  <c r="Y14" i="96"/>
  <c r="Y21" i="96"/>
  <c r="Y3" i="100"/>
  <c r="Y17" i="99"/>
  <c r="Y10" i="100"/>
  <c r="Y12" i="99"/>
  <c r="Y6" i="99"/>
  <c r="Y14" i="95"/>
  <c r="Y8" i="95"/>
  <c r="Y19" i="95"/>
  <c r="Y11" i="100"/>
  <c r="Y7" i="96"/>
  <c r="Y2" i="100"/>
  <c r="Y16" i="99"/>
  <c r="Y11" i="99"/>
  <c r="Y5" i="99"/>
  <c r="Y12" i="100"/>
  <c r="Y15" i="100"/>
  <c r="Y7" i="100"/>
  <c r="Y21" i="99"/>
  <c r="Y15" i="99"/>
  <c r="Y10" i="99"/>
  <c r="Y4" i="99"/>
  <c r="Y14" i="100"/>
  <c r="Y13" i="100"/>
  <c r="Y6" i="100"/>
  <c r="Y20" i="99"/>
  <c r="Y14" i="99"/>
  <c r="Y21" i="100"/>
  <c r="Y9" i="99"/>
  <c r="Y3" i="99"/>
  <c r="Y9" i="100"/>
  <c r="Y20" i="100"/>
  <c r="Y5" i="100"/>
  <c r="Y19" i="99"/>
  <c r="Y8" i="99"/>
  <c r="Y2" i="99"/>
  <c r="Y17" i="100"/>
  <c r="Y10" i="96"/>
  <c r="Y16" i="95"/>
  <c r="Y10" i="95"/>
  <c r="Y4" i="95"/>
  <c r="Y6" i="96"/>
  <c r="Y4" i="100"/>
  <c r="Y18" i="99"/>
  <c r="F18" i="95"/>
  <c r="X20" i="29"/>
  <c r="X4" i="100"/>
  <c r="X18" i="99"/>
  <c r="X13" i="99"/>
  <c r="X7" i="99"/>
  <c r="X9" i="96"/>
  <c r="X19" i="96"/>
  <c r="X16" i="96"/>
  <c r="X15" i="95"/>
  <c r="X9" i="95"/>
  <c r="X2" i="96"/>
  <c r="X3" i="100"/>
  <c r="X17" i="99"/>
  <c r="X12" i="99"/>
  <c r="X6" i="99"/>
  <c r="X12" i="100"/>
  <c r="X11" i="100"/>
  <c r="X15" i="96"/>
  <c r="X21" i="95"/>
  <c r="X2" i="100"/>
  <c r="X16" i="99"/>
  <c r="X11" i="99"/>
  <c r="X5" i="99"/>
  <c r="X20" i="100"/>
  <c r="X7" i="100"/>
  <c r="X21" i="99"/>
  <c r="X13" i="100"/>
  <c r="X6" i="100"/>
  <c r="X20" i="99"/>
  <c r="X18" i="100"/>
  <c r="X16" i="100"/>
  <c r="X19" i="100"/>
  <c r="X21" i="96"/>
  <c r="X4" i="96"/>
  <c r="X17" i="95"/>
  <c r="X11" i="95"/>
  <c r="X5" i="95"/>
  <c r="X18" i="95"/>
  <c r="X5" i="100"/>
  <c r="X19" i="99"/>
  <c r="X14" i="100"/>
  <c r="L3" i="29"/>
  <c r="L9" i="100"/>
  <c r="L4" i="96"/>
  <c r="L16" i="95"/>
  <c r="L10" i="95"/>
  <c r="L4" i="95"/>
  <c r="L4" i="100"/>
  <c r="L18" i="99"/>
  <c r="L13" i="99"/>
  <c r="L7" i="99"/>
  <c r="L11" i="96"/>
  <c r="L21" i="96"/>
  <c r="L10" i="100"/>
  <c r="L10" i="96"/>
  <c r="L15" i="95"/>
  <c r="L9" i="95"/>
  <c r="L3" i="100"/>
  <c r="L17" i="99"/>
  <c r="L19" i="100"/>
  <c r="L14" i="100"/>
  <c r="L12" i="99"/>
  <c r="L6" i="99"/>
  <c r="L18" i="100"/>
  <c r="L11" i="100"/>
  <c r="L20" i="100"/>
  <c r="L2" i="100"/>
  <c r="L15" i="100"/>
  <c r="L17" i="100"/>
  <c r="L11" i="99"/>
  <c r="L5" i="99"/>
  <c r="L16" i="100"/>
  <c r="L13" i="100"/>
  <c r="L7" i="100"/>
  <c r="L21" i="99"/>
  <c r="L21" i="100"/>
  <c r="L10" i="99"/>
  <c r="L4" i="99"/>
  <c r="L16" i="99"/>
  <c r="L6" i="100"/>
  <c r="L20" i="99"/>
  <c r="L9" i="99"/>
  <c r="L3" i="99"/>
  <c r="L13" i="96"/>
  <c r="L18" i="96"/>
  <c r="L19" i="95"/>
  <c r="L5" i="100"/>
  <c r="L19" i="99"/>
  <c r="F16" i="95"/>
  <c r="R7" i="99"/>
  <c r="K20" i="95"/>
  <c r="W2" i="95"/>
  <c r="M7" i="96"/>
  <c r="R4" i="95"/>
  <c r="V11" i="96"/>
  <c r="J5" i="95"/>
  <c r="K9" i="96"/>
  <c r="X3" i="95"/>
  <c r="I9" i="96"/>
  <c r="M4" i="95"/>
  <c r="F11" i="96"/>
  <c r="F5" i="95"/>
  <c r="U8" i="96"/>
  <c r="U3" i="95"/>
  <c r="W3" i="96"/>
  <c r="F3" i="95"/>
  <c r="L3" i="96"/>
  <c r="M2" i="95"/>
  <c r="Y20" i="95"/>
  <c r="O14" i="95"/>
  <c r="S7" i="95"/>
  <c r="S15" i="95"/>
  <c r="C4" i="96"/>
  <c r="I14" i="96"/>
  <c r="T13" i="95"/>
  <c r="R21" i="95"/>
  <c r="X11" i="96"/>
  <c r="U11" i="95"/>
  <c r="K19" i="95"/>
  <c r="E10" i="96"/>
  <c r="V19" i="96"/>
  <c r="J9" i="95"/>
  <c r="V16" i="95"/>
  <c r="F7" i="96"/>
  <c r="F16" i="96"/>
  <c r="K13" i="95"/>
  <c r="W21" i="95"/>
  <c r="W13" i="96"/>
  <c r="X10" i="95"/>
  <c r="N19" i="95"/>
  <c r="X10" i="96"/>
  <c r="Y6" i="95"/>
  <c r="M16" i="95"/>
  <c r="E6" i="96"/>
  <c r="P17" i="96"/>
  <c r="N20" i="99"/>
  <c r="N9" i="95"/>
  <c r="P19" i="95"/>
  <c r="F9" i="96"/>
  <c r="R5" i="99"/>
  <c r="P10" i="95"/>
  <c r="E19" i="95"/>
  <c r="N10" i="96"/>
  <c r="I20" i="96"/>
  <c r="H2" i="100"/>
  <c r="K19" i="96"/>
  <c r="T15" i="99"/>
  <c r="P12" i="100"/>
  <c r="S7" i="96"/>
  <c r="S19" i="96"/>
  <c r="T2" i="96"/>
  <c r="H16" i="96"/>
  <c r="S7" i="99"/>
  <c r="T7" i="100"/>
  <c r="T9" i="99"/>
  <c r="N10" i="100"/>
  <c r="I5" i="99"/>
  <c r="V4" i="100"/>
  <c r="J7" i="99"/>
  <c r="I7" i="100"/>
  <c r="C16" i="99"/>
  <c r="X8" i="99"/>
  <c r="J9" i="100"/>
  <c r="P15" i="99"/>
  <c r="F16" i="99"/>
  <c r="E13" i="100"/>
  <c r="G19" i="99"/>
  <c r="C4" i="29"/>
  <c r="B13" i="29"/>
  <c r="O11" i="29"/>
  <c r="F10" i="29"/>
  <c r="N16" i="29"/>
  <c r="N14" i="29"/>
  <c r="E2" i="29"/>
  <c r="B11" i="29"/>
  <c r="C10" i="29"/>
  <c r="C18" i="29"/>
  <c r="P15" i="29"/>
  <c r="N2" i="29"/>
  <c r="B3" i="29"/>
  <c r="D4" i="29"/>
  <c r="P4" i="29"/>
  <c r="V15" i="87"/>
  <c r="V19" i="29"/>
  <c r="B2" i="29"/>
  <c r="P10" i="29"/>
  <c r="D14" i="87"/>
  <c r="C7" i="29"/>
  <c r="B16" i="29"/>
  <c r="O3" i="29"/>
  <c r="D21" i="29"/>
  <c r="X7" i="29"/>
  <c r="O8" i="29"/>
  <c r="E9" i="29"/>
  <c r="D12" i="29"/>
  <c r="C11" i="29"/>
  <c r="P20" i="29"/>
  <c r="V12" i="29"/>
  <c r="U13" i="29"/>
  <c r="I12" i="29"/>
  <c r="N11" i="29"/>
  <c r="D14" i="29"/>
  <c r="Q7" i="29"/>
  <c r="O13" i="29"/>
  <c r="J9" i="29"/>
  <c r="P7" i="29"/>
  <c r="N9" i="29"/>
  <c r="P15" i="87"/>
  <c r="O10" i="87"/>
  <c r="P14" i="29"/>
  <c r="D18" i="29"/>
  <c r="P16" i="29"/>
  <c r="C14" i="29"/>
  <c r="B15" i="29"/>
  <c r="V8" i="29"/>
  <c r="C3" i="29"/>
  <c r="J14" i="29"/>
  <c r="O7" i="29"/>
  <c r="U5" i="29"/>
  <c r="I9" i="29"/>
  <c r="B9" i="29"/>
  <c r="O15" i="87"/>
  <c r="V17" i="87"/>
  <c r="O19" i="87"/>
  <c r="I15" i="29"/>
  <c r="N15" i="29"/>
  <c r="B19" i="29"/>
  <c r="I7" i="29"/>
  <c r="I18" i="29"/>
  <c r="N17" i="29"/>
  <c r="U15" i="29"/>
  <c r="P11" i="29"/>
  <c r="I4" i="29"/>
  <c r="D16" i="29"/>
  <c r="W21" i="29"/>
  <c r="P9" i="29"/>
  <c r="J6" i="29"/>
  <c r="D8" i="29"/>
  <c r="N8" i="29"/>
  <c r="U17" i="87"/>
  <c r="C17" i="29"/>
  <c r="V18" i="29"/>
  <c r="N21" i="29"/>
  <c r="Q9" i="29"/>
  <c r="C20" i="29"/>
  <c r="V20" i="29"/>
  <c r="D20" i="29"/>
  <c r="N12" i="29"/>
  <c r="B10" i="29"/>
  <c r="B17" i="29"/>
  <c r="V9" i="29"/>
  <c r="U7" i="29"/>
  <c r="E20" i="29"/>
  <c r="D5" i="29"/>
  <c r="B8" i="29"/>
  <c r="P11" i="87"/>
  <c r="J15" i="87"/>
  <c r="P19" i="29"/>
  <c r="V5" i="29"/>
  <c r="O21" i="29"/>
  <c r="O10" i="29"/>
  <c r="B21" i="29"/>
  <c r="K2" i="29"/>
  <c r="P17" i="29"/>
  <c r="C15" i="29"/>
  <c r="V10" i="29"/>
  <c r="O19" i="29"/>
  <c r="Q5" i="29"/>
  <c r="P6" i="29"/>
  <c r="Q17" i="29"/>
  <c r="B7" i="29"/>
  <c r="D13" i="87"/>
  <c r="N20" i="29"/>
  <c r="B12" i="29"/>
  <c r="B14" i="29"/>
  <c r="D15" i="29"/>
  <c r="P2" i="29"/>
  <c r="C21" i="29"/>
  <c r="N18" i="29"/>
  <c r="C16" i="29"/>
  <c r="J20" i="29"/>
  <c r="C5" i="29"/>
  <c r="U4" i="29"/>
  <c r="E17" i="29"/>
  <c r="B6" i="29"/>
  <c r="I15" i="87"/>
  <c r="C16" i="87"/>
  <c r="F9" i="29"/>
  <c r="O14" i="29"/>
  <c r="R3" i="29"/>
  <c r="U14" i="29"/>
  <c r="O18" i="29"/>
  <c r="U16" i="29"/>
  <c r="J19" i="29"/>
  <c r="C2" i="29"/>
  <c r="P3" i="29"/>
  <c r="E14" i="29"/>
  <c r="N5" i="29"/>
  <c r="E3" i="29"/>
  <c r="D11" i="29"/>
  <c r="B18" i="29"/>
  <c r="N10" i="29"/>
  <c r="O16" i="29"/>
  <c r="I14" i="29"/>
  <c r="P12" i="29"/>
  <c r="N13" i="29"/>
  <c r="D3" i="29"/>
  <c r="U12" i="29"/>
  <c r="Q11" i="29"/>
  <c r="B5" i="29"/>
  <c r="D12" i="87"/>
  <c r="P5" i="87"/>
  <c r="U20" i="29"/>
  <c r="P5" i="29"/>
  <c r="S13" i="29"/>
  <c r="U19" i="29"/>
  <c r="D7" i="29"/>
  <c r="I11" i="29"/>
  <c r="D19" i="29"/>
  <c r="P18" i="29"/>
  <c r="E21" i="29"/>
  <c r="W8" i="29"/>
  <c r="J4" i="29"/>
  <c r="J15" i="29"/>
  <c r="E11" i="29"/>
  <c r="N4" i="29"/>
  <c r="P13" i="87"/>
  <c r="O20" i="29"/>
  <c r="I8" i="29"/>
  <c r="V13" i="29"/>
  <c r="U10" i="29"/>
  <c r="D9" i="29"/>
  <c r="D17" i="29"/>
  <c r="E4" i="29"/>
  <c r="P17" i="87"/>
  <c r="D21" i="87"/>
  <c r="Y21" i="90"/>
  <c r="Y18" i="90"/>
  <c r="Y17" i="90"/>
  <c r="Y16" i="90"/>
  <c r="Y4" i="90"/>
  <c r="Y15" i="90"/>
  <c r="Y13" i="90"/>
  <c r="Y11" i="90"/>
  <c r="Y9" i="90"/>
  <c r="Y7" i="90"/>
  <c r="Y5" i="90"/>
  <c r="Y19" i="90"/>
  <c r="Y20" i="90"/>
  <c r="Y2" i="90"/>
  <c r="Y14" i="90"/>
  <c r="Y12" i="90"/>
  <c r="Y10" i="90"/>
  <c r="Y8" i="90"/>
  <c r="Y6" i="90"/>
  <c r="Y3" i="90"/>
  <c r="Y17" i="87"/>
  <c r="Y11" i="87"/>
  <c r="Y5" i="87"/>
  <c r="Y11" i="29"/>
  <c r="Y13" i="29"/>
  <c r="Y16" i="87"/>
  <c r="Y10" i="87"/>
  <c r="Y4" i="87"/>
  <c r="Y21" i="87"/>
  <c r="Y15" i="87"/>
  <c r="Y9" i="87"/>
  <c r="Y3" i="87"/>
  <c r="Y17" i="29"/>
  <c r="Y16" i="29"/>
  <c r="Y20" i="87"/>
  <c r="Y14" i="87"/>
  <c r="Y8" i="87"/>
  <c r="Y2" i="87"/>
  <c r="Y7" i="29"/>
  <c r="Y2" i="29"/>
  <c r="Y19" i="29"/>
  <c r="Y21" i="29"/>
  <c r="Y6" i="29"/>
  <c r="Y19" i="87"/>
  <c r="Y13" i="87"/>
  <c r="Y7" i="87"/>
  <c r="Y3" i="29"/>
  <c r="Y18" i="87"/>
  <c r="Y12" i="87"/>
  <c r="Y6" i="87"/>
  <c r="Y5" i="29"/>
  <c r="Y12" i="29"/>
  <c r="Y4" i="29"/>
  <c r="T18" i="29"/>
  <c r="T14" i="29"/>
  <c r="S15" i="29"/>
  <c r="S10" i="29"/>
  <c r="G4" i="29"/>
  <c r="R20" i="29"/>
  <c r="R8" i="29"/>
  <c r="H17" i="29"/>
  <c r="R17" i="29"/>
  <c r="V16" i="89"/>
  <c r="V10" i="89"/>
  <c r="V18" i="89"/>
  <c r="V12" i="89"/>
  <c r="V7" i="89"/>
  <c r="V4" i="89"/>
  <c r="V2" i="89"/>
  <c r="V20" i="89"/>
  <c r="V19" i="89"/>
  <c r="V21" i="89"/>
  <c r="V9" i="89"/>
  <c r="V17" i="89"/>
  <c r="V6" i="89"/>
  <c r="V15" i="89"/>
  <c r="V14" i="89"/>
  <c r="V13" i="89"/>
  <c r="V8" i="89"/>
  <c r="V3" i="89"/>
  <c r="V5" i="89"/>
  <c r="V11" i="89"/>
  <c r="H2" i="29"/>
  <c r="H18" i="29"/>
  <c r="G20" i="29"/>
  <c r="Y9" i="29"/>
  <c r="S4" i="29"/>
  <c r="K21" i="29"/>
  <c r="R14" i="29"/>
  <c r="O19" i="89"/>
  <c r="O13" i="89"/>
  <c r="O7" i="89"/>
  <c r="O21" i="89"/>
  <c r="O15" i="89"/>
  <c r="O9" i="89"/>
  <c r="O3" i="89"/>
  <c r="O18" i="89"/>
  <c r="O12" i="89"/>
  <c r="O6" i="89"/>
  <c r="O14" i="89"/>
  <c r="O8" i="89"/>
  <c r="O11" i="89"/>
  <c r="O5" i="89"/>
  <c r="O10" i="89"/>
  <c r="O20" i="89"/>
  <c r="O4" i="89"/>
  <c r="O2" i="89"/>
  <c r="O17" i="89"/>
  <c r="O16" i="89"/>
  <c r="T21" i="89"/>
  <c r="T15" i="89"/>
  <c r="T17" i="89"/>
  <c r="T11" i="89"/>
  <c r="T5" i="89"/>
  <c r="T10" i="89"/>
  <c r="T7" i="89"/>
  <c r="T4" i="89"/>
  <c r="T2" i="89"/>
  <c r="T20" i="89"/>
  <c r="T19" i="89"/>
  <c r="T18" i="89"/>
  <c r="T9" i="89"/>
  <c r="T6" i="89"/>
  <c r="T16" i="89"/>
  <c r="T3" i="89"/>
  <c r="T14" i="89"/>
  <c r="T13" i="89"/>
  <c r="T12" i="89"/>
  <c r="T8" i="89"/>
  <c r="H16" i="89"/>
  <c r="H10" i="89"/>
  <c r="H18" i="89"/>
  <c r="H12" i="89"/>
  <c r="H6" i="89"/>
  <c r="H21" i="89"/>
  <c r="H15" i="89"/>
  <c r="H9" i="89"/>
  <c r="H3" i="89"/>
  <c r="H20" i="89"/>
  <c r="H19" i="89"/>
  <c r="H4" i="89"/>
  <c r="H17" i="89"/>
  <c r="H2" i="89"/>
  <c r="H14" i="89"/>
  <c r="H13" i="89"/>
  <c r="H11" i="89"/>
  <c r="H8" i="89"/>
  <c r="H5" i="89"/>
  <c r="H7" i="89"/>
  <c r="F20" i="90"/>
  <c r="F16" i="90"/>
  <c r="F14" i="90"/>
  <c r="F12" i="90"/>
  <c r="F10" i="90"/>
  <c r="F8" i="90"/>
  <c r="F6" i="90"/>
  <c r="F21" i="90"/>
  <c r="F18" i="90"/>
  <c r="F3" i="90"/>
  <c r="F15" i="90"/>
  <c r="F13" i="90"/>
  <c r="F11" i="90"/>
  <c r="F9" i="90"/>
  <c r="F7" i="90"/>
  <c r="F17" i="90"/>
  <c r="F5" i="90"/>
  <c r="F2" i="90"/>
  <c r="F19" i="90"/>
  <c r="F4" i="90"/>
  <c r="F18" i="87"/>
  <c r="F13" i="29"/>
  <c r="F19" i="29"/>
  <c r="F7" i="29"/>
  <c r="F15" i="87"/>
  <c r="F20" i="29"/>
  <c r="F14" i="29"/>
  <c r="F14" i="87"/>
  <c r="F5" i="87"/>
  <c r="F13" i="87"/>
  <c r="F4" i="87"/>
  <c r="F12" i="87"/>
  <c r="F16" i="29"/>
  <c r="F4" i="29"/>
  <c r="F20" i="87"/>
  <c r="F11" i="87"/>
  <c r="F2" i="87"/>
  <c r="F19" i="87"/>
  <c r="F10" i="87"/>
  <c r="F11" i="29"/>
  <c r="F17" i="29"/>
  <c r="F5" i="29"/>
  <c r="F8" i="29"/>
  <c r="F6" i="87"/>
  <c r="F21" i="87"/>
  <c r="F12" i="29"/>
  <c r="F18" i="29"/>
  <c r="F17" i="87"/>
  <c r="F8" i="87"/>
  <c r="F16" i="87"/>
  <c r="F7" i="87"/>
  <c r="F3" i="87"/>
  <c r="F9" i="87"/>
  <c r="F6" i="29"/>
  <c r="F2" i="29"/>
  <c r="W18" i="29"/>
  <c r="H9" i="29"/>
  <c r="M6" i="29"/>
  <c r="S3" i="29"/>
  <c r="S17" i="29"/>
  <c r="K18" i="29"/>
  <c r="H3" i="29"/>
  <c r="J17" i="89"/>
  <c r="J11" i="89"/>
  <c r="J5" i="89"/>
  <c r="J19" i="89"/>
  <c r="J13" i="89"/>
  <c r="J7" i="89"/>
  <c r="J16" i="89"/>
  <c r="J10" i="89"/>
  <c r="J4" i="89"/>
  <c r="J18" i="89"/>
  <c r="J2" i="89"/>
  <c r="J9" i="89"/>
  <c r="J6" i="89"/>
  <c r="J15" i="89"/>
  <c r="J14" i="89"/>
  <c r="J12" i="89"/>
  <c r="J8" i="89"/>
  <c r="J3" i="89"/>
  <c r="J21" i="89"/>
  <c r="J20" i="89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3" i="90"/>
  <c r="T4" i="90"/>
  <c r="T2" i="90"/>
  <c r="T5" i="90"/>
  <c r="T21" i="87"/>
  <c r="T15" i="87"/>
  <c r="T9" i="87"/>
  <c r="T3" i="87"/>
  <c r="T7" i="29"/>
  <c r="T12" i="29"/>
  <c r="T20" i="87"/>
  <c r="T14" i="87"/>
  <c r="T8" i="87"/>
  <c r="T2" i="87"/>
  <c r="T8" i="29"/>
  <c r="T19" i="87"/>
  <c r="T13" i="87"/>
  <c r="T7" i="87"/>
  <c r="T3" i="29"/>
  <c r="T9" i="29"/>
  <c r="T18" i="87"/>
  <c r="T12" i="87"/>
  <c r="T6" i="87"/>
  <c r="T4" i="29"/>
  <c r="T2" i="29"/>
  <c r="T17" i="29"/>
  <c r="T10" i="29"/>
  <c r="T15" i="29"/>
  <c r="T11" i="29"/>
  <c r="T21" i="29"/>
  <c r="T17" i="87"/>
  <c r="T11" i="87"/>
  <c r="T5" i="87"/>
  <c r="T5" i="29"/>
  <c r="T16" i="87"/>
  <c r="T10" i="87"/>
  <c r="T4" i="87"/>
  <c r="T6" i="29"/>
  <c r="T20" i="29"/>
  <c r="T19" i="29"/>
  <c r="U16" i="89"/>
  <c r="U10" i="89"/>
  <c r="U4" i="89"/>
  <c r="U18" i="89"/>
  <c r="U12" i="89"/>
  <c r="U6" i="89"/>
  <c r="U21" i="89"/>
  <c r="U15" i="89"/>
  <c r="U9" i="89"/>
  <c r="U3" i="89"/>
  <c r="U11" i="89"/>
  <c r="U7" i="89"/>
  <c r="U2" i="89"/>
  <c r="U20" i="89"/>
  <c r="U19" i="89"/>
  <c r="U17" i="89"/>
  <c r="U14" i="89"/>
  <c r="U13" i="89"/>
  <c r="U8" i="89"/>
  <c r="U5" i="89"/>
  <c r="R21" i="90"/>
  <c r="R16" i="90"/>
  <c r="R14" i="90"/>
  <c r="R12" i="90"/>
  <c r="R10" i="90"/>
  <c r="R8" i="90"/>
  <c r="R6" i="90"/>
  <c r="R2" i="90"/>
  <c r="R3" i="90"/>
  <c r="R19" i="90"/>
  <c r="R18" i="90"/>
  <c r="R15" i="90"/>
  <c r="R13" i="90"/>
  <c r="R11" i="90"/>
  <c r="R9" i="90"/>
  <c r="R7" i="90"/>
  <c r="R20" i="90"/>
  <c r="R5" i="90"/>
  <c r="R17" i="90"/>
  <c r="R4" i="90"/>
  <c r="R15" i="87"/>
  <c r="R6" i="87"/>
  <c r="R14" i="87"/>
  <c r="R5" i="87"/>
  <c r="R16" i="87"/>
  <c r="R13" i="29"/>
  <c r="R19" i="29"/>
  <c r="R6" i="29"/>
  <c r="R21" i="87"/>
  <c r="R12" i="87"/>
  <c r="R3" i="87"/>
  <c r="R20" i="87"/>
  <c r="R11" i="87"/>
  <c r="R2" i="87"/>
  <c r="R15" i="29"/>
  <c r="R21" i="29"/>
  <c r="R2" i="29"/>
  <c r="R7" i="29"/>
  <c r="R4" i="29"/>
  <c r="R10" i="29"/>
  <c r="R16" i="29"/>
  <c r="R10" i="87"/>
  <c r="R18" i="87"/>
  <c r="R9" i="87"/>
  <c r="R17" i="87"/>
  <c r="R8" i="87"/>
  <c r="R7" i="87"/>
  <c r="R5" i="29"/>
  <c r="R4" i="87"/>
  <c r="R19" i="87"/>
  <c r="R12" i="29"/>
  <c r="R18" i="29"/>
  <c r="W5" i="29"/>
  <c r="G14" i="29"/>
  <c r="W15" i="29"/>
  <c r="Y8" i="29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2" i="90"/>
  <c r="H4" i="90"/>
  <c r="H3" i="90"/>
  <c r="H5" i="90"/>
  <c r="H21" i="87"/>
  <c r="H15" i="87"/>
  <c r="H9" i="87"/>
  <c r="H3" i="87"/>
  <c r="H8" i="29"/>
  <c r="H19" i="29"/>
  <c r="H21" i="29"/>
  <c r="H20" i="87"/>
  <c r="H14" i="87"/>
  <c r="H8" i="87"/>
  <c r="H2" i="87"/>
  <c r="H19" i="87"/>
  <c r="H13" i="87"/>
  <c r="H7" i="87"/>
  <c r="H4" i="29"/>
  <c r="H10" i="29"/>
  <c r="H14" i="29"/>
  <c r="H13" i="29"/>
  <c r="H18" i="87"/>
  <c r="H12" i="87"/>
  <c r="H6" i="87"/>
  <c r="H5" i="29"/>
  <c r="H16" i="29"/>
  <c r="H17" i="87"/>
  <c r="H11" i="87"/>
  <c r="H5" i="87"/>
  <c r="H6" i="29"/>
  <c r="H16" i="87"/>
  <c r="H10" i="87"/>
  <c r="H4" i="87"/>
  <c r="H7" i="29"/>
  <c r="H12" i="29"/>
  <c r="I16" i="89"/>
  <c r="I18" i="89"/>
  <c r="I12" i="89"/>
  <c r="I4" i="89"/>
  <c r="I17" i="89"/>
  <c r="I2" i="89"/>
  <c r="I9" i="89"/>
  <c r="I6" i="89"/>
  <c r="I15" i="89"/>
  <c r="I14" i="89"/>
  <c r="I13" i="89"/>
  <c r="I11" i="89"/>
  <c r="I8" i="89"/>
  <c r="I5" i="89"/>
  <c r="I3" i="89"/>
  <c r="I10" i="89"/>
  <c r="I7" i="89"/>
  <c r="I21" i="89"/>
  <c r="I20" i="89"/>
  <c r="I19" i="89"/>
  <c r="S3" i="90"/>
  <c r="S19" i="90"/>
  <c r="S18" i="90"/>
  <c r="S15" i="90"/>
  <c r="S13" i="90"/>
  <c r="S20" i="90"/>
  <c r="S5" i="90"/>
  <c r="S17" i="90"/>
  <c r="S21" i="90"/>
  <c r="S7" i="90"/>
  <c r="S12" i="90"/>
  <c r="S4" i="90"/>
  <c r="S9" i="90"/>
  <c r="S6" i="90"/>
  <c r="S16" i="90"/>
  <c r="S11" i="90"/>
  <c r="S8" i="90"/>
  <c r="S14" i="90"/>
  <c r="S2" i="90"/>
  <c r="S10" i="90"/>
  <c r="S20" i="87"/>
  <c r="S11" i="87"/>
  <c r="S2" i="87"/>
  <c r="S11" i="29"/>
  <c r="S14" i="29"/>
  <c r="S19" i="29"/>
  <c r="S16" i="29"/>
  <c r="S18" i="87"/>
  <c r="S9" i="87"/>
  <c r="S13" i="87"/>
  <c r="S17" i="87"/>
  <c r="S8" i="87"/>
  <c r="S10" i="87"/>
  <c r="S12" i="29"/>
  <c r="S15" i="87"/>
  <c r="S6" i="87"/>
  <c r="S19" i="87"/>
  <c r="S2" i="29"/>
  <c r="S14" i="87"/>
  <c r="S5" i="87"/>
  <c r="S7" i="87"/>
  <c r="S5" i="29"/>
  <c r="S7" i="29"/>
  <c r="S8" i="29"/>
  <c r="S21" i="87"/>
  <c r="S12" i="87"/>
  <c r="S3" i="87"/>
  <c r="S16" i="87"/>
  <c r="S4" i="87"/>
  <c r="S18" i="29"/>
  <c r="S21" i="29"/>
  <c r="S6" i="29"/>
  <c r="M8" i="29"/>
  <c r="K15" i="29"/>
  <c r="K8" i="29"/>
  <c r="Y14" i="2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G21" i="90"/>
  <c r="G20" i="90"/>
  <c r="G19" i="90"/>
  <c r="G18" i="90"/>
  <c r="G3" i="90"/>
  <c r="G15" i="90"/>
  <c r="G13" i="90"/>
  <c r="G11" i="90"/>
  <c r="G9" i="90"/>
  <c r="G7" i="90"/>
  <c r="G17" i="90"/>
  <c r="G4" i="90"/>
  <c r="G16" i="90"/>
  <c r="G14" i="90"/>
  <c r="G12" i="90"/>
  <c r="G10" i="90"/>
  <c r="G8" i="90"/>
  <c r="G6" i="90"/>
  <c r="G5" i="90"/>
  <c r="G2" i="90"/>
  <c r="G3" i="87"/>
  <c r="G20" i="87"/>
  <c r="G11" i="87"/>
  <c r="G2" i="87"/>
  <c r="G15" i="87"/>
  <c r="G19" i="87"/>
  <c r="G10" i="87"/>
  <c r="G5" i="29"/>
  <c r="G17" i="87"/>
  <c r="G8" i="87"/>
  <c r="G21" i="87"/>
  <c r="G12" i="87"/>
  <c r="G3" i="29"/>
  <c r="G19" i="29"/>
  <c r="G16" i="87"/>
  <c r="G7" i="87"/>
  <c r="G2" i="29"/>
  <c r="G12" i="29"/>
  <c r="G21" i="29"/>
  <c r="G14" i="87"/>
  <c r="G5" i="87"/>
  <c r="G18" i="87"/>
  <c r="G9" i="87"/>
  <c r="G13" i="87"/>
  <c r="G4" i="87"/>
  <c r="G6" i="87"/>
  <c r="G6" i="29"/>
  <c r="G17" i="29"/>
  <c r="G15" i="29"/>
  <c r="G18" i="29"/>
  <c r="G7" i="29"/>
  <c r="G11" i="29"/>
  <c r="G8" i="29"/>
  <c r="G13" i="29"/>
  <c r="Y15" i="29"/>
  <c r="M21" i="90"/>
  <c r="M19" i="90"/>
  <c r="M18" i="90"/>
  <c r="M17" i="90"/>
  <c r="M4" i="90"/>
  <c r="M15" i="90"/>
  <c r="M13" i="90"/>
  <c r="M11" i="90"/>
  <c r="M9" i="90"/>
  <c r="M7" i="90"/>
  <c r="M16" i="90"/>
  <c r="M14" i="90"/>
  <c r="M20" i="90"/>
  <c r="M12" i="90"/>
  <c r="M3" i="90"/>
  <c r="M6" i="90"/>
  <c r="M8" i="90"/>
  <c r="M5" i="90"/>
  <c r="M10" i="90"/>
  <c r="M2" i="90"/>
  <c r="M17" i="87"/>
  <c r="M11" i="87"/>
  <c r="M5" i="87"/>
  <c r="M7" i="29"/>
  <c r="M12" i="29"/>
  <c r="M15" i="29"/>
  <c r="M13" i="29"/>
  <c r="M17" i="29"/>
  <c r="M5" i="29"/>
  <c r="M16" i="87"/>
  <c r="M10" i="87"/>
  <c r="M4" i="87"/>
  <c r="M16" i="29"/>
  <c r="M21" i="87"/>
  <c r="M15" i="87"/>
  <c r="M9" i="87"/>
  <c r="M3" i="87"/>
  <c r="M19" i="29"/>
  <c r="M2" i="29"/>
  <c r="M18" i="29"/>
  <c r="M20" i="29"/>
  <c r="M20" i="87"/>
  <c r="M14" i="87"/>
  <c r="M8" i="87"/>
  <c r="M2" i="87"/>
  <c r="M3" i="29"/>
  <c r="M4" i="29"/>
  <c r="M21" i="29"/>
  <c r="M19" i="87"/>
  <c r="M13" i="87"/>
  <c r="M7" i="87"/>
  <c r="M18" i="87"/>
  <c r="M12" i="87"/>
  <c r="M6" i="87"/>
  <c r="M10" i="29"/>
  <c r="M11" i="29"/>
  <c r="M14" i="29"/>
  <c r="H15" i="29"/>
  <c r="Y20" i="29"/>
  <c r="F3" i="29"/>
  <c r="R13" i="87"/>
  <c r="C19" i="89"/>
  <c r="C13" i="89"/>
  <c r="C21" i="89"/>
  <c r="C15" i="89"/>
  <c r="C5" i="89"/>
  <c r="C3" i="89"/>
  <c r="C10" i="89"/>
  <c r="C20" i="89"/>
  <c r="C7" i="89"/>
  <c r="C18" i="89"/>
  <c r="C17" i="89"/>
  <c r="C16" i="89"/>
  <c r="C4" i="89"/>
  <c r="C9" i="89"/>
  <c r="C2" i="89"/>
  <c r="C14" i="89"/>
  <c r="C6" i="89"/>
  <c r="C12" i="89"/>
  <c r="C11" i="89"/>
  <c r="C8" i="89"/>
  <c r="H11" i="2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X18" i="90"/>
  <c r="X17" i="90"/>
  <c r="X21" i="90"/>
  <c r="X19" i="90"/>
  <c r="X3" i="90"/>
  <c r="X15" i="90"/>
  <c r="X13" i="90"/>
  <c r="X11" i="90"/>
  <c r="X9" i="90"/>
  <c r="X7" i="90"/>
  <c r="X5" i="90"/>
  <c r="X20" i="90"/>
  <c r="X16" i="90"/>
  <c r="X14" i="90"/>
  <c r="X12" i="90"/>
  <c r="X10" i="90"/>
  <c r="X8" i="90"/>
  <c r="X6" i="90"/>
  <c r="X4" i="90"/>
  <c r="X2" i="90"/>
  <c r="X20" i="87"/>
  <c r="X11" i="87"/>
  <c r="X2" i="87"/>
  <c r="X15" i="87"/>
  <c r="X19" i="87"/>
  <c r="X10" i="87"/>
  <c r="X13" i="29"/>
  <c r="X19" i="29"/>
  <c r="X17" i="87"/>
  <c r="X8" i="87"/>
  <c r="X21" i="87"/>
  <c r="X12" i="87"/>
  <c r="X16" i="87"/>
  <c r="X7" i="87"/>
  <c r="X15" i="29"/>
  <c r="X21" i="29"/>
  <c r="X5" i="29"/>
  <c r="X2" i="29"/>
  <c r="X9" i="87"/>
  <c r="X10" i="29"/>
  <c r="X16" i="29"/>
  <c r="X3" i="29"/>
  <c r="X4" i="29"/>
  <c r="X14" i="87"/>
  <c r="X5" i="87"/>
  <c r="X18" i="87"/>
  <c r="X6" i="87"/>
  <c r="X13" i="87"/>
  <c r="X4" i="87"/>
  <c r="X3" i="87"/>
  <c r="X11" i="29"/>
  <c r="X17" i="29"/>
  <c r="X6" i="29"/>
  <c r="X12" i="29"/>
  <c r="X18" i="29"/>
  <c r="X8" i="29"/>
  <c r="X9" i="29"/>
  <c r="L21" i="90"/>
  <c r="L19" i="90"/>
  <c r="L18" i="90"/>
  <c r="L20" i="90"/>
  <c r="L4" i="90"/>
  <c r="L17" i="90"/>
  <c r="L5" i="90"/>
  <c r="L16" i="90"/>
  <c r="L14" i="90"/>
  <c r="L2" i="90"/>
  <c r="L3" i="90"/>
  <c r="L10" i="90"/>
  <c r="L7" i="90"/>
  <c r="L12" i="90"/>
  <c r="L9" i="90"/>
  <c r="L6" i="90"/>
  <c r="L11" i="90"/>
  <c r="L15" i="90"/>
  <c r="L8" i="90"/>
  <c r="L13" i="90"/>
  <c r="L5" i="87"/>
  <c r="L13" i="29"/>
  <c r="L2" i="87"/>
  <c r="L6" i="29"/>
  <c r="L20" i="29"/>
  <c r="L19" i="87"/>
  <c r="L10" i="87"/>
  <c r="L14" i="87"/>
  <c r="L14" i="29"/>
  <c r="L18" i="87"/>
  <c r="L9" i="87"/>
  <c r="L15" i="29"/>
  <c r="L21" i="29"/>
  <c r="L2" i="29"/>
  <c r="L16" i="87"/>
  <c r="L7" i="87"/>
  <c r="L20" i="87"/>
  <c r="L11" i="87"/>
  <c r="L10" i="29"/>
  <c r="L16" i="29"/>
  <c r="L15" i="87"/>
  <c r="L6" i="87"/>
  <c r="L4" i="29"/>
  <c r="L5" i="29"/>
  <c r="L9" i="29"/>
  <c r="L8" i="87"/>
  <c r="L11" i="29"/>
  <c r="L17" i="29"/>
  <c r="L13" i="87"/>
  <c r="L4" i="87"/>
  <c r="L17" i="87"/>
  <c r="L12" i="29"/>
  <c r="L18" i="29"/>
  <c r="L21" i="87"/>
  <c r="L12" i="87"/>
  <c r="L3" i="87"/>
  <c r="L8" i="29"/>
  <c r="L19" i="29"/>
  <c r="L7" i="29"/>
  <c r="T13" i="29"/>
  <c r="R9" i="29"/>
  <c r="Y18" i="29"/>
  <c r="X14" i="29"/>
  <c r="Y18" i="89"/>
  <c r="Y12" i="89"/>
  <c r="Y6" i="89"/>
  <c r="Y20" i="89"/>
  <c r="Y14" i="89"/>
  <c r="Y8" i="89"/>
  <c r="Y2" i="89"/>
  <c r="Y17" i="89"/>
  <c r="Y11" i="89"/>
  <c r="Y5" i="89"/>
  <c r="Y4" i="89"/>
  <c r="Y9" i="89"/>
  <c r="Y21" i="89"/>
  <c r="Y19" i="89"/>
  <c r="Y16" i="89"/>
  <c r="Y15" i="89"/>
  <c r="Y3" i="89"/>
  <c r="Y13" i="89"/>
  <c r="Y10" i="89"/>
  <c r="Y7" i="89"/>
  <c r="M18" i="89"/>
  <c r="M12" i="89"/>
  <c r="M20" i="89"/>
  <c r="M14" i="89"/>
  <c r="M21" i="89"/>
  <c r="M17" i="89"/>
  <c r="M16" i="89"/>
  <c r="M15" i="89"/>
  <c r="M6" i="89"/>
  <c r="M13" i="89"/>
  <c r="M8" i="89"/>
  <c r="M3" i="89"/>
  <c r="M11" i="89"/>
  <c r="M5" i="89"/>
  <c r="M10" i="89"/>
  <c r="M7" i="89"/>
  <c r="M19" i="89"/>
  <c r="M4" i="89"/>
  <c r="M9" i="89"/>
  <c r="M2" i="89"/>
  <c r="W21" i="90"/>
  <c r="W19" i="90"/>
  <c r="W20" i="90"/>
  <c r="W16" i="90"/>
  <c r="W14" i="90"/>
  <c r="W12" i="90"/>
  <c r="W10" i="90"/>
  <c r="W8" i="90"/>
  <c r="W6" i="90"/>
  <c r="W3" i="90"/>
  <c r="W4" i="90"/>
  <c r="W18" i="90"/>
  <c r="W15" i="90"/>
  <c r="W13" i="90"/>
  <c r="W11" i="90"/>
  <c r="W9" i="90"/>
  <c r="W7" i="90"/>
  <c r="W5" i="90"/>
  <c r="W17" i="90"/>
  <c r="W2" i="90"/>
  <c r="W3" i="87"/>
  <c r="W18" i="87"/>
  <c r="W2" i="29"/>
  <c r="W14" i="29"/>
  <c r="W4" i="29"/>
  <c r="W14" i="87"/>
  <c r="W5" i="87"/>
  <c r="W13" i="87"/>
  <c r="W4" i="87"/>
  <c r="W20" i="29"/>
  <c r="W15" i="87"/>
  <c r="W12" i="87"/>
  <c r="W9" i="29"/>
  <c r="W20" i="87"/>
  <c r="W11" i="87"/>
  <c r="W2" i="87"/>
  <c r="W19" i="87"/>
  <c r="W10" i="87"/>
  <c r="W10" i="29"/>
  <c r="W16" i="29"/>
  <c r="W9" i="87"/>
  <c r="W6" i="87"/>
  <c r="W3" i="29"/>
  <c r="W11" i="29"/>
  <c r="W17" i="29"/>
  <c r="W17" i="87"/>
  <c r="W8" i="87"/>
  <c r="W16" i="87"/>
  <c r="W7" i="87"/>
  <c r="W21" i="87"/>
  <c r="W7" i="29"/>
  <c r="W6" i="29"/>
  <c r="W13" i="29"/>
  <c r="W19" i="29"/>
  <c r="K3" i="90"/>
  <c r="K20" i="90"/>
  <c r="K18" i="90"/>
  <c r="K15" i="90"/>
  <c r="K13" i="90"/>
  <c r="K11" i="90"/>
  <c r="K9" i="90"/>
  <c r="K7" i="90"/>
  <c r="K17" i="90"/>
  <c r="K5" i="90"/>
  <c r="K16" i="90"/>
  <c r="K14" i="90"/>
  <c r="K12" i="90"/>
  <c r="K10" i="90"/>
  <c r="K8" i="90"/>
  <c r="K6" i="90"/>
  <c r="K19" i="90"/>
  <c r="K2" i="90"/>
  <c r="K21" i="90"/>
  <c r="K4" i="90"/>
  <c r="K16" i="87"/>
  <c r="K7" i="87"/>
  <c r="K15" i="87"/>
  <c r="K6" i="87"/>
  <c r="K5" i="87"/>
  <c r="K20" i="87"/>
  <c r="K2" i="87"/>
  <c r="K14" i="29"/>
  <c r="K20" i="29"/>
  <c r="K17" i="87"/>
  <c r="K13" i="87"/>
  <c r="K4" i="87"/>
  <c r="K21" i="87"/>
  <c r="K12" i="87"/>
  <c r="K3" i="87"/>
  <c r="K14" i="87"/>
  <c r="K10" i="29"/>
  <c r="K16" i="29"/>
  <c r="K11" i="87"/>
  <c r="K3" i="29"/>
  <c r="K11" i="29"/>
  <c r="K17" i="29"/>
  <c r="K6" i="29"/>
  <c r="K19" i="87"/>
  <c r="K10" i="87"/>
  <c r="K18" i="87"/>
  <c r="K9" i="87"/>
  <c r="K8" i="87"/>
  <c r="K5" i="29"/>
  <c r="K13" i="29"/>
  <c r="K19" i="29"/>
  <c r="K7" i="29"/>
  <c r="K9" i="29"/>
  <c r="K4" i="29"/>
  <c r="G10" i="29"/>
  <c r="S9" i="29"/>
  <c r="Y10" i="29"/>
  <c r="G9" i="29"/>
  <c r="F21" i="29"/>
  <c r="Q21" i="29"/>
  <c r="Q8" i="29"/>
  <c r="Q10" i="29"/>
  <c r="E20" i="89"/>
  <c r="E14" i="89"/>
  <c r="E16" i="89"/>
  <c r="E21" i="89"/>
  <c r="E10" i="89"/>
  <c r="E7" i="89"/>
  <c r="E19" i="89"/>
  <c r="E18" i="89"/>
  <c r="E17" i="89"/>
  <c r="E9" i="89"/>
  <c r="E4" i="89"/>
  <c r="E2" i="89"/>
  <c r="E15" i="89"/>
  <c r="E6" i="89"/>
  <c r="E13" i="89"/>
  <c r="E12" i="89"/>
  <c r="E11" i="89"/>
  <c r="E8" i="89"/>
  <c r="E5" i="89"/>
  <c r="E3" i="89"/>
  <c r="C5" i="90"/>
  <c r="C16" i="90"/>
  <c r="C14" i="90"/>
  <c r="C12" i="90"/>
  <c r="C10" i="90"/>
  <c r="C8" i="90"/>
  <c r="C6" i="90"/>
  <c r="C20" i="90"/>
  <c r="C19" i="90"/>
  <c r="C21" i="90"/>
  <c r="C2" i="90"/>
  <c r="C18" i="90"/>
  <c r="C15" i="90"/>
  <c r="C13" i="90"/>
  <c r="C11" i="90"/>
  <c r="C9" i="90"/>
  <c r="C7" i="90"/>
  <c r="C17" i="90"/>
  <c r="C3" i="90"/>
  <c r="C4" i="90"/>
  <c r="U2" i="29"/>
  <c r="C19" i="29"/>
  <c r="Q3" i="29"/>
  <c r="O15" i="29"/>
  <c r="J2" i="29"/>
  <c r="V15" i="29"/>
  <c r="O12" i="29"/>
  <c r="V7" i="29"/>
  <c r="U17" i="29"/>
  <c r="B21" i="90"/>
  <c r="B20" i="90"/>
  <c r="B19" i="90"/>
  <c r="B18" i="90"/>
  <c r="B17" i="90"/>
  <c r="B16" i="90"/>
  <c r="B15" i="90"/>
  <c r="B14" i="90"/>
  <c r="B13" i="90"/>
  <c r="B12" i="90"/>
  <c r="B11" i="90"/>
  <c r="B10" i="90"/>
  <c r="B9" i="90"/>
  <c r="B8" i="90"/>
  <c r="B7" i="90"/>
  <c r="B6" i="90"/>
  <c r="B5" i="90"/>
  <c r="B4" i="90"/>
  <c r="B3" i="90"/>
  <c r="B2" i="90"/>
  <c r="P19" i="89"/>
  <c r="P13" i="89"/>
  <c r="P21" i="89"/>
  <c r="P15" i="89"/>
  <c r="P14" i="89"/>
  <c r="P8" i="89"/>
  <c r="P3" i="89"/>
  <c r="P12" i="89"/>
  <c r="P11" i="89"/>
  <c r="P5" i="89"/>
  <c r="P10" i="89"/>
  <c r="P7" i="89"/>
  <c r="P20" i="89"/>
  <c r="P4" i="89"/>
  <c r="P2" i="89"/>
  <c r="P9" i="89"/>
  <c r="P18" i="89"/>
  <c r="P17" i="89"/>
  <c r="P16" i="89"/>
  <c r="P6" i="89"/>
  <c r="D20" i="89"/>
  <c r="D14" i="89"/>
  <c r="D8" i="89"/>
  <c r="D16" i="89"/>
  <c r="D10" i="89"/>
  <c r="D4" i="89"/>
  <c r="D19" i="89"/>
  <c r="D13" i="89"/>
  <c r="D7" i="89"/>
  <c r="D21" i="89"/>
  <c r="D18" i="89"/>
  <c r="D17" i="89"/>
  <c r="D9" i="89"/>
  <c r="D2" i="89"/>
  <c r="D15" i="89"/>
  <c r="D6" i="89"/>
  <c r="D12" i="89"/>
  <c r="D11" i="89"/>
  <c r="D5" i="89"/>
  <c r="D3" i="89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P13" i="29"/>
  <c r="Q4" i="29"/>
  <c r="C12" i="29"/>
  <c r="V4" i="29"/>
  <c r="J16" i="29"/>
  <c r="D13" i="29"/>
  <c r="J7" i="29"/>
  <c r="I13" i="29"/>
  <c r="I19" i="29"/>
  <c r="P8" i="29"/>
  <c r="I5" i="29"/>
  <c r="N19" i="29"/>
  <c r="J13" i="29"/>
  <c r="C9" i="29"/>
  <c r="J21" i="29"/>
  <c r="V6" i="29"/>
  <c r="E15" i="29"/>
  <c r="U8" i="29"/>
  <c r="E8" i="29"/>
  <c r="I6" i="29"/>
  <c r="N6" i="29"/>
  <c r="D19" i="87"/>
  <c r="D18" i="87"/>
  <c r="P4" i="87"/>
  <c r="I21" i="87"/>
  <c r="J21" i="87"/>
  <c r="O21" i="87"/>
  <c r="U4" i="87"/>
  <c r="P21" i="87"/>
  <c r="V4" i="87"/>
  <c r="V21" i="87"/>
  <c r="C5" i="87"/>
  <c r="D5" i="87"/>
  <c r="P6" i="87"/>
  <c r="V6" i="87"/>
  <c r="O4" i="87"/>
  <c r="O13" i="87"/>
  <c r="B6" i="87"/>
  <c r="B12" i="87"/>
  <c r="B18" i="87"/>
  <c r="E2" i="87"/>
  <c r="E8" i="87"/>
  <c r="E14" i="87"/>
  <c r="E20" i="87"/>
  <c r="Q20" i="29"/>
  <c r="Q14" i="29"/>
  <c r="J8" i="29"/>
  <c r="J10" i="87"/>
  <c r="D3" i="87"/>
  <c r="P19" i="87"/>
  <c r="J4" i="87"/>
  <c r="U5" i="87"/>
  <c r="V5" i="87"/>
  <c r="D6" i="87"/>
  <c r="I6" i="87"/>
  <c r="J6" i="87"/>
  <c r="V7" i="87"/>
  <c r="C8" i="87"/>
  <c r="I5" i="87"/>
  <c r="I14" i="87"/>
  <c r="N6" i="87"/>
  <c r="N12" i="87"/>
  <c r="N18" i="87"/>
  <c r="Q2" i="87"/>
  <c r="Q8" i="87"/>
  <c r="Q14" i="87"/>
  <c r="Q20" i="87"/>
  <c r="I4" i="87"/>
  <c r="C7" i="87"/>
  <c r="D7" i="87"/>
  <c r="I7" i="87"/>
  <c r="J7" i="87"/>
  <c r="P7" i="87"/>
  <c r="I9" i="87"/>
  <c r="C6" i="87"/>
  <c r="C15" i="87"/>
  <c r="B7" i="87"/>
  <c r="B13" i="87"/>
  <c r="B19" i="87"/>
  <c r="E3" i="87"/>
  <c r="E9" i="87"/>
  <c r="E15" i="87"/>
  <c r="E21" i="87"/>
  <c r="Q19" i="29"/>
  <c r="Q13" i="29"/>
  <c r="E7" i="29"/>
  <c r="E5" i="29"/>
  <c r="J5" i="87"/>
  <c r="O5" i="87"/>
  <c r="O8" i="87"/>
  <c r="P8" i="87"/>
  <c r="U8" i="87"/>
  <c r="D9" i="87"/>
  <c r="P10" i="87"/>
  <c r="U6" i="87"/>
  <c r="U15" i="87"/>
  <c r="N7" i="87"/>
  <c r="N13" i="87"/>
  <c r="N19" i="87"/>
  <c r="Q3" i="87"/>
  <c r="Q9" i="87"/>
  <c r="Q15" i="87"/>
  <c r="Q21" i="87"/>
  <c r="V20" i="90"/>
  <c r="V2" i="90"/>
  <c r="V16" i="90"/>
  <c r="V14" i="90"/>
  <c r="V12" i="90"/>
  <c r="V10" i="90"/>
  <c r="V8" i="90"/>
  <c r="V6" i="90"/>
  <c r="V4" i="90"/>
  <c r="V19" i="90"/>
  <c r="V18" i="90"/>
  <c r="V15" i="90"/>
  <c r="V13" i="90"/>
  <c r="V21" i="90"/>
  <c r="V17" i="90"/>
  <c r="V9" i="90"/>
  <c r="V11" i="90"/>
  <c r="V5" i="90"/>
  <c r="V3" i="90"/>
  <c r="V7" i="90"/>
  <c r="V14" i="29"/>
  <c r="J12" i="29"/>
  <c r="U9" i="29"/>
  <c r="V16" i="29"/>
  <c r="U11" i="29"/>
  <c r="E19" i="29"/>
  <c r="E13" i="29"/>
  <c r="O6" i="29"/>
  <c r="O4" i="29"/>
  <c r="O6" i="87"/>
  <c r="P14" i="87"/>
  <c r="P9" i="87"/>
  <c r="V9" i="87"/>
  <c r="C10" i="87"/>
  <c r="D10" i="87"/>
  <c r="V11" i="87"/>
  <c r="O7" i="87"/>
  <c r="O16" i="87"/>
  <c r="B2" i="87"/>
  <c r="B8" i="87"/>
  <c r="B14" i="87"/>
  <c r="B20" i="87"/>
  <c r="E4" i="87"/>
  <c r="E10" i="87"/>
  <c r="E16" i="87"/>
  <c r="X17" i="89"/>
  <c r="X11" i="89"/>
  <c r="X19" i="89"/>
  <c r="X13" i="89"/>
  <c r="X10" i="89"/>
  <c r="X7" i="89"/>
  <c r="X2" i="89"/>
  <c r="X20" i="89"/>
  <c r="X4" i="89"/>
  <c r="X9" i="89"/>
  <c r="X21" i="89"/>
  <c r="X18" i="89"/>
  <c r="X6" i="89"/>
  <c r="X16" i="89"/>
  <c r="X15" i="89"/>
  <c r="X14" i="89"/>
  <c r="X8" i="89"/>
  <c r="X3" i="89"/>
  <c r="X12" i="89"/>
  <c r="X5" i="89"/>
  <c r="L18" i="89"/>
  <c r="L12" i="89"/>
  <c r="L6" i="89"/>
  <c r="L20" i="89"/>
  <c r="L14" i="89"/>
  <c r="L8" i="89"/>
  <c r="L2" i="89"/>
  <c r="L17" i="89"/>
  <c r="L11" i="89"/>
  <c r="L5" i="89"/>
  <c r="L16" i="89"/>
  <c r="L15" i="89"/>
  <c r="L13" i="89"/>
  <c r="L3" i="89"/>
  <c r="L10" i="89"/>
  <c r="L21" i="89"/>
  <c r="L7" i="89"/>
  <c r="L19" i="89"/>
  <c r="L4" i="89"/>
  <c r="L9" i="89"/>
  <c r="J19" i="90"/>
  <c r="J3" i="90"/>
  <c r="J21" i="90"/>
  <c r="J15" i="90"/>
  <c r="J13" i="90"/>
  <c r="J11" i="90"/>
  <c r="J9" i="90"/>
  <c r="J7" i="90"/>
  <c r="J17" i="90"/>
  <c r="J5" i="90"/>
  <c r="J16" i="90"/>
  <c r="J14" i="90"/>
  <c r="J12" i="90"/>
  <c r="J10" i="90"/>
  <c r="J8" i="90"/>
  <c r="J6" i="90"/>
  <c r="J2" i="90"/>
  <c r="J20" i="90"/>
  <c r="J18" i="90"/>
  <c r="J4" i="90"/>
  <c r="W17" i="89"/>
  <c r="W11" i="89"/>
  <c r="W5" i="89"/>
  <c r="W19" i="89"/>
  <c r="W13" i="89"/>
  <c r="W7" i="89"/>
  <c r="W21" i="89"/>
  <c r="W16" i="89"/>
  <c r="W10" i="89"/>
  <c r="W4" i="89"/>
  <c r="W2" i="89"/>
  <c r="W20" i="89"/>
  <c r="W9" i="89"/>
  <c r="W18" i="89"/>
  <c r="W6" i="89"/>
  <c r="W15" i="89"/>
  <c r="W14" i="89"/>
  <c r="W8" i="89"/>
  <c r="W3" i="89"/>
  <c r="W12" i="89"/>
  <c r="K17" i="89"/>
  <c r="K11" i="89"/>
  <c r="K19" i="89"/>
  <c r="K13" i="89"/>
  <c r="K9" i="89"/>
  <c r="K6" i="89"/>
  <c r="K16" i="89"/>
  <c r="K15" i="89"/>
  <c r="K14" i="89"/>
  <c r="K12" i="89"/>
  <c r="K8" i="89"/>
  <c r="K3" i="89"/>
  <c r="K5" i="89"/>
  <c r="K10" i="89"/>
  <c r="K21" i="89"/>
  <c r="K20" i="89"/>
  <c r="K7" i="89"/>
  <c r="K18" i="89"/>
  <c r="K4" i="89"/>
  <c r="K2" i="89"/>
  <c r="U20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2" i="90"/>
  <c r="U4" i="90"/>
  <c r="U19" i="90"/>
  <c r="U21" i="90"/>
  <c r="U3" i="90"/>
  <c r="I21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2" i="90"/>
  <c r="I20" i="90"/>
  <c r="I4" i="90"/>
  <c r="I5" i="90"/>
  <c r="I3" i="90"/>
  <c r="U6" i="29"/>
  <c r="V17" i="29"/>
  <c r="U18" i="29"/>
  <c r="I16" i="29"/>
  <c r="J10" i="29"/>
  <c r="I2" i="29"/>
  <c r="C13" i="29"/>
  <c r="E6" i="29"/>
  <c r="J17" i="29"/>
  <c r="Q2" i="29"/>
  <c r="V21" i="29"/>
  <c r="Q6" i="29"/>
  <c r="I20" i="29"/>
  <c r="V3" i="29"/>
  <c r="E10" i="29"/>
  <c r="Q18" i="29"/>
  <c r="Q12" i="29"/>
  <c r="J3" i="29"/>
  <c r="I3" i="29"/>
  <c r="U7" i="87"/>
  <c r="B4" i="29"/>
  <c r="D16" i="87"/>
  <c r="D8" i="87"/>
  <c r="O9" i="87"/>
  <c r="V10" i="87"/>
  <c r="C11" i="87"/>
  <c r="D11" i="87"/>
  <c r="J11" i="87"/>
  <c r="O11" i="87"/>
  <c r="I13" i="87"/>
  <c r="J13" i="87"/>
  <c r="I8" i="87"/>
  <c r="I17" i="87"/>
  <c r="N2" i="87"/>
  <c r="N8" i="87"/>
  <c r="N14" i="87"/>
  <c r="N20" i="87"/>
  <c r="Q4" i="87"/>
  <c r="Q10" i="87"/>
  <c r="Q16" i="87"/>
  <c r="E18" i="29"/>
  <c r="E12" i="29"/>
  <c r="J5" i="29"/>
  <c r="J9" i="87"/>
  <c r="U10" i="87"/>
  <c r="I12" i="87"/>
  <c r="J12" i="87"/>
  <c r="O12" i="87"/>
  <c r="V12" i="87"/>
  <c r="C13" i="87"/>
  <c r="U14" i="87"/>
  <c r="V14" i="87"/>
  <c r="C9" i="87"/>
  <c r="C18" i="87"/>
  <c r="B3" i="87"/>
  <c r="B9" i="87"/>
  <c r="B15" i="87"/>
  <c r="B21" i="87"/>
  <c r="E5" i="87"/>
  <c r="E11" i="87"/>
  <c r="E17" i="87"/>
  <c r="U13" i="87"/>
  <c r="V13" i="87"/>
  <c r="C14" i="87"/>
  <c r="J14" i="87"/>
  <c r="O14" i="87"/>
  <c r="I16" i="87"/>
  <c r="J16" i="87"/>
  <c r="U9" i="87"/>
  <c r="U18" i="87"/>
  <c r="N3" i="87"/>
  <c r="N9" i="87"/>
  <c r="N15" i="87"/>
  <c r="N21" i="87"/>
  <c r="Q5" i="87"/>
  <c r="Q11" i="87"/>
  <c r="B4" i="87"/>
  <c r="B10" i="87"/>
  <c r="B16" i="87"/>
  <c r="E6" i="87"/>
  <c r="E12" i="87"/>
  <c r="Q21" i="90"/>
  <c r="Q20" i="90"/>
  <c r="Q19" i="90"/>
  <c r="Q17" i="90"/>
  <c r="Q16" i="90"/>
  <c r="Q14" i="90"/>
  <c r="Q12" i="90"/>
  <c r="Q10" i="90"/>
  <c r="Q8" i="90"/>
  <c r="Q6" i="90"/>
  <c r="Q2" i="90"/>
  <c r="Q4" i="90"/>
  <c r="Q18" i="90"/>
  <c r="Q15" i="90"/>
  <c r="Q13" i="90"/>
  <c r="Q11" i="90"/>
  <c r="Q9" i="90"/>
  <c r="Q7" i="90"/>
  <c r="Q5" i="90"/>
  <c r="Q3" i="90"/>
  <c r="U16" i="87"/>
  <c r="V16" i="87"/>
  <c r="C17" i="87"/>
  <c r="J17" i="87"/>
  <c r="O17" i="87"/>
  <c r="U2" i="87"/>
  <c r="I19" i="87"/>
  <c r="V2" i="87"/>
  <c r="J19" i="87"/>
  <c r="I2" i="87"/>
  <c r="I11" i="87"/>
  <c r="I20" i="87"/>
  <c r="N4" i="87"/>
  <c r="N10" i="87"/>
  <c r="N16" i="87"/>
  <c r="Q6" i="87"/>
  <c r="Q12" i="87"/>
  <c r="Q18" i="87"/>
  <c r="S21" i="89"/>
  <c r="S15" i="89"/>
  <c r="S9" i="89"/>
  <c r="S17" i="89"/>
  <c r="S11" i="89"/>
  <c r="S5" i="89"/>
  <c r="S20" i="89"/>
  <c r="S14" i="89"/>
  <c r="S8" i="89"/>
  <c r="S2" i="89"/>
  <c r="S13" i="89"/>
  <c r="S12" i="89"/>
  <c r="S10" i="89"/>
  <c r="S7" i="89"/>
  <c r="S4" i="89"/>
  <c r="S19" i="89"/>
  <c r="S18" i="89"/>
  <c r="S6" i="89"/>
  <c r="S16" i="89"/>
  <c r="S3" i="89"/>
  <c r="G21" i="89"/>
  <c r="G15" i="89"/>
  <c r="G17" i="89"/>
  <c r="G11" i="89"/>
  <c r="G7" i="89"/>
  <c r="G20" i="89"/>
  <c r="G19" i="89"/>
  <c r="G18" i="89"/>
  <c r="G4" i="89"/>
  <c r="G16" i="89"/>
  <c r="G9" i="89"/>
  <c r="G2" i="89"/>
  <c r="G6" i="89"/>
  <c r="G14" i="89"/>
  <c r="G13" i="89"/>
  <c r="G12" i="89"/>
  <c r="G8" i="89"/>
  <c r="G3" i="89"/>
  <c r="G5" i="89"/>
  <c r="G10" i="89"/>
  <c r="E21" i="90"/>
  <c r="E20" i="90"/>
  <c r="E16" i="90"/>
  <c r="E14" i="90"/>
  <c r="E12" i="90"/>
  <c r="E10" i="90"/>
  <c r="E8" i="90"/>
  <c r="E6" i="90"/>
  <c r="E19" i="90"/>
  <c r="E2" i="90"/>
  <c r="E18" i="90"/>
  <c r="E3" i="90"/>
  <c r="E15" i="90"/>
  <c r="E13" i="90"/>
  <c r="E17" i="90"/>
  <c r="E5" i="90"/>
  <c r="E7" i="90"/>
  <c r="E9" i="90"/>
  <c r="E11" i="90"/>
  <c r="E4" i="90"/>
  <c r="R20" i="89"/>
  <c r="R14" i="89"/>
  <c r="R16" i="89"/>
  <c r="R8" i="89"/>
  <c r="R3" i="89"/>
  <c r="R13" i="89"/>
  <c r="R12" i="89"/>
  <c r="R11" i="89"/>
  <c r="R5" i="89"/>
  <c r="R10" i="89"/>
  <c r="R7" i="89"/>
  <c r="R21" i="89"/>
  <c r="R4" i="89"/>
  <c r="R2" i="89"/>
  <c r="R9" i="89"/>
  <c r="R19" i="89"/>
  <c r="R18" i="89"/>
  <c r="R17" i="89"/>
  <c r="R6" i="89"/>
  <c r="R15" i="89"/>
  <c r="F21" i="89"/>
  <c r="F15" i="89"/>
  <c r="F9" i="89"/>
  <c r="F17" i="89"/>
  <c r="F11" i="89"/>
  <c r="F5" i="89"/>
  <c r="F20" i="89"/>
  <c r="F14" i="89"/>
  <c r="F8" i="89"/>
  <c r="F2" i="89"/>
  <c r="F7" i="89"/>
  <c r="F19" i="89"/>
  <c r="F18" i="89"/>
  <c r="F4" i="89"/>
  <c r="F16" i="89"/>
  <c r="F6" i="89"/>
  <c r="F13" i="89"/>
  <c r="F12" i="89"/>
  <c r="F3" i="89"/>
  <c r="F10" i="89"/>
  <c r="P20" i="90"/>
  <c r="P5" i="90"/>
  <c r="P21" i="90"/>
  <c r="P17" i="90"/>
  <c r="P16" i="90"/>
  <c r="P14" i="90"/>
  <c r="P12" i="90"/>
  <c r="P10" i="90"/>
  <c r="P8" i="90"/>
  <c r="P6" i="90"/>
  <c r="P2" i="90"/>
  <c r="P19" i="90"/>
  <c r="P18" i="90"/>
  <c r="P15" i="90"/>
  <c r="P13" i="90"/>
  <c r="P11" i="90"/>
  <c r="P9" i="90"/>
  <c r="P7" i="90"/>
  <c r="P3" i="90"/>
  <c r="P4" i="90"/>
  <c r="D20" i="90"/>
  <c r="D19" i="90"/>
  <c r="D21" i="90"/>
  <c r="D2" i="90"/>
  <c r="D18" i="90"/>
  <c r="D15" i="90"/>
  <c r="D17" i="90"/>
  <c r="D4" i="90"/>
  <c r="D5" i="90"/>
  <c r="D13" i="90"/>
  <c r="D10" i="90"/>
  <c r="D7" i="90"/>
  <c r="D12" i="90"/>
  <c r="D3" i="90"/>
  <c r="D9" i="90"/>
  <c r="D16" i="90"/>
  <c r="D6" i="90"/>
  <c r="D11" i="90"/>
  <c r="D14" i="90"/>
  <c r="D8" i="90"/>
  <c r="V11" i="29"/>
  <c r="D2" i="29"/>
  <c r="I21" i="29"/>
  <c r="I10" i="29"/>
  <c r="D6" i="29"/>
  <c r="I17" i="29"/>
  <c r="J11" i="29"/>
  <c r="P21" i="29"/>
  <c r="J18" i="29"/>
  <c r="U3" i="29"/>
  <c r="O2" i="29"/>
  <c r="O17" i="29"/>
  <c r="U21" i="29"/>
  <c r="O5" i="29"/>
  <c r="V2" i="29"/>
  <c r="C8" i="29"/>
  <c r="E16" i="29"/>
  <c r="D10" i="29"/>
  <c r="N7" i="29"/>
  <c r="D15" i="87"/>
  <c r="I18" i="87"/>
  <c r="C2" i="87"/>
  <c r="J18" i="87"/>
  <c r="D2" i="87"/>
  <c r="O18" i="87"/>
  <c r="J2" i="87"/>
  <c r="P18" i="87"/>
  <c r="V18" i="87"/>
  <c r="C19" i="87"/>
  <c r="P20" i="87"/>
  <c r="C4" i="87"/>
  <c r="U20" i="87"/>
  <c r="D4" i="87"/>
  <c r="V20" i="87"/>
  <c r="C3" i="87"/>
  <c r="C12" i="87"/>
  <c r="C21" i="87"/>
  <c r="B5" i="87"/>
  <c r="B11" i="87"/>
  <c r="B17" i="87"/>
  <c r="E7" i="87"/>
  <c r="E13" i="87"/>
  <c r="E19" i="87"/>
  <c r="Q16" i="29"/>
  <c r="Q20" i="89"/>
  <c r="Q14" i="89"/>
  <c r="Q8" i="89"/>
  <c r="Q16" i="89"/>
  <c r="Q10" i="89"/>
  <c r="Q4" i="89"/>
  <c r="Q19" i="89"/>
  <c r="Q13" i="89"/>
  <c r="Q7" i="89"/>
  <c r="Q3" i="89"/>
  <c r="Q12" i="89"/>
  <c r="Q11" i="89"/>
  <c r="Q5" i="89"/>
  <c r="Q21" i="89"/>
  <c r="Q2" i="89"/>
  <c r="Q9" i="89"/>
  <c r="Q18" i="89"/>
  <c r="Q17" i="89"/>
  <c r="Q6" i="89"/>
  <c r="Q15" i="89"/>
  <c r="O20" i="90"/>
  <c r="O21" i="90"/>
  <c r="O19" i="90"/>
  <c r="O18" i="90"/>
  <c r="O15" i="90"/>
  <c r="O13" i="90"/>
  <c r="O11" i="90"/>
  <c r="O9" i="90"/>
  <c r="O7" i="90"/>
  <c r="O5" i="90"/>
  <c r="O16" i="90"/>
  <c r="O14" i="90"/>
  <c r="O12" i="90"/>
  <c r="O10" i="90"/>
  <c r="O8" i="90"/>
  <c r="O6" i="90"/>
  <c r="O3" i="90"/>
  <c r="O4" i="90"/>
  <c r="O17" i="90"/>
  <c r="O2" i="90"/>
  <c r="Q15" i="29"/>
  <c r="O9" i="29"/>
  <c r="P2" i="87"/>
  <c r="P16" i="87"/>
  <c r="U19" i="87"/>
  <c r="I3" i="87"/>
  <c r="V19" i="87"/>
  <c r="J3" i="87"/>
  <c r="C20" i="87"/>
  <c r="O3" i="87"/>
  <c r="D20" i="87"/>
  <c r="P3" i="87"/>
  <c r="J20" i="87"/>
  <c r="V3" i="87"/>
  <c r="O20" i="87"/>
  <c r="U3" i="87"/>
  <c r="U12" i="87"/>
  <c r="U21" i="87"/>
  <c r="N5" i="87"/>
  <c r="N11" i="87"/>
  <c r="N17" i="87"/>
  <c r="Q7" i="87"/>
  <c r="Q13" i="87"/>
  <c r="Q19" i="87"/>
  <c r="B7" i="1"/>
  <c r="B8" i="1"/>
  <c r="B10" i="69" l="1"/>
  <c r="B9" i="69"/>
  <c r="B6" i="69"/>
  <c r="B3" i="69"/>
  <c r="B7" i="69"/>
  <c r="B13" i="69"/>
  <c r="B20" i="69"/>
  <c r="B21" i="69"/>
  <c r="B15" i="69"/>
  <c r="B4" i="69"/>
  <c r="B16" i="69"/>
  <c r="B5" i="69"/>
  <c r="B12" i="69"/>
  <c r="B11" i="69"/>
  <c r="B17" i="69"/>
  <c r="B2" i="69"/>
  <c r="B19" i="69"/>
  <c r="B8" i="69"/>
  <c r="B14" i="69"/>
  <c r="B18" i="69"/>
  <c r="R19" i="69" l="1"/>
  <c r="R5" i="69"/>
  <c r="R15" i="69"/>
  <c r="R6" i="69"/>
  <c r="R20" i="69"/>
  <c r="R18" i="69"/>
  <c r="R12" i="69"/>
  <c r="R4" i="69"/>
  <c r="R10" i="69"/>
  <c r="R7" i="69"/>
  <c r="R2" i="69"/>
  <c r="R17" i="69"/>
  <c r="R13" i="69"/>
  <c r="R14" i="69"/>
  <c r="R8" i="69"/>
  <c r="R16" i="69"/>
  <c r="R9" i="69"/>
  <c r="R21" i="69"/>
  <c r="R3" i="69"/>
  <c r="R11" i="69"/>
  <c r="N12" i="69"/>
  <c r="N7" i="69"/>
  <c r="N10" i="69"/>
  <c r="N4" i="69"/>
  <c r="N8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5" i="68"/>
  <c r="J10" i="68"/>
  <c r="J17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15" i="68"/>
  <c r="W2" i="68"/>
  <c r="L10" i="68"/>
  <c r="L5" i="68"/>
  <c r="L21" i="68"/>
  <c r="L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6" i="68"/>
  <c r="M6" i="68"/>
  <c r="M8" i="68"/>
  <c r="M5" i="68"/>
  <c r="M20" i="68"/>
  <c r="M17" i="68"/>
  <c r="M19" i="68"/>
  <c r="M2" i="68"/>
  <c r="M7" i="68"/>
  <c r="M14" i="68"/>
  <c r="M18" i="68"/>
  <c r="M13" i="68"/>
  <c r="M10" i="68"/>
  <c r="M4" i="68"/>
  <c r="M11" i="68"/>
  <c r="M9" i="68"/>
  <c r="M16" i="68"/>
  <c r="M15" i="68"/>
  <c r="M12" i="68"/>
  <c r="M21" i="68"/>
  <c r="M3" i="68"/>
  <c r="Q6" i="69"/>
  <c r="Q18" i="69"/>
  <c r="Q16" i="69"/>
  <c r="Q5" i="69"/>
  <c r="Q8" i="69"/>
  <c r="Q2" i="69"/>
  <c r="Q21" i="69"/>
  <c r="Q3" i="69"/>
  <c r="Q19" i="69"/>
  <c r="Q11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9" i="69"/>
  <c r="Y2" i="69"/>
  <c r="Y10" i="69"/>
  <c r="Y14" i="69"/>
  <c r="Y13" i="69"/>
  <c r="Y8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18" i="68"/>
  <c r="V8" i="68"/>
  <c r="V15" i="68"/>
  <c r="V19" i="68"/>
  <c r="V5" i="68"/>
  <c r="V10" i="68"/>
  <c r="V17" i="68"/>
  <c r="V4" i="68"/>
  <c r="V21" i="68"/>
  <c r="V9" i="68"/>
  <c r="V16" i="68"/>
  <c r="I9" i="69"/>
  <c r="I3" i="69"/>
  <c r="I14" i="69"/>
  <c r="I11" i="69"/>
  <c r="I15" i="69"/>
  <c r="I8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11" i="69"/>
  <c r="G4" i="69"/>
  <c r="G12" i="69"/>
  <c r="G14" i="69"/>
  <c r="G18" i="69"/>
  <c r="X17" i="68"/>
  <c r="X2" i="68"/>
  <c r="X3" i="68"/>
  <c r="X15" i="68"/>
  <c r="X13" i="68"/>
  <c r="X8" i="68"/>
  <c r="X9" i="68"/>
  <c r="X11" i="68"/>
  <c r="X20" i="68"/>
  <c r="X7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1" i="68"/>
  <c r="Y14" i="68"/>
  <c r="Y8" i="68"/>
  <c r="Y20" i="68"/>
  <c r="Y3" i="68"/>
  <c r="Y15" i="68"/>
  <c r="Y10" i="68"/>
  <c r="Y5" i="68"/>
  <c r="Y17" i="68"/>
  <c r="Y7" i="68"/>
  <c r="Y16" i="68"/>
  <c r="N10" i="68"/>
  <c r="N3" i="68"/>
  <c r="N15" i="68"/>
  <c r="N19" i="68"/>
  <c r="N13" i="68"/>
  <c r="N16" i="68"/>
  <c r="N2" i="68"/>
  <c r="N21" i="68"/>
  <c r="N14" i="68"/>
  <c r="N20" i="68"/>
  <c r="N12" i="68"/>
  <c r="N7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" i="68"/>
  <c r="C10" i="68"/>
  <c r="C13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15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5" i="69"/>
  <c r="P17" i="69"/>
  <c r="P9" i="69"/>
  <c r="H9" i="69"/>
  <c r="H18" i="69"/>
  <c r="H8" i="69"/>
  <c r="H20" i="69"/>
  <c r="H6" i="69"/>
  <c r="H3" i="69"/>
  <c r="H7" i="69"/>
  <c r="H16" i="69"/>
  <c r="H10" i="69"/>
  <c r="H2" i="69"/>
  <c r="H4" i="69"/>
  <c r="H14" i="69"/>
  <c r="H12" i="69"/>
  <c r="H17" i="69"/>
  <c r="H21" i="69"/>
  <c r="H11" i="69"/>
  <c r="H13" i="69"/>
  <c r="H19" i="69"/>
  <c r="H15" i="69"/>
  <c r="H5" i="69"/>
  <c r="I21" i="68"/>
  <c r="I9" i="68"/>
  <c r="I16" i="68"/>
  <c r="I10" i="68"/>
  <c r="I12" i="68"/>
  <c r="I4" i="68"/>
  <c r="I15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19" i="69"/>
  <c r="U4" i="69"/>
  <c r="U10" i="69"/>
  <c r="U21" i="69"/>
  <c r="U15" i="69"/>
  <c r="U9" i="69"/>
  <c r="U8" i="69"/>
  <c r="U6" i="69"/>
  <c r="U11" i="69"/>
  <c r="U7" i="69"/>
  <c r="U20" i="69"/>
  <c r="U2" i="69"/>
  <c r="U17" i="69"/>
  <c r="U12" i="69"/>
  <c r="U5" i="69"/>
  <c r="U18" i="69"/>
  <c r="U16" i="69"/>
  <c r="U13" i="69"/>
  <c r="U14" i="69"/>
  <c r="U3" i="69"/>
  <c r="J20" i="69"/>
  <c r="J3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7" i="69"/>
  <c r="J9" i="69"/>
  <c r="J4" i="69"/>
  <c r="J19" i="69"/>
  <c r="K18" i="69"/>
  <c r="K14" i="69"/>
  <c r="K20" i="69"/>
  <c r="K19" i="69"/>
  <c r="K7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D4" i="68"/>
  <c r="D19" i="68"/>
  <c r="D3" i="68"/>
  <c r="D6" i="68"/>
  <c r="D21" i="68"/>
  <c r="D16" i="68"/>
  <c r="D18" i="68"/>
  <c r="D15" i="68"/>
  <c r="D10" i="68"/>
  <c r="D14" i="68"/>
  <c r="D13" i="68"/>
  <c r="D9" i="68"/>
  <c r="D7" i="68"/>
  <c r="D17" i="68"/>
  <c r="D12" i="68"/>
  <c r="D8" i="68"/>
  <c r="D11" i="68"/>
  <c r="D20" i="68"/>
  <c r="D5" i="68"/>
  <c r="D2" i="68"/>
  <c r="E10" i="68"/>
  <c r="E9" i="68"/>
  <c r="E11" i="68"/>
  <c r="E8" i="68"/>
  <c r="E14" i="68"/>
  <c r="E7" i="68"/>
  <c r="E2" i="68"/>
  <c r="E5" i="68"/>
  <c r="E18" i="68"/>
  <c r="E4" i="68"/>
  <c r="E17" i="68"/>
  <c r="E12" i="68"/>
  <c r="E15" i="68"/>
  <c r="E13" i="68"/>
  <c r="E6" i="68"/>
  <c r="E16" i="68"/>
  <c r="E3" i="68"/>
  <c r="E21" i="68"/>
  <c r="E20" i="68"/>
  <c r="F4" i="68"/>
  <c r="F12" i="68"/>
  <c r="F8" i="68"/>
  <c r="F19" i="68"/>
  <c r="F2" i="68"/>
  <c r="F6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4" i="68"/>
  <c r="G21" i="68"/>
  <c r="G16" i="68"/>
  <c r="G12" i="68"/>
  <c r="G3" i="68"/>
  <c r="G11" i="68"/>
  <c r="G15" i="68"/>
  <c r="H5" i="68"/>
  <c r="H2" i="68"/>
  <c r="H14" i="68"/>
  <c r="H9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12" i="68"/>
  <c r="H17" i="68"/>
  <c r="K5" i="68"/>
  <c r="K12" i="68"/>
  <c r="K9" i="68"/>
  <c r="K7" i="68"/>
  <c r="K11" i="68"/>
  <c r="K20" i="68"/>
  <c r="K19" i="68"/>
  <c r="K4" i="68"/>
  <c r="K2" i="68"/>
  <c r="K10" i="68"/>
  <c r="K6" i="68"/>
  <c r="K13" i="68"/>
  <c r="K18" i="68"/>
  <c r="K21" i="68"/>
  <c r="K17" i="68"/>
  <c r="K3" i="68"/>
  <c r="K16" i="68"/>
  <c r="K15" i="68"/>
  <c r="K14" i="68"/>
  <c r="K8" i="68"/>
  <c r="T8" i="69"/>
  <c r="T10" i="69"/>
  <c r="T7" i="69"/>
  <c r="T17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4" i="69"/>
  <c r="W18" i="69"/>
  <c r="W14" i="69"/>
  <c r="W4" i="69"/>
  <c r="W13" i="69"/>
  <c r="W10" i="69"/>
  <c r="W7" i="69"/>
  <c r="W8" i="69"/>
  <c r="W17" i="69"/>
  <c r="W12" i="69"/>
  <c r="W2" i="69"/>
  <c r="W3" i="69"/>
  <c r="W19" i="69"/>
  <c r="W15" i="69"/>
  <c r="W16" i="69"/>
  <c r="W11" i="69"/>
  <c r="W21" i="69"/>
  <c r="W6" i="69"/>
  <c r="W5" i="69"/>
  <c r="W20" i="69"/>
  <c r="W9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11" i="68"/>
  <c r="B4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15" i="68"/>
  <c r="P14" i="68"/>
  <c r="P13" i="68"/>
  <c r="P8" i="68"/>
  <c r="P21" i="68"/>
  <c r="P20" i="68"/>
  <c r="P4" i="68"/>
  <c r="Q20" i="68"/>
  <c r="Q19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13" i="68"/>
  <c r="S4" i="68"/>
  <c r="S7" i="68"/>
  <c r="S19" i="68"/>
  <c r="T7" i="68"/>
  <c r="T17" i="68"/>
  <c r="T10" i="68"/>
  <c r="T13" i="68"/>
  <c r="T2" i="68"/>
  <c r="T11" i="68"/>
  <c r="T4" i="68"/>
  <c r="T9" i="68"/>
  <c r="T21" i="68"/>
  <c r="T6" i="68"/>
  <c r="T12" i="68"/>
  <c r="T19" i="68"/>
  <c r="T18" i="68"/>
  <c r="T3" i="68"/>
  <c r="T8" i="68"/>
  <c r="T20" i="68"/>
  <c r="T5" i="68"/>
  <c r="T16" i="68"/>
  <c r="T15" i="68"/>
  <c r="T14" i="68"/>
  <c r="X13" i="69"/>
  <c r="X19" i="69"/>
  <c r="X12" i="69"/>
  <c r="X6" i="69"/>
  <c r="X2" i="69"/>
  <c r="X8" i="69"/>
  <c r="X7" i="69"/>
  <c r="X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7" i="69"/>
  <c r="M5" i="69"/>
  <c r="M8" i="69"/>
  <c r="M17" i="69"/>
  <c r="M4" i="69"/>
  <c r="M19" i="69"/>
  <c r="M20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11" i="69"/>
  <c r="S15" i="69"/>
  <c r="S6" i="69"/>
  <c r="S20" i="69"/>
  <c r="S13" i="69"/>
  <c r="C11" i="69"/>
  <c r="C10" i="69"/>
  <c r="C7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D21" i="69"/>
  <c r="D8" i="69"/>
  <c r="D14" i="69"/>
  <c r="D10" i="69"/>
  <c r="D12" i="69"/>
  <c r="D20" i="69"/>
  <c r="D19" i="69"/>
  <c r="D15" i="69"/>
  <c r="D5" i="69"/>
  <c r="D17" i="69"/>
  <c r="D7" i="69"/>
  <c r="D3" i="69"/>
  <c r="D4" i="69"/>
  <c r="D18" i="69"/>
  <c r="D16" i="69"/>
  <c r="D13" i="69"/>
  <c r="D2" i="69"/>
  <c r="D6" i="69"/>
  <c r="D11" i="69"/>
  <c r="D9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13" i="69"/>
  <c r="F7" i="69"/>
  <c r="F21" i="69"/>
  <c r="F19" i="69"/>
  <c r="F8" i="69"/>
  <c r="F6" i="69"/>
  <c r="F17" i="69"/>
  <c r="F18" i="69"/>
  <c r="F4" i="69"/>
  <c r="F9" i="69"/>
  <c r="F2" i="69"/>
  <c r="F10" i="69"/>
  <c r="F15" i="69"/>
  <c r="F14" i="69"/>
  <c r="F20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<sst xmlns="http://schemas.openxmlformats.org/spreadsheetml/2006/main" count="48" uniqueCount="16">
  <si>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</si>
  <si>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</si>
  <si>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</si>
  <si>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</si>
  <si>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</si>
  <si>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</si>
  <si>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</si>
  <si>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</si>
  <si>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</si>
  <si>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</si>
  <si>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</si>
  <si>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</si>
  <si>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</si>
  <si>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</si>
  <si>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</si>
  <si>
    <t>RES Installed,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</si>
</sst>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30\case30_base.xlsx" TargetMode="External"/><Relationship Id="rId1" Type="http://schemas.openxmlformats.org/officeDocument/2006/relationships/externalLinkPath" Target="case30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-5.0000000000000001E-3</v>
          </cell>
        </row>
        <row r="3">
          <cell r="B3">
            <v>7.4999999999999997E-2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6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7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8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9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10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1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2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3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4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2030</v>
      </c>
    </row>
    <row r="4" spans="1:5" x14ac:dyDescent="0.25">
      <c r="A4" t="s">
        <v>11</v>
      </c>
      <c r="B4" s="7">
        <v>1</v>
      </c>
    </row>
    <row r="5" spans="1:5" x14ac:dyDescent="0.25">
      <c r="A5" t="s">
        <v>12</v>
      </c>
      <c r="B5" s="7">
        <f>((1+[1]Main!$B$2)^($B$3-2020))*$B$4</f>
        <v>0.95111013046577197</v>
      </c>
    </row>
    <row r="6" spans="1:5" x14ac:dyDescent="0.25">
      <c r="A6" t="s">
        <v>13</v>
      </c>
      <c r="B6" s="7">
        <f>((1+[1]Main!$B$3)^($B$3-2020))*$B$4</f>
        <v>2.0610315621647111</v>
      </c>
    </row>
    <row r="7" spans="1:5" x14ac:dyDescent="0.25">
      <c r="A7" t="s">
        <v>15</v>
      </c>
      <c r="B7" s="2">
        <f>SUM('RES installed'!$C$2:$C$6)</f>
        <v>90</v>
      </c>
    </row>
    <row r="8" spans="1:5" x14ac:dyDescent="0.25">
      <c r="A8" t="s">
        <v>3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D7FE-6C50-4C95-B769-A565C72D82C7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3.6033829279310154</v>
      </c>
      <c r="C2" s="2">
        <f>('[1]Qc, Winter, S2'!C2*Main!$B$5)</f>
        <v>4.1184691966736136</v>
      </c>
      <c r="D2" s="2">
        <f>('[1]Qc, Winter, S2'!D2*Main!$B$5)</f>
        <v>9.171543394928074</v>
      </c>
      <c r="E2" s="2">
        <f>('[1]Qc, Winter, S2'!E2*Main!$B$5)</f>
        <v>3.9961944500021103</v>
      </c>
      <c r="F2" s="2">
        <f>('[1]Qc, Winter, S2'!F2*Main!$B$5)</f>
        <v>3.5326730275967853</v>
      </c>
      <c r="G2" s="2">
        <f>('[1]Qc, Winter, S2'!G2*Main!$B$5)</f>
        <v>4.139488192419452</v>
      </c>
      <c r="H2" s="2">
        <f>('[1]Qc, Winter, S2'!H2*Main!$B$5)</f>
        <v>4.4363262826754184</v>
      </c>
      <c r="I2" s="2">
        <f>('[1]Qc, Winter, S2'!I2*Main!$B$5)</f>
        <v>4.3187000999509593</v>
      </c>
      <c r="J2" s="2">
        <f>('[1]Qc, Winter, S2'!J2*Main!$B$5)</f>
        <v>2.9474161911333714</v>
      </c>
      <c r="K2" s="2">
        <f>('[1]Qc, Winter, S2'!K2*Main!$B$5)</f>
        <v>12.079098656915303</v>
      </c>
      <c r="L2" s="2">
        <f>('[1]Qc, Winter, S2'!L2*Main!$B$5)</f>
        <v>1.1023058318215735</v>
      </c>
      <c r="M2" s="2">
        <f>('[1]Qc, Winter, S2'!M2*Main!$B$5)</f>
        <v>6.5819206878086787</v>
      </c>
      <c r="N2" s="2">
        <f>('[1]Qc, Winter, S2'!N2*Main!$B$5)</f>
        <v>2.4370456370268205</v>
      </c>
      <c r="O2" s="2">
        <f>('[1]Qc, Winter, S2'!O2*Main!$B$5)</f>
        <v>3.0652295760747861</v>
      </c>
      <c r="P2" s="2">
        <f>('[1]Qc, Winter, S2'!P2*Main!$B$5)</f>
        <v>4.5266185725137325</v>
      </c>
      <c r="Q2" s="2">
        <f>('[1]Qc, Winter, S2'!Q2*Main!$B$5)</f>
        <v>5.6938851473283547</v>
      </c>
      <c r="R2" s="2">
        <f>('[1]Qc, Winter, S2'!R2*Main!$B$5)</f>
        <v>1.9352397270174608</v>
      </c>
      <c r="S2" s="2">
        <f>('[1]Qc, Winter, S2'!S2*Main!$B$5)</f>
        <v>8.2033315746630908</v>
      </c>
      <c r="T2" s="2">
        <f>('[1]Qc, Winter, S2'!T2*Main!$B$5)</f>
        <v>6.9466693610722299</v>
      </c>
      <c r="U2" s="2">
        <f>('[1]Qc, Winter, S2'!U2*Main!$B$5)</f>
        <v>2.7520372234493884</v>
      </c>
      <c r="V2" s="2">
        <f>('[1]Qc, Winter, S2'!V2*Main!$B$5)</f>
        <v>11.782609653398502</v>
      </c>
      <c r="W2" s="2">
        <f>('[1]Qc, Winter, S2'!W2*Main!$B$5)</f>
        <v>6.0731568215885732</v>
      </c>
      <c r="X2" s="2">
        <f>('[1]Qc, Winter, S2'!X2*Main!$B$5)</f>
        <v>5.9753953794625394</v>
      </c>
      <c r="Y2" s="2">
        <f>('[1]Qc, Winter, S2'!Y2*Main!$B$5)</f>
        <v>2.5470372723593582</v>
      </c>
    </row>
    <row r="3" spans="1:25" x14ac:dyDescent="0.25">
      <c r="A3">
        <v>3</v>
      </c>
      <c r="B3" s="2">
        <f>('[1]Qc, Winter, S2'!B3*Main!$B$5)</f>
        <v>-0.94881114609807493</v>
      </c>
      <c r="C3" s="2">
        <f>('[1]Qc, Winter, S2'!C3*Main!$B$5)</f>
        <v>-1.0312274217682462</v>
      </c>
      <c r="D3" s="2">
        <f>('[1]Qc, Winter, S2'!D3*Main!$B$5)</f>
        <v>-1.1107743389154632</v>
      </c>
      <c r="E3" s="2">
        <f>('[1]Qc, Winter, S2'!E3*Main!$B$5)</f>
        <v>-1.1026881864768117</v>
      </c>
      <c r="F3" s="2">
        <f>('[1]Qc, Winter, S2'!F3*Main!$B$5)</f>
        <v>-1.1413321565589263</v>
      </c>
      <c r="G3" s="2">
        <f>('[1]Qc, Winter, S2'!G3*Main!$B$5)</f>
        <v>-1.0160004635019528</v>
      </c>
      <c r="H3" s="2">
        <f>('[1]Qc, Winter, S2'!H3*Main!$B$5)</f>
        <v>-0.75660089147686516</v>
      </c>
      <c r="I3" s="2">
        <f>('[1]Qc, Winter, S2'!I3*Main!$B$5)</f>
        <v>-0.31143198143002543</v>
      </c>
      <c r="J3" s="2">
        <f>('[1]Qc, Winter, S2'!J3*Main!$B$5)</f>
        <v>-9.1714927437741095E-2</v>
      </c>
      <c r="K3" s="2">
        <f>('[1]Qc, Winter, S2'!K3*Main!$B$5)</f>
        <v>-1.4347274217192446E-2</v>
      </c>
      <c r="L3" s="2">
        <f>('[1]Qc, Winter, S2'!L3*Main!$B$5)</f>
        <v>-0.12880164873485769</v>
      </c>
      <c r="M3" s="2">
        <f>('[1]Qc, Winter, S2'!M3*Main!$B$5)</f>
        <v>-9.4692470942169454E-2</v>
      </c>
      <c r="N3" s="2">
        <f>('[1]Qc, Winter, S2'!N3*Main!$B$5)</f>
        <v>-0.1310672677324875</v>
      </c>
      <c r="O3" s="2">
        <f>('[1]Qc, Winter, S2'!O3*Main!$B$5)</f>
        <v>-0.13221655213278627</v>
      </c>
      <c r="P3" s="2">
        <f>('[1]Qc, Winter, S2'!P3*Main!$B$5)</f>
        <v>-0.33424717808082677</v>
      </c>
      <c r="Q3" s="2">
        <f>('[1]Qc, Winter, S2'!Q3*Main!$B$5)</f>
        <v>-0.48136856067505385</v>
      </c>
      <c r="R3" s="2">
        <f>('[1]Qc, Winter, S2'!R3*Main!$B$5)</f>
        <v>-0.4280894192313599</v>
      </c>
      <c r="S3" s="2">
        <f>('[1]Qc, Winter, S2'!S3*Main!$B$5)</f>
        <v>-0.14612950840764605</v>
      </c>
      <c r="T3" s="2">
        <f>('[1]Qc, Winter, S2'!T3*Main!$B$5)</f>
        <v>-0.21256603546085703</v>
      </c>
      <c r="U3" s="2">
        <f>('[1]Qc, Winter, S2'!U3*Main!$B$5)</f>
        <v>-0.26720566548411678</v>
      </c>
      <c r="V3" s="2">
        <f>('[1]Qc, Winter, S2'!V3*Main!$B$5)</f>
        <v>-0.41973274832285634</v>
      </c>
      <c r="W3" s="2">
        <f>('[1]Qc, Winter, S2'!W3*Main!$B$5)</f>
        <v>-0.54484036577817374</v>
      </c>
      <c r="X3" s="2">
        <f>('[1]Qc, Winter, S2'!X3*Main!$B$5)</f>
        <v>-0.73097745472417575</v>
      </c>
      <c r="Y3" s="2">
        <f>('[1]Qc, Winter, S2'!Y3*Main!$B$5)</f>
        <v>-0.82277730745434863</v>
      </c>
    </row>
    <row r="4" spans="1:25" x14ac:dyDescent="0.25">
      <c r="A4">
        <v>4</v>
      </c>
      <c r="B4" s="2">
        <f>('[1]Qc, Winter, S2'!B4*Main!$B$5)</f>
        <v>1.2285121841455722</v>
      </c>
      <c r="C4" s="2">
        <f>('[1]Qc, Winter, S2'!C4*Main!$B$5)</f>
        <v>1.5217762087452353</v>
      </c>
      <c r="D4" s="2">
        <f>('[1]Qc, Winter, S2'!D4*Main!$B$5)</f>
        <v>1.5217762087452353</v>
      </c>
      <c r="E4" s="2">
        <f>('[1]Qc, Winter, S2'!E4*Main!$B$5)</f>
        <v>1.5217762087452353</v>
      </c>
      <c r="F4" s="2">
        <f>('[1]Qc, Winter, S2'!F4*Main!$B$5)</f>
        <v>1.5217762087452353</v>
      </c>
      <c r="G4" s="2">
        <f>('[1]Qc, Winter, S2'!G4*Main!$B$5)</f>
        <v>1.2330241022402657</v>
      </c>
      <c r="H4" s="2">
        <f>('[1]Qc, Winter, S2'!H4*Main!$B$5)</f>
        <v>0.55926918960232175</v>
      </c>
      <c r="I4" s="2">
        <f>('[1]Qc, Winter, S2'!I4*Main!$B$5)</f>
        <v>7.2000111435001735E-2</v>
      </c>
      <c r="J4" s="2">
        <f>('[1]Qc, Winter, S2'!J4*Main!$B$5)</f>
        <v>-0.42128421313111991</v>
      </c>
      <c r="K4" s="2">
        <f>('[1]Qc, Winter, S2'!K4*Main!$B$5)</f>
        <v>-0.42128421313111991</v>
      </c>
      <c r="L4" s="2">
        <f>('[1]Qc, Winter, S2'!L4*Main!$B$5)</f>
        <v>-3.6281404457827016E-2</v>
      </c>
      <c r="M4" s="2">
        <f>('[1]Qc, Winter, S2'!M4*Main!$B$5)</f>
        <v>-0.43933188550989433</v>
      </c>
      <c r="N4" s="2">
        <f>('[1]Qc, Winter, S2'!N4*Main!$B$5)</f>
        <v>-0.43933188550989433</v>
      </c>
      <c r="O4" s="2">
        <f>('[1]Qc, Winter, S2'!O4*Main!$B$5)</f>
        <v>-0.34007323794510869</v>
      </c>
      <c r="P4" s="2">
        <f>('[1]Qc, Winter, S2'!P4*Main!$B$5)</f>
        <v>-4.2297295250751848E-2</v>
      </c>
      <c r="Q4" s="2">
        <f>('[1]Qc, Winter, S2'!Q4*Main!$B$5)</f>
        <v>0.25547767958226092</v>
      </c>
      <c r="R4" s="2">
        <f>('[1]Qc, Winter, S2'!R4*Main!$B$5)</f>
        <v>0.35473600452659854</v>
      </c>
      <c r="S4" s="2">
        <f>('[1]Qc, Winter, S2'!S4*Main!$B$5)</f>
        <v>0.35473600452659854</v>
      </c>
      <c r="T4" s="2">
        <f>('[1]Qc, Winter, S2'!T4*Main!$B$5)</f>
        <v>0.35473600452659854</v>
      </c>
      <c r="U4" s="2">
        <f>('[1]Qc, Winter, S2'!U4*Main!$B$5)</f>
        <v>0.35473600452659854</v>
      </c>
      <c r="V4" s="2">
        <f>('[1]Qc, Winter, S2'!V4*Main!$B$5)</f>
        <v>0.35473600452659854</v>
      </c>
      <c r="W4" s="2">
        <f>('[1]Qc, Winter, S2'!W4*Main!$B$5)</f>
        <v>0.73973880981279994</v>
      </c>
      <c r="X4" s="2">
        <f>('[1]Qc, Winter, S2'!X4*Main!$B$5)</f>
        <v>1.1307575092790179</v>
      </c>
      <c r="Y4" s="2">
        <f>('[1]Qc, Winter, S2'!Y4*Main!$B$5)</f>
        <v>1.1307575092790179</v>
      </c>
    </row>
    <row r="5" spans="1:25" x14ac:dyDescent="0.25">
      <c r="A5">
        <v>7</v>
      </c>
      <c r="B5" s="2">
        <f>('[1]Qc, Winter, S2'!B5*Main!$B$5)</f>
        <v>3.9752544315133211</v>
      </c>
      <c r="C5" s="2">
        <f>('[1]Qc, Winter, S2'!C5*Main!$B$5)</f>
        <v>3.0664020678436263</v>
      </c>
      <c r="D5" s="2">
        <f>('[1]Qc, Winter, S2'!D5*Main!$B$5)</f>
        <v>2.6249970955438542</v>
      </c>
      <c r="E5" s="2">
        <f>('[1]Qc, Winter, S2'!E5*Main!$B$5)</f>
        <v>2.568734107593126</v>
      </c>
      <c r="F5" s="2">
        <f>('[1]Qc, Winter, S2'!F5*Main!$B$5)</f>
        <v>2.9195224160107149</v>
      </c>
      <c r="G5" s="2">
        <f>('[1]Qc, Winter, S2'!G5*Main!$B$5)</f>
        <v>3.6249893710054262</v>
      </c>
      <c r="H5" s="2">
        <f>('[1]Qc, Winter, S2'!H5*Main!$B$5)</f>
        <v>5.6242007200276598</v>
      </c>
      <c r="I5" s="2">
        <f>('[1]Qc, Winter, S2'!I5*Main!$B$5)</f>
        <v>6.8660729287292979</v>
      </c>
      <c r="J5" s="2">
        <f>('[1]Qc, Winter, S2'!J5*Main!$B$5)</f>
        <v>7.9327747423995092</v>
      </c>
      <c r="K5" s="2">
        <f>('[1]Qc, Winter, S2'!K5*Main!$B$5)</f>
        <v>8.7354447218053615</v>
      </c>
      <c r="L5" s="2">
        <f>('[1]Qc, Winter, S2'!L5*Main!$B$5)</f>
        <v>8.8091651768611285</v>
      </c>
      <c r="M5" s="2">
        <f>('[1]Qc, Winter, S2'!M5*Main!$B$5)</f>
        <v>8.6512097142838655</v>
      </c>
      <c r="N5" s="2">
        <f>('[1]Qc, Winter, S2'!N5*Main!$B$5)</f>
        <v>8.6880547679471984</v>
      </c>
      <c r="O5" s="2">
        <f>('[1]Qc, Winter, S2'!O5*Main!$B$5)</f>
        <v>8.5993981648854536</v>
      </c>
      <c r="P5" s="2">
        <f>('[1]Qc, Winter, S2'!P5*Main!$B$5)</f>
        <v>7.7576497641358886</v>
      </c>
      <c r="Q5" s="2">
        <f>('[1]Qc, Winter, S2'!Q5*Main!$B$5)</f>
        <v>7.3704638777028757</v>
      </c>
      <c r="R5" s="2">
        <f>('[1]Qc, Winter, S2'!R5*Main!$B$5)</f>
        <v>7.6063411465999486</v>
      </c>
      <c r="S5" s="2">
        <f>('[1]Qc, Winter, S2'!S5*Main!$B$5)</f>
        <v>10.367100422076915</v>
      </c>
      <c r="T5" s="2">
        <f>('[1]Qc, Winter, S2'!T5*Main!$B$5)</f>
        <v>10.352050536735341</v>
      </c>
      <c r="U5" s="2">
        <f>('[1]Qc, Winter, S2'!U5*Main!$B$5)</f>
        <v>10.036154644383423</v>
      </c>
      <c r="V5" s="2">
        <f>('[1]Qc, Winter, S2'!V5*Main!$B$5)</f>
        <v>9.2895197964839653</v>
      </c>
      <c r="W5" s="2">
        <f>('[1]Qc, Winter, S2'!W5*Main!$B$5)</f>
        <v>8.2614794134181615</v>
      </c>
      <c r="X5" s="2">
        <f>('[1]Qc, Winter, S2'!X5*Main!$B$5)</f>
        <v>6.7382546014251403</v>
      </c>
      <c r="Y5" s="2">
        <f>('[1]Qc, Winter, S2'!Y5*Main!$B$5)</f>
        <v>5.1695393756459378</v>
      </c>
    </row>
    <row r="6" spans="1:25" x14ac:dyDescent="0.25">
      <c r="A6">
        <v>8</v>
      </c>
      <c r="B6" s="2">
        <f>('[1]Qc, Winter, S2'!B6*Main!$B$5)</f>
        <v>1.636428175590011</v>
      </c>
      <c r="C6" s="2">
        <f>('[1]Qc, Winter, S2'!C6*Main!$B$5)</f>
        <v>0.11088296661079663</v>
      </c>
      <c r="D6" s="2">
        <f>('[1]Qc, Winter, S2'!D6*Main!$B$5)</f>
        <v>-2.0718927434127052</v>
      </c>
      <c r="E6" s="2">
        <f>('[1]Qc, Winter, S2'!E6*Main!$B$5)</f>
        <v>-3.172116026199804</v>
      </c>
      <c r="F6" s="2">
        <f>('[1]Qc, Winter, S2'!F6*Main!$B$5)</f>
        <v>-2.3777126113417388</v>
      </c>
      <c r="G6" s="2">
        <f>('[1]Qc, Winter, S2'!G6*Main!$B$5)</f>
        <v>2.7606071161592474</v>
      </c>
      <c r="H6" s="2">
        <f>('[1]Qc, Winter, S2'!H6*Main!$B$5)</f>
        <v>8.3605860008942816</v>
      </c>
      <c r="I6" s="2">
        <f>('[1]Qc, Winter, S2'!I6*Main!$B$5)</f>
        <v>9.5111013046577195</v>
      </c>
      <c r="J6" s="2">
        <f>('[1]Qc, Winter, S2'!J6*Main!$B$5)</f>
        <v>7.5845720626164326</v>
      </c>
      <c r="K6" s="2">
        <f>('[1]Qc, Winter, S2'!K6*Main!$B$5)</f>
        <v>4.2050421134349802</v>
      </c>
      <c r="L6" s="2">
        <f>('[1]Qc, Winter, S2'!L6*Main!$B$5)</f>
        <v>1.2053831282315155</v>
      </c>
      <c r="M6" s="2">
        <f>('[1]Qc, Winter, S2'!M6*Main!$B$5)</f>
        <v>1.4283735465626415</v>
      </c>
      <c r="N6" s="2">
        <f>('[1]Qc, Winter, S2'!N6*Main!$B$5)</f>
        <v>2.2506507948599683</v>
      </c>
      <c r="O6" s="2">
        <f>('[1]Qc, Winter, S2'!O6*Main!$B$5)</f>
        <v>1.1217616165872319</v>
      </c>
      <c r="P6" s="2">
        <f>('[1]Qc, Winter, S2'!P6*Main!$B$5)</f>
        <v>1.9198968862006218</v>
      </c>
      <c r="Q6" s="2">
        <f>('[1]Qc, Winter, S2'!Q6*Main!$B$5)</f>
        <v>1.3736161781088094</v>
      </c>
      <c r="R6" s="2">
        <f>('[1]Qc, Winter, S2'!R6*Main!$B$5)</f>
        <v>1.3457424126285389</v>
      </c>
      <c r="S6" s="2">
        <f>('[1]Qc, Winter, S2'!S6*Main!$B$5)</f>
        <v>1.586617258967767</v>
      </c>
      <c r="T6" s="2">
        <f>('[1]Qc, Winter, S2'!T6*Main!$B$5)</f>
        <v>1.6284278052496854</v>
      </c>
      <c r="U6" s="2">
        <f>('[1]Qc, Winter, S2'!U6*Main!$B$5)</f>
        <v>2.018661212889882</v>
      </c>
      <c r="V6" s="2">
        <f>('[1]Qc, Winter, S2'!V6*Main!$B$5)</f>
        <v>2.1580301648827178</v>
      </c>
      <c r="W6" s="2">
        <f>('[1]Qc, Winter, S2'!W6*Main!$B$5)</f>
        <v>2.5463964105569064</v>
      </c>
      <c r="X6" s="2">
        <f>('[1]Qc, Winter, S2'!X6*Main!$B$5)</f>
        <v>2.2413875992123842</v>
      </c>
      <c r="Y6" s="2">
        <f>('[1]Qc, Winter, S2'!Y6*Main!$B$5)</f>
        <v>-0.25741954211464863</v>
      </c>
    </row>
    <row r="7" spans="1:25" x14ac:dyDescent="0.25">
      <c r="A7">
        <v>10</v>
      </c>
      <c r="B7" s="2">
        <f>('[1]Qc, Winter, S2'!B7*Main!$B$5)</f>
        <v>1.8871755999893991</v>
      </c>
      <c r="C7" s="2">
        <f>('[1]Qc, Winter, S2'!C7*Main!$B$5)</f>
        <v>1.8939545272749816</v>
      </c>
      <c r="D7" s="2">
        <f>('[1]Qc, Winter, S2'!D7*Main!$B$5)</f>
        <v>1.9022202609315439</v>
      </c>
      <c r="E7" s="2">
        <f>('[1]Qc, Winter, S2'!E7*Main!$B$5)</f>
        <v>1.9016519460488328</v>
      </c>
      <c r="F7" s="2">
        <f>('[1]Qc, Winter, S2'!F7*Main!$B$5)</f>
        <v>1.8932331304616803</v>
      </c>
      <c r="G7" s="2">
        <f>('[1]Qc, Winter, S2'!G7*Main!$B$5)</f>
        <v>1.8782704258963741</v>
      </c>
      <c r="H7" s="2">
        <f>('[1]Qc, Winter, S2'!H7*Main!$B$5)</f>
        <v>1.8346984458723397</v>
      </c>
      <c r="I7" s="2">
        <f>('[1]Qc, Winter, S2'!I7*Main!$B$5)</f>
        <v>1.8009748457100165</v>
      </c>
      <c r="J7" s="2">
        <f>('[1]Qc, Winter, S2'!J7*Main!$B$5)</f>
        <v>1.786930996104199</v>
      </c>
      <c r="K7" s="2">
        <f>('[1]Qc, Winter, S2'!K7*Main!$B$5)</f>
        <v>1.3562212130447751</v>
      </c>
      <c r="L7" s="2">
        <f>('[1]Qc, Winter, S2'!L7*Main!$B$5)</f>
        <v>0.9312387185573997</v>
      </c>
      <c r="M7" s="2">
        <f>('[1]Qc, Winter, S2'!M7*Main!$B$5)</f>
        <v>0.92572017312692101</v>
      </c>
      <c r="N7" s="2">
        <f>('[1]Qc, Winter, S2'!N7*Main!$B$5)</f>
        <v>0.93164388411890786</v>
      </c>
      <c r="O7" s="2">
        <f>('[1]Qc, Winter, S2'!O7*Main!$B$5)</f>
        <v>0.9360174225107083</v>
      </c>
      <c r="P7" s="2">
        <f>('[1]Qc, Winter, S2'!P7*Main!$B$5)</f>
        <v>0.94129333370453305</v>
      </c>
      <c r="Q7" s="2">
        <f>('[1]Qc, Winter, S2'!Q7*Main!$B$5)</f>
        <v>1.4188561455404023</v>
      </c>
      <c r="R7" s="2">
        <f>('[1]Qc, Winter, S2'!R7*Main!$B$5)</f>
        <v>1.8103029578210277</v>
      </c>
      <c r="S7" s="2">
        <f>('[1]Qc, Winter, S2'!S7*Main!$B$5)</f>
        <v>1.779612175194037</v>
      </c>
      <c r="T7" s="2">
        <f>('[1]Qc, Winter, S2'!T7*Main!$B$5)</f>
        <v>1.7820364449171529</v>
      </c>
      <c r="U7" s="2">
        <f>('[1]Qc, Winter, S2'!U7*Main!$B$5)</f>
        <v>1.7865384783884202</v>
      </c>
      <c r="V7" s="2">
        <f>('[1]Qc, Winter, S2'!V7*Main!$B$5)</f>
        <v>1.8046513198050584</v>
      </c>
      <c r="W7" s="2">
        <f>('[1]Qc, Winter, S2'!W7*Main!$B$5)</f>
        <v>1.8192685360671801</v>
      </c>
      <c r="X7" s="2">
        <f>('[1]Qc, Winter, S2'!X7*Main!$B$5)</f>
        <v>1.8404359653255946</v>
      </c>
      <c r="Y7" s="2">
        <f>('[1]Qc, Winter, S2'!Y7*Main!$B$5)</f>
        <v>1.8658219065456452</v>
      </c>
    </row>
    <row r="8" spans="1:25" x14ac:dyDescent="0.25">
      <c r="A8">
        <v>12</v>
      </c>
      <c r="B8" s="2">
        <f>('[1]Qc, Winter, S2'!B8*Main!$B$5)</f>
        <v>7.0845051018082614</v>
      </c>
      <c r="C8" s="2">
        <f>('[1]Qc, Winter, S2'!C8*Main!$B$5)</f>
        <v>6.9443607234250209</v>
      </c>
      <c r="D8" s="2">
        <f>('[1]Qc, Winter, S2'!D8*Main!$B$5)</f>
        <v>7.1333259784932901</v>
      </c>
      <c r="E8" s="2">
        <f>('[1]Qc, Winter, S2'!E8*Main!$B$5)</f>
        <v>6.965898205483632</v>
      </c>
      <c r="F8" s="2">
        <f>('[1]Qc, Winter, S2'!F8*Main!$B$5)</f>
        <v>6.1732728168926707</v>
      </c>
      <c r="G8" s="2">
        <f>('[1]Qc, Winter, S2'!G8*Main!$B$5)</f>
        <v>5.3790581508650801</v>
      </c>
      <c r="H8" s="2">
        <f>('[1]Qc, Winter, S2'!H8*Main!$B$5)</f>
        <v>2.3074575084924778</v>
      </c>
      <c r="I8" s="2">
        <f>('[1]Qc, Winter, S2'!I8*Main!$B$5)</f>
        <v>1.4358150228257429</v>
      </c>
      <c r="J8" s="2">
        <f>('[1]Qc, Winter, S2'!J8*Main!$B$5)</f>
        <v>2.7732299322182277</v>
      </c>
      <c r="K8" s="2">
        <f>('[1]Qc, Winter, S2'!K8*Main!$B$5)</f>
        <v>1.6997378227333295</v>
      </c>
      <c r="L8" s="2">
        <f>('[1]Qc, Winter, S2'!L8*Main!$B$5)</f>
        <v>1.1707465132102133</v>
      </c>
      <c r="M8" s="2">
        <f>('[1]Qc, Winter, S2'!M8*Main!$B$5)</f>
        <v>-1.5692691169960256</v>
      </c>
      <c r="N8" s="2">
        <f>('[1]Qc, Winter, S2'!N8*Main!$B$5)</f>
        <v>1.1876909378900182</v>
      </c>
      <c r="O8" s="2">
        <f>('[1]Qc, Winter, S2'!O8*Main!$B$5)</f>
        <v>1.9484373184993917</v>
      </c>
      <c r="P8" s="2">
        <f>('[1]Qc, Winter, S2'!P8*Main!$B$5)</f>
        <v>3.0570064004521131</v>
      </c>
      <c r="Q8" s="2">
        <f>('[1]Qc, Winter, S2'!Q8*Main!$B$5)</f>
        <v>3.9533051282073752</v>
      </c>
      <c r="R8" s="2">
        <f>('[1]Qc, Winter, S2'!R8*Main!$B$5)</f>
        <v>4.2377505227842533</v>
      </c>
      <c r="S8" s="2">
        <f>('[1]Qc, Winter, S2'!S8*Main!$B$5)</f>
        <v>2.5032775961200846</v>
      </c>
      <c r="T8" s="2">
        <f>('[1]Qc, Winter, S2'!T8*Main!$B$5)</f>
        <v>2.4547433987087706</v>
      </c>
      <c r="U8" s="2">
        <f>('[1]Qc, Winter, S2'!U8*Main!$B$5)</f>
        <v>3.3562116127769555</v>
      </c>
      <c r="V8" s="2">
        <f>('[1]Qc, Winter, S2'!V8*Main!$B$5)</f>
        <v>4.6745567562550692</v>
      </c>
      <c r="W8" s="2">
        <f>('[1]Qc, Winter, S2'!W8*Main!$B$5)</f>
        <v>5.6514209736177605</v>
      </c>
      <c r="X8" s="2">
        <f>('[1]Qc, Winter, S2'!X8*Main!$B$5)</f>
        <v>5.7108675048815698</v>
      </c>
      <c r="Y8" s="2">
        <f>('[1]Qc, Winter, S2'!Y8*Main!$B$5)</f>
        <v>5.9696198003724383</v>
      </c>
    </row>
    <row r="9" spans="1:25" x14ac:dyDescent="0.25">
      <c r="A9">
        <v>14</v>
      </c>
      <c r="B9" s="2">
        <f>('[1]Qc, Winter, S2'!B9*Main!$B$5)</f>
        <v>-1.3988683786709541</v>
      </c>
      <c r="C9" s="2">
        <f>('[1]Qc, Winter, S2'!C9*Main!$B$5)</f>
        <v>-1.5057502357862098</v>
      </c>
      <c r="D9" s="2">
        <f>('[1]Qc, Winter, S2'!D9*Main!$B$5)</f>
        <v>-1.518124714753333</v>
      </c>
      <c r="E9" s="2">
        <f>('[1]Qc, Winter, S2'!E9*Main!$B$5)</f>
        <v>-1.5217762087452353</v>
      </c>
      <c r="F9" s="2">
        <f>('[1]Qc, Winter, S2'!F9*Main!$B$5)</f>
        <v>-1.5045330561831076</v>
      </c>
      <c r="G9" s="2">
        <f>('[1]Qc, Winter, S2'!G9*Main!$B$5)</f>
        <v>-1.4398865303141308</v>
      </c>
      <c r="H9" s="2">
        <f>('[1]Qc, Winter, S2'!H9*Main!$B$5)</f>
        <v>-0.82945442610010112</v>
      </c>
      <c r="I9" s="2">
        <f>('[1]Qc, Winter, S2'!I9*Main!$B$5)</f>
        <v>-0.2552476548060279</v>
      </c>
      <c r="J9" s="2">
        <f>('[1]Qc, Winter, S2'!J9*Main!$B$5)</f>
        <v>8.4245616851196976E-3</v>
      </c>
      <c r="K9" s="2">
        <f>('[1]Qc, Winter, S2'!K9*Main!$B$5)</f>
        <v>0.12176229840400168</v>
      </c>
      <c r="L9" s="2">
        <f>('[1]Qc, Winter, S2'!L9*Main!$B$5)</f>
        <v>6.3887532751187642E-3</v>
      </c>
      <c r="M9" s="2">
        <f>('[1]Qc, Winter, S2'!M9*Main!$B$5)</f>
        <v>-5.4068391911584281E-2</v>
      </c>
      <c r="N9" s="2">
        <f>('[1]Qc, Winter, S2'!N9*Main!$B$5)</f>
        <v>-0.10904363993596607</v>
      </c>
      <c r="O9" s="2">
        <f>('[1]Qc, Winter, S2'!O9*Main!$B$5)</f>
        <v>-8.3589293801610023E-2</v>
      </c>
      <c r="P9" s="2">
        <f>('[1]Qc, Winter, S2'!P9*Main!$B$5)</f>
        <v>-0.29425355100036277</v>
      </c>
      <c r="Q9" s="2">
        <f>('[1]Qc, Winter, S2'!Q9*Main!$B$5)</f>
        <v>-0.53559663660223666</v>
      </c>
      <c r="R9" s="2">
        <f>('[1]Qc, Winter, S2'!R9*Main!$B$5)</f>
        <v>-0.53973846177286422</v>
      </c>
      <c r="S9" s="2">
        <f>('[1]Qc, Winter, S2'!S9*Main!$B$5)</f>
        <v>-6.2110082523158978E-2</v>
      </c>
      <c r="T9" s="2">
        <f>('[1]Qc, Winter, S2'!T9*Main!$B$5)</f>
        <v>-8.6689358934778485E-2</v>
      </c>
      <c r="U9" s="2">
        <f>('[1]Qc, Winter, S2'!U9*Main!$B$5)</f>
        <v>-0.112591970396458</v>
      </c>
      <c r="V9" s="2">
        <f>('[1]Qc, Winter, S2'!V9*Main!$B$5)</f>
        <v>-0.26158583918877493</v>
      </c>
      <c r="W9" s="2">
        <f>('[1]Qc, Winter, S2'!W9*Main!$B$5)</f>
        <v>-0.5319682679191059</v>
      </c>
      <c r="X9" s="2">
        <f>('[1]Qc, Winter, S2'!X9*Main!$B$5)</f>
        <v>-0.80790912377517765</v>
      </c>
      <c r="Y9" s="2">
        <f>('[1]Qc, Winter, S2'!Y9*Main!$B$5)</f>
        <v>-0.9800626307628113</v>
      </c>
    </row>
    <row r="10" spans="1:25" x14ac:dyDescent="0.25">
      <c r="A10">
        <v>15</v>
      </c>
      <c r="B10" s="2">
        <f>('[1]Qc, Winter, S2'!B10*Main!$B$5)</f>
        <v>-2.0619607391573957</v>
      </c>
      <c r="C10" s="2">
        <f>('[1]Qc, Winter, S2'!C10*Main!$B$5)</f>
        <v>-2.3777753261644299</v>
      </c>
      <c r="D10" s="2">
        <f>('[1]Qc, Winter, S2'!D10*Main!$B$5)</f>
        <v>-2.2521073572484309</v>
      </c>
      <c r="E10" s="2">
        <f>('[1]Qc, Winter, S2'!E10*Main!$B$5)</f>
        <v>-2.3317279452424535</v>
      </c>
      <c r="F10" s="2">
        <f>('[1]Qc, Winter, S2'!F10*Main!$B$5)</f>
        <v>-2.3330679218151475</v>
      </c>
      <c r="G10" s="2">
        <f>('[1]Qc, Winter, S2'!G10*Main!$B$5)</f>
        <v>-2.2891537023304274</v>
      </c>
      <c r="H10" s="2">
        <f>('[1]Qc, Winter, S2'!H10*Main!$B$5)</f>
        <v>-1.0194787971858894</v>
      </c>
      <c r="I10" s="2">
        <f>('[1]Qc, Winter, S2'!I10*Main!$B$5)</f>
        <v>-4.1253773606564202E-2</v>
      </c>
      <c r="J10" s="2">
        <f>('[1]Qc, Winter, S2'!J10*Main!$B$5)</f>
        <v>0.35644405803913454</v>
      </c>
      <c r="K10" s="2">
        <f>('[1]Qc, Winter, S2'!K10*Main!$B$5)</f>
        <v>0.82908731779272871</v>
      </c>
      <c r="L10" s="2">
        <f>('[1]Qc, Winter, S2'!L10*Main!$B$5)</f>
        <v>1.0348266707419969</v>
      </c>
      <c r="M10" s="2">
        <f>('[1]Qc, Winter, S2'!M10*Main!$B$5)</f>
        <v>0.96457123170311077</v>
      </c>
      <c r="N10" s="2">
        <f>('[1]Qc, Winter, S2'!N10*Main!$B$5)</f>
        <v>1.2055925450754024</v>
      </c>
      <c r="O10" s="2">
        <f>('[1]Qc, Winter, S2'!O10*Main!$B$5)</f>
        <v>0.86767101358661525</v>
      </c>
      <c r="P10" s="2">
        <f>('[1]Qc, Winter, S2'!P10*Main!$B$5)</f>
        <v>0.82499272988636563</v>
      </c>
      <c r="Q10" s="2">
        <f>('[1]Qc, Winter, S2'!Q10*Main!$B$5)</f>
        <v>0.18964436985384434</v>
      </c>
      <c r="R10" s="2">
        <f>('[1]Qc, Winter, S2'!R10*Main!$B$5)</f>
        <v>5.593995933141778E-2</v>
      </c>
      <c r="S10" s="2">
        <f>('[1]Qc, Winter, S2'!S10*Main!$B$5)</f>
        <v>1.3107509918239471</v>
      </c>
      <c r="T10" s="2">
        <f>('[1]Qc, Winter, S2'!T10*Main!$B$5)</f>
        <v>1.3680484623322857</v>
      </c>
      <c r="U10" s="2">
        <f>('[1]Qc, Winter, S2'!U10*Main!$B$5)</f>
        <v>1.4504027749226938</v>
      </c>
      <c r="V10" s="2">
        <f>('[1]Qc, Winter, S2'!V10*Main!$B$5)</f>
        <v>0.78936609823920867</v>
      </c>
      <c r="W10" s="2">
        <f>('[1]Qc, Winter, S2'!W10*Main!$B$5)</f>
        <v>5.9360004168536561E-2</v>
      </c>
      <c r="X10" s="2">
        <f>('[1]Qc, Winter, S2'!X10*Main!$B$5)</f>
        <v>-0.41921769649090795</v>
      </c>
      <c r="Y10" s="2">
        <f>('[1]Qc, Winter, S2'!Y10*Main!$B$5)</f>
        <v>-0.6707461473884625</v>
      </c>
    </row>
    <row r="11" spans="1:25" x14ac:dyDescent="0.25">
      <c r="A11">
        <v>16</v>
      </c>
      <c r="B11" s="2">
        <f>('[1]Qc, Winter, S2'!B11*Main!$B$5)</f>
        <v>-1.6993663109871888</v>
      </c>
      <c r="C11" s="2">
        <f>('[1]Qc, Winter, S2'!C11*Main!$B$5)</f>
        <v>-1.6993663109871888</v>
      </c>
      <c r="D11" s="2">
        <f>('[1]Qc, Winter, S2'!D11*Main!$B$5)</f>
        <v>-1.6993663109871888</v>
      </c>
      <c r="E11" s="2">
        <f>('[1]Qc, Winter, S2'!E11*Main!$B$5)</f>
        <v>-1.6993663109871888</v>
      </c>
      <c r="F11" s="2">
        <f>('[1]Qc, Winter, S2'!F11*Main!$B$5)</f>
        <v>-1.6993663109871888</v>
      </c>
      <c r="G11" s="2">
        <f>('[1]Qc, Winter, S2'!G11*Main!$B$5)</f>
        <v>-1.6993663109871888</v>
      </c>
      <c r="H11" s="2">
        <f>('[1]Qc, Winter, S2'!H11*Main!$B$5)</f>
        <v>-1.6425093488154776</v>
      </c>
      <c r="I11" s="2">
        <f>('[1]Qc, Winter, S2'!I11*Main!$B$5)</f>
        <v>-1.5010970225673428</v>
      </c>
      <c r="J11" s="2">
        <f>('[1]Qc, Winter, S2'!J11*Main!$B$5)</f>
        <v>-1.4444834201226793</v>
      </c>
      <c r="K11" s="2">
        <f>('[1]Qc, Winter, S2'!K11*Main!$B$5)</f>
        <v>-1.3591979768651128</v>
      </c>
      <c r="L11" s="2">
        <f>('[1]Qc, Winter, S2'!L11*Main!$B$5)</f>
        <v>-1.3876264579509683</v>
      </c>
      <c r="M11" s="2">
        <f>('[1]Qc, Winter, S2'!M11*Main!$B$5)</f>
        <v>-1.3591979768651128</v>
      </c>
      <c r="N11" s="2">
        <f>('[1]Qc, Winter, S2'!N11*Main!$B$5)</f>
        <v>-1.3876264579509683</v>
      </c>
      <c r="O11" s="2">
        <f>('[1]Qc, Winter, S2'!O11*Main!$B$5)</f>
        <v>-1.4729119012085348</v>
      </c>
      <c r="P11" s="2">
        <f>('[1]Qc, Winter, S2'!P11*Main!$B$5)</f>
        <v>-1.4729119012085348</v>
      </c>
      <c r="Q11" s="2">
        <f>('[1]Qc, Winter, S2'!Q11*Main!$B$5)</f>
        <v>-1.4729119012085348</v>
      </c>
      <c r="R11" s="2">
        <f>('[1]Qc, Winter, S2'!R11*Main!$B$5)</f>
        <v>-1.5574672652849586</v>
      </c>
      <c r="S11" s="2">
        <f>('[1]Qc, Winter, S2'!S11*Main!$B$5)</f>
        <v>-1.5856523866437664</v>
      </c>
      <c r="T11" s="2">
        <f>('[1]Qc, Winter, S2'!T11*Main!$B$5)</f>
        <v>-1.5856523866437664</v>
      </c>
      <c r="U11" s="2">
        <f>('[1]Qc, Winter, S2'!U11*Main!$B$5)</f>
        <v>-1.5856523866437664</v>
      </c>
      <c r="V11" s="2">
        <f>('[1]Qc, Winter, S2'!V11*Main!$B$5)</f>
        <v>-1.5856523866437664</v>
      </c>
      <c r="W11" s="2">
        <f>('[1]Qc, Winter, S2'!W11*Main!$B$5)</f>
        <v>-1.6172388486924223</v>
      </c>
      <c r="X11" s="2">
        <f>('[1]Qc, Winter, S2'!X11*Main!$B$5)</f>
        <v>-1.7119982348383895</v>
      </c>
      <c r="Y11" s="2">
        <f>('[1]Qc, Winter, S2'!Y11*Main!$B$5)</f>
        <v>-1.7119982348383895</v>
      </c>
    </row>
    <row r="12" spans="1:25" x14ac:dyDescent="0.25">
      <c r="A12">
        <v>17</v>
      </c>
      <c r="B12" s="2">
        <f>('[1]Qc, Winter, S2'!B12*Main!$B$5)</f>
        <v>1.4200006336081379</v>
      </c>
      <c r="C12" s="2">
        <f>('[1]Qc, Winter, S2'!C12*Main!$B$5)</f>
        <v>-0.86588661109062282</v>
      </c>
      <c r="D12" s="2">
        <f>('[1]Qc, Winter, S2'!D12*Main!$B$5)</f>
        <v>-1.3866202708058777</v>
      </c>
      <c r="E12" s="2">
        <f>('[1]Qc, Winter, S2'!E12*Main!$B$5)</f>
        <v>-0.60819021025717601</v>
      </c>
      <c r="F12" s="2">
        <f>('[1]Qc, Winter, S2'!F12*Main!$B$5)</f>
        <v>-0.99406720425130113</v>
      </c>
      <c r="G12" s="2">
        <f>('[1]Qc, Winter, S2'!G12*Main!$B$5)</f>
        <v>-0.1615609559629381</v>
      </c>
      <c r="H12" s="2">
        <f>('[1]Qc, Winter, S2'!H12*Main!$B$5)</f>
        <v>2.7098178522874616</v>
      </c>
      <c r="I12" s="2">
        <f>('[1]Qc, Winter, S2'!I12*Main!$B$5)</f>
        <v>4.872865361873906</v>
      </c>
      <c r="J12" s="2">
        <f>('[1]Qc, Winter, S2'!J12*Main!$B$5)</f>
        <v>5.5164387567014774</v>
      </c>
      <c r="K12" s="2">
        <f>('[1]Qc, Winter, S2'!K12*Main!$B$5)</f>
        <v>4.5831238127502898</v>
      </c>
      <c r="L12" s="2">
        <f>('[1]Qc, Winter, S2'!L12*Main!$B$5)</f>
        <v>4.6565606109152613</v>
      </c>
      <c r="M12" s="2">
        <f>('[1]Qc, Winter, S2'!M12*Main!$B$5)</f>
        <v>4.7046283333505157</v>
      </c>
      <c r="N12" s="2">
        <f>('[1]Qc, Winter, S2'!N12*Main!$B$5)</f>
        <v>4.0510408296822655</v>
      </c>
      <c r="O12" s="2">
        <f>('[1]Qc, Winter, S2'!O12*Main!$B$5)</f>
        <v>3.9662547081645263</v>
      </c>
      <c r="P12" s="2">
        <f>('[1]Qc, Winter, S2'!P12*Main!$B$5)</f>
        <v>2.791265937524976</v>
      </c>
      <c r="Q12" s="2">
        <f>('[1]Qc, Winter, S2'!Q12*Main!$B$5)</f>
        <v>2.6610825225961618</v>
      </c>
      <c r="R12" s="2">
        <f>('[1]Qc, Winter, S2'!R12*Main!$B$5)</f>
        <v>2.3266112873175175</v>
      </c>
      <c r="S12" s="2">
        <f>('[1]Qc, Winter, S2'!S12*Main!$B$5)</f>
        <v>3.287965736022604</v>
      </c>
      <c r="T12" s="2">
        <f>('[1]Qc, Winter, S2'!T12*Main!$B$5)</f>
        <v>3.0369454077496094</v>
      </c>
      <c r="U12" s="2">
        <f>('[1]Qc, Winter, S2'!U12*Main!$B$5)</f>
        <v>2.5742935793102864</v>
      </c>
      <c r="V12" s="2">
        <f>('[1]Qc, Winter, S2'!V12*Main!$B$5)</f>
        <v>2.274537921345992</v>
      </c>
      <c r="W12" s="2">
        <f>('[1]Qc, Winter, S2'!W12*Main!$B$5)</f>
        <v>1.2778002880705104</v>
      </c>
      <c r="X12" s="2">
        <f>('[1]Qc, Winter, S2'!X12*Main!$B$5)</f>
        <v>0.40991085521175208</v>
      </c>
      <c r="Y12" s="2">
        <f>('[1]Qc, Winter, S2'!Y12*Main!$B$5)</f>
        <v>-0.60485217397695012</v>
      </c>
    </row>
    <row r="13" spans="1:25" x14ac:dyDescent="0.25">
      <c r="A13">
        <v>18</v>
      </c>
      <c r="B13" s="2">
        <f>('[1]Qc, Winter, S2'!B13*Main!$B$5)</f>
        <v>-0.77874122890417696</v>
      </c>
      <c r="C13" s="2">
        <f>('[1]Qc, Winter, S2'!C13*Main!$B$5)</f>
        <v>-0.7835144430286346</v>
      </c>
      <c r="D13" s="2">
        <f>('[1]Qc, Winter, S2'!D13*Main!$B$5)</f>
        <v>-0.85599911741919477</v>
      </c>
      <c r="E13" s="2">
        <f>('[1]Qc, Winter, S2'!E13*Main!$B$5)</f>
        <v>-0.78543519386052529</v>
      </c>
      <c r="F13" s="2">
        <f>('[1]Qc, Winter, S2'!F13*Main!$B$5)</f>
        <v>-0.78788192461313311</v>
      </c>
      <c r="G13" s="2">
        <f>('[1]Qc, Winter, S2'!G13*Main!$B$5)</f>
        <v>-0.70942754110773176</v>
      </c>
      <c r="H13" s="2">
        <f>('[1]Qc, Winter, S2'!H13*Main!$B$5)</f>
        <v>-0.48360759275352172</v>
      </c>
      <c r="I13" s="2">
        <f>('[1]Qc, Winter, S2'!I13*Main!$B$5)</f>
        <v>-0.27160045896949031</v>
      </c>
      <c r="J13" s="2">
        <f>('[1]Qc, Winter, S2'!J13*Main!$B$5)</f>
        <v>-0.19792987421970953</v>
      </c>
      <c r="K13" s="2">
        <f>('[1]Qc, Winter, S2'!K13*Main!$B$5)</f>
        <v>-0.24954766166969994</v>
      </c>
      <c r="L13" s="2">
        <f>('[1]Qc, Winter, S2'!L13*Main!$B$5)</f>
        <v>-0.36202628086117683</v>
      </c>
      <c r="M13" s="2">
        <f>('[1]Qc, Winter, S2'!M13*Main!$B$5)</f>
        <v>-0.27088319724139687</v>
      </c>
      <c r="N13" s="2">
        <f>('[1]Qc, Winter, S2'!N13*Main!$B$5)</f>
        <v>-0.31070553681010865</v>
      </c>
      <c r="O13" s="2">
        <f>('[1]Qc, Winter, S2'!O13*Main!$B$5)</f>
        <v>-0.30339560710338248</v>
      </c>
      <c r="P13" s="2">
        <f>('[1]Qc, Winter, S2'!P13*Main!$B$5)</f>
        <v>-0.38385313911634938</v>
      </c>
      <c r="Q13" s="2">
        <f>('[1]Qc, Winter, S2'!Q13*Main!$B$5)</f>
        <v>-0.38707776831459134</v>
      </c>
      <c r="R13" s="2">
        <f>('[1]Qc, Winter, S2'!R13*Main!$B$5)</f>
        <v>-0.31093603863627062</v>
      </c>
      <c r="S13" s="2">
        <f>('[1]Qc, Winter, S2'!S13*Main!$B$5)</f>
        <v>-0.26881186520520106</v>
      </c>
      <c r="T13" s="2">
        <f>('[1]Qc, Winter, S2'!T13*Main!$B$5)</f>
        <v>-0.32385036177591442</v>
      </c>
      <c r="U13" s="2">
        <f>('[1]Qc, Winter, S2'!U13*Main!$B$5)</f>
        <v>-0.35944793141017495</v>
      </c>
      <c r="V13" s="2">
        <f>('[1]Qc, Winter, S2'!V13*Main!$B$5)</f>
        <v>-0.32152002431272764</v>
      </c>
      <c r="W13" s="2">
        <f>('[1]Qc, Winter, S2'!W13*Main!$B$5)</f>
        <v>-0.41787090649142311</v>
      </c>
      <c r="X13" s="2">
        <f>('[1]Qc, Winter, S2'!X13*Main!$B$5)</f>
        <v>-0.54741412828894787</v>
      </c>
      <c r="Y13" s="2">
        <f>('[1]Qc, Winter, S2'!Y13*Main!$B$5)</f>
        <v>-0.61052571440732739</v>
      </c>
    </row>
    <row r="14" spans="1:25" x14ac:dyDescent="0.25">
      <c r="A14">
        <v>19</v>
      </c>
      <c r="B14" s="2">
        <f>('[1]Qc, Winter, S2'!B14*Main!$B$5)</f>
        <v>-3.2337744435836244</v>
      </c>
      <c r="C14" s="2">
        <f>('[1]Qc, Winter, S2'!C14*Main!$B$5)</f>
        <v>-3.2337744435836244</v>
      </c>
      <c r="D14" s="2">
        <f>('[1]Qc, Winter, S2'!D14*Main!$B$5)</f>
        <v>-3.2337744435836244</v>
      </c>
      <c r="E14" s="2">
        <f>('[1]Qc, Winter, S2'!E14*Main!$B$5)</f>
        <v>-3.2337744435836244</v>
      </c>
      <c r="F14" s="2">
        <f>('[1]Qc, Winter, S2'!F14*Main!$B$5)</f>
        <v>-3.0665960186427643</v>
      </c>
      <c r="G14" s="2">
        <f>('[1]Qc, Winter, S2'!G14*Main!$B$5)</f>
        <v>-3.1587023635250442</v>
      </c>
      <c r="H14" s="2">
        <f>('[1]Qc, Winter, S2'!H14*Main!$B$5)</f>
        <v>-2.8790056578695706</v>
      </c>
      <c r="I14" s="2">
        <f>('[1]Qc, Winter, S2'!I14*Main!$B$5)</f>
        <v>-2.7857734226510802</v>
      </c>
      <c r="J14" s="2">
        <f>('[1]Qc, Winter, S2'!J14*Main!$B$5)</f>
        <v>-2.7857734226510802</v>
      </c>
      <c r="K14" s="2">
        <f>('[1]Qc, Winter, S2'!K14*Main!$B$5)</f>
        <v>-3.0907411187494813</v>
      </c>
      <c r="L14" s="2">
        <f>('[1]Qc, Winter, S2'!L14*Main!$B$5)</f>
        <v>-2.8572747376715188</v>
      </c>
      <c r="M14" s="2">
        <f>('[1]Qc, Winter, S2'!M14*Main!$B$5)</f>
        <v>-2.7794526106455315</v>
      </c>
      <c r="N14" s="2">
        <f>('[1]Qc, Winter, S2'!N14*Main!$B$5)</f>
        <v>-2.798950578501282</v>
      </c>
      <c r="O14" s="2">
        <f>('[1]Qc, Winter, S2'!O14*Main!$B$5)</f>
        <v>-2.956607531762526</v>
      </c>
      <c r="P14" s="2">
        <f>('[1]Qc, Winter, S2'!P14*Main!$B$5)</f>
        <v>-2.873664145877648</v>
      </c>
      <c r="Q14" s="2">
        <f>('[1]Qc, Winter, S2'!Q14*Main!$B$5)</f>
        <v>-2.8670990270975545</v>
      </c>
      <c r="R14" s="2">
        <f>('[1]Qc, Winter, S2'!R14*Main!$B$5)</f>
        <v>-2.9478540400557347</v>
      </c>
      <c r="S14" s="2">
        <f>('[1]Qc, Winter, S2'!S14*Main!$B$5)</f>
        <v>-2.9478540400557347</v>
      </c>
      <c r="T14" s="2">
        <f>('[1]Qc, Winter, S2'!T14*Main!$B$5)</f>
        <v>-2.9478540400557347</v>
      </c>
      <c r="U14" s="2">
        <f>('[1]Qc, Winter, S2'!U14*Main!$B$5)</f>
        <v>-2.8570203088117321</v>
      </c>
      <c r="V14" s="2">
        <f>('[1]Qc, Winter, S2'!V14*Main!$B$5)</f>
        <v>-2.8483936638856791</v>
      </c>
      <c r="W14" s="2">
        <f>('[1]Qc, Winter, S2'!W14*Main!$B$5)</f>
        <v>-3.0950149228395252</v>
      </c>
      <c r="X14" s="2">
        <f>('[1]Qc, Winter, S2'!X14*Main!$B$5)</f>
        <v>-3.0950149228395252</v>
      </c>
      <c r="Y14" s="2">
        <f>('[1]Qc, Winter, S2'!Y14*Main!$B$5)</f>
        <v>-3.0950149228395252</v>
      </c>
    </row>
    <row r="15" spans="1:25" x14ac:dyDescent="0.25">
      <c r="A15">
        <v>20</v>
      </c>
      <c r="B15" s="2">
        <f>('[1]Qc, Winter, S2'!B15*Main!$B$5)</f>
        <v>-0.10945355188063484</v>
      </c>
      <c r="C15" s="2">
        <f>('[1]Qc, Winter, S2'!C15*Main!$B$5)</f>
        <v>-0.10945355188063484</v>
      </c>
      <c r="D15" s="2">
        <f>('[1]Qc, Winter, S2'!D15*Main!$B$5)</f>
        <v>-0.10945355188063484</v>
      </c>
      <c r="E15" s="2">
        <f>('[1]Qc, Winter, S2'!E15*Main!$B$5)</f>
        <v>-0.10945355188063484</v>
      </c>
      <c r="F15" s="2">
        <f>('[1]Qc, Winter, S2'!F15*Main!$B$5)</f>
        <v>-0.10945355188063484</v>
      </c>
      <c r="G15" s="2">
        <f>('[1]Qc, Winter, S2'!G15*Main!$B$5)</f>
        <v>-0.10945355188063484</v>
      </c>
      <c r="H15" s="2">
        <f>('[1]Qc, Winter, S2'!H15*Main!$B$5)</f>
        <v>-0.10945355188063484</v>
      </c>
      <c r="I15" s="2">
        <f>('[1]Qc, Winter, S2'!I15*Main!$B$5)</f>
        <v>-0.10945355188063484</v>
      </c>
      <c r="J15" s="2">
        <f>('[1]Qc, Winter, S2'!J15*Main!$B$5)</f>
        <v>-0.10945355188063484</v>
      </c>
      <c r="K15" s="2">
        <f>('[1]Qc, Winter, S2'!K15*Main!$B$5)</f>
        <v>-0.10945355188063484</v>
      </c>
      <c r="L15" s="2">
        <f>('[1]Qc, Winter, S2'!L15*Main!$B$5)</f>
        <v>-0.10945355188063484</v>
      </c>
      <c r="M15" s="2">
        <f>('[1]Qc, Winter, S2'!M15*Main!$B$5)</f>
        <v>-0.51494175343584014</v>
      </c>
      <c r="N15" s="2">
        <f>('[1]Qc, Winter, S2'!N15*Main!$B$5)</f>
        <v>-0.65010448728757531</v>
      </c>
      <c r="O15" s="2">
        <f>('[1]Qc, Winter, S2'!O15*Main!$B$5)</f>
        <v>-0.65010448728757531</v>
      </c>
      <c r="P15" s="2">
        <f>('[1]Qc, Winter, S2'!P15*Main!$B$5)</f>
        <v>-0.10945355188063484</v>
      </c>
      <c r="Q15" s="2">
        <f>('[1]Qc, Winter, S2'!Q15*Main!$B$5)</f>
        <v>-0.10945355188063484</v>
      </c>
      <c r="R15" s="2">
        <f>('[1]Qc, Winter, S2'!R15*Main!$B$5)</f>
        <v>-0.24853443674198622</v>
      </c>
      <c r="S15" s="2">
        <f>('[1]Qc, Winter, S2'!S15*Main!$B$5)</f>
        <v>-0.66577709132604035</v>
      </c>
      <c r="T15" s="2">
        <f>('[1]Qc, Winter, S2'!T15*Main!$B$5)</f>
        <v>-0.66577709132604035</v>
      </c>
      <c r="U15" s="2">
        <f>('[1]Qc, Winter, S2'!U15*Main!$B$5)</f>
        <v>-0.66577709132604035</v>
      </c>
      <c r="V15" s="2">
        <f>('[1]Qc, Winter, S2'!V15*Main!$B$5)</f>
        <v>-0.12512342859493039</v>
      </c>
      <c r="W15" s="2">
        <f>('[1]Qc, Winter, S2'!W15*Main!$B$5)</f>
        <v>-0.12512342859493039</v>
      </c>
      <c r="X15" s="2">
        <f>('[1]Qc, Winter, S2'!X15*Main!$B$5)</f>
        <v>-0.12512342859493039</v>
      </c>
      <c r="Y15" s="2">
        <f>('[1]Qc, Winter, S2'!Y15*Main!$B$5)</f>
        <v>-0.12512342859493039</v>
      </c>
    </row>
    <row r="16" spans="1:25" x14ac:dyDescent="0.25">
      <c r="A16">
        <v>21</v>
      </c>
      <c r="B16" s="2">
        <f>('[1]Qc, Winter, S2'!B16*Main!$B$5)</f>
        <v>-10.652433461216646</v>
      </c>
      <c r="C16" s="2">
        <f>('[1]Qc, Winter, S2'!C16*Main!$B$5)</f>
        <v>-10.652433461216646</v>
      </c>
      <c r="D16" s="2">
        <f>('[1]Qc, Winter, S2'!D16*Main!$B$5)</f>
        <v>-10.652433461216646</v>
      </c>
      <c r="E16" s="2">
        <f>('[1]Qc, Winter, S2'!E16*Main!$B$5)</f>
        <v>-10.652433461216646</v>
      </c>
      <c r="F16" s="2">
        <f>('[1]Qc, Winter, S2'!F16*Main!$B$5)</f>
        <v>-10.652433461216646</v>
      </c>
      <c r="G16" s="2">
        <f>('[1]Qc, Winter, S2'!G16*Main!$B$5)</f>
        <v>-10.652433461216646</v>
      </c>
      <c r="H16" s="2">
        <f>('[1]Qc, Winter, S2'!H16*Main!$B$5)</f>
        <v>-8.0423972296739912</v>
      </c>
      <c r="I16" s="2">
        <f>('[1]Qc, Winter, S2'!I16*Main!$B$5)</f>
        <v>-1.7318322371608714</v>
      </c>
      <c r="J16" s="2">
        <f>('[1]Qc, Winter, S2'!J16*Main!$B$5)</f>
        <v>-0.49832265017071675</v>
      </c>
      <c r="K16" s="2">
        <f>('[1]Qc, Winter, S2'!K16*Main!$B$5)</f>
        <v>-0.49832265017071675</v>
      </c>
      <c r="L16" s="2">
        <f>('[1]Qc, Winter, S2'!L16*Main!$B$5)</f>
        <v>-0.49832265017071675</v>
      </c>
      <c r="M16" s="2">
        <f>('[1]Qc, Winter, S2'!M16*Main!$B$5)</f>
        <v>-0.49832265017071675</v>
      </c>
      <c r="N16" s="2">
        <f>('[1]Qc, Winter, S2'!N16*Main!$B$5)</f>
        <v>-0.49832265017071675</v>
      </c>
      <c r="O16" s="2">
        <f>('[1]Qc, Winter, S2'!O16*Main!$B$5)</f>
        <v>-0.49832265017071675</v>
      </c>
      <c r="P16" s="2">
        <f>('[1]Qc, Winter, S2'!P16*Main!$B$5)</f>
        <v>-1.767586501551458</v>
      </c>
      <c r="Q16" s="2">
        <f>('[1]Qc, Winter, S2'!Q16*Main!$B$5)</f>
        <v>-5.5753780556936805</v>
      </c>
      <c r="R16" s="2">
        <f>('[1]Qc, Winter, S2'!R16*Main!$B$5)</f>
        <v>-5.5753780556936805</v>
      </c>
      <c r="S16" s="2">
        <f>('[1]Qc, Winter, S2'!S16*Main!$B$5)</f>
        <v>-5.5753780556936805</v>
      </c>
      <c r="T16" s="2">
        <f>('[1]Qc, Winter, S2'!T16*Main!$B$5)</f>
        <v>-5.5753780556936805</v>
      </c>
      <c r="U16" s="2">
        <f>('[1]Qc, Winter, S2'!U16*Main!$B$5)</f>
        <v>-5.5753780556936805</v>
      </c>
      <c r="V16" s="2">
        <f>('[1]Qc, Winter, S2'!V16*Main!$B$5)</f>
        <v>-5.5753780556936805</v>
      </c>
      <c r="W16" s="2">
        <f>('[1]Qc, Winter, S2'!W16*Main!$B$5)</f>
        <v>-5.5753780556936805</v>
      </c>
      <c r="X16" s="2">
        <f>('[1]Qc, Winter, S2'!X16*Main!$B$5)</f>
        <v>-10.509416403654301</v>
      </c>
      <c r="Y16" s="2">
        <f>('[1]Qc, Winter, S2'!Y16*Main!$B$5)</f>
        <v>-10.509416403654301</v>
      </c>
    </row>
    <row r="17" spans="1:25" x14ac:dyDescent="0.25">
      <c r="A17">
        <v>23</v>
      </c>
      <c r="B17" s="2">
        <f>('[1]Qc, Winter, S2'!B17*Main!$B$5)</f>
        <v>0.22910163416453852</v>
      </c>
      <c r="C17" s="2">
        <f>('[1]Qc, Winter, S2'!C17*Main!$B$5)</f>
        <v>0.16149961742075813</v>
      </c>
      <c r="D17" s="2">
        <f>('[1]Qc, Winter, S2'!D17*Main!$B$5)</f>
        <v>9.6449477725931404E-2</v>
      </c>
      <c r="E17" s="2">
        <f>('[1]Qc, Winter, S2'!E17*Main!$B$5)</f>
        <v>0.10027602301002818</v>
      </c>
      <c r="F17" s="2">
        <f>('[1]Qc, Winter, S2'!F17*Main!$B$5)</f>
        <v>-4.8037896209536593E-2</v>
      </c>
      <c r="G17" s="2">
        <f>('[1]Qc, Winter, S2'!G17*Main!$B$5)</f>
        <v>2.2203976057526723E-2</v>
      </c>
      <c r="H17" s="2">
        <f>('[1]Qc, Winter, S2'!H17*Main!$B$5)</f>
        <v>0.48948153436449415</v>
      </c>
      <c r="I17" s="2">
        <f>('[1]Qc, Winter, S2'!I17*Main!$B$5)</f>
        <v>0.91184972850985824</v>
      </c>
      <c r="J17" s="2">
        <f>('[1]Qc, Winter, S2'!J17*Main!$B$5)</f>
        <v>1.2978070447814352</v>
      </c>
      <c r="K17" s="2">
        <f>('[1]Qc, Winter, S2'!K17*Main!$B$5)</f>
        <v>1.5217762087452353</v>
      </c>
      <c r="L17" s="2">
        <f>('[1]Qc, Winter, S2'!L17*Main!$B$5)</f>
        <v>1.5013682497637568</v>
      </c>
      <c r="M17" s="2">
        <f>('[1]Qc, Winter, S2'!M17*Main!$B$5)</f>
        <v>1.483511321713235</v>
      </c>
      <c r="N17" s="2">
        <f>('[1]Qc, Winter, S2'!N17*Main!$B$5)</f>
        <v>1.4477971808538113</v>
      </c>
      <c r="O17" s="2">
        <f>('[1]Qc, Winter, S2'!O17*Main!$B$5)</f>
        <v>1.377644558091969</v>
      </c>
      <c r="P17" s="2">
        <f>('[1]Qc, Winter, S2'!P17*Main!$B$5)</f>
        <v>1.2705028466680888</v>
      </c>
      <c r="Q17" s="2">
        <f>('[1]Qc, Winter, S2'!Q17*Main!$B$5)</f>
        <v>0.99985942170141218</v>
      </c>
      <c r="R17" s="2">
        <f>('[1]Qc, Winter, S2'!R17*Main!$B$5)</f>
        <v>0.94756372773165043</v>
      </c>
      <c r="S17" s="2">
        <f>('[1]Qc, Winter, S2'!S17*Main!$B$5)</f>
        <v>1.0967972941598474</v>
      </c>
      <c r="T17" s="2">
        <f>('[1]Qc, Winter, S2'!T17*Main!$B$5)</f>
        <v>1.1521626842020556</v>
      </c>
      <c r="U17" s="2">
        <f>('[1]Qc, Winter, S2'!U17*Main!$B$5)</f>
        <v>1.0922361056267926</v>
      </c>
      <c r="V17" s="2">
        <f>('[1]Qc, Winter, S2'!V17*Main!$B$5)</f>
        <v>1.0044863827461046</v>
      </c>
      <c r="W17" s="2">
        <f>('[1]Qc, Winter, S2'!W17*Main!$B$5)</f>
        <v>0.88586489234918553</v>
      </c>
      <c r="X17" s="2">
        <f>('[1]Qc, Winter, S2'!X17*Main!$B$5)</f>
        <v>0.63942655180644492</v>
      </c>
      <c r="Y17" s="2">
        <f>('[1]Qc, Winter, S2'!Y17*Main!$B$5)</f>
        <v>0.41995139416177263</v>
      </c>
    </row>
    <row r="18" spans="1:25" x14ac:dyDescent="0.25">
      <c r="A18">
        <v>24</v>
      </c>
      <c r="B18" s="2">
        <f>('[1]Qc, Winter, S2'!B18*Main!$B$5)</f>
        <v>-5.4253867595664538</v>
      </c>
      <c r="C18" s="2">
        <f>('[1]Qc, Winter, S2'!C18*Main!$B$5)</f>
        <v>-6.2248360197188468</v>
      </c>
      <c r="D18" s="2">
        <f>('[1]Qc, Winter, S2'!D18*Main!$B$5)</f>
        <v>-6.3724378741206724</v>
      </c>
      <c r="E18" s="2">
        <f>('[1]Qc, Winter, S2'!E18*Main!$B$5)</f>
        <v>-6.3117181618851674</v>
      </c>
      <c r="F18" s="2">
        <f>('[1]Qc, Winter, S2'!F18*Main!$B$5)</f>
        <v>-5.9864443059257271</v>
      </c>
      <c r="G18" s="2">
        <f>('[1]Qc, Winter, S2'!G18*Main!$B$5)</f>
        <v>-5.2259564432089567</v>
      </c>
      <c r="H18" s="2">
        <f>('[1]Qc, Winter, S2'!H18*Main!$B$5)</f>
        <v>-0.7821513080906578</v>
      </c>
      <c r="I18" s="2">
        <f>('[1]Qc, Winter, S2'!I18*Main!$B$5)</f>
        <v>1.934480520744545</v>
      </c>
      <c r="J18" s="2">
        <f>('[1]Qc, Winter, S2'!J18*Main!$B$5)</f>
        <v>3.2882355461005064</v>
      </c>
      <c r="K18" s="2">
        <f>('[1]Qc, Winter, S2'!K18*Main!$B$5)</f>
        <v>1.9084510299650861</v>
      </c>
      <c r="L18" s="2">
        <f>('[1]Qc, Winter, S2'!L18*Main!$B$5)</f>
        <v>2.2243941363217719</v>
      </c>
      <c r="M18" s="2">
        <f>('[1]Qc, Winter, S2'!M18*Main!$B$5)</f>
        <v>3.4573627813202799</v>
      </c>
      <c r="N18" s="2">
        <f>('[1]Qc, Winter, S2'!N18*Main!$B$5)</f>
        <v>3.9262090666982155</v>
      </c>
      <c r="O18" s="2">
        <f>('[1]Qc, Winter, S2'!O18*Main!$B$5)</f>
        <v>3.8947593287286777</v>
      </c>
      <c r="P18" s="2">
        <f>('[1]Qc, Winter, S2'!P18*Main!$B$5)</f>
        <v>1.7561695905364754</v>
      </c>
      <c r="Q18" s="2">
        <f>('[1]Qc, Winter, S2'!Q18*Main!$B$5)</f>
        <v>0.93130625072343565</v>
      </c>
      <c r="R18" s="2">
        <f>('[1]Qc, Winter, S2'!R18*Main!$B$5)</f>
        <v>0.94863268091739106</v>
      </c>
      <c r="S18" s="2">
        <f>('[1]Qc, Winter, S2'!S18*Main!$B$5)</f>
        <v>1.0776539713610009</v>
      </c>
      <c r="T18" s="2">
        <f>('[1]Qc, Winter, S2'!T18*Main!$B$5)</f>
        <v>-0.23513577993105814</v>
      </c>
      <c r="U18" s="2">
        <f>('[1]Qc, Winter, S2'!U18*Main!$B$5)</f>
        <v>-1.6704350033838036</v>
      </c>
      <c r="V18" s="2">
        <f>('[1]Qc, Winter, S2'!V18*Main!$B$5)</f>
        <v>-0.44227461413968328</v>
      </c>
      <c r="W18" s="2">
        <f>('[1]Qc, Winter, S2'!W18*Main!$B$5)</f>
        <v>-1.8032705424604467</v>
      </c>
      <c r="X18" s="2">
        <f>('[1]Qc, Winter, S2'!X18*Main!$B$5)</f>
        <v>-4.7862030913936566</v>
      </c>
      <c r="Y18" s="2">
        <f>('[1]Qc, Winter, S2'!Y18*Main!$B$5)</f>
        <v>-4.9912803181307401</v>
      </c>
    </row>
    <row r="19" spans="1:25" x14ac:dyDescent="0.25">
      <c r="A19">
        <v>26</v>
      </c>
      <c r="B19" s="2">
        <f>('[1]Qc, Winter, S2'!B19*Main!$B$5)</f>
        <v>1.7736054080513073</v>
      </c>
      <c r="C19" s="2">
        <f>('[1]Qc, Winter, S2'!C19*Main!$B$5)</f>
        <v>2.1875533000712752</v>
      </c>
      <c r="D19" s="2">
        <f>('[1]Qc, Winter, S2'!D19*Main!$B$5)</f>
        <v>2.1875533000712752</v>
      </c>
      <c r="E19" s="2">
        <f>('[1]Qc, Winter, S2'!E19*Main!$B$5)</f>
        <v>2.1875533000712752</v>
      </c>
      <c r="F19" s="2">
        <f>('[1]Qc, Winter, S2'!F19*Main!$B$5)</f>
        <v>2.1875533000712752</v>
      </c>
      <c r="G19" s="2">
        <f>('[1]Qc, Winter, S2'!G19*Main!$B$5)</f>
        <v>2.1875533000712752</v>
      </c>
      <c r="H19" s="2">
        <f>('[1]Qc, Winter, S2'!H19*Main!$B$5)</f>
        <v>1.0836910272145643</v>
      </c>
      <c r="I19" s="2">
        <f>('[1]Qc, Winter, S2'!I19*Main!$B$5)</f>
        <v>0.11781089224180566</v>
      </c>
      <c r="J19" s="2">
        <f>('[1]Qc, Winter, S2'!J19*Main!$B$5)</f>
        <v>-2.0171739718173522E-2</v>
      </c>
      <c r="K19" s="2">
        <f>('[1]Qc, Winter, S2'!K19*Main!$B$5)</f>
        <v>-0.57210225726483976</v>
      </c>
      <c r="L19" s="2">
        <f>('[1]Qc, Winter, S2'!L19*Main!$B$5)</f>
        <v>-0.15815436910484015</v>
      </c>
      <c r="M19" s="2">
        <f>('[1]Qc, Winter, S2'!M19*Main!$B$5)</f>
        <v>-0.43411962787817321</v>
      </c>
      <c r="N19" s="2">
        <f>('[1]Qc, Winter, S2'!N19*Main!$B$5)</f>
        <v>-0.57210225726483976</v>
      </c>
      <c r="O19" s="2">
        <f>('[1]Qc, Winter, S2'!O19*Main!$B$5)</f>
        <v>-0.57210225726483976</v>
      </c>
      <c r="P19" s="2">
        <f>('[1]Qc, Winter, S2'!P19*Main!$B$5)</f>
        <v>-2.0171739718173522E-2</v>
      </c>
      <c r="Q19" s="2">
        <f>('[1]Qc, Winter, S2'!Q19*Main!$B$5)</f>
        <v>0.39977569819125747</v>
      </c>
      <c r="R19" s="2">
        <f>('[1]Qc, Winter, S2'!R19*Main!$B$5)</f>
        <v>0.53975817749440103</v>
      </c>
      <c r="S19" s="2">
        <f>('[1]Qc, Winter, S2'!S19*Main!$B$5)</f>
        <v>0.53975817749440103</v>
      </c>
      <c r="T19" s="2">
        <f>('[1]Qc, Winter, S2'!T19*Main!$B$5)</f>
        <v>0.53975817749440103</v>
      </c>
      <c r="U19" s="2">
        <f>('[1]Qc, Winter, S2'!U19*Main!$B$5)</f>
        <v>0.67774105391908068</v>
      </c>
      <c r="V19" s="2">
        <f>('[1]Qc, Winter, S2'!V19*Main!$B$5)</f>
        <v>1.09168968319312</v>
      </c>
      <c r="W19" s="2">
        <f>('[1]Qc, Winter, S2'!W19*Main!$B$5)</f>
        <v>1.09168968319312</v>
      </c>
      <c r="X19" s="2">
        <f>('[1]Qc, Winter, S2'!X19*Main!$B$5)</f>
        <v>1.6436211888918393</v>
      </c>
      <c r="Y19" s="2">
        <f>('[1]Qc, Winter, S2'!Y19*Main!$B$5)</f>
        <v>1.6436211888918393</v>
      </c>
    </row>
    <row r="20" spans="1:25" x14ac:dyDescent="0.25">
      <c r="A20">
        <v>29</v>
      </c>
      <c r="B20" s="2">
        <f>('[1]Qc, Winter, S2'!B20*Main!$B$5)</f>
        <v>0.57735262159121659</v>
      </c>
      <c r="C20" s="2">
        <f>('[1]Qc, Winter, S2'!C20*Main!$B$5)</f>
        <v>0.36800302917595545</v>
      </c>
      <c r="D20" s="2">
        <f>('[1]Qc, Winter, S2'!D20*Main!$B$5)</f>
        <v>0.51352652634266138</v>
      </c>
      <c r="E20" s="2">
        <f>('[1]Qc, Winter, S2'!E20*Main!$B$5)</f>
        <v>0.56495212308578302</v>
      </c>
      <c r="F20" s="2">
        <f>('[1]Qc, Winter, S2'!F20*Main!$B$5)</f>
        <v>0.56312852036439576</v>
      </c>
      <c r="G20" s="2">
        <f>('[1]Qc, Winter, S2'!G20*Main!$B$5)</f>
        <v>0.51498540851977115</v>
      </c>
      <c r="H20" s="2">
        <f>('[1]Qc, Winter, S2'!H20*Main!$B$5)</f>
        <v>0.68166269725456963</v>
      </c>
      <c r="I20" s="2">
        <f>('[1]Qc, Winter, S2'!I20*Main!$B$5)</f>
        <v>0.64117871683977179</v>
      </c>
      <c r="J20" s="2">
        <f>('[1]Qc, Winter, S2'!J20*Main!$B$5)</f>
        <v>0.85599911741919477</v>
      </c>
      <c r="K20" s="2">
        <f>('[1]Qc, Winter, S2'!K20*Main!$B$5)</f>
        <v>0.7155817078723733</v>
      </c>
      <c r="L20" s="2">
        <f>('[1]Qc, Winter, S2'!L20*Main!$B$5)</f>
        <v>0.54890441913757482</v>
      </c>
      <c r="M20" s="2">
        <f>('[1]Qc, Winter, S2'!M20*Main!$B$5)</f>
        <v>0.51753845232971352</v>
      </c>
      <c r="N20" s="2">
        <f>('[1]Qc, Winter, S2'!N20*Main!$B$5)</f>
        <v>0.64044927575121691</v>
      </c>
      <c r="O20" s="2">
        <f>('[1]Qc, Winter, S2'!O20*Main!$B$5)</f>
        <v>0.45006515163838362</v>
      </c>
      <c r="P20" s="2">
        <f>('[1]Qc, Winter, S2'!P20*Main!$B$5)</f>
        <v>0.48033695681341265</v>
      </c>
      <c r="Q20" s="2">
        <f>('[1]Qc, Winter, S2'!Q20*Main!$B$5)</f>
        <v>0.4832547211676323</v>
      </c>
      <c r="R20" s="2">
        <f>('[1]Qc, Winter, S2'!R20*Main!$B$5)</f>
        <v>0.63753151139699726</v>
      </c>
      <c r="S20" s="2">
        <f>('[1]Qc, Winter, S2'!S20*Main!$B$5)</f>
        <v>0.58610591465387574</v>
      </c>
      <c r="T20" s="2">
        <f>('[1]Qc, Winter, S2'!T20*Main!$B$5)</f>
        <v>0.55802243274451135</v>
      </c>
      <c r="U20" s="2">
        <f>('[1]Qc, Winter, S2'!U20*Main!$B$5)</f>
        <v>0.65430865643376035</v>
      </c>
      <c r="V20" s="2">
        <f>('[1]Qc, Winter, S2'!V20*Main!$B$5)</f>
        <v>0.68129797671029235</v>
      </c>
      <c r="W20" s="2">
        <f>('[1]Qc, Winter, S2'!W20*Main!$B$5)</f>
        <v>0.52410342212670769</v>
      </c>
      <c r="X20" s="2">
        <f>('[1]Qc, Winter, S2'!X20*Main!$B$5)</f>
        <v>0.42344055190612917</v>
      </c>
      <c r="Y20" s="2">
        <f>('[1]Qc, Winter, S2'!Y20*Main!$B$5)</f>
        <v>0.50987932089988686</v>
      </c>
    </row>
    <row r="21" spans="1:25" x14ac:dyDescent="0.25">
      <c r="A21">
        <v>30</v>
      </c>
      <c r="B21" s="2">
        <f>('[1]Qc, Winter, S2'!B21*Main!$B$5)</f>
        <v>-1.2971889097305478</v>
      </c>
      <c r="C21" s="2">
        <f>('[1]Qc, Winter, S2'!C21*Main!$B$5)</f>
        <v>-1.7328804185827467</v>
      </c>
      <c r="D21" s="2">
        <f>('[1]Qc, Winter, S2'!D21*Main!$B$5)</f>
        <v>-1.8071092478849666</v>
      </c>
      <c r="E21" s="2">
        <f>('[1]Qc, Winter, S2'!E21*Main!$B$5)</f>
        <v>-1.8071092478849666</v>
      </c>
      <c r="F21" s="2">
        <f>('[1]Qc, Winter, S2'!F21*Main!$B$5)</f>
        <v>-1.8071092478849666</v>
      </c>
      <c r="G21" s="2">
        <f>('[1]Qc, Winter, S2'!G21*Main!$B$5)</f>
        <v>-1.7070614748306343</v>
      </c>
      <c r="H21" s="2">
        <f>('[1]Qc, Winter, S2'!H21*Main!$B$5)</f>
        <v>-0.86472540579328383</v>
      </c>
      <c r="I21" s="2">
        <f>('[1]Qc, Winter, S2'!I21*Main!$B$5)</f>
        <v>-0.39998892165907513</v>
      </c>
      <c r="J21" s="2">
        <f>('[1]Qc, Winter, S2'!J21*Main!$B$5)</f>
        <v>0.15188614345068813</v>
      </c>
      <c r="K21" s="2">
        <f>('[1]Qc, Winter, S2'!K21*Main!$B$5)</f>
        <v>0.49075703588920094</v>
      </c>
      <c r="L21" s="2">
        <f>('[1]Qc, Winter, S2'!L21*Main!$B$5)</f>
        <v>-0.20312024647214313</v>
      </c>
      <c r="M21" s="2">
        <f>('[1]Qc, Winter, S2'!M21*Main!$B$5)</f>
        <v>-0.15471036092203538</v>
      </c>
      <c r="N21" s="2">
        <f>('[1]Qc, Winter, S2'!N21*Main!$B$5)</f>
        <v>6.7975278710336651E-2</v>
      </c>
      <c r="O21" s="2">
        <f>('[1]Qc, Winter, S2'!O21*Main!$B$5)</f>
        <v>2.2793398075163417E-2</v>
      </c>
      <c r="P21" s="2">
        <f>('[1]Qc, Winter, S2'!P21*Main!$B$5)</f>
        <v>-0.11598223101278074</v>
      </c>
      <c r="Q21" s="2">
        <f>('[1]Qc, Winter, S2'!Q21*Main!$B$5)</f>
        <v>-0.64849379372329097</v>
      </c>
      <c r="R21" s="2">
        <f>('[1]Qc, Winter, S2'!R21*Main!$B$5)</f>
        <v>-0.86472540283246613</v>
      </c>
      <c r="S21" s="2">
        <f>('[1]Qc, Winter, S2'!S21*Main!$B$5)</f>
        <v>-0.33866871891944089</v>
      </c>
      <c r="T21" s="2">
        <f>('[1]Qc, Winter, S2'!T21*Main!$B$5)</f>
        <v>-0.30639546188603567</v>
      </c>
      <c r="U21" s="2">
        <f>('[1]Qc, Winter, S2'!U21*Main!$B$5)</f>
        <v>-0.12566454624819046</v>
      </c>
      <c r="V21" s="2">
        <f>('[1]Qc, Winter, S2'!V21*Main!$B$5)</f>
        <v>-5.1435716945970406E-2</v>
      </c>
      <c r="W21" s="2">
        <f>('[1]Qc, Winter, S2'!W21*Main!$B$5)</f>
        <v>-0.45162596533023819</v>
      </c>
      <c r="X21" s="2">
        <f>('[1]Qc, Winter, S2'!X21*Main!$B$5)</f>
        <v>-0.76145075885640112</v>
      </c>
      <c r="Y21" s="2">
        <f>('[1]Qc, Winter, S2'!Y21*Main!$B$5)</f>
        <v>-0.95509029513519672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11E7-BCF2-4344-861A-C0A992F30CCC}">
  <dimension ref="A1:Y33"/>
  <sheetViews>
    <sheetView workbookViewId="0">
      <selection activeCell="S28" sqref="S2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3.6033829279310154</v>
      </c>
      <c r="C2" s="2">
        <f>('[1]Qc, Winter, S3'!C2*Main!$B$5)</f>
        <v>4.1184691966736136</v>
      </c>
      <c r="D2" s="2">
        <f>('[1]Qc, Winter, S3'!D2*Main!$B$5)</f>
        <v>9.171543394928074</v>
      </c>
      <c r="E2" s="2">
        <f>('[1]Qc, Winter, S3'!E2*Main!$B$5)</f>
        <v>3.9961944500021103</v>
      </c>
      <c r="F2" s="2">
        <f>('[1]Qc, Winter, S3'!F2*Main!$B$5)</f>
        <v>3.5326730275967853</v>
      </c>
      <c r="G2" s="2">
        <f>('[1]Qc, Winter, S3'!G2*Main!$B$5)</f>
        <v>4.139488192419452</v>
      </c>
      <c r="H2" s="2">
        <f>('[1]Qc, Winter, S3'!H2*Main!$B$5)</f>
        <v>4.4363262826754184</v>
      </c>
      <c r="I2" s="2">
        <f>('[1]Qc, Winter, S3'!I2*Main!$B$5)</f>
        <v>4.3187000999509593</v>
      </c>
      <c r="J2" s="2">
        <f>('[1]Qc, Winter, S3'!J2*Main!$B$5)</f>
        <v>2.9474161911333714</v>
      </c>
      <c r="K2" s="2">
        <f>('[1]Qc, Winter, S3'!K2*Main!$B$5)</f>
        <v>12.079098656915303</v>
      </c>
      <c r="L2" s="2">
        <f>('[1]Qc, Winter, S3'!L2*Main!$B$5)</f>
        <v>1.1023058318215735</v>
      </c>
      <c r="M2" s="2">
        <f>('[1]Qc, Winter, S3'!M2*Main!$B$5)</f>
        <v>6.5819206878086787</v>
      </c>
      <c r="N2" s="2">
        <f>('[1]Qc, Winter, S3'!N2*Main!$B$5)</f>
        <v>2.4370456370268205</v>
      </c>
      <c r="O2" s="2">
        <f>('[1]Qc, Winter, S3'!O2*Main!$B$5)</f>
        <v>3.0652295760747861</v>
      </c>
      <c r="P2" s="2">
        <f>('[1]Qc, Winter, S3'!P2*Main!$B$5)</f>
        <v>4.5266185725137325</v>
      </c>
      <c r="Q2" s="2">
        <f>('[1]Qc, Winter, S3'!Q2*Main!$B$5)</f>
        <v>5.6938851473283547</v>
      </c>
      <c r="R2" s="2">
        <f>('[1]Qc, Winter, S3'!R2*Main!$B$5)</f>
        <v>1.9352397270174608</v>
      </c>
      <c r="S2" s="2">
        <f>('[1]Qc, Winter, S3'!S2*Main!$B$5)</f>
        <v>8.2033315746630908</v>
      </c>
      <c r="T2" s="2">
        <f>('[1]Qc, Winter, S3'!T2*Main!$B$5)</f>
        <v>6.9466693610722299</v>
      </c>
      <c r="U2" s="2">
        <f>('[1]Qc, Winter, S3'!U2*Main!$B$5)</f>
        <v>2.7520372234493884</v>
      </c>
      <c r="V2" s="2">
        <f>('[1]Qc, Winter, S3'!V2*Main!$B$5)</f>
        <v>11.782609653398502</v>
      </c>
      <c r="W2" s="2">
        <f>('[1]Qc, Winter, S3'!W2*Main!$B$5)</f>
        <v>6.0731568215885732</v>
      </c>
      <c r="X2" s="2">
        <f>('[1]Qc, Winter, S3'!X2*Main!$B$5)</f>
        <v>5.9753953794625394</v>
      </c>
      <c r="Y2" s="2">
        <f>('[1]Qc, Winter, S3'!Y2*Main!$B$5)</f>
        <v>2.5470372723593582</v>
      </c>
    </row>
    <row r="3" spans="1:25" x14ac:dyDescent="0.25">
      <c r="A3">
        <v>3</v>
      </c>
      <c r="B3" s="2">
        <f>('[1]Qc, Winter, S3'!B3*Main!$B$5)</f>
        <v>-0.94881114609807493</v>
      </c>
      <c r="C3" s="2">
        <f>('[1]Qc, Winter, S3'!C3*Main!$B$5)</f>
        <v>-1.0312274217682462</v>
      </c>
      <c r="D3" s="2">
        <f>('[1]Qc, Winter, S3'!D3*Main!$B$5)</f>
        <v>-1.1107743389154632</v>
      </c>
      <c r="E3" s="2">
        <f>('[1]Qc, Winter, S3'!E3*Main!$B$5)</f>
        <v>-1.1026881864768117</v>
      </c>
      <c r="F3" s="2">
        <f>('[1]Qc, Winter, S3'!F3*Main!$B$5)</f>
        <v>-1.1413321565589263</v>
      </c>
      <c r="G3" s="2">
        <f>('[1]Qc, Winter, S3'!G3*Main!$B$5)</f>
        <v>-1.0160004635019528</v>
      </c>
      <c r="H3" s="2">
        <f>('[1]Qc, Winter, S3'!H3*Main!$B$5)</f>
        <v>-0.75660089147686516</v>
      </c>
      <c r="I3" s="2">
        <f>('[1]Qc, Winter, S3'!I3*Main!$B$5)</f>
        <v>-0.31143198143002543</v>
      </c>
      <c r="J3" s="2">
        <f>('[1]Qc, Winter, S3'!J3*Main!$B$5)</f>
        <v>-9.1714927437741095E-2</v>
      </c>
      <c r="K3" s="2">
        <f>('[1]Qc, Winter, S3'!K3*Main!$B$5)</f>
        <v>-1.4347274217192446E-2</v>
      </c>
      <c r="L3" s="2">
        <f>('[1]Qc, Winter, S3'!L3*Main!$B$5)</f>
        <v>-0.12880164873485769</v>
      </c>
      <c r="M3" s="2">
        <f>('[1]Qc, Winter, S3'!M3*Main!$B$5)</f>
        <v>-9.4692470942169454E-2</v>
      </c>
      <c r="N3" s="2">
        <f>('[1]Qc, Winter, S3'!N3*Main!$B$5)</f>
        <v>-0.1310672677324875</v>
      </c>
      <c r="O3" s="2">
        <f>('[1]Qc, Winter, S3'!O3*Main!$B$5)</f>
        <v>-0.13221655213278627</v>
      </c>
      <c r="P3" s="2">
        <f>('[1]Qc, Winter, S3'!P3*Main!$B$5)</f>
        <v>-0.33424717808082677</v>
      </c>
      <c r="Q3" s="2">
        <f>('[1]Qc, Winter, S3'!Q3*Main!$B$5)</f>
        <v>-0.48136856067505385</v>
      </c>
      <c r="R3" s="2">
        <f>('[1]Qc, Winter, S3'!R3*Main!$B$5)</f>
        <v>-0.4280894192313599</v>
      </c>
      <c r="S3" s="2">
        <f>('[1]Qc, Winter, S3'!S3*Main!$B$5)</f>
        <v>-0.14612950840764605</v>
      </c>
      <c r="T3" s="2">
        <f>('[1]Qc, Winter, S3'!T3*Main!$B$5)</f>
        <v>-0.21256603546085703</v>
      </c>
      <c r="U3" s="2">
        <f>('[1]Qc, Winter, S3'!U3*Main!$B$5)</f>
        <v>-0.26720566548411678</v>
      </c>
      <c r="V3" s="2">
        <f>('[1]Qc, Winter, S3'!V3*Main!$B$5)</f>
        <v>-0.41973274832285634</v>
      </c>
      <c r="W3" s="2">
        <f>('[1]Qc, Winter, S3'!W3*Main!$B$5)</f>
        <v>-0.54484036577817374</v>
      </c>
      <c r="X3" s="2">
        <f>('[1]Qc, Winter, S3'!X3*Main!$B$5)</f>
        <v>-0.73097745472417575</v>
      </c>
      <c r="Y3" s="2">
        <f>('[1]Qc, Winter, S3'!Y3*Main!$B$5)</f>
        <v>-0.82277730745434863</v>
      </c>
    </row>
    <row r="4" spans="1:25" x14ac:dyDescent="0.25">
      <c r="A4">
        <v>4</v>
      </c>
      <c r="B4" s="2">
        <f>('[1]Qc, Winter, S3'!B4*Main!$B$5)</f>
        <v>1.2285121841455722</v>
      </c>
      <c r="C4" s="2">
        <f>('[1]Qc, Winter, S3'!C4*Main!$B$5)</f>
        <v>1.5217762087452353</v>
      </c>
      <c r="D4" s="2">
        <f>('[1]Qc, Winter, S3'!D4*Main!$B$5)</f>
        <v>1.5217762087452353</v>
      </c>
      <c r="E4" s="2">
        <f>('[1]Qc, Winter, S3'!E4*Main!$B$5)</f>
        <v>1.5217762087452353</v>
      </c>
      <c r="F4" s="2">
        <f>('[1]Qc, Winter, S3'!F4*Main!$B$5)</f>
        <v>1.5217762087452353</v>
      </c>
      <c r="G4" s="2">
        <f>('[1]Qc, Winter, S3'!G4*Main!$B$5)</f>
        <v>1.2330241022402657</v>
      </c>
      <c r="H4" s="2">
        <f>('[1]Qc, Winter, S3'!H4*Main!$B$5)</f>
        <v>0.55926918960232175</v>
      </c>
      <c r="I4" s="2">
        <f>('[1]Qc, Winter, S3'!I4*Main!$B$5)</f>
        <v>7.2000111435001735E-2</v>
      </c>
      <c r="J4" s="2">
        <f>('[1]Qc, Winter, S3'!J4*Main!$B$5)</f>
        <v>-0.42128421313111991</v>
      </c>
      <c r="K4" s="2">
        <f>('[1]Qc, Winter, S3'!K4*Main!$B$5)</f>
        <v>-0.42128421313111991</v>
      </c>
      <c r="L4" s="2">
        <f>('[1]Qc, Winter, S3'!L4*Main!$B$5)</f>
        <v>-3.6281404457827016E-2</v>
      </c>
      <c r="M4" s="2">
        <f>('[1]Qc, Winter, S3'!M4*Main!$B$5)</f>
        <v>-0.43933188550989433</v>
      </c>
      <c r="N4" s="2">
        <f>('[1]Qc, Winter, S3'!N4*Main!$B$5)</f>
        <v>-0.43933188550989433</v>
      </c>
      <c r="O4" s="2">
        <f>('[1]Qc, Winter, S3'!O4*Main!$B$5)</f>
        <v>-0.34007323794510869</v>
      </c>
      <c r="P4" s="2">
        <f>('[1]Qc, Winter, S3'!P4*Main!$B$5)</f>
        <v>-4.2297295250751848E-2</v>
      </c>
      <c r="Q4" s="2">
        <f>('[1]Qc, Winter, S3'!Q4*Main!$B$5)</f>
        <v>0.25547767958226092</v>
      </c>
      <c r="R4" s="2">
        <f>('[1]Qc, Winter, S3'!R4*Main!$B$5)</f>
        <v>0.35473600452659854</v>
      </c>
      <c r="S4" s="2">
        <f>('[1]Qc, Winter, S3'!S4*Main!$B$5)</f>
        <v>0.35473600452659854</v>
      </c>
      <c r="T4" s="2">
        <f>('[1]Qc, Winter, S3'!T4*Main!$B$5)</f>
        <v>0.35473600452659854</v>
      </c>
      <c r="U4" s="2">
        <f>('[1]Qc, Winter, S3'!U4*Main!$B$5)</f>
        <v>0.35473600452659854</v>
      </c>
      <c r="V4" s="2">
        <f>('[1]Qc, Winter, S3'!V4*Main!$B$5)</f>
        <v>0.35473600452659854</v>
      </c>
      <c r="W4" s="2">
        <f>('[1]Qc, Winter, S3'!W4*Main!$B$5)</f>
        <v>0.73973880981279994</v>
      </c>
      <c r="X4" s="2">
        <f>('[1]Qc, Winter, S3'!X4*Main!$B$5)</f>
        <v>1.1307575092790179</v>
      </c>
      <c r="Y4" s="2">
        <f>('[1]Qc, Winter, S3'!Y4*Main!$B$5)</f>
        <v>1.1307575092790179</v>
      </c>
    </row>
    <row r="5" spans="1:25" x14ac:dyDescent="0.25">
      <c r="A5">
        <v>7</v>
      </c>
      <c r="B5" s="2">
        <f>('[1]Qc, Winter, S3'!B5*Main!$B$5)</f>
        <v>3.9752544315133211</v>
      </c>
      <c r="C5" s="2">
        <f>('[1]Qc, Winter, S3'!C5*Main!$B$5)</f>
        <v>3.0664020678436263</v>
      </c>
      <c r="D5" s="2">
        <f>('[1]Qc, Winter, S3'!D5*Main!$B$5)</f>
        <v>2.6249970955438542</v>
      </c>
      <c r="E5" s="2">
        <f>('[1]Qc, Winter, S3'!E5*Main!$B$5)</f>
        <v>2.568734107593126</v>
      </c>
      <c r="F5" s="2">
        <f>('[1]Qc, Winter, S3'!F5*Main!$B$5)</f>
        <v>2.9195224160107149</v>
      </c>
      <c r="G5" s="2">
        <f>('[1]Qc, Winter, S3'!G5*Main!$B$5)</f>
        <v>3.6249893710054262</v>
      </c>
      <c r="H5" s="2">
        <f>('[1]Qc, Winter, S3'!H5*Main!$B$5)</f>
        <v>5.6242007200276598</v>
      </c>
      <c r="I5" s="2">
        <f>('[1]Qc, Winter, S3'!I5*Main!$B$5)</f>
        <v>6.8660729287292979</v>
      </c>
      <c r="J5" s="2">
        <f>('[1]Qc, Winter, S3'!J5*Main!$B$5)</f>
        <v>7.9327747423995092</v>
      </c>
      <c r="K5" s="2">
        <f>('[1]Qc, Winter, S3'!K5*Main!$B$5)</f>
        <v>8.7354447218053615</v>
      </c>
      <c r="L5" s="2">
        <f>('[1]Qc, Winter, S3'!L5*Main!$B$5)</f>
        <v>8.8091651768611285</v>
      </c>
      <c r="M5" s="2">
        <f>('[1]Qc, Winter, S3'!M5*Main!$B$5)</f>
        <v>8.6512097142838655</v>
      </c>
      <c r="N5" s="2">
        <f>('[1]Qc, Winter, S3'!N5*Main!$B$5)</f>
        <v>8.6880547679471984</v>
      </c>
      <c r="O5" s="2">
        <f>('[1]Qc, Winter, S3'!O5*Main!$B$5)</f>
        <v>8.5993981648854536</v>
      </c>
      <c r="P5" s="2">
        <f>('[1]Qc, Winter, S3'!P5*Main!$B$5)</f>
        <v>7.7576497641358886</v>
      </c>
      <c r="Q5" s="2">
        <f>('[1]Qc, Winter, S3'!Q5*Main!$B$5)</f>
        <v>7.3704638777028757</v>
      </c>
      <c r="R5" s="2">
        <f>('[1]Qc, Winter, S3'!R5*Main!$B$5)</f>
        <v>7.6063411465999486</v>
      </c>
      <c r="S5" s="2">
        <f>('[1]Qc, Winter, S3'!S5*Main!$B$5)</f>
        <v>10.367100422076915</v>
      </c>
      <c r="T5" s="2">
        <f>('[1]Qc, Winter, S3'!T5*Main!$B$5)</f>
        <v>10.352050536735341</v>
      </c>
      <c r="U5" s="2">
        <f>('[1]Qc, Winter, S3'!U5*Main!$B$5)</f>
        <v>10.036154644383423</v>
      </c>
      <c r="V5" s="2">
        <f>('[1]Qc, Winter, S3'!V5*Main!$B$5)</f>
        <v>9.2895197964839653</v>
      </c>
      <c r="W5" s="2">
        <f>('[1]Qc, Winter, S3'!W5*Main!$B$5)</f>
        <v>8.2614794134181615</v>
      </c>
      <c r="X5" s="2">
        <f>('[1]Qc, Winter, S3'!X5*Main!$B$5)</f>
        <v>6.7382546014251403</v>
      </c>
      <c r="Y5" s="2">
        <f>('[1]Qc, Winter, S3'!Y5*Main!$B$5)</f>
        <v>5.1695393756459378</v>
      </c>
    </row>
    <row r="6" spans="1:25" x14ac:dyDescent="0.25">
      <c r="A6">
        <v>8</v>
      </c>
      <c r="B6" s="2">
        <f>('[1]Qc, Winter, S3'!B6*Main!$B$5)</f>
        <v>1.636428175590011</v>
      </c>
      <c r="C6" s="2">
        <f>('[1]Qc, Winter, S3'!C6*Main!$B$5)</f>
        <v>0.11088296661079663</v>
      </c>
      <c r="D6" s="2">
        <f>('[1]Qc, Winter, S3'!D6*Main!$B$5)</f>
        <v>-2.0718927434127052</v>
      </c>
      <c r="E6" s="2">
        <f>('[1]Qc, Winter, S3'!E6*Main!$B$5)</f>
        <v>-3.172116026199804</v>
      </c>
      <c r="F6" s="2">
        <f>('[1]Qc, Winter, S3'!F6*Main!$B$5)</f>
        <v>-2.3777126113417388</v>
      </c>
      <c r="G6" s="2">
        <f>('[1]Qc, Winter, S3'!G6*Main!$B$5)</f>
        <v>2.7606071161592474</v>
      </c>
      <c r="H6" s="2">
        <f>('[1]Qc, Winter, S3'!H6*Main!$B$5)</f>
        <v>8.3605860008942816</v>
      </c>
      <c r="I6" s="2">
        <f>('[1]Qc, Winter, S3'!I6*Main!$B$5)</f>
        <v>9.5111013046577195</v>
      </c>
      <c r="J6" s="2">
        <f>('[1]Qc, Winter, S3'!J6*Main!$B$5)</f>
        <v>7.5845720626164326</v>
      </c>
      <c r="K6" s="2">
        <f>('[1]Qc, Winter, S3'!K6*Main!$B$5)</f>
        <v>4.2050421134349802</v>
      </c>
      <c r="L6" s="2">
        <f>('[1]Qc, Winter, S3'!L6*Main!$B$5)</f>
        <v>1.2053831282315155</v>
      </c>
      <c r="M6" s="2">
        <f>('[1]Qc, Winter, S3'!M6*Main!$B$5)</f>
        <v>1.4283735465626415</v>
      </c>
      <c r="N6" s="2">
        <f>('[1]Qc, Winter, S3'!N6*Main!$B$5)</f>
        <v>2.2506507948599683</v>
      </c>
      <c r="O6" s="2">
        <f>('[1]Qc, Winter, S3'!O6*Main!$B$5)</f>
        <v>1.1217616165872319</v>
      </c>
      <c r="P6" s="2">
        <f>('[1]Qc, Winter, S3'!P6*Main!$B$5)</f>
        <v>1.9198968862006218</v>
      </c>
      <c r="Q6" s="2">
        <f>('[1]Qc, Winter, S3'!Q6*Main!$B$5)</f>
        <v>1.3736161781088094</v>
      </c>
      <c r="R6" s="2">
        <f>('[1]Qc, Winter, S3'!R6*Main!$B$5)</f>
        <v>1.3457424126285389</v>
      </c>
      <c r="S6" s="2">
        <f>('[1]Qc, Winter, S3'!S6*Main!$B$5)</f>
        <v>1.586617258967767</v>
      </c>
      <c r="T6" s="2">
        <f>('[1]Qc, Winter, S3'!T6*Main!$B$5)</f>
        <v>1.6284278052496854</v>
      </c>
      <c r="U6" s="2">
        <f>('[1]Qc, Winter, S3'!U6*Main!$B$5)</f>
        <v>2.018661212889882</v>
      </c>
      <c r="V6" s="2">
        <f>('[1]Qc, Winter, S3'!V6*Main!$B$5)</f>
        <v>2.1580301648827178</v>
      </c>
      <c r="W6" s="2">
        <f>('[1]Qc, Winter, S3'!W6*Main!$B$5)</f>
        <v>2.5463964105569064</v>
      </c>
      <c r="X6" s="2">
        <f>('[1]Qc, Winter, S3'!X6*Main!$B$5)</f>
        <v>2.2413875992123842</v>
      </c>
      <c r="Y6" s="2">
        <f>('[1]Qc, Winter, S3'!Y6*Main!$B$5)</f>
        <v>-0.25741954211464863</v>
      </c>
    </row>
    <row r="7" spans="1:25" x14ac:dyDescent="0.25">
      <c r="A7">
        <v>10</v>
      </c>
      <c r="B7" s="2">
        <f>('[1]Qc, Winter, S3'!B7*Main!$B$5)</f>
        <v>1.8871755999893991</v>
      </c>
      <c r="C7" s="2">
        <f>('[1]Qc, Winter, S3'!C7*Main!$B$5)</f>
        <v>1.8939545272749816</v>
      </c>
      <c r="D7" s="2">
        <f>('[1]Qc, Winter, S3'!D7*Main!$B$5)</f>
        <v>1.9022202609315439</v>
      </c>
      <c r="E7" s="2">
        <f>('[1]Qc, Winter, S3'!E7*Main!$B$5)</f>
        <v>1.9016519460488328</v>
      </c>
      <c r="F7" s="2">
        <f>('[1]Qc, Winter, S3'!F7*Main!$B$5)</f>
        <v>1.8932331304616803</v>
      </c>
      <c r="G7" s="2">
        <f>('[1]Qc, Winter, S3'!G7*Main!$B$5)</f>
        <v>1.8782704258963741</v>
      </c>
      <c r="H7" s="2">
        <f>('[1]Qc, Winter, S3'!H7*Main!$B$5)</f>
        <v>1.8346984458723397</v>
      </c>
      <c r="I7" s="2">
        <f>('[1]Qc, Winter, S3'!I7*Main!$B$5)</f>
        <v>1.8009748457100165</v>
      </c>
      <c r="J7" s="2">
        <f>('[1]Qc, Winter, S3'!J7*Main!$B$5)</f>
        <v>1.786930996104199</v>
      </c>
      <c r="K7" s="2">
        <f>('[1]Qc, Winter, S3'!K7*Main!$B$5)</f>
        <v>1.3562212130447751</v>
      </c>
      <c r="L7" s="2">
        <f>('[1]Qc, Winter, S3'!L7*Main!$B$5)</f>
        <v>0.9312387185573997</v>
      </c>
      <c r="M7" s="2">
        <f>('[1]Qc, Winter, S3'!M7*Main!$B$5)</f>
        <v>0.92572017312692101</v>
      </c>
      <c r="N7" s="2">
        <f>('[1]Qc, Winter, S3'!N7*Main!$B$5)</f>
        <v>0.93164388411890786</v>
      </c>
      <c r="O7" s="2">
        <f>('[1]Qc, Winter, S3'!O7*Main!$B$5)</f>
        <v>0.9360174225107083</v>
      </c>
      <c r="P7" s="2">
        <f>('[1]Qc, Winter, S3'!P7*Main!$B$5)</f>
        <v>0.94129333370453305</v>
      </c>
      <c r="Q7" s="2">
        <f>('[1]Qc, Winter, S3'!Q7*Main!$B$5)</f>
        <v>1.4188561455404023</v>
      </c>
      <c r="R7" s="2">
        <f>('[1]Qc, Winter, S3'!R7*Main!$B$5)</f>
        <v>1.8103029578210277</v>
      </c>
      <c r="S7" s="2">
        <f>('[1]Qc, Winter, S3'!S7*Main!$B$5)</f>
        <v>1.779612175194037</v>
      </c>
      <c r="T7" s="2">
        <f>('[1]Qc, Winter, S3'!T7*Main!$B$5)</f>
        <v>1.7820364449171529</v>
      </c>
      <c r="U7" s="2">
        <f>('[1]Qc, Winter, S3'!U7*Main!$B$5)</f>
        <v>1.7865384783884202</v>
      </c>
      <c r="V7" s="2">
        <f>('[1]Qc, Winter, S3'!V7*Main!$B$5)</f>
        <v>1.8046513198050584</v>
      </c>
      <c r="W7" s="2">
        <f>('[1]Qc, Winter, S3'!W7*Main!$B$5)</f>
        <v>1.8192685360671801</v>
      </c>
      <c r="X7" s="2">
        <f>('[1]Qc, Winter, S3'!X7*Main!$B$5)</f>
        <v>1.8404359653255946</v>
      </c>
      <c r="Y7" s="2">
        <f>('[1]Qc, Winter, S3'!Y7*Main!$B$5)</f>
        <v>1.8658219065456452</v>
      </c>
    </row>
    <row r="8" spans="1:25" x14ac:dyDescent="0.25">
      <c r="A8">
        <v>12</v>
      </c>
      <c r="B8" s="2">
        <f>('[1]Qc, Winter, S3'!B8*Main!$B$5)</f>
        <v>7.0845051018082614</v>
      </c>
      <c r="C8" s="2">
        <f>('[1]Qc, Winter, S3'!C8*Main!$B$5)</f>
        <v>6.9443607234250209</v>
      </c>
      <c r="D8" s="2">
        <f>('[1]Qc, Winter, S3'!D8*Main!$B$5)</f>
        <v>7.1333259784932901</v>
      </c>
      <c r="E8" s="2">
        <f>('[1]Qc, Winter, S3'!E8*Main!$B$5)</f>
        <v>6.965898205483632</v>
      </c>
      <c r="F8" s="2">
        <f>('[1]Qc, Winter, S3'!F8*Main!$B$5)</f>
        <v>6.1732728168926707</v>
      </c>
      <c r="G8" s="2">
        <f>('[1]Qc, Winter, S3'!G8*Main!$B$5)</f>
        <v>5.3790581508650801</v>
      </c>
      <c r="H8" s="2">
        <f>('[1]Qc, Winter, S3'!H8*Main!$B$5)</f>
        <v>2.3074575084924778</v>
      </c>
      <c r="I8" s="2">
        <f>('[1]Qc, Winter, S3'!I8*Main!$B$5)</f>
        <v>1.4358150228257429</v>
      </c>
      <c r="J8" s="2">
        <f>('[1]Qc, Winter, S3'!J8*Main!$B$5)</f>
        <v>2.7732299322182277</v>
      </c>
      <c r="K8" s="2">
        <f>('[1]Qc, Winter, S3'!K8*Main!$B$5)</f>
        <v>1.6997378227333295</v>
      </c>
      <c r="L8" s="2">
        <f>('[1]Qc, Winter, S3'!L8*Main!$B$5)</f>
        <v>1.1707465132102133</v>
      </c>
      <c r="M8" s="2">
        <f>('[1]Qc, Winter, S3'!M8*Main!$B$5)</f>
        <v>-1.5692691169960256</v>
      </c>
      <c r="N8" s="2">
        <f>('[1]Qc, Winter, S3'!N8*Main!$B$5)</f>
        <v>1.1876909378900182</v>
      </c>
      <c r="O8" s="2">
        <f>('[1]Qc, Winter, S3'!O8*Main!$B$5)</f>
        <v>1.9484373184993917</v>
      </c>
      <c r="P8" s="2">
        <f>('[1]Qc, Winter, S3'!P8*Main!$B$5)</f>
        <v>3.0570064004521131</v>
      </c>
      <c r="Q8" s="2">
        <f>('[1]Qc, Winter, S3'!Q8*Main!$B$5)</f>
        <v>3.9533051282073752</v>
      </c>
      <c r="R8" s="2">
        <f>('[1]Qc, Winter, S3'!R8*Main!$B$5)</f>
        <v>4.2377505227842533</v>
      </c>
      <c r="S8" s="2">
        <f>('[1]Qc, Winter, S3'!S8*Main!$B$5)</f>
        <v>2.5032775961200846</v>
      </c>
      <c r="T8" s="2">
        <f>('[1]Qc, Winter, S3'!T8*Main!$B$5)</f>
        <v>2.4547433987087706</v>
      </c>
      <c r="U8" s="2">
        <f>('[1]Qc, Winter, S3'!U8*Main!$B$5)</f>
        <v>3.3562116127769555</v>
      </c>
      <c r="V8" s="2">
        <f>('[1]Qc, Winter, S3'!V8*Main!$B$5)</f>
        <v>4.6745567562550692</v>
      </c>
      <c r="W8" s="2">
        <f>('[1]Qc, Winter, S3'!W8*Main!$B$5)</f>
        <v>5.6514209736177605</v>
      </c>
      <c r="X8" s="2">
        <f>('[1]Qc, Winter, S3'!X8*Main!$B$5)</f>
        <v>5.7108675048815698</v>
      </c>
      <c r="Y8" s="2">
        <f>('[1]Qc, Winter, S3'!Y8*Main!$B$5)</f>
        <v>5.9696198003724383</v>
      </c>
    </row>
    <row r="9" spans="1:25" x14ac:dyDescent="0.25">
      <c r="A9">
        <v>14</v>
      </c>
      <c r="B9" s="2">
        <f>('[1]Qc, Winter, S3'!B9*Main!$B$5)</f>
        <v>-1.3988683786709541</v>
      </c>
      <c r="C9" s="2">
        <f>('[1]Qc, Winter, S3'!C9*Main!$B$5)</f>
        <v>-1.5057502357862098</v>
      </c>
      <c r="D9" s="2">
        <f>('[1]Qc, Winter, S3'!D9*Main!$B$5)</f>
        <v>-1.518124714753333</v>
      </c>
      <c r="E9" s="2">
        <f>('[1]Qc, Winter, S3'!E9*Main!$B$5)</f>
        <v>-1.5217762087452353</v>
      </c>
      <c r="F9" s="2">
        <f>('[1]Qc, Winter, S3'!F9*Main!$B$5)</f>
        <v>-1.5045330561831076</v>
      </c>
      <c r="G9" s="2">
        <f>('[1]Qc, Winter, S3'!G9*Main!$B$5)</f>
        <v>-1.4398865303141308</v>
      </c>
      <c r="H9" s="2">
        <f>('[1]Qc, Winter, S3'!H9*Main!$B$5)</f>
        <v>-0.82945442610010112</v>
      </c>
      <c r="I9" s="2">
        <f>('[1]Qc, Winter, S3'!I9*Main!$B$5)</f>
        <v>-0.2552476548060279</v>
      </c>
      <c r="J9" s="2">
        <f>('[1]Qc, Winter, S3'!J9*Main!$B$5)</f>
        <v>8.4245616851196976E-3</v>
      </c>
      <c r="K9" s="2">
        <f>('[1]Qc, Winter, S3'!K9*Main!$B$5)</f>
        <v>0.12176229840400168</v>
      </c>
      <c r="L9" s="2">
        <f>('[1]Qc, Winter, S3'!L9*Main!$B$5)</f>
        <v>6.3887532751187642E-3</v>
      </c>
      <c r="M9" s="2">
        <f>('[1]Qc, Winter, S3'!M9*Main!$B$5)</f>
        <v>-5.4068391911584281E-2</v>
      </c>
      <c r="N9" s="2">
        <f>('[1]Qc, Winter, S3'!N9*Main!$B$5)</f>
        <v>-0.10904363993596607</v>
      </c>
      <c r="O9" s="2">
        <f>('[1]Qc, Winter, S3'!O9*Main!$B$5)</f>
        <v>-8.3589293801610023E-2</v>
      </c>
      <c r="P9" s="2">
        <f>('[1]Qc, Winter, S3'!P9*Main!$B$5)</f>
        <v>-0.29425355100036277</v>
      </c>
      <c r="Q9" s="2">
        <f>('[1]Qc, Winter, S3'!Q9*Main!$B$5)</f>
        <v>-0.53559663660223666</v>
      </c>
      <c r="R9" s="2">
        <f>('[1]Qc, Winter, S3'!R9*Main!$B$5)</f>
        <v>-0.53973846177286422</v>
      </c>
      <c r="S9" s="2">
        <f>('[1]Qc, Winter, S3'!S9*Main!$B$5)</f>
        <v>-6.2110082523158978E-2</v>
      </c>
      <c r="T9" s="2">
        <f>('[1]Qc, Winter, S3'!T9*Main!$B$5)</f>
        <v>-8.6689358934778485E-2</v>
      </c>
      <c r="U9" s="2">
        <f>('[1]Qc, Winter, S3'!U9*Main!$B$5)</f>
        <v>-0.112591970396458</v>
      </c>
      <c r="V9" s="2">
        <f>('[1]Qc, Winter, S3'!V9*Main!$B$5)</f>
        <v>-0.26158583918877493</v>
      </c>
      <c r="W9" s="2">
        <f>('[1]Qc, Winter, S3'!W9*Main!$B$5)</f>
        <v>-0.5319682679191059</v>
      </c>
      <c r="X9" s="2">
        <f>('[1]Qc, Winter, S3'!X9*Main!$B$5)</f>
        <v>-0.80790912377517765</v>
      </c>
      <c r="Y9" s="2">
        <f>('[1]Qc, Winter, S3'!Y9*Main!$B$5)</f>
        <v>-0.9800626307628113</v>
      </c>
    </row>
    <row r="10" spans="1:25" x14ac:dyDescent="0.25">
      <c r="A10">
        <v>15</v>
      </c>
      <c r="B10" s="2">
        <f>('[1]Qc, Winter, S3'!B10*Main!$B$5)</f>
        <v>-2.0619607391573957</v>
      </c>
      <c r="C10" s="2">
        <f>('[1]Qc, Winter, S3'!C10*Main!$B$5)</f>
        <v>-2.3777753261644299</v>
      </c>
      <c r="D10" s="2">
        <f>('[1]Qc, Winter, S3'!D10*Main!$B$5)</f>
        <v>-2.2521073572484309</v>
      </c>
      <c r="E10" s="2">
        <f>('[1]Qc, Winter, S3'!E10*Main!$B$5)</f>
        <v>-2.3317279452424535</v>
      </c>
      <c r="F10" s="2">
        <f>('[1]Qc, Winter, S3'!F10*Main!$B$5)</f>
        <v>-2.3330679218151475</v>
      </c>
      <c r="G10" s="2">
        <f>('[1]Qc, Winter, S3'!G10*Main!$B$5)</f>
        <v>-2.2891537023304274</v>
      </c>
      <c r="H10" s="2">
        <f>('[1]Qc, Winter, S3'!H10*Main!$B$5)</f>
        <v>-1.0194787971858894</v>
      </c>
      <c r="I10" s="2">
        <f>('[1]Qc, Winter, S3'!I10*Main!$B$5)</f>
        <v>-4.1253773606564202E-2</v>
      </c>
      <c r="J10" s="2">
        <f>('[1]Qc, Winter, S3'!J10*Main!$B$5)</f>
        <v>0.35644405803913454</v>
      </c>
      <c r="K10" s="2">
        <f>('[1]Qc, Winter, S3'!K10*Main!$B$5)</f>
        <v>0.82908731779272871</v>
      </c>
      <c r="L10" s="2">
        <f>('[1]Qc, Winter, S3'!L10*Main!$B$5)</f>
        <v>1.0348266707419969</v>
      </c>
      <c r="M10" s="2">
        <f>('[1]Qc, Winter, S3'!M10*Main!$B$5)</f>
        <v>0.96457123170311077</v>
      </c>
      <c r="N10" s="2">
        <f>('[1]Qc, Winter, S3'!N10*Main!$B$5)</f>
        <v>1.2055925450754024</v>
      </c>
      <c r="O10" s="2">
        <f>('[1]Qc, Winter, S3'!O10*Main!$B$5)</f>
        <v>0.86767101358661525</v>
      </c>
      <c r="P10" s="2">
        <f>('[1]Qc, Winter, S3'!P10*Main!$B$5)</f>
        <v>0.82499272988636563</v>
      </c>
      <c r="Q10" s="2">
        <f>('[1]Qc, Winter, S3'!Q10*Main!$B$5)</f>
        <v>0.18964436985384434</v>
      </c>
      <c r="R10" s="2">
        <f>('[1]Qc, Winter, S3'!R10*Main!$B$5)</f>
        <v>5.593995933141778E-2</v>
      </c>
      <c r="S10" s="2">
        <f>('[1]Qc, Winter, S3'!S10*Main!$B$5)</f>
        <v>1.3107509918239471</v>
      </c>
      <c r="T10" s="2">
        <f>('[1]Qc, Winter, S3'!T10*Main!$B$5)</f>
        <v>1.3680484623322857</v>
      </c>
      <c r="U10" s="2">
        <f>('[1]Qc, Winter, S3'!U10*Main!$B$5)</f>
        <v>1.4504027749226938</v>
      </c>
      <c r="V10" s="2">
        <f>('[1]Qc, Winter, S3'!V10*Main!$B$5)</f>
        <v>0.78936609823920867</v>
      </c>
      <c r="W10" s="2">
        <f>('[1]Qc, Winter, S3'!W10*Main!$B$5)</f>
        <v>5.9360004168536561E-2</v>
      </c>
      <c r="X10" s="2">
        <f>('[1]Qc, Winter, S3'!X10*Main!$B$5)</f>
        <v>-0.41921769649090795</v>
      </c>
      <c r="Y10" s="2">
        <f>('[1]Qc, Winter, S3'!Y10*Main!$B$5)</f>
        <v>-0.6707461473884625</v>
      </c>
    </row>
    <row r="11" spans="1:25" x14ac:dyDescent="0.25">
      <c r="A11">
        <v>16</v>
      </c>
      <c r="B11" s="2">
        <f>('[1]Qc, Winter, S3'!B11*Main!$B$5)</f>
        <v>-1.6993663109871888</v>
      </c>
      <c r="C11" s="2">
        <f>('[1]Qc, Winter, S3'!C11*Main!$B$5)</f>
        <v>-1.6993663109871888</v>
      </c>
      <c r="D11" s="2">
        <f>('[1]Qc, Winter, S3'!D11*Main!$B$5)</f>
        <v>-1.6993663109871888</v>
      </c>
      <c r="E11" s="2">
        <f>('[1]Qc, Winter, S3'!E11*Main!$B$5)</f>
        <v>-1.6993663109871888</v>
      </c>
      <c r="F11" s="2">
        <f>('[1]Qc, Winter, S3'!F11*Main!$B$5)</f>
        <v>-1.6993663109871888</v>
      </c>
      <c r="G11" s="2">
        <f>('[1]Qc, Winter, S3'!G11*Main!$B$5)</f>
        <v>-1.6993663109871888</v>
      </c>
      <c r="H11" s="2">
        <f>('[1]Qc, Winter, S3'!H11*Main!$B$5)</f>
        <v>-1.6425093488154776</v>
      </c>
      <c r="I11" s="2">
        <f>('[1]Qc, Winter, S3'!I11*Main!$B$5)</f>
        <v>-1.5010970225673428</v>
      </c>
      <c r="J11" s="2">
        <f>('[1]Qc, Winter, S3'!J11*Main!$B$5)</f>
        <v>-1.4444834201226793</v>
      </c>
      <c r="K11" s="2">
        <f>('[1]Qc, Winter, S3'!K11*Main!$B$5)</f>
        <v>-1.3591979768651128</v>
      </c>
      <c r="L11" s="2">
        <f>('[1]Qc, Winter, S3'!L11*Main!$B$5)</f>
        <v>-1.3876264579509683</v>
      </c>
      <c r="M11" s="2">
        <f>('[1]Qc, Winter, S3'!M11*Main!$B$5)</f>
        <v>-1.3591979768651128</v>
      </c>
      <c r="N11" s="2">
        <f>('[1]Qc, Winter, S3'!N11*Main!$B$5)</f>
        <v>-1.3876264579509683</v>
      </c>
      <c r="O11" s="2">
        <f>('[1]Qc, Winter, S3'!O11*Main!$B$5)</f>
        <v>-1.4729119012085348</v>
      </c>
      <c r="P11" s="2">
        <f>('[1]Qc, Winter, S3'!P11*Main!$B$5)</f>
        <v>-1.4729119012085348</v>
      </c>
      <c r="Q11" s="2">
        <f>('[1]Qc, Winter, S3'!Q11*Main!$B$5)</f>
        <v>-1.4729119012085348</v>
      </c>
      <c r="R11" s="2">
        <f>('[1]Qc, Winter, S3'!R11*Main!$B$5)</f>
        <v>-1.5574672652849586</v>
      </c>
      <c r="S11" s="2">
        <f>('[1]Qc, Winter, S3'!S11*Main!$B$5)</f>
        <v>-1.5856523866437664</v>
      </c>
      <c r="T11" s="2">
        <f>('[1]Qc, Winter, S3'!T11*Main!$B$5)</f>
        <v>-1.5856523866437664</v>
      </c>
      <c r="U11" s="2">
        <f>('[1]Qc, Winter, S3'!U11*Main!$B$5)</f>
        <v>-1.5856523866437664</v>
      </c>
      <c r="V11" s="2">
        <f>('[1]Qc, Winter, S3'!V11*Main!$B$5)</f>
        <v>-1.5856523866437664</v>
      </c>
      <c r="W11" s="2">
        <f>('[1]Qc, Winter, S3'!W11*Main!$B$5)</f>
        <v>-1.6172388486924223</v>
      </c>
      <c r="X11" s="2">
        <f>('[1]Qc, Winter, S3'!X11*Main!$B$5)</f>
        <v>-1.7119982348383895</v>
      </c>
      <c r="Y11" s="2">
        <f>('[1]Qc, Winter, S3'!Y11*Main!$B$5)</f>
        <v>-1.7119982348383895</v>
      </c>
    </row>
    <row r="12" spans="1:25" x14ac:dyDescent="0.25">
      <c r="A12">
        <v>17</v>
      </c>
      <c r="B12" s="2">
        <f>('[1]Qc, Winter, S3'!B12*Main!$B$5)</f>
        <v>1.4200006336081379</v>
      </c>
      <c r="C12" s="2">
        <f>('[1]Qc, Winter, S3'!C12*Main!$B$5)</f>
        <v>-0.86588661109062282</v>
      </c>
      <c r="D12" s="2">
        <f>('[1]Qc, Winter, S3'!D12*Main!$B$5)</f>
        <v>-1.3866202708058777</v>
      </c>
      <c r="E12" s="2">
        <f>('[1]Qc, Winter, S3'!E12*Main!$B$5)</f>
        <v>-0.60819021025717601</v>
      </c>
      <c r="F12" s="2">
        <f>('[1]Qc, Winter, S3'!F12*Main!$B$5)</f>
        <v>-0.99406720425130113</v>
      </c>
      <c r="G12" s="2">
        <f>('[1]Qc, Winter, S3'!G12*Main!$B$5)</f>
        <v>-0.1615609559629381</v>
      </c>
      <c r="H12" s="2">
        <f>('[1]Qc, Winter, S3'!H12*Main!$B$5)</f>
        <v>2.7098178522874616</v>
      </c>
      <c r="I12" s="2">
        <f>('[1]Qc, Winter, S3'!I12*Main!$B$5)</f>
        <v>4.872865361873906</v>
      </c>
      <c r="J12" s="2">
        <f>('[1]Qc, Winter, S3'!J12*Main!$B$5)</f>
        <v>5.5164387567014774</v>
      </c>
      <c r="K12" s="2">
        <f>('[1]Qc, Winter, S3'!K12*Main!$B$5)</f>
        <v>4.5831238127502898</v>
      </c>
      <c r="L12" s="2">
        <f>('[1]Qc, Winter, S3'!L12*Main!$B$5)</f>
        <v>4.6565606109152613</v>
      </c>
      <c r="M12" s="2">
        <f>('[1]Qc, Winter, S3'!M12*Main!$B$5)</f>
        <v>4.7046283333505157</v>
      </c>
      <c r="N12" s="2">
        <f>('[1]Qc, Winter, S3'!N12*Main!$B$5)</f>
        <v>4.0510408296822655</v>
      </c>
      <c r="O12" s="2">
        <f>('[1]Qc, Winter, S3'!O12*Main!$B$5)</f>
        <v>3.9662547081645263</v>
      </c>
      <c r="P12" s="2">
        <f>('[1]Qc, Winter, S3'!P12*Main!$B$5)</f>
        <v>2.791265937524976</v>
      </c>
      <c r="Q12" s="2">
        <f>('[1]Qc, Winter, S3'!Q12*Main!$B$5)</f>
        <v>2.6610825225961618</v>
      </c>
      <c r="R12" s="2">
        <f>('[1]Qc, Winter, S3'!R12*Main!$B$5)</f>
        <v>2.3266112873175175</v>
      </c>
      <c r="S12" s="2">
        <f>('[1]Qc, Winter, S3'!S12*Main!$B$5)</f>
        <v>3.287965736022604</v>
      </c>
      <c r="T12" s="2">
        <f>('[1]Qc, Winter, S3'!T12*Main!$B$5)</f>
        <v>3.0369454077496094</v>
      </c>
      <c r="U12" s="2">
        <f>('[1]Qc, Winter, S3'!U12*Main!$B$5)</f>
        <v>2.5742935793102864</v>
      </c>
      <c r="V12" s="2">
        <f>('[1]Qc, Winter, S3'!V12*Main!$B$5)</f>
        <v>2.274537921345992</v>
      </c>
      <c r="W12" s="2">
        <f>('[1]Qc, Winter, S3'!W12*Main!$B$5)</f>
        <v>1.2778002880705104</v>
      </c>
      <c r="X12" s="2">
        <f>('[1]Qc, Winter, S3'!X12*Main!$B$5)</f>
        <v>0.40991085521175208</v>
      </c>
      <c r="Y12" s="2">
        <f>('[1]Qc, Winter, S3'!Y12*Main!$B$5)</f>
        <v>-0.60485217397695012</v>
      </c>
    </row>
    <row r="13" spans="1:25" x14ac:dyDescent="0.25">
      <c r="A13">
        <v>18</v>
      </c>
      <c r="B13" s="2">
        <f>('[1]Qc, Winter, S3'!B13*Main!$B$5)</f>
        <v>-0.77874122890417696</v>
      </c>
      <c r="C13" s="2">
        <f>('[1]Qc, Winter, S3'!C13*Main!$B$5)</f>
        <v>-0.7835144430286346</v>
      </c>
      <c r="D13" s="2">
        <f>('[1]Qc, Winter, S3'!D13*Main!$B$5)</f>
        <v>-0.85599911741919477</v>
      </c>
      <c r="E13" s="2">
        <f>('[1]Qc, Winter, S3'!E13*Main!$B$5)</f>
        <v>-0.78543519386052529</v>
      </c>
      <c r="F13" s="2">
        <f>('[1]Qc, Winter, S3'!F13*Main!$B$5)</f>
        <v>-0.78788192461313311</v>
      </c>
      <c r="G13" s="2">
        <f>('[1]Qc, Winter, S3'!G13*Main!$B$5)</f>
        <v>-0.70942754110773176</v>
      </c>
      <c r="H13" s="2">
        <f>('[1]Qc, Winter, S3'!H13*Main!$B$5)</f>
        <v>-0.48360759275352172</v>
      </c>
      <c r="I13" s="2">
        <f>('[1]Qc, Winter, S3'!I13*Main!$B$5)</f>
        <v>-0.27160045896949031</v>
      </c>
      <c r="J13" s="2">
        <f>('[1]Qc, Winter, S3'!J13*Main!$B$5)</f>
        <v>-0.19792987421970953</v>
      </c>
      <c r="K13" s="2">
        <f>('[1]Qc, Winter, S3'!K13*Main!$B$5)</f>
        <v>-0.24954766166969994</v>
      </c>
      <c r="L13" s="2">
        <f>('[1]Qc, Winter, S3'!L13*Main!$B$5)</f>
        <v>-0.36202628086117683</v>
      </c>
      <c r="M13" s="2">
        <f>('[1]Qc, Winter, S3'!M13*Main!$B$5)</f>
        <v>-0.27088319724139687</v>
      </c>
      <c r="N13" s="2">
        <f>('[1]Qc, Winter, S3'!N13*Main!$B$5)</f>
        <v>-0.31070553681010865</v>
      </c>
      <c r="O13" s="2">
        <f>('[1]Qc, Winter, S3'!O13*Main!$B$5)</f>
        <v>-0.30339560710338248</v>
      </c>
      <c r="P13" s="2">
        <f>('[1]Qc, Winter, S3'!P13*Main!$B$5)</f>
        <v>-0.38385313911634938</v>
      </c>
      <c r="Q13" s="2">
        <f>('[1]Qc, Winter, S3'!Q13*Main!$B$5)</f>
        <v>-0.38707776831459134</v>
      </c>
      <c r="R13" s="2">
        <f>('[1]Qc, Winter, S3'!R13*Main!$B$5)</f>
        <v>-0.31093603863627062</v>
      </c>
      <c r="S13" s="2">
        <f>('[1]Qc, Winter, S3'!S13*Main!$B$5)</f>
        <v>-0.26881186520520106</v>
      </c>
      <c r="T13" s="2">
        <f>('[1]Qc, Winter, S3'!T13*Main!$B$5)</f>
        <v>-0.32385036177591442</v>
      </c>
      <c r="U13" s="2">
        <f>('[1]Qc, Winter, S3'!U13*Main!$B$5)</f>
        <v>-0.35944793141017495</v>
      </c>
      <c r="V13" s="2">
        <f>('[1]Qc, Winter, S3'!V13*Main!$B$5)</f>
        <v>-0.32152002431272764</v>
      </c>
      <c r="W13" s="2">
        <f>('[1]Qc, Winter, S3'!W13*Main!$B$5)</f>
        <v>-0.41787090649142311</v>
      </c>
      <c r="X13" s="2">
        <f>('[1]Qc, Winter, S3'!X13*Main!$B$5)</f>
        <v>-0.54741412828894787</v>
      </c>
      <c r="Y13" s="2">
        <f>('[1]Qc, Winter, S3'!Y13*Main!$B$5)</f>
        <v>-0.61052571440732739</v>
      </c>
    </row>
    <row r="14" spans="1:25" x14ac:dyDescent="0.25">
      <c r="A14">
        <v>19</v>
      </c>
      <c r="B14" s="2">
        <f>('[1]Qc, Winter, S3'!B14*Main!$B$5)</f>
        <v>-3.2337744435836244</v>
      </c>
      <c r="C14" s="2">
        <f>('[1]Qc, Winter, S3'!C14*Main!$B$5)</f>
        <v>-3.2337744435836244</v>
      </c>
      <c r="D14" s="2">
        <f>('[1]Qc, Winter, S3'!D14*Main!$B$5)</f>
        <v>-3.2337744435836244</v>
      </c>
      <c r="E14" s="2">
        <f>('[1]Qc, Winter, S3'!E14*Main!$B$5)</f>
        <v>-3.2337744435836244</v>
      </c>
      <c r="F14" s="2">
        <f>('[1]Qc, Winter, S3'!F14*Main!$B$5)</f>
        <v>-3.0665960186427643</v>
      </c>
      <c r="G14" s="2">
        <f>('[1]Qc, Winter, S3'!G14*Main!$B$5)</f>
        <v>-3.1587023635250442</v>
      </c>
      <c r="H14" s="2">
        <f>('[1]Qc, Winter, S3'!H14*Main!$B$5)</f>
        <v>-2.8790056578695706</v>
      </c>
      <c r="I14" s="2">
        <f>('[1]Qc, Winter, S3'!I14*Main!$B$5)</f>
        <v>-2.7857734226510802</v>
      </c>
      <c r="J14" s="2">
        <f>('[1]Qc, Winter, S3'!J14*Main!$B$5)</f>
        <v>-2.7857734226510802</v>
      </c>
      <c r="K14" s="2">
        <f>('[1]Qc, Winter, S3'!K14*Main!$B$5)</f>
        <v>-3.0907411187494813</v>
      </c>
      <c r="L14" s="2">
        <f>('[1]Qc, Winter, S3'!L14*Main!$B$5)</f>
        <v>-2.8572747376715188</v>
      </c>
      <c r="M14" s="2">
        <f>('[1]Qc, Winter, S3'!M14*Main!$B$5)</f>
        <v>-2.7794526106455315</v>
      </c>
      <c r="N14" s="2">
        <f>('[1]Qc, Winter, S3'!N14*Main!$B$5)</f>
        <v>-2.798950578501282</v>
      </c>
      <c r="O14" s="2">
        <f>('[1]Qc, Winter, S3'!O14*Main!$B$5)</f>
        <v>-2.956607531762526</v>
      </c>
      <c r="P14" s="2">
        <f>('[1]Qc, Winter, S3'!P14*Main!$B$5)</f>
        <v>-2.873664145877648</v>
      </c>
      <c r="Q14" s="2">
        <f>('[1]Qc, Winter, S3'!Q14*Main!$B$5)</f>
        <v>-2.8670990270975545</v>
      </c>
      <c r="R14" s="2">
        <f>('[1]Qc, Winter, S3'!R14*Main!$B$5)</f>
        <v>-2.9478540400557347</v>
      </c>
      <c r="S14" s="2">
        <f>('[1]Qc, Winter, S3'!S14*Main!$B$5)</f>
        <v>-2.9478540400557347</v>
      </c>
      <c r="T14" s="2">
        <f>('[1]Qc, Winter, S3'!T14*Main!$B$5)</f>
        <v>-2.9478540400557347</v>
      </c>
      <c r="U14" s="2">
        <f>('[1]Qc, Winter, S3'!U14*Main!$B$5)</f>
        <v>-2.8570203088117321</v>
      </c>
      <c r="V14" s="2">
        <f>('[1]Qc, Winter, S3'!V14*Main!$B$5)</f>
        <v>-2.8483936638856791</v>
      </c>
      <c r="W14" s="2">
        <f>('[1]Qc, Winter, S3'!W14*Main!$B$5)</f>
        <v>-3.0950149228395252</v>
      </c>
      <c r="X14" s="2">
        <f>('[1]Qc, Winter, S3'!X14*Main!$B$5)</f>
        <v>-3.0950149228395252</v>
      </c>
      <c r="Y14" s="2">
        <f>('[1]Qc, Winter, S3'!Y14*Main!$B$5)</f>
        <v>-3.0950149228395252</v>
      </c>
    </row>
    <row r="15" spans="1:25" x14ac:dyDescent="0.25">
      <c r="A15">
        <v>20</v>
      </c>
      <c r="B15" s="2">
        <f>('[1]Qc, Winter, S3'!B15*Main!$B$5)</f>
        <v>-0.10945355188063484</v>
      </c>
      <c r="C15" s="2">
        <f>('[1]Qc, Winter, S3'!C15*Main!$B$5)</f>
        <v>-0.10945355188063484</v>
      </c>
      <c r="D15" s="2">
        <f>('[1]Qc, Winter, S3'!D15*Main!$B$5)</f>
        <v>-0.10945355188063484</v>
      </c>
      <c r="E15" s="2">
        <f>('[1]Qc, Winter, S3'!E15*Main!$B$5)</f>
        <v>-0.10945355188063484</v>
      </c>
      <c r="F15" s="2">
        <f>('[1]Qc, Winter, S3'!F15*Main!$B$5)</f>
        <v>-0.10945355188063484</v>
      </c>
      <c r="G15" s="2">
        <f>('[1]Qc, Winter, S3'!G15*Main!$B$5)</f>
        <v>-0.10945355188063484</v>
      </c>
      <c r="H15" s="2">
        <f>('[1]Qc, Winter, S3'!H15*Main!$B$5)</f>
        <v>-0.10945355188063484</v>
      </c>
      <c r="I15" s="2">
        <f>('[1]Qc, Winter, S3'!I15*Main!$B$5)</f>
        <v>-0.10945355188063484</v>
      </c>
      <c r="J15" s="2">
        <f>('[1]Qc, Winter, S3'!J15*Main!$B$5)</f>
        <v>-0.10945355188063484</v>
      </c>
      <c r="K15" s="2">
        <f>('[1]Qc, Winter, S3'!K15*Main!$B$5)</f>
        <v>-0.10945355188063484</v>
      </c>
      <c r="L15" s="2">
        <f>('[1]Qc, Winter, S3'!L15*Main!$B$5)</f>
        <v>-0.10945355188063484</v>
      </c>
      <c r="M15" s="2">
        <f>('[1]Qc, Winter, S3'!M15*Main!$B$5)</f>
        <v>-0.51494175343584014</v>
      </c>
      <c r="N15" s="2">
        <f>('[1]Qc, Winter, S3'!N15*Main!$B$5)</f>
        <v>-0.65010448728757531</v>
      </c>
      <c r="O15" s="2">
        <f>('[1]Qc, Winter, S3'!O15*Main!$B$5)</f>
        <v>-0.65010448728757531</v>
      </c>
      <c r="P15" s="2">
        <f>('[1]Qc, Winter, S3'!P15*Main!$B$5)</f>
        <v>-0.10945355188063484</v>
      </c>
      <c r="Q15" s="2">
        <f>('[1]Qc, Winter, S3'!Q15*Main!$B$5)</f>
        <v>-0.10945355188063484</v>
      </c>
      <c r="R15" s="2">
        <f>('[1]Qc, Winter, S3'!R15*Main!$B$5)</f>
        <v>-0.24853443674198622</v>
      </c>
      <c r="S15" s="2">
        <f>('[1]Qc, Winter, S3'!S15*Main!$B$5)</f>
        <v>-0.66577709132604035</v>
      </c>
      <c r="T15" s="2">
        <f>('[1]Qc, Winter, S3'!T15*Main!$B$5)</f>
        <v>-0.66577709132604035</v>
      </c>
      <c r="U15" s="2">
        <f>('[1]Qc, Winter, S3'!U15*Main!$B$5)</f>
        <v>-0.66577709132604035</v>
      </c>
      <c r="V15" s="2">
        <f>('[1]Qc, Winter, S3'!V15*Main!$B$5)</f>
        <v>-0.12512342859493039</v>
      </c>
      <c r="W15" s="2">
        <f>('[1]Qc, Winter, S3'!W15*Main!$B$5)</f>
        <v>-0.12512342859493039</v>
      </c>
      <c r="X15" s="2">
        <f>('[1]Qc, Winter, S3'!X15*Main!$B$5)</f>
        <v>-0.12512342859493039</v>
      </c>
      <c r="Y15" s="2">
        <f>('[1]Qc, Winter, S3'!Y15*Main!$B$5)</f>
        <v>-0.12512342859493039</v>
      </c>
    </row>
    <row r="16" spans="1:25" x14ac:dyDescent="0.25">
      <c r="A16">
        <v>21</v>
      </c>
      <c r="B16" s="2">
        <f>('[1]Qc, Winter, S3'!B16*Main!$B$5)</f>
        <v>-10.652433461216646</v>
      </c>
      <c r="C16" s="2">
        <f>('[1]Qc, Winter, S3'!C16*Main!$B$5)</f>
        <v>-10.652433461216646</v>
      </c>
      <c r="D16" s="2">
        <f>('[1]Qc, Winter, S3'!D16*Main!$B$5)</f>
        <v>-10.652433461216646</v>
      </c>
      <c r="E16" s="2">
        <f>('[1]Qc, Winter, S3'!E16*Main!$B$5)</f>
        <v>-10.652433461216646</v>
      </c>
      <c r="F16" s="2">
        <f>('[1]Qc, Winter, S3'!F16*Main!$B$5)</f>
        <v>-10.652433461216646</v>
      </c>
      <c r="G16" s="2">
        <f>('[1]Qc, Winter, S3'!G16*Main!$B$5)</f>
        <v>-10.652433461216646</v>
      </c>
      <c r="H16" s="2">
        <f>('[1]Qc, Winter, S3'!H16*Main!$B$5)</f>
        <v>-8.0423972296739912</v>
      </c>
      <c r="I16" s="2">
        <f>('[1]Qc, Winter, S3'!I16*Main!$B$5)</f>
        <v>-1.7318322371608714</v>
      </c>
      <c r="J16" s="2">
        <f>('[1]Qc, Winter, S3'!J16*Main!$B$5)</f>
        <v>-0.49832265017071675</v>
      </c>
      <c r="K16" s="2">
        <f>('[1]Qc, Winter, S3'!K16*Main!$B$5)</f>
        <v>-0.49832265017071675</v>
      </c>
      <c r="L16" s="2">
        <f>('[1]Qc, Winter, S3'!L16*Main!$B$5)</f>
        <v>-0.49832265017071675</v>
      </c>
      <c r="M16" s="2">
        <f>('[1]Qc, Winter, S3'!M16*Main!$B$5)</f>
        <v>-0.49832265017071675</v>
      </c>
      <c r="N16" s="2">
        <f>('[1]Qc, Winter, S3'!N16*Main!$B$5)</f>
        <v>-0.49832265017071675</v>
      </c>
      <c r="O16" s="2">
        <f>('[1]Qc, Winter, S3'!O16*Main!$B$5)</f>
        <v>-0.49832265017071675</v>
      </c>
      <c r="P16" s="2">
        <f>('[1]Qc, Winter, S3'!P16*Main!$B$5)</f>
        <v>-1.767586501551458</v>
      </c>
      <c r="Q16" s="2">
        <f>('[1]Qc, Winter, S3'!Q16*Main!$B$5)</f>
        <v>-5.5753780556936805</v>
      </c>
      <c r="R16" s="2">
        <f>('[1]Qc, Winter, S3'!R16*Main!$B$5)</f>
        <v>-5.5753780556936805</v>
      </c>
      <c r="S16" s="2">
        <f>('[1]Qc, Winter, S3'!S16*Main!$B$5)</f>
        <v>-5.5753780556936805</v>
      </c>
      <c r="T16" s="2">
        <f>('[1]Qc, Winter, S3'!T16*Main!$B$5)</f>
        <v>-5.5753780556936805</v>
      </c>
      <c r="U16" s="2">
        <f>('[1]Qc, Winter, S3'!U16*Main!$B$5)</f>
        <v>-5.5753780556936805</v>
      </c>
      <c r="V16" s="2">
        <f>('[1]Qc, Winter, S3'!V16*Main!$B$5)</f>
        <v>-5.5753780556936805</v>
      </c>
      <c r="W16" s="2">
        <f>('[1]Qc, Winter, S3'!W16*Main!$B$5)</f>
        <v>-5.5753780556936805</v>
      </c>
      <c r="X16" s="2">
        <f>('[1]Qc, Winter, S3'!X16*Main!$B$5)</f>
        <v>-10.509416403654301</v>
      </c>
      <c r="Y16" s="2">
        <f>('[1]Qc, Winter, S3'!Y16*Main!$B$5)</f>
        <v>-10.509416403654301</v>
      </c>
    </row>
    <row r="17" spans="1:25" x14ac:dyDescent="0.25">
      <c r="A17">
        <v>23</v>
      </c>
      <c r="B17" s="2">
        <f>('[1]Qc, Winter, S3'!B17*Main!$B$5)</f>
        <v>0.22910163416453852</v>
      </c>
      <c r="C17" s="2">
        <f>('[1]Qc, Winter, S3'!C17*Main!$B$5)</f>
        <v>0.16149961742075813</v>
      </c>
      <c r="D17" s="2">
        <f>('[1]Qc, Winter, S3'!D17*Main!$B$5)</f>
        <v>9.6449477725931404E-2</v>
      </c>
      <c r="E17" s="2">
        <f>('[1]Qc, Winter, S3'!E17*Main!$B$5)</f>
        <v>0.10027602301002818</v>
      </c>
      <c r="F17" s="2">
        <f>('[1]Qc, Winter, S3'!F17*Main!$B$5)</f>
        <v>-4.8037896209536593E-2</v>
      </c>
      <c r="G17" s="2">
        <f>('[1]Qc, Winter, S3'!G17*Main!$B$5)</f>
        <v>2.2203976057526723E-2</v>
      </c>
      <c r="H17" s="2">
        <f>('[1]Qc, Winter, S3'!H17*Main!$B$5)</f>
        <v>0.48948153436449415</v>
      </c>
      <c r="I17" s="2">
        <f>('[1]Qc, Winter, S3'!I17*Main!$B$5)</f>
        <v>0.91184972850985824</v>
      </c>
      <c r="J17" s="2">
        <f>('[1]Qc, Winter, S3'!J17*Main!$B$5)</f>
        <v>1.2978070447814352</v>
      </c>
      <c r="K17" s="2">
        <f>('[1]Qc, Winter, S3'!K17*Main!$B$5)</f>
        <v>1.5217762087452353</v>
      </c>
      <c r="L17" s="2">
        <f>('[1]Qc, Winter, S3'!L17*Main!$B$5)</f>
        <v>1.5013682497637568</v>
      </c>
      <c r="M17" s="2">
        <f>('[1]Qc, Winter, S3'!M17*Main!$B$5)</f>
        <v>1.483511321713235</v>
      </c>
      <c r="N17" s="2">
        <f>('[1]Qc, Winter, S3'!N17*Main!$B$5)</f>
        <v>1.4477971808538113</v>
      </c>
      <c r="O17" s="2">
        <f>('[1]Qc, Winter, S3'!O17*Main!$B$5)</f>
        <v>1.377644558091969</v>
      </c>
      <c r="P17" s="2">
        <f>('[1]Qc, Winter, S3'!P17*Main!$B$5)</f>
        <v>1.2705028466680888</v>
      </c>
      <c r="Q17" s="2">
        <f>('[1]Qc, Winter, S3'!Q17*Main!$B$5)</f>
        <v>0.99985942170141218</v>
      </c>
      <c r="R17" s="2">
        <f>('[1]Qc, Winter, S3'!R17*Main!$B$5)</f>
        <v>0.94756372773165043</v>
      </c>
      <c r="S17" s="2">
        <f>('[1]Qc, Winter, S3'!S17*Main!$B$5)</f>
        <v>1.0967972941598474</v>
      </c>
      <c r="T17" s="2">
        <f>('[1]Qc, Winter, S3'!T17*Main!$B$5)</f>
        <v>1.1521626842020556</v>
      </c>
      <c r="U17" s="2">
        <f>('[1]Qc, Winter, S3'!U17*Main!$B$5)</f>
        <v>1.0922361056267926</v>
      </c>
      <c r="V17" s="2">
        <f>('[1]Qc, Winter, S3'!V17*Main!$B$5)</f>
        <v>1.0044863827461046</v>
      </c>
      <c r="W17" s="2">
        <f>('[1]Qc, Winter, S3'!W17*Main!$B$5)</f>
        <v>0.88586489234918553</v>
      </c>
      <c r="X17" s="2">
        <f>('[1]Qc, Winter, S3'!X17*Main!$B$5)</f>
        <v>0.63942655180644492</v>
      </c>
      <c r="Y17" s="2">
        <f>('[1]Qc, Winter, S3'!Y17*Main!$B$5)</f>
        <v>0.41995139416177263</v>
      </c>
    </row>
    <row r="18" spans="1:25" x14ac:dyDescent="0.25">
      <c r="A18">
        <v>24</v>
      </c>
      <c r="B18" s="2">
        <f>('[1]Qc, Winter, S3'!B18*Main!$B$5)</f>
        <v>-5.4253867595664538</v>
      </c>
      <c r="C18" s="2">
        <f>('[1]Qc, Winter, S3'!C18*Main!$B$5)</f>
        <v>-6.2248360197188468</v>
      </c>
      <c r="D18" s="2">
        <f>('[1]Qc, Winter, S3'!D18*Main!$B$5)</f>
        <v>-6.3724378741206724</v>
      </c>
      <c r="E18" s="2">
        <f>('[1]Qc, Winter, S3'!E18*Main!$B$5)</f>
        <v>-6.3117181618851674</v>
      </c>
      <c r="F18" s="2">
        <f>('[1]Qc, Winter, S3'!F18*Main!$B$5)</f>
        <v>-5.9864443059257271</v>
      </c>
      <c r="G18" s="2">
        <f>('[1]Qc, Winter, S3'!G18*Main!$B$5)</f>
        <v>-5.2259564432089567</v>
      </c>
      <c r="H18" s="2">
        <f>('[1]Qc, Winter, S3'!H18*Main!$B$5)</f>
        <v>-0.7821513080906578</v>
      </c>
      <c r="I18" s="2">
        <f>('[1]Qc, Winter, S3'!I18*Main!$B$5)</f>
        <v>1.934480520744545</v>
      </c>
      <c r="J18" s="2">
        <f>('[1]Qc, Winter, S3'!J18*Main!$B$5)</f>
        <v>3.2882355461005064</v>
      </c>
      <c r="K18" s="2">
        <f>('[1]Qc, Winter, S3'!K18*Main!$B$5)</f>
        <v>1.9084510299650861</v>
      </c>
      <c r="L18" s="2">
        <f>('[1]Qc, Winter, S3'!L18*Main!$B$5)</f>
        <v>2.2243941363217719</v>
      </c>
      <c r="M18" s="2">
        <f>('[1]Qc, Winter, S3'!M18*Main!$B$5)</f>
        <v>3.4573627813202799</v>
      </c>
      <c r="N18" s="2">
        <f>('[1]Qc, Winter, S3'!N18*Main!$B$5)</f>
        <v>3.9262090666982155</v>
      </c>
      <c r="O18" s="2">
        <f>('[1]Qc, Winter, S3'!O18*Main!$B$5)</f>
        <v>3.8947593287286777</v>
      </c>
      <c r="P18" s="2">
        <f>('[1]Qc, Winter, S3'!P18*Main!$B$5)</f>
        <v>1.7561695905364754</v>
      </c>
      <c r="Q18" s="2">
        <f>('[1]Qc, Winter, S3'!Q18*Main!$B$5)</f>
        <v>0.93130625072343565</v>
      </c>
      <c r="R18" s="2">
        <f>('[1]Qc, Winter, S3'!R18*Main!$B$5)</f>
        <v>0.94863268091739106</v>
      </c>
      <c r="S18" s="2">
        <f>('[1]Qc, Winter, S3'!S18*Main!$B$5)</f>
        <v>1.0776539713610009</v>
      </c>
      <c r="T18" s="2">
        <f>('[1]Qc, Winter, S3'!T18*Main!$B$5)</f>
        <v>-0.23513577993105814</v>
      </c>
      <c r="U18" s="2">
        <f>('[1]Qc, Winter, S3'!U18*Main!$B$5)</f>
        <v>-1.6704350033838036</v>
      </c>
      <c r="V18" s="2">
        <f>('[1]Qc, Winter, S3'!V18*Main!$B$5)</f>
        <v>-0.44227461413968328</v>
      </c>
      <c r="W18" s="2">
        <f>('[1]Qc, Winter, S3'!W18*Main!$B$5)</f>
        <v>-1.8032705424604467</v>
      </c>
      <c r="X18" s="2">
        <f>('[1]Qc, Winter, S3'!X18*Main!$B$5)</f>
        <v>-4.7862030913936566</v>
      </c>
      <c r="Y18" s="2">
        <f>('[1]Qc, Winter, S3'!Y18*Main!$B$5)</f>
        <v>-4.9912803181307401</v>
      </c>
    </row>
    <row r="19" spans="1:25" x14ac:dyDescent="0.25">
      <c r="A19">
        <v>26</v>
      </c>
      <c r="B19" s="2">
        <f>('[1]Qc, Winter, S3'!B19*Main!$B$5)</f>
        <v>1.7736054080513073</v>
      </c>
      <c r="C19" s="2">
        <f>('[1]Qc, Winter, S3'!C19*Main!$B$5)</f>
        <v>2.1875533000712752</v>
      </c>
      <c r="D19" s="2">
        <f>('[1]Qc, Winter, S3'!D19*Main!$B$5)</f>
        <v>2.1875533000712752</v>
      </c>
      <c r="E19" s="2">
        <f>('[1]Qc, Winter, S3'!E19*Main!$B$5)</f>
        <v>2.1875533000712752</v>
      </c>
      <c r="F19" s="2">
        <f>('[1]Qc, Winter, S3'!F19*Main!$B$5)</f>
        <v>2.1875533000712752</v>
      </c>
      <c r="G19" s="2">
        <f>('[1]Qc, Winter, S3'!G19*Main!$B$5)</f>
        <v>2.1875533000712752</v>
      </c>
      <c r="H19" s="2">
        <f>('[1]Qc, Winter, S3'!H19*Main!$B$5)</f>
        <v>1.0836910272145643</v>
      </c>
      <c r="I19" s="2">
        <f>('[1]Qc, Winter, S3'!I19*Main!$B$5)</f>
        <v>0.11781089224180566</v>
      </c>
      <c r="J19" s="2">
        <f>('[1]Qc, Winter, S3'!J19*Main!$B$5)</f>
        <v>-2.0171739718173522E-2</v>
      </c>
      <c r="K19" s="2">
        <f>('[1]Qc, Winter, S3'!K19*Main!$B$5)</f>
        <v>-0.57210225726483976</v>
      </c>
      <c r="L19" s="2">
        <f>('[1]Qc, Winter, S3'!L19*Main!$B$5)</f>
        <v>-0.15815436910484015</v>
      </c>
      <c r="M19" s="2">
        <f>('[1]Qc, Winter, S3'!M19*Main!$B$5)</f>
        <v>-0.43411962787817321</v>
      </c>
      <c r="N19" s="2">
        <f>('[1]Qc, Winter, S3'!N19*Main!$B$5)</f>
        <v>-0.57210225726483976</v>
      </c>
      <c r="O19" s="2">
        <f>('[1]Qc, Winter, S3'!O19*Main!$B$5)</f>
        <v>-0.57210225726483976</v>
      </c>
      <c r="P19" s="2">
        <f>('[1]Qc, Winter, S3'!P19*Main!$B$5)</f>
        <v>-2.0171739718173522E-2</v>
      </c>
      <c r="Q19" s="2">
        <f>('[1]Qc, Winter, S3'!Q19*Main!$B$5)</f>
        <v>0.39977569819125747</v>
      </c>
      <c r="R19" s="2">
        <f>('[1]Qc, Winter, S3'!R19*Main!$B$5)</f>
        <v>0.53975817749440103</v>
      </c>
      <c r="S19" s="2">
        <f>('[1]Qc, Winter, S3'!S19*Main!$B$5)</f>
        <v>0.53975817749440103</v>
      </c>
      <c r="T19" s="2">
        <f>('[1]Qc, Winter, S3'!T19*Main!$B$5)</f>
        <v>0.53975817749440103</v>
      </c>
      <c r="U19" s="2">
        <f>('[1]Qc, Winter, S3'!U19*Main!$B$5)</f>
        <v>0.67774105391908068</v>
      </c>
      <c r="V19" s="2">
        <f>('[1]Qc, Winter, S3'!V19*Main!$B$5)</f>
        <v>1.09168968319312</v>
      </c>
      <c r="W19" s="2">
        <f>('[1]Qc, Winter, S3'!W19*Main!$B$5)</f>
        <v>1.09168968319312</v>
      </c>
      <c r="X19" s="2">
        <f>('[1]Qc, Winter, S3'!X19*Main!$B$5)</f>
        <v>1.6436211888918393</v>
      </c>
      <c r="Y19" s="2">
        <f>('[1]Qc, Winter, S3'!Y19*Main!$B$5)</f>
        <v>1.6436211888918393</v>
      </c>
    </row>
    <row r="20" spans="1:25" x14ac:dyDescent="0.25">
      <c r="A20">
        <v>29</v>
      </c>
      <c r="B20" s="2">
        <f>('[1]Qc, Winter, S3'!B20*Main!$B$5)</f>
        <v>0.57735262159121659</v>
      </c>
      <c r="C20" s="2">
        <f>('[1]Qc, Winter, S3'!C20*Main!$B$5)</f>
        <v>0.36800302917595545</v>
      </c>
      <c r="D20" s="2">
        <f>('[1]Qc, Winter, S3'!D20*Main!$B$5)</f>
        <v>0.51352652634266138</v>
      </c>
      <c r="E20" s="2">
        <f>('[1]Qc, Winter, S3'!E20*Main!$B$5)</f>
        <v>0.56495212308578302</v>
      </c>
      <c r="F20" s="2">
        <f>('[1]Qc, Winter, S3'!F20*Main!$B$5)</f>
        <v>0.56312852036439576</v>
      </c>
      <c r="G20" s="2">
        <f>('[1]Qc, Winter, S3'!G20*Main!$B$5)</f>
        <v>0.51498540851977115</v>
      </c>
      <c r="H20" s="2">
        <f>('[1]Qc, Winter, S3'!H20*Main!$B$5)</f>
        <v>0.68166269725456963</v>
      </c>
      <c r="I20" s="2">
        <f>('[1]Qc, Winter, S3'!I20*Main!$B$5)</f>
        <v>0.64117871683977179</v>
      </c>
      <c r="J20" s="2">
        <f>('[1]Qc, Winter, S3'!J20*Main!$B$5)</f>
        <v>0.85599911741919477</v>
      </c>
      <c r="K20" s="2">
        <f>('[1]Qc, Winter, S3'!K20*Main!$B$5)</f>
        <v>0.7155817078723733</v>
      </c>
      <c r="L20" s="2">
        <f>('[1]Qc, Winter, S3'!L20*Main!$B$5)</f>
        <v>0.54890441913757482</v>
      </c>
      <c r="M20" s="2">
        <f>('[1]Qc, Winter, S3'!M20*Main!$B$5)</f>
        <v>0.51753845232971352</v>
      </c>
      <c r="N20" s="2">
        <f>('[1]Qc, Winter, S3'!N20*Main!$B$5)</f>
        <v>0.64044927575121691</v>
      </c>
      <c r="O20" s="2">
        <f>('[1]Qc, Winter, S3'!O20*Main!$B$5)</f>
        <v>0.45006515163838362</v>
      </c>
      <c r="P20" s="2">
        <f>('[1]Qc, Winter, S3'!P20*Main!$B$5)</f>
        <v>0.48033695681341265</v>
      </c>
      <c r="Q20" s="2">
        <f>('[1]Qc, Winter, S3'!Q20*Main!$B$5)</f>
        <v>0.4832547211676323</v>
      </c>
      <c r="R20" s="2">
        <f>('[1]Qc, Winter, S3'!R20*Main!$B$5)</f>
        <v>0.63753151139699726</v>
      </c>
      <c r="S20" s="2">
        <f>('[1]Qc, Winter, S3'!S20*Main!$B$5)</f>
        <v>0.58610591465387574</v>
      </c>
      <c r="T20" s="2">
        <f>('[1]Qc, Winter, S3'!T20*Main!$B$5)</f>
        <v>0.55802243274451135</v>
      </c>
      <c r="U20" s="2">
        <f>('[1]Qc, Winter, S3'!U20*Main!$B$5)</f>
        <v>0.65430865643376035</v>
      </c>
      <c r="V20" s="2">
        <f>('[1]Qc, Winter, S3'!V20*Main!$B$5)</f>
        <v>0.68129797671029235</v>
      </c>
      <c r="W20" s="2">
        <f>('[1]Qc, Winter, S3'!W20*Main!$B$5)</f>
        <v>0.52410342212670769</v>
      </c>
      <c r="X20" s="2">
        <f>('[1]Qc, Winter, S3'!X20*Main!$B$5)</f>
        <v>0.42344055190612917</v>
      </c>
      <c r="Y20" s="2">
        <f>('[1]Qc, Winter, S3'!Y20*Main!$B$5)</f>
        <v>0.50987932089988686</v>
      </c>
    </row>
    <row r="21" spans="1:25" x14ac:dyDescent="0.25">
      <c r="A21">
        <v>30</v>
      </c>
      <c r="B21" s="2">
        <f>('[1]Qc, Winter, S3'!B21*Main!$B$5)</f>
        <v>-1.2971889097305478</v>
      </c>
      <c r="C21" s="2">
        <f>('[1]Qc, Winter, S3'!C21*Main!$B$5)</f>
        <v>-1.7328804185827467</v>
      </c>
      <c r="D21" s="2">
        <f>('[1]Qc, Winter, S3'!D21*Main!$B$5)</f>
        <v>-1.8071092478849666</v>
      </c>
      <c r="E21" s="2">
        <f>('[1]Qc, Winter, S3'!E21*Main!$B$5)</f>
        <v>-1.8071092478849666</v>
      </c>
      <c r="F21" s="2">
        <f>('[1]Qc, Winter, S3'!F21*Main!$B$5)</f>
        <v>-1.8071092478849666</v>
      </c>
      <c r="G21" s="2">
        <f>('[1]Qc, Winter, S3'!G21*Main!$B$5)</f>
        <v>-1.7070614748306343</v>
      </c>
      <c r="H21" s="2">
        <f>('[1]Qc, Winter, S3'!H21*Main!$B$5)</f>
        <v>-0.86472540579328383</v>
      </c>
      <c r="I21" s="2">
        <f>('[1]Qc, Winter, S3'!I21*Main!$B$5)</f>
        <v>-0.39998892165907513</v>
      </c>
      <c r="J21" s="2">
        <f>('[1]Qc, Winter, S3'!J21*Main!$B$5)</f>
        <v>0.15188614345068813</v>
      </c>
      <c r="K21" s="2">
        <f>('[1]Qc, Winter, S3'!K21*Main!$B$5)</f>
        <v>0.49075703588920094</v>
      </c>
      <c r="L21" s="2">
        <f>('[1]Qc, Winter, S3'!L21*Main!$B$5)</f>
        <v>-0.20312024647214313</v>
      </c>
      <c r="M21" s="2">
        <f>('[1]Qc, Winter, S3'!M21*Main!$B$5)</f>
        <v>-0.15471036092203538</v>
      </c>
      <c r="N21" s="2">
        <f>('[1]Qc, Winter, S3'!N21*Main!$B$5)</f>
        <v>6.7975278710336651E-2</v>
      </c>
      <c r="O21" s="2">
        <f>('[1]Qc, Winter, S3'!O21*Main!$B$5)</f>
        <v>2.2793398075163417E-2</v>
      </c>
      <c r="P21" s="2">
        <f>('[1]Qc, Winter, S3'!P21*Main!$B$5)</f>
        <v>-0.11598223101278074</v>
      </c>
      <c r="Q21" s="2">
        <f>('[1]Qc, Winter, S3'!Q21*Main!$B$5)</f>
        <v>-0.64849379372329097</v>
      </c>
      <c r="R21" s="2">
        <f>('[1]Qc, Winter, S3'!R21*Main!$B$5)</f>
        <v>-0.86472540283246613</v>
      </c>
      <c r="S21" s="2">
        <f>('[1]Qc, Winter, S3'!S21*Main!$B$5)</f>
        <v>-0.33866871891944089</v>
      </c>
      <c r="T21" s="2">
        <f>('[1]Qc, Winter, S3'!T21*Main!$B$5)</f>
        <v>-0.30639546188603567</v>
      </c>
      <c r="U21" s="2">
        <f>('[1]Qc, Winter, S3'!U21*Main!$B$5)</f>
        <v>-0.12566454624819046</v>
      </c>
      <c r="V21" s="2">
        <f>('[1]Qc, Winter, S3'!V21*Main!$B$5)</f>
        <v>-5.1435716945970406E-2</v>
      </c>
      <c r="W21" s="2">
        <f>('[1]Qc, Winter, S3'!W21*Main!$B$5)</f>
        <v>-0.45162596533023819</v>
      </c>
      <c r="X21" s="2">
        <f>('[1]Qc, Winter, S3'!X21*Main!$B$5)</f>
        <v>-0.76145075885640112</v>
      </c>
      <c r="Y21" s="2">
        <f>('[1]Qc, Winter, S3'!Y21*Main!$B$5)</f>
        <v>-0.95509029513519672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2.7312888738156236</v>
      </c>
      <c r="C2" s="2">
        <f>('FL Characterization'!C$4-'FL Characterization'!C$2)*VLOOKUP($A2,'FL Ratio'!$A$2:$B$23,2,FALSE)</f>
        <v>3.0068024313602981</v>
      </c>
      <c r="D2" s="2">
        <f>('FL Characterization'!D$4-'FL Characterization'!D$2)*VLOOKUP($A2,'FL Ratio'!$A$2:$B$23,2,FALSE)</f>
        <v>3.9136389764175976</v>
      </c>
      <c r="E2" s="2">
        <f>('FL Characterization'!E$4-'FL Characterization'!E$2)*VLOOKUP($A2,'FL Ratio'!$A$2:$B$23,2,FALSE)</f>
        <v>4.4868297190340503</v>
      </c>
      <c r="F2" s="2">
        <f>('FL Characterization'!F$4-'FL Characterization'!F$2)*VLOOKUP($A2,'FL Ratio'!$A$2:$B$23,2,FALSE)</f>
        <v>5.2754917688551153</v>
      </c>
      <c r="G2" s="2">
        <f>('FL Characterization'!G$4-'FL Characterization'!G$2)*VLOOKUP($A2,'FL Ratio'!$A$2:$B$23,2,FALSE)</f>
        <v>6.1666700514615256</v>
      </c>
      <c r="H2" s="2">
        <f>('FL Characterization'!H$4-'FL Characterization'!H$2)*VLOOKUP($A2,'FL Ratio'!$A$2:$B$23,2,FALSE)</f>
        <v>5.4970334894011978</v>
      </c>
      <c r="I2" s="2">
        <f>('FL Characterization'!I$4-'FL Characterization'!I$2)*VLOOKUP($A2,'FL Ratio'!$A$2:$B$23,2,FALSE)</f>
        <v>7.8586133886819614</v>
      </c>
      <c r="J2" s="2">
        <f>('FL Characterization'!J$4-'FL Characterization'!J$2)*VLOOKUP($A2,'FL Ratio'!$A$2:$B$23,2,FALSE)</f>
        <v>7.2094006472097458</v>
      </c>
      <c r="K2" s="2">
        <f>('FL Characterization'!K$4-'FL Characterization'!K$2)*VLOOKUP($A2,'FL Ratio'!$A$2:$B$23,2,FALSE)</f>
        <v>8.1425990495817047</v>
      </c>
      <c r="L2" s="2">
        <f>('FL Characterization'!L$4-'FL Characterization'!L$2)*VLOOKUP($A2,'FL Ratio'!$A$2:$B$23,2,FALSE)</f>
        <v>8.3684146436952993</v>
      </c>
      <c r="M2" s="2">
        <f>('FL Characterization'!M$4-'FL Characterization'!M$2)*VLOOKUP($A2,'FL Ratio'!$A$2:$B$23,2,FALSE)</f>
        <v>7.7623945005779511</v>
      </c>
      <c r="N2" s="2">
        <f>('FL Characterization'!N$4-'FL Characterization'!N$2)*VLOOKUP($A2,'FL Ratio'!$A$2:$B$23,2,FALSE)</f>
        <v>7.3226961186388193</v>
      </c>
      <c r="O2" s="2">
        <f>('FL Characterization'!O$4-'FL Characterization'!O$2)*VLOOKUP($A2,'FL Ratio'!$A$2:$B$23,2,FALSE)</f>
        <v>6.7416006010169651</v>
      </c>
      <c r="P2" s="2">
        <f>('FL Characterization'!P$4-'FL Characterization'!P$2)*VLOOKUP($A2,'FL Ratio'!$A$2:$B$23,2,FALSE)</f>
        <v>6.2097491841464576</v>
      </c>
      <c r="Q2" s="2">
        <f>('FL Characterization'!Q$4-'FL Characterization'!Q$2)*VLOOKUP($A2,'FL Ratio'!$A$2:$B$23,2,FALSE)</f>
        <v>5.5886948397628586</v>
      </c>
      <c r="R2" s="2">
        <f>('FL Characterization'!R$4-'FL Characterization'!R$2)*VLOOKUP($A2,'FL Ratio'!$A$2:$B$23,2,FALSE)</f>
        <v>5.5305247729767082</v>
      </c>
      <c r="S2" s="2">
        <f>('FL Characterization'!S$4-'FL Characterization'!S$2)*VLOOKUP($A2,'FL Ratio'!$A$2:$B$23,2,FALSE)</f>
        <v>4.3818928852901138</v>
      </c>
      <c r="T2" s="2">
        <f>('FL Characterization'!T$4-'FL Characterization'!T$2)*VLOOKUP($A2,'FL Ratio'!$A$2:$B$23,2,FALSE)</f>
        <v>3.6254929076202735</v>
      </c>
      <c r="U2" s="2">
        <f>('FL Characterization'!U$4-'FL Characterization'!U$2)*VLOOKUP($A2,'FL Ratio'!$A$2:$B$23,2,FALSE)</f>
        <v>4.3021265193265306</v>
      </c>
      <c r="V2" s="2">
        <f>('FL Characterization'!V$4-'FL Characterization'!V$2)*VLOOKUP($A2,'FL Ratio'!$A$2:$B$23,2,FALSE)</f>
        <v>4.3834435827792104</v>
      </c>
      <c r="W2" s="2">
        <f>('FL Characterization'!W$4-'FL Characterization'!W$2)*VLOOKUP($A2,'FL Ratio'!$A$2:$B$23,2,FALSE)</f>
        <v>5.0093958619149603</v>
      </c>
      <c r="X2" s="2">
        <f>('FL Characterization'!X$4-'FL Characterization'!X$2)*VLOOKUP($A2,'FL Ratio'!$A$2:$B$23,2,FALSE)</f>
        <v>2.4323257444845949</v>
      </c>
      <c r="Y2" s="2">
        <f>('FL Characterization'!Y$4-'FL Characterization'!Y$2)*VLOOKUP($A2,'FL Ratio'!$A$2:$B$23,2,FALSE)</f>
        <v>2.3353125966910486</v>
      </c>
    </row>
    <row r="3" spans="1:25" x14ac:dyDescent="0.25">
      <c r="A3">
        <v>3</v>
      </c>
      <c r="B3" s="2">
        <f>('FL Characterization'!B$4-'FL Characterization'!B$2)*VLOOKUP($A3,'FL Ratio'!$A$2:$B$23,2,FALSE)</f>
        <v>0.30207803212707357</v>
      </c>
      <c r="C3" s="2">
        <f>('FL Characterization'!C$4-'FL Characterization'!C$2)*VLOOKUP($A3,'FL Ratio'!$A$2:$B$23,2,FALSE)</f>
        <v>0.33254957766196847</v>
      </c>
      <c r="D3" s="2">
        <f>('FL Characterization'!D$4-'FL Characterization'!D$2)*VLOOKUP($A3,'FL Ratio'!$A$2:$B$23,2,FALSE)</f>
        <v>0.43284486375125497</v>
      </c>
      <c r="E3" s="2">
        <f>('FL Characterization'!E$4-'FL Characterization'!E$2)*VLOOKUP($A3,'FL Ratio'!$A$2:$B$23,2,FALSE)</f>
        <v>0.49623923159823596</v>
      </c>
      <c r="F3" s="2">
        <f>('FL Characterization'!F$4-'FL Characterization'!F$2)*VLOOKUP($A3,'FL Ratio'!$A$2:$B$23,2,FALSE)</f>
        <v>0.58346452743098054</v>
      </c>
      <c r="G3" s="2">
        <f>('FL Characterization'!G$4-'FL Characterization'!G$2)*VLOOKUP($A3,'FL Ratio'!$A$2:$B$23,2,FALSE)</f>
        <v>0.68202802412477703</v>
      </c>
      <c r="H3" s="2">
        <f>('FL Characterization'!H$4-'FL Characterization'!H$2)*VLOOKUP($A3,'FL Ratio'!$A$2:$B$23,2,FALSE)</f>
        <v>0.60796683753745961</v>
      </c>
      <c r="I3" s="2">
        <f>('FL Characterization'!I$4-'FL Characterization'!I$2)*VLOOKUP($A3,'FL Ratio'!$A$2:$B$23,2,FALSE)</f>
        <v>0.86915539782657636</v>
      </c>
      <c r="J3" s="2">
        <f>('FL Characterization'!J$4-'FL Characterization'!J$2)*VLOOKUP($A3,'FL Ratio'!$A$2:$B$23,2,FALSE)</f>
        <v>0.79735306697250641</v>
      </c>
      <c r="K3" s="2">
        <f>('FL Characterization'!K$4-'FL Characterization'!K$2)*VLOOKUP($A3,'FL Ratio'!$A$2:$B$23,2,FALSE)</f>
        <v>0.90056395018415158</v>
      </c>
      <c r="L3" s="2">
        <f>('FL Characterization'!L$4-'FL Characterization'!L$2)*VLOOKUP($A3,'FL Ratio'!$A$2:$B$23,2,FALSE)</f>
        <v>0.92553894676814374</v>
      </c>
      <c r="M3" s="2">
        <f>('FL Characterization'!M$4-'FL Characterization'!M$2)*VLOOKUP($A3,'FL Ratio'!$A$2:$B$23,2,FALSE)</f>
        <v>0.85851367748327556</v>
      </c>
      <c r="N3" s="2">
        <f>('FL Characterization'!N$4-'FL Characterization'!N$2)*VLOOKUP($A3,'FL Ratio'!$A$2:$B$23,2,FALSE)</f>
        <v>0.80988344169277249</v>
      </c>
      <c r="O3" s="2">
        <f>('FL Characterization'!O$4-'FL Characterization'!O$2)*VLOOKUP($A3,'FL Ratio'!$A$2:$B$23,2,FALSE)</f>
        <v>0.74561481301570121</v>
      </c>
      <c r="P3" s="2">
        <f>('FL Characterization'!P$4-'FL Characterization'!P$2)*VLOOKUP($A3,'FL Ratio'!$A$2:$B$23,2,FALSE)</f>
        <v>0.68679253649546068</v>
      </c>
      <c r="Q3" s="2">
        <f>('FL Characterization'!Q$4-'FL Characterization'!Q$2)*VLOOKUP($A3,'FL Ratio'!$A$2:$B$23,2,FALSE)</f>
        <v>0.61810449840695214</v>
      </c>
      <c r="R3" s="2">
        <f>('FL Characterization'!R$4-'FL Characterization'!R$2)*VLOOKUP($A3,'FL Ratio'!$A$2:$B$23,2,FALSE)</f>
        <v>0.61167094263336863</v>
      </c>
      <c r="S3" s="2">
        <f>('FL Characterization'!S$4-'FL Characterization'!S$2)*VLOOKUP($A3,'FL Ratio'!$A$2:$B$23,2,FALSE)</f>
        <v>0.48463331450213237</v>
      </c>
      <c r="T3" s="2">
        <f>('FL Characterization'!T$4-'FL Characterization'!T$2)*VLOOKUP($A3,'FL Ratio'!$A$2:$B$23,2,FALSE)</f>
        <v>0.40097617411468461</v>
      </c>
      <c r="U3" s="2">
        <f>('FL Characterization'!U$4-'FL Characterization'!U$2)*VLOOKUP($A3,'FL Ratio'!$A$2:$B$23,2,FALSE)</f>
        <v>0.47581122794394803</v>
      </c>
      <c r="V3" s="2">
        <f>('FL Characterization'!V$4-'FL Characterization'!V$2)*VLOOKUP($A3,'FL Ratio'!$A$2:$B$23,2,FALSE)</f>
        <v>0.48480482021521221</v>
      </c>
      <c r="W3" s="2">
        <f>('FL Characterization'!W$4-'FL Characterization'!W$2)*VLOOKUP($A3,'FL Ratio'!$A$2:$B$23,2,FALSE)</f>
        <v>0.55403456537308315</v>
      </c>
      <c r="X3" s="2">
        <f>('FL Characterization'!X$4-'FL Characterization'!X$2)*VLOOKUP($A3,'FL Ratio'!$A$2:$B$23,2,FALSE)</f>
        <v>0.26901298556511649</v>
      </c>
      <c r="Y3" s="2">
        <f>('FL Characterization'!Y$4-'FL Characterization'!Y$2)*VLOOKUP($A3,'FL Ratio'!$A$2:$B$23,2,FALSE)</f>
        <v>0.25828342083218969</v>
      </c>
    </row>
    <row r="4" spans="1:25" x14ac:dyDescent="0.25">
      <c r="A4">
        <v>4</v>
      </c>
      <c r="B4" s="2">
        <f>('FL Characterization'!B$4-'FL Characterization'!B$2)*VLOOKUP($A4,'FL Ratio'!$A$2:$B$23,2,FALSE)</f>
        <v>0.9565804350690662</v>
      </c>
      <c r="C4" s="2">
        <f>('FL Characterization'!C$4-'FL Characterization'!C$2)*VLOOKUP($A4,'FL Ratio'!$A$2:$B$23,2,FALSE)</f>
        <v>1.0530736625962334</v>
      </c>
      <c r="D4" s="2">
        <f>('FL Characterization'!D$4-'FL Characterization'!D$2)*VLOOKUP($A4,'FL Ratio'!$A$2:$B$23,2,FALSE)</f>
        <v>1.3706754018789742</v>
      </c>
      <c r="E4" s="2">
        <f>('FL Characterization'!E$4-'FL Characterization'!E$2)*VLOOKUP($A4,'FL Ratio'!$A$2:$B$23,2,FALSE)</f>
        <v>1.5714242333944139</v>
      </c>
      <c r="F4" s="2">
        <f>('FL Characterization'!F$4-'FL Characterization'!F$2)*VLOOKUP($A4,'FL Ratio'!$A$2:$B$23,2,FALSE)</f>
        <v>1.8476376701981048</v>
      </c>
      <c r="G4" s="2">
        <f>('FL Characterization'!G$4-'FL Characterization'!G$2)*VLOOKUP($A4,'FL Ratio'!$A$2:$B$23,2,FALSE)</f>
        <v>2.1597554097284606</v>
      </c>
      <c r="H4" s="2">
        <f>('FL Characterization'!H$4-'FL Characterization'!H$2)*VLOOKUP($A4,'FL Ratio'!$A$2:$B$23,2,FALSE)</f>
        <v>1.9252283188686223</v>
      </c>
      <c r="I4" s="2">
        <f>('FL Characterization'!I$4-'FL Characterization'!I$2)*VLOOKUP($A4,'FL Ratio'!$A$2:$B$23,2,FALSE)</f>
        <v>2.7523254264508248</v>
      </c>
      <c r="J4" s="2">
        <f>('FL Characterization'!J$4-'FL Characterization'!J$2)*VLOOKUP($A4,'FL Ratio'!$A$2:$B$23,2,FALSE)</f>
        <v>2.5249513787462705</v>
      </c>
      <c r="K4" s="2">
        <f>('FL Characterization'!K$4-'FL Characterization'!K$2)*VLOOKUP($A4,'FL Ratio'!$A$2:$B$23,2,FALSE)</f>
        <v>2.851785842249813</v>
      </c>
      <c r="L4" s="2">
        <f>('FL Characterization'!L$4-'FL Characterization'!L$2)*VLOOKUP($A4,'FL Ratio'!$A$2:$B$23,2,FALSE)</f>
        <v>2.9308733314324549</v>
      </c>
      <c r="M4" s="2">
        <f>('FL Characterization'!M$4-'FL Characterization'!M$2)*VLOOKUP($A4,'FL Ratio'!$A$2:$B$23,2,FALSE)</f>
        <v>2.718626645363706</v>
      </c>
      <c r="N4" s="2">
        <f>('FL Characterization'!N$4-'FL Characterization'!N$2)*VLOOKUP($A4,'FL Ratio'!$A$2:$B$23,2,FALSE)</f>
        <v>2.5646308986937796</v>
      </c>
      <c r="O4" s="2">
        <f>('FL Characterization'!O$4-'FL Characterization'!O$2)*VLOOKUP($A4,'FL Ratio'!$A$2:$B$23,2,FALSE)</f>
        <v>2.3611135745497203</v>
      </c>
      <c r="P4" s="2">
        <f>('FL Characterization'!P$4-'FL Characterization'!P$2)*VLOOKUP($A4,'FL Ratio'!$A$2:$B$23,2,FALSE)</f>
        <v>2.1748430322356254</v>
      </c>
      <c r="Q4" s="2">
        <f>('FL Characterization'!Q$4-'FL Characterization'!Q$2)*VLOOKUP($A4,'FL Ratio'!$A$2:$B$23,2,FALSE)</f>
        <v>1.957330911622015</v>
      </c>
      <c r="R4" s="2">
        <f>('FL Characterization'!R$4-'FL Characterization'!R$2)*VLOOKUP($A4,'FL Ratio'!$A$2:$B$23,2,FALSE)</f>
        <v>1.9369579850056671</v>
      </c>
      <c r="S4" s="2">
        <f>('FL Characterization'!S$4-'FL Characterization'!S$2)*VLOOKUP($A4,'FL Ratio'!$A$2:$B$23,2,FALSE)</f>
        <v>1.5346721625900857</v>
      </c>
      <c r="T4" s="2">
        <f>('FL Characterization'!T$4-'FL Characterization'!T$2)*VLOOKUP($A4,'FL Ratio'!$A$2:$B$23,2,FALSE)</f>
        <v>1.2697578846965012</v>
      </c>
      <c r="U4" s="2">
        <f>('FL Characterization'!U$4-'FL Characterization'!U$2)*VLOOKUP($A4,'FL Ratio'!$A$2:$B$23,2,FALSE)</f>
        <v>1.5067355551558355</v>
      </c>
      <c r="V4" s="2">
        <f>('FL Characterization'!V$4-'FL Characterization'!V$2)*VLOOKUP($A4,'FL Ratio'!$A$2:$B$23,2,FALSE)</f>
        <v>1.5352152640148387</v>
      </c>
      <c r="W4" s="2">
        <f>('FL Characterization'!W$4-'FL Characterization'!W$2)*VLOOKUP($A4,'FL Ratio'!$A$2:$B$23,2,FALSE)</f>
        <v>1.7544427903480966</v>
      </c>
      <c r="X4" s="2">
        <f>('FL Characterization'!X$4-'FL Characterization'!X$2)*VLOOKUP($A4,'FL Ratio'!$A$2:$B$23,2,FALSE)</f>
        <v>0.85187445428953557</v>
      </c>
      <c r="Y4" s="2">
        <f>('FL Characterization'!Y$4-'FL Characterization'!Y$2)*VLOOKUP($A4,'FL Ratio'!$A$2:$B$23,2,FALSE)</f>
        <v>0.81789749930193389</v>
      </c>
    </row>
    <row r="5" spans="1:25" x14ac:dyDescent="0.25">
      <c r="A5">
        <v>7</v>
      </c>
      <c r="B5" s="2">
        <f>('FL Characterization'!B$4-'FL Characterization'!B$2)*VLOOKUP($A5,'FL Ratio'!$A$2:$B$23,2,FALSE)</f>
        <v>2.8697413052071989</v>
      </c>
      <c r="C5" s="2">
        <f>('FL Characterization'!C$4-'FL Characterization'!C$2)*VLOOKUP($A5,'FL Ratio'!$A$2:$B$23,2,FALSE)</f>
        <v>3.159220987788701</v>
      </c>
      <c r="D5" s="2">
        <f>('FL Characterization'!D$4-'FL Characterization'!D$2)*VLOOKUP($A5,'FL Ratio'!$A$2:$B$23,2,FALSE)</f>
        <v>4.1120262056369228</v>
      </c>
      <c r="E5" s="2">
        <f>('FL Characterization'!E$4-'FL Characterization'!E$2)*VLOOKUP($A5,'FL Ratio'!$A$2:$B$23,2,FALSE)</f>
        <v>4.7142727001832423</v>
      </c>
      <c r="F5" s="2">
        <f>('FL Characterization'!F$4-'FL Characterization'!F$2)*VLOOKUP($A5,'FL Ratio'!$A$2:$B$23,2,FALSE)</f>
        <v>5.5429130105943152</v>
      </c>
      <c r="G5" s="2">
        <f>('FL Characterization'!G$4-'FL Characterization'!G$2)*VLOOKUP($A5,'FL Ratio'!$A$2:$B$23,2,FALSE)</f>
        <v>6.4792662291853826</v>
      </c>
      <c r="H5" s="2">
        <f>('FL Characterization'!H$4-'FL Characterization'!H$2)*VLOOKUP($A5,'FL Ratio'!$A$2:$B$23,2,FALSE)</f>
        <v>5.7756849566058674</v>
      </c>
      <c r="I5" s="2">
        <f>('FL Characterization'!I$4-'FL Characterization'!I$2)*VLOOKUP($A5,'FL Ratio'!$A$2:$B$23,2,FALSE)</f>
        <v>8.256976279352477</v>
      </c>
      <c r="J5" s="2">
        <f>('FL Characterization'!J$4-'FL Characterization'!J$2)*VLOOKUP($A5,'FL Ratio'!$A$2:$B$23,2,FALSE)</f>
        <v>7.5748541362388124</v>
      </c>
      <c r="K5" s="2">
        <f>('FL Characterization'!K$4-'FL Characterization'!K$2)*VLOOKUP($A5,'FL Ratio'!$A$2:$B$23,2,FALSE)</f>
        <v>8.5553575267494413</v>
      </c>
      <c r="L5" s="2">
        <f>('FL Characterization'!L$4-'FL Characterization'!L$2)*VLOOKUP($A5,'FL Ratio'!$A$2:$B$23,2,FALSE)</f>
        <v>8.7926199942973664</v>
      </c>
      <c r="M5" s="2">
        <f>('FL Characterization'!M$4-'FL Characterization'!M$2)*VLOOKUP($A5,'FL Ratio'!$A$2:$B$23,2,FALSE)</f>
        <v>8.1558799360911198</v>
      </c>
      <c r="N5" s="2">
        <f>('FL Characterization'!N$4-'FL Characterization'!N$2)*VLOOKUP($A5,'FL Ratio'!$A$2:$B$23,2,FALSE)</f>
        <v>7.6938926960813401</v>
      </c>
      <c r="O5" s="2">
        <f>('FL Characterization'!O$4-'FL Characterization'!O$2)*VLOOKUP($A5,'FL Ratio'!$A$2:$B$23,2,FALSE)</f>
        <v>7.0833407236491617</v>
      </c>
      <c r="P5" s="2">
        <f>('FL Characterization'!P$4-'FL Characterization'!P$2)*VLOOKUP($A5,'FL Ratio'!$A$2:$B$23,2,FALSE)</f>
        <v>6.5245290967068774</v>
      </c>
      <c r="Q5" s="2">
        <f>('FL Characterization'!Q$4-'FL Characterization'!Q$2)*VLOOKUP($A5,'FL Ratio'!$A$2:$B$23,2,FALSE)</f>
        <v>5.8719927348660459</v>
      </c>
      <c r="R5" s="2">
        <f>('FL Characterization'!R$4-'FL Characterization'!R$2)*VLOOKUP($A5,'FL Ratio'!$A$2:$B$23,2,FALSE)</f>
        <v>5.8108739550170023</v>
      </c>
      <c r="S5" s="2">
        <f>('FL Characterization'!S$4-'FL Characterization'!S$2)*VLOOKUP($A5,'FL Ratio'!$A$2:$B$23,2,FALSE)</f>
        <v>4.6040164877702576</v>
      </c>
      <c r="T5" s="2">
        <f>('FL Characterization'!T$4-'FL Characterization'!T$2)*VLOOKUP($A5,'FL Ratio'!$A$2:$B$23,2,FALSE)</f>
        <v>3.8092736540895045</v>
      </c>
      <c r="U5" s="2">
        <f>('FL Characterization'!U$4-'FL Characterization'!U$2)*VLOOKUP($A5,'FL Ratio'!$A$2:$B$23,2,FALSE)</f>
        <v>4.5202066654675068</v>
      </c>
      <c r="V5" s="2">
        <f>('FL Characterization'!V$4-'FL Characterization'!V$2)*VLOOKUP($A5,'FL Ratio'!$A$2:$B$23,2,FALSE)</f>
        <v>4.6056457920445171</v>
      </c>
      <c r="W5" s="2">
        <f>('FL Characterization'!W$4-'FL Characterization'!W$2)*VLOOKUP($A5,'FL Ratio'!$A$2:$B$23,2,FALSE)</f>
        <v>5.2633283710442909</v>
      </c>
      <c r="X5" s="2">
        <f>('FL Characterization'!X$4-'FL Characterization'!X$2)*VLOOKUP($A5,'FL Ratio'!$A$2:$B$23,2,FALSE)</f>
        <v>2.5556233628686069</v>
      </c>
      <c r="Y5" s="2">
        <f>('FL Characterization'!Y$4-'FL Characterization'!Y$2)*VLOOKUP($A5,'FL Ratio'!$A$2:$B$23,2,FALSE)</f>
        <v>2.4536924979058021</v>
      </c>
    </row>
    <row r="6" spans="1:25" x14ac:dyDescent="0.25">
      <c r="A6">
        <v>8</v>
      </c>
      <c r="B6" s="2">
        <f>('FL Characterization'!B$4-'FL Characterization'!B$2)*VLOOKUP($A6,'FL Ratio'!$A$2:$B$23,2,FALSE)</f>
        <v>3.7759754015884202</v>
      </c>
      <c r="C6" s="2">
        <f>('FL Characterization'!C$4-'FL Characterization'!C$2)*VLOOKUP($A6,'FL Ratio'!$A$2:$B$23,2,FALSE)</f>
        <v>4.1568697207746066</v>
      </c>
      <c r="D6" s="2">
        <f>('FL Characterization'!D$4-'FL Characterization'!D$2)*VLOOKUP($A6,'FL Ratio'!$A$2:$B$23,2,FALSE)</f>
        <v>5.4105607968906879</v>
      </c>
      <c r="E6" s="2">
        <f>('FL Characterization'!E$4-'FL Characterization'!E$2)*VLOOKUP($A6,'FL Ratio'!$A$2:$B$23,2,FALSE)</f>
        <v>6.2029903949779506</v>
      </c>
      <c r="F6" s="2">
        <f>('FL Characterization'!F$4-'FL Characterization'!F$2)*VLOOKUP($A6,'FL Ratio'!$A$2:$B$23,2,FALSE)</f>
        <v>7.2933065928872578</v>
      </c>
      <c r="G6" s="2">
        <f>('FL Characterization'!G$4-'FL Characterization'!G$2)*VLOOKUP($A6,'FL Ratio'!$A$2:$B$23,2,FALSE)</f>
        <v>8.5253503015597136</v>
      </c>
      <c r="H6" s="2">
        <f>('FL Characterization'!H$4-'FL Characterization'!H$2)*VLOOKUP($A6,'FL Ratio'!$A$2:$B$23,2,FALSE)</f>
        <v>7.5995854692182476</v>
      </c>
      <c r="I6" s="2">
        <f>('FL Characterization'!I$4-'FL Characterization'!I$2)*VLOOKUP($A6,'FL Ratio'!$A$2:$B$23,2,FALSE)</f>
        <v>10.864442472832206</v>
      </c>
      <c r="J6" s="2">
        <f>('FL Characterization'!J$4-'FL Characterization'!J$2)*VLOOKUP($A6,'FL Ratio'!$A$2:$B$23,2,FALSE)</f>
        <v>9.966913337156333</v>
      </c>
      <c r="K6" s="2">
        <f>('FL Characterization'!K$4-'FL Characterization'!K$2)*VLOOKUP($A6,'FL Ratio'!$A$2:$B$23,2,FALSE)</f>
        <v>11.257049377301897</v>
      </c>
      <c r="L6" s="2">
        <f>('FL Characterization'!L$4-'FL Characterization'!L$2)*VLOOKUP($A6,'FL Ratio'!$A$2:$B$23,2,FALSE)</f>
        <v>11.569236834601799</v>
      </c>
      <c r="M6" s="2">
        <f>('FL Characterization'!M$4-'FL Characterization'!M$2)*VLOOKUP($A6,'FL Ratio'!$A$2:$B$23,2,FALSE)</f>
        <v>10.731420968540947</v>
      </c>
      <c r="N6" s="2">
        <f>('FL Characterization'!N$4-'FL Characterization'!N$2)*VLOOKUP($A6,'FL Ratio'!$A$2:$B$23,2,FALSE)</f>
        <v>10.123543021159659</v>
      </c>
      <c r="O6" s="2">
        <f>('FL Characterization'!O$4-'FL Characterization'!O$2)*VLOOKUP($A6,'FL Ratio'!$A$2:$B$23,2,FALSE)</f>
        <v>9.3201851626962657</v>
      </c>
      <c r="P6" s="2">
        <f>('FL Characterization'!P$4-'FL Characterization'!P$2)*VLOOKUP($A6,'FL Ratio'!$A$2:$B$23,2,FALSE)</f>
        <v>8.5849067061932605</v>
      </c>
      <c r="Q6" s="2">
        <f>('FL Characterization'!Q$4-'FL Characterization'!Q$2)*VLOOKUP($A6,'FL Ratio'!$A$2:$B$23,2,FALSE)</f>
        <v>7.7263062300869025</v>
      </c>
      <c r="R6" s="2">
        <f>('FL Characterization'!R$4-'FL Characterization'!R$2)*VLOOKUP($A6,'FL Ratio'!$A$2:$B$23,2,FALSE)</f>
        <v>7.6458867829171089</v>
      </c>
      <c r="S6" s="2">
        <f>('FL Characterization'!S$4-'FL Characterization'!S$2)*VLOOKUP($A6,'FL Ratio'!$A$2:$B$23,2,FALSE)</f>
        <v>6.0579164312766558</v>
      </c>
      <c r="T6" s="2">
        <f>('FL Characterization'!T$4-'FL Characterization'!T$2)*VLOOKUP($A6,'FL Ratio'!$A$2:$B$23,2,FALSE)</f>
        <v>5.0122021764335587</v>
      </c>
      <c r="U6" s="2">
        <f>('FL Characterization'!U$4-'FL Characterization'!U$2)*VLOOKUP($A6,'FL Ratio'!$A$2:$B$23,2,FALSE)</f>
        <v>5.9476403492993519</v>
      </c>
      <c r="V6" s="2">
        <f>('FL Characterization'!V$4-'FL Characterization'!V$2)*VLOOKUP($A6,'FL Ratio'!$A$2:$B$23,2,FALSE)</f>
        <v>6.0600602526901541</v>
      </c>
      <c r="W6" s="2">
        <f>('FL Characterization'!W$4-'FL Characterization'!W$2)*VLOOKUP($A6,'FL Ratio'!$A$2:$B$23,2,FALSE)</f>
        <v>6.9254320671635412</v>
      </c>
      <c r="X6" s="2">
        <f>('FL Characterization'!X$4-'FL Characterization'!X$2)*VLOOKUP($A6,'FL Ratio'!$A$2:$B$23,2,FALSE)</f>
        <v>3.3626623195639564</v>
      </c>
      <c r="Y6" s="2">
        <f>('FL Characterization'!Y$4-'FL Characterization'!Y$2)*VLOOKUP($A6,'FL Ratio'!$A$2:$B$23,2,FALSE)</f>
        <v>3.2285427604023713</v>
      </c>
    </row>
    <row r="7" spans="1:25" x14ac:dyDescent="0.25">
      <c r="A7">
        <v>10</v>
      </c>
      <c r="B7" s="2">
        <f>('FL Characterization'!B$4-'FL Characterization'!B$2)*VLOOKUP($A7,'FL Ratio'!$A$2:$B$23,2,FALSE)</f>
        <v>0.73002191097376112</v>
      </c>
      <c r="C7" s="2">
        <f>('FL Characterization'!C$4-'FL Characterization'!C$2)*VLOOKUP($A7,'FL Ratio'!$A$2:$B$23,2,FALSE)</f>
        <v>0.80366147934975718</v>
      </c>
      <c r="D7" s="2">
        <f>('FL Characterization'!D$4-'FL Characterization'!D$2)*VLOOKUP($A7,'FL Ratio'!$A$2:$B$23,2,FALSE)</f>
        <v>1.0460417540655329</v>
      </c>
      <c r="E7" s="2">
        <f>('FL Characterization'!E$4-'FL Characterization'!E$2)*VLOOKUP($A7,'FL Ratio'!$A$2:$B$23,2,FALSE)</f>
        <v>1.1992448096957371</v>
      </c>
      <c r="F7" s="2">
        <f>('FL Characterization'!F$4-'FL Characterization'!F$2)*VLOOKUP($A7,'FL Ratio'!$A$2:$B$23,2,FALSE)</f>
        <v>1.4100392746248698</v>
      </c>
      <c r="G7" s="2">
        <f>('FL Characterization'!G$4-'FL Characterization'!G$2)*VLOOKUP($A7,'FL Ratio'!$A$2:$B$23,2,FALSE)</f>
        <v>1.6482343916348778</v>
      </c>
      <c r="H7" s="2">
        <f>('FL Characterization'!H$4-'FL Characterization'!H$2)*VLOOKUP($A7,'FL Ratio'!$A$2:$B$23,2,FALSE)</f>
        <v>1.4692531907155277</v>
      </c>
      <c r="I7" s="2">
        <f>('FL Characterization'!I$4-'FL Characterization'!I$2)*VLOOKUP($A7,'FL Ratio'!$A$2:$B$23,2,FALSE)</f>
        <v>2.100458878080893</v>
      </c>
      <c r="J7" s="2">
        <f>('FL Characterization'!J$4-'FL Characterization'!J$2)*VLOOKUP($A7,'FL Ratio'!$A$2:$B$23,2,FALSE)</f>
        <v>1.9269365785168908</v>
      </c>
      <c r="K7" s="2">
        <f>('FL Characterization'!K$4-'FL Characterization'!K$2)*VLOOKUP($A7,'FL Ratio'!$A$2:$B$23,2,FALSE)</f>
        <v>2.1763628796116996</v>
      </c>
      <c r="L7" s="2">
        <f>('FL Characterization'!L$4-'FL Characterization'!L$2)*VLOOKUP($A7,'FL Ratio'!$A$2:$B$23,2,FALSE)</f>
        <v>2.2367191213563475</v>
      </c>
      <c r="M7" s="2">
        <f>('FL Characterization'!M$4-'FL Characterization'!M$2)*VLOOKUP($A7,'FL Ratio'!$A$2:$B$23,2,FALSE)</f>
        <v>2.0747413872512497</v>
      </c>
      <c r="N7" s="2">
        <f>('FL Characterization'!N$4-'FL Characterization'!N$2)*VLOOKUP($A7,'FL Ratio'!$A$2:$B$23,2,FALSE)</f>
        <v>1.9572183174242006</v>
      </c>
      <c r="O7" s="2">
        <f>('FL Characterization'!O$4-'FL Characterization'!O$2)*VLOOKUP($A7,'FL Ratio'!$A$2:$B$23,2,FALSE)</f>
        <v>1.8019024647879447</v>
      </c>
      <c r="P7" s="2">
        <f>('FL Characterization'!P$4-'FL Characterization'!P$2)*VLOOKUP($A7,'FL Ratio'!$A$2:$B$23,2,FALSE)</f>
        <v>1.6597486298640303</v>
      </c>
      <c r="Q7" s="2">
        <f>('FL Characterization'!Q$4-'FL Characterization'!Q$2)*VLOOKUP($A7,'FL Ratio'!$A$2:$B$23,2,FALSE)</f>
        <v>1.4937525378168011</v>
      </c>
      <c r="R7" s="2">
        <f>('FL Characterization'!R$4-'FL Characterization'!R$2)*VLOOKUP($A7,'FL Ratio'!$A$2:$B$23,2,FALSE)</f>
        <v>1.4782047780306409</v>
      </c>
      <c r="S7" s="2">
        <f>('FL Characterization'!S$4-'FL Characterization'!S$2)*VLOOKUP($A7,'FL Ratio'!$A$2:$B$23,2,FALSE)</f>
        <v>1.1711971767134866</v>
      </c>
      <c r="T7" s="2">
        <f>('FL Characterization'!T$4-'FL Characterization'!T$2)*VLOOKUP($A7,'FL Ratio'!$A$2:$B$23,2,FALSE)</f>
        <v>0.96902575411048797</v>
      </c>
      <c r="U7" s="2">
        <f>('FL Characterization'!U$4-'FL Characterization'!U$2)*VLOOKUP($A7,'FL Ratio'!$A$2:$B$23,2,FALSE)</f>
        <v>1.1498771341978746</v>
      </c>
      <c r="V7" s="2">
        <f>('FL Characterization'!V$4-'FL Characterization'!V$2)*VLOOKUP($A7,'FL Ratio'!$A$2:$B$23,2,FALSE)</f>
        <v>1.1716116488534296</v>
      </c>
      <c r="W7" s="2">
        <f>('FL Characterization'!W$4-'FL Characterization'!W$2)*VLOOKUP($A7,'FL Ratio'!$A$2:$B$23,2,FALSE)</f>
        <v>1.3389168663182844</v>
      </c>
      <c r="X7" s="2">
        <f>('FL Characterization'!X$4-'FL Characterization'!X$2)*VLOOKUP($A7,'FL Ratio'!$A$2:$B$23,2,FALSE)</f>
        <v>0.65011471511569829</v>
      </c>
      <c r="Y7" s="2">
        <f>('FL Characterization'!Y$4-'FL Characterization'!Y$2)*VLOOKUP($A7,'FL Ratio'!$A$2:$B$23,2,FALSE)</f>
        <v>0.62418493367779182</v>
      </c>
    </row>
    <row r="8" spans="1:25" x14ac:dyDescent="0.25">
      <c r="A8">
        <v>12</v>
      </c>
      <c r="B8" s="2">
        <f>('FL Characterization'!B$4-'FL Characterization'!B$2)*VLOOKUP($A8,'FL Ratio'!$A$2:$B$23,2,FALSE)</f>
        <v>1.4096974832596767</v>
      </c>
      <c r="C8" s="2">
        <f>('FL Characterization'!C$4-'FL Characterization'!C$2)*VLOOKUP($A8,'FL Ratio'!$A$2:$B$23,2,FALSE)</f>
        <v>1.5518980290891862</v>
      </c>
      <c r="D8" s="2">
        <f>('FL Characterization'!D$4-'FL Characterization'!D$2)*VLOOKUP($A8,'FL Ratio'!$A$2:$B$23,2,FALSE)</f>
        <v>2.0199426975058565</v>
      </c>
      <c r="E8" s="2">
        <f>('FL Characterization'!E$4-'FL Characterization'!E$2)*VLOOKUP($A8,'FL Ratio'!$A$2:$B$23,2,FALSE)</f>
        <v>2.3157830807917681</v>
      </c>
      <c r="F8" s="2">
        <f>('FL Characterization'!F$4-'FL Characterization'!F$2)*VLOOKUP($A8,'FL Ratio'!$A$2:$B$23,2,FALSE)</f>
        <v>2.7228344613445756</v>
      </c>
      <c r="G8" s="2">
        <f>('FL Characterization'!G$4-'FL Characterization'!G$2)*VLOOKUP($A8,'FL Ratio'!$A$2:$B$23,2,FALSE)</f>
        <v>3.1827974459156261</v>
      </c>
      <c r="H8" s="2">
        <f>('FL Characterization'!H$4-'FL Characterization'!H$2)*VLOOKUP($A8,'FL Ratio'!$A$2:$B$23,2,FALSE)</f>
        <v>2.837178575174812</v>
      </c>
      <c r="I8" s="2">
        <f>('FL Characterization'!I$4-'FL Characterization'!I$2)*VLOOKUP($A8,'FL Ratio'!$A$2:$B$23,2,FALSE)</f>
        <v>4.05605852319069</v>
      </c>
      <c r="J8" s="2">
        <f>('FL Characterization'!J$4-'FL Characterization'!J$2)*VLOOKUP($A8,'FL Ratio'!$A$2:$B$23,2,FALSE)</f>
        <v>3.7209809792050303</v>
      </c>
      <c r="K8" s="2">
        <f>('FL Characterization'!K$4-'FL Characterization'!K$2)*VLOOKUP($A8,'FL Ratio'!$A$2:$B$23,2,FALSE)</f>
        <v>4.2026317675260412</v>
      </c>
      <c r="L8" s="2">
        <f>('FL Characterization'!L$4-'FL Characterization'!L$2)*VLOOKUP($A8,'FL Ratio'!$A$2:$B$23,2,FALSE)</f>
        <v>4.3191817515846713</v>
      </c>
      <c r="M8" s="2">
        <f>('FL Characterization'!M$4-'FL Characterization'!M$2)*VLOOKUP($A8,'FL Ratio'!$A$2:$B$23,2,FALSE)</f>
        <v>4.0063971615886196</v>
      </c>
      <c r="N8" s="2">
        <f>('FL Characterization'!N$4-'FL Characterization'!N$2)*VLOOKUP($A8,'FL Ratio'!$A$2:$B$23,2,FALSE)</f>
        <v>3.7794560612329389</v>
      </c>
      <c r="O8" s="2">
        <f>('FL Characterization'!O$4-'FL Characterization'!O$2)*VLOOKUP($A8,'FL Ratio'!$A$2:$B$23,2,FALSE)</f>
        <v>3.4795357940732723</v>
      </c>
      <c r="P8" s="2">
        <f>('FL Characterization'!P$4-'FL Characterization'!P$2)*VLOOKUP($A8,'FL Ratio'!$A$2:$B$23,2,FALSE)</f>
        <v>3.2050318369788169</v>
      </c>
      <c r="Q8" s="2">
        <f>('FL Characterization'!Q$4-'FL Characterization'!Q$2)*VLOOKUP($A8,'FL Ratio'!$A$2:$B$23,2,FALSE)</f>
        <v>2.8844876592324433</v>
      </c>
      <c r="R8" s="2">
        <f>('FL Characterization'!R$4-'FL Characterization'!R$2)*VLOOKUP($A8,'FL Ratio'!$A$2:$B$23,2,FALSE)</f>
        <v>2.8544643989557201</v>
      </c>
      <c r="S8" s="2">
        <f>('FL Characterization'!S$4-'FL Characterization'!S$2)*VLOOKUP($A8,'FL Ratio'!$A$2:$B$23,2,FALSE)</f>
        <v>2.2616221343432845</v>
      </c>
      <c r="T8" s="2">
        <f>('FL Characterization'!T$4-'FL Characterization'!T$2)*VLOOKUP($A8,'FL Ratio'!$A$2:$B$23,2,FALSE)</f>
        <v>1.8712221458685283</v>
      </c>
      <c r="U8" s="2">
        <f>('FL Characterization'!U$4-'FL Characterization'!U$2)*VLOOKUP($A8,'FL Ratio'!$A$2:$B$23,2,FALSE)</f>
        <v>2.2204523970717576</v>
      </c>
      <c r="V8" s="2">
        <f>('FL Characterization'!V$4-'FL Characterization'!V$2)*VLOOKUP($A8,'FL Ratio'!$A$2:$B$23,2,FALSE)</f>
        <v>2.2624224943376574</v>
      </c>
      <c r="W8" s="2">
        <f>('FL Characterization'!W$4-'FL Characterization'!W$2)*VLOOKUP($A8,'FL Ratio'!$A$2:$B$23,2,FALSE)</f>
        <v>2.5854946384077215</v>
      </c>
      <c r="X8" s="2">
        <f>('FL Characterization'!X$4-'FL Characterization'!X$2)*VLOOKUP($A8,'FL Ratio'!$A$2:$B$23,2,FALSE)</f>
        <v>1.2553939326372103</v>
      </c>
      <c r="Y8" s="2">
        <f>('FL Characterization'!Y$4-'FL Characterization'!Y$2)*VLOOKUP($A8,'FL Ratio'!$A$2:$B$23,2,FALSE)</f>
        <v>1.2053226305502185</v>
      </c>
    </row>
    <row r="9" spans="1:25" x14ac:dyDescent="0.25">
      <c r="A9">
        <v>14</v>
      </c>
      <c r="B9" s="2">
        <f>('FL Characterization'!B$4-'FL Characterization'!B$2)*VLOOKUP($A9,'FL Ratio'!$A$2:$B$23,2,FALSE)</f>
        <v>0.78036824966160678</v>
      </c>
      <c r="C9" s="2">
        <f>('FL Characterization'!C$4-'FL Characterization'!C$2)*VLOOKUP($A9,'FL Ratio'!$A$2:$B$23,2,FALSE)</f>
        <v>0.85908640896008537</v>
      </c>
      <c r="D9" s="2">
        <f>('FL Characterization'!D$4-'FL Characterization'!D$2)*VLOOKUP($A9,'FL Ratio'!$A$2:$B$23,2,FALSE)</f>
        <v>1.1181825646907422</v>
      </c>
      <c r="E9" s="2">
        <f>('FL Characterization'!E$4-'FL Characterization'!E$2)*VLOOKUP($A9,'FL Ratio'!$A$2:$B$23,2,FALSE)</f>
        <v>1.2819513482954432</v>
      </c>
      <c r="F9" s="2">
        <f>('FL Characterization'!F$4-'FL Characterization'!F$2)*VLOOKUP($A9,'FL Ratio'!$A$2:$B$23,2,FALSE)</f>
        <v>1.5072833625300333</v>
      </c>
      <c r="G9" s="2">
        <f>('FL Characterization'!G$4-'FL Characterization'!G$2)*VLOOKUP($A9,'FL Ratio'!$A$2:$B$23,2,FALSE)</f>
        <v>1.7619057289890077</v>
      </c>
      <c r="H9" s="2">
        <f>('FL Characterization'!H$4-'FL Characterization'!H$2)*VLOOKUP($A9,'FL Ratio'!$A$2:$B$23,2,FALSE)</f>
        <v>1.570580996971771</v>
      </c>
      <c r="I9" s="2">
        <f>('FL Characterization'!I$4-'FL Characterization'!I$2)*VLOOKUP($A9,'FL Ratio'!$A$2:$B$23,2,FALSE)</f>
        <v>2.2453181110519891</v>
      </c>
      <c r="J9" s="2">
        <f>('FL Characterization'!J$4-'FL Characterization'!J$2)*VLOOKUP($A9,'FL Ratio'!$A$2:$B$23,2,FALSE)</f>
        <v>2.0598287563456421</v>
      </c>
      <c r="K9" s="2">
        <f>('FL Characterization'!K$4-'FL Characterization'!K$2)*VLOOKUP($A9,'FL Ratio'!$A$2:$B$23,2,FALSE)</f>
        <v>2.3264568713090585</v>
      </c>
      <c r="L9" s="2">
        <f>('FL Characterization'!L$4-'FL Characterization'!L$2)*VLOOKUP($A9,'FL Ratio'!$A$2:$B$23,2,FALSE)</f>
        <v>2.3909756124843717</v>
      </c>
      <c r="M9" s="2">
        <f>('FL Characterization'!M$4-'FL Characterization'!M$2)*VLOOKUP($A9,'FL Ratio'!$A$2:$B$23,2,FALSE)</f>
        <v>2.217827000165129</v>
      </c>
      <c r="N9" s="2">
        <f>('FL Characterization'!N$4-'FL Characterization'!N$2)*VLOOKUP($A9,'FL Ratio'!$A$2:$B$23,2,FALSE)</f>
        <v>2.0921988910396627</v>
      </c>
      <c r="O9" s="2">
        <f>('FL Characterization'!O$4-'FL Characterization'!O$2)*VLOOKUP($A9,'FL Ratio'!$A$2:$B$23,2,FALSE)</f>
        <v>1.9261716002905618</v>
      </c>
      <c r="P9" s="2">
        <f>('FL Characterization'!P$4-'FL Characterization'!P$2)*VLOOKUP($A9,'FL Ratio'!$A$2:$B$23,2,FALSE)</f>
        <v>1.7742140526132737</v>
      </c>
      <c r="Q9" s="2">
        <f>('FL Characterization'!Q$4-'FL Characterization'!Q$2)*VLOOKUP($A9,'FL Ratio'!$A$2:$B$23,2,FALSE)</f>
        <v>1.5967699542179599</v>
      </c>
      <c r="R9" s="2">
        <f>('FL Characterization'!R$4-'FL Characterization'!R$2)*VLOOKUP($A9,'FL Ratio'!$A$2:$B$23,2,FALSE)</f>
        <v>1.5801499351362025</v>
      </c>
      <c r="S9" s="2">
        <f>('FL Characterization'!S$4-'FL Characterization'!S$2)*VLOOKUP($A9,'FL Ratio'!$A$2:$B$23,2,FALSE)</f>
        <v>1.2519693957971756</v>
      </c>
      <c r="T9" s="2">
        <f>('FL Characterization'!T$4-'FL Characterization'!T$2)*VLOOKUP($A9,'FL Ratio'!$A$2:$B$23,2,FALSE)</f>
        <v>1.0358551164629355</v>
      </c>
      <c r="U9" s="2">
        <f>('FL Characterization'!U$4-'FL Characterization'!U$2)*VLOOKUP($A9,'FL Ratio'!$A$2:$B$23,2,FALSE)</f>
        <v>1.2291790055218661</v>
      </c>
      <c r="V9" s="2">
        <f>('FL Characterization'!V$4-'FL Characterization'!V$2)*VLOOKUP($A9,'FL Ratio'!$A$2:$B$23,2,FALSE)</f>
        <v>1.2524124522226319</v>
      </c>
      <c r="W9" s="2">
        <f>('FL Characterization'!W$4-'FL Characterization'!W$2)*VLOOKUP($A9,'FL Ratio'!$A$2:$B$23,2,FALSE)</f>
        <v>1.4312559605471318</v>
      </c>
      <c r="X9" s="2">
        <f>('FL Characterization'!X$4-'FL Characterization'!X$2)*VLOOKUP($A9,'FL Ratio'!$A$2:$B$23,2,FALSE)</f>
        <v>0.69495021270988444</v>
      </c>
      <c r="Y9" s="2">
        <f>('FL Characterization'!Y$4-'FL Characterization'!Y$2)*VLOOKUP($A9,'FL Ratio'!$A$2:$B$23,2,FALSE)</f>
        <v>0.66723217048315675</v>
      </c>
    </row>
    <row r="10" spans="1:25" x14ac:dyDescent="0.25">
      <c r="A10">
        <v>15</v>
      </c>
      <c r="B10" s="2">
        <f>('FL Characterization'!B$4-'FL Characterization'!B$2)*VLOOKUP($A10,'FL Ratio'!$A$2:$B$23,2,FALSE)</f>
        <v>1.0320999431008346</v>
      </c>
      <c r="C10" s="2">
        <f>('FL Characterization'!C$4-'FL Characterization'!C$2)*VLOOKUP($A10,'FL Ratio'!$A$2:$B$23,2,FALSE)</f>
        <v>1.1362110570117256</v>
      </c>
      <c r="D10" s="2">
        <f>('FL Characterization'!D$4-'FL Characterization'!D$2)*VLOOKUP($A10,'FL Ratio'!$A$2:$B$23,2,FALSE)</f>
        <v>1.4788866178167879</v>
      </c>
      <c r="E10" s="2">
        <f>('FL Characterization'!E$4-'FL Characterization'!E$2)*VLOOKUP($A10,'FL Ratio'!$A$2:$B$23,2,FALSE)</f>
        <v>1.6954840412939729</v>
      </c>
      <c r="F10" s="2">
        <f>('FL Characterization'!F$4-'FL Characterization'!F$2)*VLOOKUP($A10,'FL Ratio'!$A$2:$B$23,2,FALSE)</f>
        <v>1.99350380205585</v>
      </c>
      <c r="G10" s="2">
        <f>('FL Characterization'!G$4-'FL Characterization'!G$2)*VLOOKUP($A10,'FL Ratio'!$A$2:$B$23,2,FALSE)</f>
        <v>2.330262415759655</v>
      </c>
      <c r="H10" s="2">
        <f>('FL Characterization'!H$4-'FL Characterization'!H$2)*VLOOKUP($A10,'FL Ratio'!$A$2:$B$23,2,FALSE)</f>
        <v>2.0772200282529871</v>
      </c>
      <c r="I10" s="2">
        <f>('FL Characterization'!I$4-'FL Characterization'!I$2)*VLOOKUP($A10,'FL Ratio'!$A$2:$B$23,2,FALSE)</f>
        <v>2.9696142759074693</v>
      </c>
      <c r="J10" s="2">
        <f>('FL Characterization'!J$4-'FL Characterization'!J$2)*VLOOKUP($A10,'FL Ratio'!$A$2:$B$23,2,FALSE)</f>
        <v>2.7242896454893968</v>
      </c>
      <c r="K10" s="2">
        <f>('FL Characterization'!K$4-'FL Characterization'!K$2)*VLOOKUP($A10,'FL Ratio'!$A$2:$B$23,2,FALSE)</f>
        <v>3.076926829795851</v>
      </c>
      <c r="L10" s="2">
        <f>('FL Characterization'!L$4-'FL Characterization'!L$2)*VLOOKUP($A10,'FL Ratio'!$A$2:$B$23,2,FALSE)</f>
        <v>3.162258068124491</v>
      </c>
      <c r="M10" s="2">
        <f>('FL Characterization'!M$4-'FL Characterization'!M$2)*VLOOKUP($A10,'FL Ratio'!$A$2:$B$23,2,FALSE)</f>
        <v>2.9332550647345248</v>
      </c>
      <c r="N10" s="2">
        <f>('FL Characterization'!N$4-'FL Characterization'!N$2)*VLOOKUP($A10,'FL Ratio'!$A$2:$B$23,2,FALSE)</f>
        <v>2.7671017591169731</v>
      </c>
      <c r="O10" s="2">
        <f>('FL Characterization'!O$4-'FL Characterization'!O$2)*VLOOKUP($A10,'FL Ratio'!$A$2:$B$23,2,FALSE)</f>
        <v>2.5475172778036455</v>
      </c>
      <c r="P10" s="2">
        <f>('FL Characterization'!P$4-'FL Characterization'!P$2)*VLOOKUP($A10,'FL Ratio'!$A$2:$B$23,2,FALSE)</f>
        <v>2.3465411663594908</v>
      </c>
      <c r="Q10" s="2">
        <f>('FL Characterization'!Q$4-'FL Characterization'!Q$2)*VLOOKUP($A10,'FL Ratio'!$A$2:$B$23,2,FALSE)</f>
        <v>2.111857036223753</v>
      </c>
      <c r="R10" s="2">
        <f>('FL Characterization'!R$4-'FL Characterization'!R$2)*VLOOKUP($A10,'FL Ratio'!$A$2:$B$23,2,FALSE)</f>
        <v>2.0898757206640095</v>
      </c>
      <c r="S10" s="2">
        <f>('FL Characterization'!S$4-'FL Characterization'!S$2)*VLOOKUP($A10,'FL Ratio'!$A$2:$B$23,2,FALSE)</f>
        <v>1.6558304912156188</v>
      </c>
      <c r="T10" s="2">
        <f>('FL Characterization'!T$4-'FL Characterization'!T$2)*VLOOKUP($A10,'FL Ratio'!$A$2:$B$23,2,FALSE)</f>
        <v>1.3700019282251725</v>
      </c>
      <c r="U10" s="2">
        <f>('FL Characterization'!U$4-'FL Characterization'!U$2)*VLOOKUP($A10,'FL Ratio'!$A$2:$B$23,2,FALSE)</f>
        <v>1.6256883621418226</v>
      </c>
      <c r="V10" s="2">
        <f>('FL Characterization'!V$4-'FL Characterization'!V$2)*VLOOKUP($A10,'FL Ratio'!$A$2:$B$23,2,FALSE)</f>
        <v>1.6564164690686418</v>
      </c>
      <c r="W10" s="2">
        <f>('FL Characterization'!W$4-'FL Characterization'!W$2)*VLOOKUP($A10,'FL Ratio'!$A$2:$B$23,2,FALSE)</f>
        <v>1.8929514316913676</v>
      </c>
      <c r="X10" s="2">
        <f>('FL Characterization'!X$4-'FL Characterization'!X$2)*VLOOKUP($A10,'FL Ratio'!$A$2:$B$23,2,FALSE)</f>
        <v>0.91912770068081462</v>
      </c>
      <c r="Y10" s="2">
        <f>('FL Characterization'!Y$4-'FL Characterization'!Y$2)*VLOOKUP($A10,'FL Ratio'!$A$2:$B$23,2,FALSE)</f>
        <v>0.8824683545099814</v>
      </c>
    </row>
    <row r="11" spans="1:25" x14ac:dyDescent="0.25">
      <c r="A11">
        <v>16</v>
      </c>
      <c r="B11" s="2">
        <f>('FL Characterization'!B$4-'FL Characterization'!B$2)*VLOOKUP($A11,'FL Ratio'!$A$2:$B$23,2,FALSE)</f>
        <v>0.440530463518649</v>
      </c>
      <c r="C11" s="2">
        <f>('FL Characterization'!C$4-'FL Characterization'!C$2)*VLOOKUP($A11,'FL Ratio'!$A$2:$B$23,2,FALSE)</f>
        <v>0.48496813409037071</v>
      </c>
      <c r="D11" s="2">
        <f>('FL Characterization'!D$4-'FL Characterization'!D$2)*VLOOKUP($A11,'FL Ratio'!$A$2:$B$23,2,FALSE)</f>
        <v>0.63123209297058025</v>
      </c>
      <c r="E11" s="2">
        <f>('FL Characterization'!E$4-'FL Characterization'!E$2)*VLOOKUP($A11,'FL Ratio'!$A$2:$B$23,2,FALSE)</f>
        <v>0.7236822127474275</v>
      </c>
      <c r="F11" s="2">
        <f>('FL Characterization'!F$4-'FL Characterization'!F$2)*VLOOKUP($A11,'FL Ratio'!$A$2:$B$23,2,FALSE)</f>
        <v>0.85088576917018</v>
      </c>
      <c r="G11" s="2">
        <f>('FL Characterization'!G$4-'FL Characterization'!G$2)*VLOOKUP($A11,'FL Ratio'!$A$2:$B$23,2,FALSE)</f>
        <v>0.99462420184863332</v>
      </c>
      <c r="H11" s="2">
        <f>('FL Characterization'!H$4-'FL Characterization'!H$2)*VLOOKUP($A11,'FL Ratio'!$A$2:$B$23,2,FALSE)</f>
        <v>0.88661830474212877</v>
      </c>
      <c r="I11" s="2">
        <f>('FL Characterization'!I$4-'FL Characterization'!I$2)*VLOOKUP($A11,'FL Ratio'!$A$2:$B$23,2,FALSE)</f>
        <v>1.2675182884970906</v>
      </c>
      <c r="J11" s="2">
        <f>('FL Characterization'!J$4-'FL Characterization'!J$2)*VLOOKUP($A11,'FL Ratio'!$A$2:$B$23,2,FALSE)</f>
        <v>1.1628065560015721</v>
      </c>
      <c r="K11" s="2">
        <f>('FL Characterization'!K$4-'FL Characterization'!K$2)*VLOOKUP($A11,'FL Ratio'!$A$2:$B$23,2,FALSE)</f>
        <v>1.3133224273518878</v>
      </c>
      <c r="L11" s="2">
        <f>('FL Characterization'!L$4-'FL Characterization'!L$2)*VLOOKUP($A11,'FL Ratio'!$A$2:$B$23,2,FALSE)</f>
        <v>1.3497442973702098</v>
      </c>
      <c r="M11" s="2">
        <f>('FL Characterization'!M$4-'FL Characterization'!M$2)*VLOOKUP($A11,'FL Ratio'!$A$2:$B$23,2,FALSE)</f>
        <v>1.2519991129964438</v>
      </c>
      <c r="N11" s="2">
        <f>('FL Characterization'!N$4-'FL Characterization'!N$2)*VLOOKUP($A11,'FL Ratio'!$A$2:$B$23,2,FALSE)</f>
        <v>1.1810800191352935</v>
      </c>
      <c r="O11" s="2">
        <f>('FL Characterization'!O$4-'FL Characterization'!O$2)*VLOOKUP($A11,'FL Ratio'!$A$2:$B$23,2,FALSE)</f>
        <v>1.0873549356478978</v>
      </c>
      <c r="P11" s="2">
        <f>('FL Characterization'!P$4-'FL Characterization'!P$2)*VLOOKUP($A11,'FL Ratio'!$A$2:$B$23,2,FALSE)</f>
        <v>1.0015724490558804</v>
      </c>
      <c r="Q11" s="2">
        <f>('FL Characterization'!Q$4-'FL Characterization'!Q$2)*VLOOKUP($A11,'FL Ratio'!$A$2:$B$23,2,FALSE)</f>
        <v>0.90140239351013862</v>
      </c>
      <c r="R11" s="2">
        <f>('FL Characterization'!R$4-'FL Characterization'!R$2)*VLOOKUP($A11,'FL Ratio'!$A$2:$B$23,2,FALSE)</f>
        <v>0.89202012467366265</v>
      </c>
      <c r="S11" s="2">
        <f>('FL Characterization'!S$4-'FL Characterization'!S$2)*VLOOKUP($A11,'FL Ratio'!$A$2:$B$23,2,FALSE)</f>
        <v>0.7067569169822765</v>
      </c>
      <c r="T11" s="2">
        <f>('FL Characterization'!T$4-'FL Characterization'!T$2)*VLOOKUP($A11,'FL Ratio'!$A$2:$B$23,2,FALSE)</f>
        <v>0.58475692058391515</v>
      </c>
      <c r="U11" s="2">
        <f>('FL Characterization'!U$4-'FL Characterization'!U$2)*VLOOKUP($A11,'FL Ratio'!$A$2:$B$23,2,FALSE)</f>
        <v>0.6938913740849243</v>
      </c>
      <c r="V11" s="2">
        <f>('FL Characterization'!V$4-'FL Characterization'!V$2)*VLOOKUP($A11,'FL Ratio'!$A$2:$B$23,2,FALSE)</f>
        <v>0.70700702948051797</v>
      </c>
      <c r="W11" s="2">
        <f>('FL Characterization'!W$4-'FL Characterization'!W$2)*VLOOKUP($A11,'FL Ratio'!$A$2:$B$23,2,FALSE)</f>
        <v>0.80796707450241312</v>
      </c>
      <c r="X11" s="2">
        <f>('FL Characterization'!X$4-'FL Characterization'!X$2)*VLOOKUP($A11,'FL Ratio'!$A$2:$B$23,2,FALSE)</f>
        <v>0.39231060394912826</v>
      </c>
      <c r="Y11" s="2">
        <f>('FL Characterization'!Y$4-'FL Characterization'!Y$2)*VLOOKUP($A11,'FL Ratio'!$A$2:$B$23,2,FALSE)</f>
        <v>0.37666332204694331</v>
      </c>
    </row>
    <row r="12" spans="1:25" x14ac:dyDescent="0.25">
      <c r="A12">
        <v>17</v>
      </c>
      <c r="B12" s="2">
        <f>('FL Characterization'!B$4-'FL Characterization'!B$2)*VLOOKUP($A12,'FL Ratio'!$A$2:$B$23,2,FALSE)</f>
        <v>1.132792620476526</v>
      </c>
      <c r="C12" s="2">
        <f>('FL Characterization'!C$4-'FL Characterization'!C$2)*VLOOKUP($A12,'FL Ratio'!$A$2:$B$23,2,FALSE)</f>
        <v>1.2470609162323818</v>
      </c>
      <c r="D12" s="2">
        <f>('FL Characterization'!D$4-'FL Characterization'!D$2)*VLOOKUP($A12,'FL Ratio'!$A$2:$B$23,2,FALSE)</f>
        <v>1.6231682390672064</v>
      </c>
      <c r="E12" s="2">
        <f>('FL Characterization'!E$4-'FL Characterization'!E$2)*VLOOKUP($A12,'FL Ratio'!$A$2:$B$23,2,FALSE)</f>
        <v>1.8608971184933851</v>
      </c>
      <c r="F12" s="2">
        <f>('FL Characterization'!F$4-'FL Characterization'!F$2)*VLOOKUP($A12,'FL Ratio'!$A$2:$B$23,2,FALSE)</f>
        <v>2.1879919778661772</v>
      </c>
      <c r="G12" s="2">
        <f>('FL Characterization'!G$4-'FL Characterization'!G$2)*VLOOKUP($A12,'FL Ratio'!$A$2:$B$23,2,FALSE)</f>
        <v>2.5576050904679142</v>
      </c>
      <c r="H12" s="2">
        <f>('FL Characterization'!H$4-'FL Characterization'!H$2)*VLOOKUP($A12,'FL Ratio'!$A$2:$B$23,2,FALSE)</f>
        <v>2.2798756407654741</v>
      </c>
      <c r="I12" s="2">
        <f>('FL Characterization'!I$4-'FL Characterization'!I$2)*VLOOKUP($A12,'FL Ratio'!$A$2:$B$23,2,FALSE)</f>
        <v>3.2593327418496614</v>
      </c>
      <c r="J12" s="2">
        <f>('FL Characterization'!J$4-'FL Characterization'!J$2)*VLOOKUP($A12,'FL Ratio'!$A$2:$B$23,2,FALSE)</f>
        <v>2.9900740011468994</v>
      </c>
      <c r="K12" s="2">
        <f>('FL Characterization'!K$4-'FL Characterization'!K$2)*VLOOKUP($A12,'FL Ratio'!$A$2:$B$23,2,FALSE)</f>
        <v>3.3771148131905688</v>
      </c>
      <c r="L12" s="2">
        <f>('FL Characterization'!L$4-'FL Characterization'!L$2)*VLOOKUP($A12,'FL Ratio'!$A$2:$B$23,2,FALSE)</f>
        <v>3.4707710503805393</v>
      </c>
      <c r="M12" s="2">
        <f>('FL Characterization'!M$4-'FL Characterization'!M$2)*VLOOKUP($A12,'FL Ratio'!$A$2:$B$23,2,FALSE)</f>
        <v>3.2194262905622839</v>
      </c>
      <c r="N12" s="2">
        <f>('FL Characterization'!N$4-'FL Characterization'!N$2)*VLOOKUP($A12,'FL Ratio'!$A$2:$B$23,2,FALSE)</f>
        <v>3.0370629063478973</v>
      </c>
      <c r="O12" s="2">
        <f>('FL Characterization'!O$4-'FL Characterization'!O$2)*VLOOKUP($A12,'FL Ratio'!$A$2:$B$23,2,FALSE)</f>
        <v>2.7960555488088796</v>
      </c>
      <c r="P12" s="2">
        <f>('FL Characterization'!P$4-'FL Characterization'!P$2)*VLOOKUP($A12,'FL Ratio'!$A$2:$B$23,2,FALSE)</f>
        <v>2.5754720118579777</v>
      </c>
      <c r="Q12" s="2">
        <f>('FL Characterization'!Q$4-'FL Characterization'!Q$2)*VLOOKUP($A12,'FL Ratio'!$A$2:$B$23,2,FALSE)</f>
        <v>2.3178918690260706</v>
      </c>
      <c r="R12" s="2">
        <f>('FL Characterization'!R$4-'FL Characterization'!R$2)*VLOOKUP($A12,'FL Ratio'!$A$2:$B$23,2,FALSE)</f>
        <v>2.2937660348751323</v>
      </c>
      <c r="S12" s="2">
        <f>('FL Characterization'!S$4-'FL Characterization'!S$2)*VLOOKUP($A12,'FL Ratio'!$A$2:$B$23,2,FALSE)</f>
        <v>1.8173749293829966</v>
      </c>
      <c r="T12" s="2">
        <f>('FL Characterization'!T$4-'FL Characterization'!T$2)*VLOOKUP($A12,'FL Ratio'!$A$2:$B$23,2,FALSE)</f>
        <v>1.5036606529300676</v>
      </c>
      <c r="U12" s="2">
        <f>('FL Characterization'!U$4-'FL Characterization'!U$2)*VLOOKUP($A12,'FL Ratio'!$A$2:$B$23,2,FALSE)</f>
        <v>1.7842921047898053</v>
      </c>
      <c r="V12" s="2">
        <f>('FL Characterization'!V$4-'FL Characterization'!V$2)*VLOOKUP($A12,'FL Ratio'!$A$2:$B$23,2,FALSE)</f>
        <v>1.8180180758070461</v>
      </c>
      <c r="W12" s="2">
        <f>('FL Characterization'!W$4-'FL Characterization'!W$2)*VLOOKUP($A12,'FL Ratio'!$A$2:$B$23,2,FALSE)</f>
        <v>2.0776296201490623</v>
      </c>
      <c r="X12" s="2">
        <f>('FL Characterization'!X$4-'FL Characterization'!X$2)*VLOOKUP($A12,'FL Ratio'!$A$2:$B$23,2,FALSE)</f>
        <v>1.008798695869187</v>
      </c>
      <c r="Y12" s="2">
        <f>('FL Characterization'!Y$4-'FL Characterization'!Y$2)*VLOOKUP($A12,'FL Ratio'!$A$2:$B$23,2,FALSE)</f>
        <v>0.96856282812071137</v>
      </c>
    </row>
    <row r="13" spans="1:25" x14ac:dyDescent="0.25">
      <c r="A13">
        <v>18</v>
      </c>
      <c r="B13" s="2">
        <f>('FL Characterization'!B$4-'FL Characterization'!B$2)*VLOOKUP($A13,'FL Ratio'!$A$2:$B$23,2,FALSE)</f>
        <v>0.40277070950276478</v>
      </c>
      <c r="C13" s="2">
        <f>('FL Characterization'!C$4-'FL Characterization'!C$2)*VLOOKUP($A13,'FL Ratio'!$A$2:$B$23,2,FALSE)</f>
        <v>0.44339943688262468</v>
      </c>
      <c r="D13" s="2">
        <f>('FL Characterization'!D$4-'FL Characterization'!D$2)*VLOOKUP($A13,'FL Ratio'!$A$2:$B$23,2,FALSE)</f>
        <v>0.57712648500167341</v>
      </c>
      <c r="E13" s="2">
        <f>('FL Characterization'!E$4-'FL Characterization'!E$2)*VLOOKUP($A13,'FL Ratio'!$A$2:$B$23,2,FALSE)</f>
        <v>0.66165230879764803</v>
      </c>
      <c r="F13" s="2">
        <f>('FL Characterization'!F$4-'FL Characterization'!F$2)*VLOOKUP($A13,'FL Ratio'!$A$2:$B$23,2,FALSE)</f>
        <v>0.77795270324130739</v>
      </c>
      <c r="G13" s="2">
        <f>('FL Characterization'!G$4-'FL Characterization'!G$2)*VLOOKUP($A13,'FL Ratio'!$A$2:$B$23,2,FALSE)</f>
        <v>0.90937069883303612</v>
      </c>
      <c r="H13" s="2">
        <f>('FL Characterization'!H$4-'FL Characterization'!H$2)*VLOOKUP($A13,'FL Ratio'!$A$2:$B$23,2,FALSE)</f>
        <v>0.81062245004994637</v>
      </c>
      <c r="I13" s="2">
        <f>('FL Characterization'!I$4-'FL Characterization'!I$2)*VLOOKUP($A13,'FL Ratio'!$A$2:$B$23,2,FALSE)</f>
        <v>1.1588738637687686</v>
      </c>
      <c r="J13" s="2">
        <f>('FL Characterization'!J$4-'FL Characterization'!J$2)*VLOOKUP($A13,'FL Ratio'!$A$2:$B$23,2,FALSE)</f>
        <v>1.0631374226300088</v>
      </c>
      <c r="K13" s="2">
        <f>('FL Characterization'!K$4-'FL Characterization'!K$2)*VLOOKUP($A13,'FL Ratio'!$A$2:$B$23,2,FALSE)</f>
        <v>1.2007519335788688</v>
      </c>
      <c r="L13" s="2">
        <f>('FL Characterization'!L$4-'FL Characterization'!L$2)*VLOOKUP($A13,'FL Ratio'!$A$2:$B$23,2,FALSE)</f>
        <v>1.2340519290241918</v>
      </c>
      <c r="M13" s="2">
        <f>('FL Characterization'!M$4-'FL Characterization'!M$2)*VLOOKUP($A13,'FL Ratio'!$A$2:$B$23,2,FALSE)</f>
        <v>1.1446849033110342</v>
      </c>
      <c r="N13" s="2">
        <f>('FL Characterization'!N$4-'FL Characterization'!N$2)*VLOOKUP($A13,'FL Ratio'!$A$2:$B$23,2,FALSE)</f>
        <v>1.0798445889236969</v>
      </c>
      <c r="O13" s="2">
        <f>('FL Characterization'!O$4-'FL Characterization'!O$2)*VLOOKUP($A13,'FL Ratio'!$A$2:$B$23,2,FALSE)</f>
        <v>0.99415308402093505</v>
      </c>
      <c r="P13" s="2">
        <f>('FL Characterization'!P$4-'FL Characterization'!P$2)*VLOOKUP($A13,'FL Ratio'!$A$2:$B$23,2,FALSE)</f>
        <v>0.91572338199394765</v>
      </c>
      <c r="Q13" s="2">
        <f>('FL Characterization'!Q$4-'FL Characterization'!Q$2)*VLOOKUP($A13,'FL Ratio'!$A$2:$B$23,2,FALSE)</f>
        <v>0.82413933120926963</v>
      </c>
      <c r="R13" s="2">
        <f>('FL Characterization'!R$4-'FL Characterization'!R$2)*VLOOKUP($A13,'FL Ratio'!$A$2:$B$23,2,FALSE)</f>
        <v>0.81556125684449154</v>
      </c>
      <c r="S13" s="2">
        <f>('FL Characterization'!S$4-'FL Characterization'!S$2)*VLOOKUP($A13,'FL Ratio'!$A$2:$B$23,2,FALSE)</f>
        <v>0.64617775266950994</v>
      </c>
      <c r="T13" s="2">
        <f>('FL Characterization'!T$4-'FL Characterization'!T$2)*VLOOKUP($A13,'FL Ratio'!$A$2:$B$23,2,FALSE)</f>
        <v>0.5346348988195796</v>
      </c>
      <c r="U13" s="2">
        <f>('FL Characterization'!U$4-'FL Characterization'!U$2)*VLOOKUP($A13,'FL Ratio'!$A$2:$B$23,2,FALSE)</f>
        <v>0.63441497059193075</v>
      </c>
      <c r="V13" s="2">
        <f>('FL Characterization'!V$4-'FL Characterization'!V$2)*VLOOKUP($A13,'FL Ratio'!$A$2:$B$23,2,FALSE)</f>
        <v>0.64640642695361639</v>
      </c>
      <c r="W13" s="2">
        <f>('FL Characterization'!W$4-'FL Characterization'!W$2)*VLOOKUP($A13,'FL Ratio'!$A$2:$B$23,2,FALSE)</f>
        <v>0.73871275383077761</v>
      </c>
      <c r="X13" s="2">
        <f>('FL Characterization'!X$4-'FL Characterization'!X$2)*VLOOKUP($A13,'FL Ratio'!$A$2:$B$23,2,FALSE)</f>
        <v>0.35868398075348867</v>
      </c>
      <c r="Y13" s="2">
        <f>('FL Characterization'!Y$4-'FL Characterization'!Y$2)*VLOOKUP($A13,'FL Ratio'!$A$2:$B$23,2,FALSE)</f>
        <v>0.34437789444291961</v>
      </c>
    </row>
    <row r="14" spans="1:25" x14ac:dyDescent="0.25">
      <c r="A14">
        <v>19</v>
      </c>
      <c r="B14" s="2">
        <f>('FL Characterization'!B$4-'FL Characterization'!B$2)*VLOOKUP($A14,'FL Ratio'!$A$2:$B$23,2,FALSE)</f>
        <v>1.195725543836333</v>
      </c>
      <c r="C14" s="2">
        <f>('FL Characterization'!C$4-'FL Characterization'!C$2)*VLOOKUP($A14,'FL Ratio'!$A$2:$B$23,2,FALSE)</f>
        <v>1.3163420782452919</v>
      </c>
      <c r="D14" s="2">
        <f>('FL Characterization'!D$4-'FL Characterization'!D$2)*VLOOKUP($A14,'FL Ratio'!$A$2:$B$23,2,FALSE)</f>
        <v>1.7133442523487179</v>
      </c>
      <c r="E14" s="2">
        <f>('FL Characterization'!E$4-'FL Characterization'!E$2)*VLOOKUP($A14,'FL Ratio'!$A$2:$B$23,2,FALSE)</f>
        <v>1.9642802917430178</v>
      </c>
      <c r="F14" s="2">
        <f>('FL Characterization'!F$4-'FL Characterization'!F$2)*VLOOKUP($A14,'FL Ratio'!$A$2:$B$23,2,FALSE)</f>
        <v>2.3095470877476316</v>
      </c>
      <c r="G14" s="2">
        <f>('FL Characterization'!G$4-'FL Characterization'!G$2)*VLOOKUP($A14,'FL Ratio'!$A$2:$B$23,2,FALSE)</f>
        <v>2.699694262160576</v>
      </c>
      <c r="H14" s="2">
        <f>('FL Characterization'!H$4-'FL Characterization'!H$2)*VLOOKUP($A14,'FL Ratio'!$A$2:$B$23,2,FALSE)</f>
        <v>2.406535398585778</v>
      </c>
      <c r="I14" s="2">
        <f>('FL Characterization'!I$4-'FL Characterization'!I$2)*VLOOKUP($A14,'FL Ratio'!$A$2:$B$23,2,FALSE)</f>
        <v>3.4404067830635316</v>
      </c>
      <c r="J14" s="2">
        <f>('FL Characterization'!J$4-'FL Characterization'!J$2)*VLOOKUP($A14,'FL Ratio'!$A$2:$B$23,2,FALSE)</f>
        <v>3.1561892234328384</v>
      </c>
      <c r="K14" s="2">
        <f>('FL Characterization'!K$4-'FL Characterization'!K$2)*VLOOKUP($A14,'FL Ratio'!$A$2:$B$23,2,FALSE)</f>
        <v>3.5647323028122671</v>
      </c>
      <c r="L14" s="2">
        <f>('FL Characterization'!L$4-'FL Characterization'!L$2)*VLOOKUP($A14,'FL Ratio'!$A$2:$B$23,2,FALSE)</f>
        <v>3.6635916642905695</v>
      </c>
      <c r="M14" s="2">
        <f>('FL Characterization'!M$4-'FL Characterization'!M$2)*VLOOKUP($A14,'FL Ratio'!$A$2:$B$23,2,FALSE)</f>
        <v>3.398283306704633</v>
      </c>
      <c r="N14" s="2">
        <f>('FL Characterization'!N$4-'FL Characterization'!N$2)*VLOOKUP($A14,'FL Ratio'!$A$2:$B$23,2,FALSE)</f>
        <v>3.205788623367225</v>
      </c>
      <c r="O14" s="2">
        <f>('FL Characterization'!O$4-'FL Characterization'!O$2)*VLOOKUP($A14,'FL Ratio'!$A$2:$B$23,2,FALSE)</f>
        <v>2.951391968187151</v>
      </c>
      <c r="P14" s="2">
        <f>('FL Characterization'!P$4-'FL Characterization'!P$2)*VLOOKUP($A14,'FL Ratio'!$A$2:$B$23,2,FALSE)</f>
        <v>2.7185537902945325</v>
      </c>
      <c r="Q14" s="2">
        <f>('FL Characterization'!Q$4-'FL Characterization'!Q$2)*VLOOKUP($A14,'FL Ratio'!$A$2:$B$23,2,FALSE)</f>
        <v>2.446663639527519</v>
      </c>
      <c r="R14" s="2">
        <f>('FL Characterization'!R$4-'FL Characterization'!R$2)*VLOOKUP($A14,'FL Ratio'!$A$2:$B$23,2,FALSE)</f>
        <v>2.4211974812570842</v>
      </c>
      <c r="S14" s="2">
        <f>('FL Characterization'!S$4-'FL Characterization'!S$2)*VLOOKUP($A14,'FL Ratio'!$A$2:$B$23,2,FALSE)</f>
        <v>1.9183402032376076</v>
      </c>
      <c r="T14" s="2">
        <f>('FL Characterization'!T$4-'FL Characterization'!T$2)*VLOOKUP($A14,'FL Ratio'!$A$2:$B$23,2,FALSE)</f>
        <v>1.5871973558706269</v>
      </c>
      <c r="U14" s="2">
        <f>('FL Characterization'!U$4-'FL Characterization'!U$2)*VLOOKUP($A14,'FL Ratio'!$A$2:$B$23,2,FALSE)</f>
        <v>1.8834194439447947</v>
      </c>
      <c r="V14" s="2">
        <f>('FL Characterization'!V$4-'FL Characterization'!V$2)*VLOOKUP($A14,'FL Ratio'!$A$2:$B$23,2,FALSE)</f>
        <v>1.9190190800185487</v>
      </c>
      <c r="W14" s="2">
        <f>('FL Characterization'!W$4-'FL Characterization'!W$2)*VLOOKUP($A14,'FL Ratio'!$A$2:$B$23,2,FALSE)</f>
        <v>2.1930534879351211</v>
      </c>
      <c r="X14" s="2">
        <f>('FL Characterization'!X$4-'FL Characterization'!X$2)*VLOOKUP($A14,'FL Ratio'!$A$2:$B$23,2,FALSE)</f>
        <v>1.0648430678619196</v>
      </c>
      <c r="Y14" s="2">
        <f>('FL Characterization'!Y$4-'FL Characterization'!Y$2)*VLOOKUP($A14,'FL Ratio'!$A$2:$B$23,2,FALSE)</f>
        <v>1.0223718741274177</v>
      </c>
    </row>
    <row r="15" spans="1:25" x14ac:dyDescent="0.25">
      <c r="A15">
        <v>20</v>
      </c>
      <c r="B15" s="2">
        <f>('FL Characterization'!B$4-'FL Characterization'!B$2)*VLOOKUP($A15,'FL Ratio'!$A$2:$B$23,2,FALSE)</f>
        <v>0.2769048627831508</v>
      </c>
      <c r="C15" s="2">
        <f>('FL Characterization'!C$4-'FL Characterization'!C$2)*VLOOKUP($A15,'FL Ratio'!$A$2:$B$23,2,FALSE)</f>
        <v>0.30483711285680448</v>
      </c>
      <c r="D15" s="2">
        <f>('FL Characterization'!D$4-'FL Characterization'!D$2)*VLOOKUP($A15,'FL Ratio'!$A$2:$B$23,2,FALSE)</f>
        <v>0.39677445843865045</v>
      </c>
      <c r="E15" s="2">
        <f>('FL Characterization'!E$4-'FL Characterization'!E$2)*VLOOKUP($A15,'FL Ratio'!$A$2:$B$23,2,FALSE)</f>
        <v>0.45488596229838302</v>
      </c>
      <c r="F15" s="2">
        <f>('FL Characterization'!F$4-'FL Characterization'!F$2)*VLOOKUP($A15,'FL Ratio'!$A$2:$B$23,2,FALSE)</f>
        <v>0.53484248347839891</v>
      </c>
      <c r="G15" s="2">
        <f>('FL Characterization'!G$4-'FL Characterization'!G$2)*VLOOKUP($A15,'FL Ratio'!$A$2:$B$23,2,FALSE)</f>
        <v>0.62519235544771234</v>
      </c>
      <c r="H15" s="2">
        <f>('FL Characterization'!H$4-'FL Characterization'!H$2)*VLOOKUP($A15,'FL Ratio'!$A$2:$B$23,2,FALSE)</f>
        <v>0.55730293440933809</v>
      </c>
      <c r="I15" s="2">
        <f>('FL Characterization'!I$4-'FL Characterization'!I$2)*VLOOKUP($A15,'FL Ratio'!$A$2:$B$23,2,FALSE)</f>
        <v>0.79672578134102845</v>
      </c>
      <c r="J15" s="2">
        <f>('FL Characterization'!J$4-'FL Characterization'!J$2)*VLOOKUP($A15,'FL Ratio'!$A$2:$B$23,2,FALSE)</f>
        <v>0.73090697805813098</v>
      </c>
      <c r="K15" s="2">
        <f>('FL Characterization'!K$4-'FL Characterization'!K$2)*VLOOKUP($A15,'FL Ratio'!$A$2:$B$23,2,FALSE)</f>
        <v>0.82551695433547234</v>
      </c>
      <c r="L15" s="2">
        <f>('FL Characterization'!L$4-'FL Characterization'!L$2)*VLOOKUP($A15,'FL Ratio'!$A$2:$B$23,2,FALSE)</f>
        <v>0.84841070120413187</v>
      </c>
      <c r="M15" s="2">
        <f>('FL Characterization'!M$4-'FL Characterization'!M$2)*VLOOKUP($A15,'FL Ratio'!$A$2:$B$23,2,FALSE)</f>
        <v>0.78697087102633612</v>
      </c>
      <c r="N15" s="2">
        <f>('FL Characterization'!N$4-'FL Characterization'!N$2)*VLOOKUP($A15,'FL Ratio'!$A$2:$B$23,2,FALSE)</f>
        <v>0.74239315488504165</v>
      </c>
      <c r="O15" s="2">
        <f>('FL Characterization'!O$4-'FL Characterization'!O$2)*VLOOKUP($A15,'FL Ratio'!$A$2:$B$23,2,FALSE)</f>
        <v>0.68348024526439288</v>
      </c>
      <c r="P15" s="2">
        <f>('FL Characterization'!P$4-'FL Characterization'!P$2)*VLOOKUP($A15,'FL Ratio'!$A$2:$B$23,2,FALSE)</f>
        <v>0.62955982512083908</v>
      </c>
      <c r="Q15" s="2">
        <f>('FL Characterization'!Q$4-'FL Characterization'!Q$2)*VLOOKUP($A15,'FL Ratio'!$A$2:$B$23,2,FALSE)</f>
        <v>0.56659579020637285</v>
      </c>
      <c r="R15" s="2">
        <f>('FL Characterization'!R$4-'FL Characterization'!R$2)*VLOOKUP($A15,'FL Ratio'!$A$2:$B$23,2,FALSE)</f>
        <v>0.56069836408058793</v>
      </c>
      <c r="S15" s="2">
        <f>('FL Characterization'!S$4-'FL Characterization'!S$2)*VLOOKUP($A15,'FL Ratio'!$A$2:$B$23,2,FALSE)</f>
        <v>0.44424720496028808</v>
      </c>
      <c r="T15" s="2">
        <f>('FL Characterization'!T$4-'FL Characterization'!T$2)*VLOOKUP($A15,'FL Ratio'!$A$2:$B$23,2,FALSE)</f>
        <v>0.36756149293846097</v>
      </c>
      <c r="U15" s="2">
        <f>('FL Characterization'!U$4-'FL Characterization'!U$2)*VLOOKUP($A15,'FL Ratio'!$A$2:$B$23,2,FALSE)</f>
        <v>0.43616029228195247</v>
      </c>
      <c r="V15" s="2">
        <f>('FL Characterization'!V$4-'FL Characterization'!V$2)*VLOOKUP($A15,'FL Ratio'!$A$2:$B$23,2,FALSE)</f>
        <v>0.4444044185306113</v>
      </c>
      <c r="W15" s="2">
        <f>('FL Characterization'!W$4-'FL Characterization'!W$2)*VLOOKUP($A15,'FL Ratio'!$A$2:$B$23,2,FALSE)</f>
        <v>0.50786501825865971</v>
      </c>
      <c r="X15" s="2">
        <f>('FL Characterization'!X$4-'FL Characterization'!X$2)*VLOOKUP($A15,'FL Ratio'!$A$2:$B$23,2,FALSE)</f>
        <v>0.24659523676802347</v>
      </c>
      <c r="Y15" s="2">
        <f>('FL Characterization'!Y$4-'FL Characterization'!Y$2)*VLOOKUP($A15,'FL Ratio'!$A$2:$B$23,2,FALSE)</f>
        <v>0.23675980242950723</v>
      </c>
    </row>
    <row r="16" spans="1:25" x14ac:dyDescent="0.25">
      <c r="A16">
        <v>21</v>
      </c>
      <c r="B16" s="2">
        <f>('FL Characterization'!B$4-'FL Characterization'!B$2)*VLOOKUP($A16,'FL Ratio'!$A$2:$B$23,2,FALSE)</f>
        <v>2.2026523175932446</v>
      </c>
      <c r="C16" s="2">
        <f>('FL Characterization'!C$4-'FL Characterization'!C$2)*VLOOKUP($A16,'FL Ratio'!$A$2:$B$23,2,FALSE)</f>
        <v>2.4248406704518537</v>
      </c>
      <c r="D16" s="2">
        <f>('FL Characterization'!D$4-'FL Characterization'!D$2)*VLOOKUP($A16,'FL Ratio'!$A$2:$B$23,2,FALSE)</f>
        <v>3.1561604648529014</v>
      </c>
      <c r="E16" s="2">
        <f>('FL Characterization'!E$4-'FL Characterization'!E$2)*VLOOKUP($A16,'FL Ratio'!$A$2:$B$23,2,FALSE)</f>
        <v>3.6184110637371378</v>
      </c>
      <c r="F16" s="2">
        <f>('FL Characterization'!F$4-'FL Characterization'!F$2)*VLOOKUP($A16,'FL Ratio'!$A$2:$B$23,2,FALSE)</f>
        <v>4.2544288458509003</v>
      </c>
      <c r="G16" s="2">
        <f>('FL Characterization'!G$4-'FL Characterization'!G$2)*VLOOKUP($A16,'FL Ratio'!$A$2:$B$23,2,FALSE)</f>
        <v>4.9731210092431661</v>
      </c>
      <c r="H16" s="2">
        <f>('FL Characterization'!H$4-'FL Characterization'!H$2)*VLOOKUP($A16,'FL Ratio'!$A$2:$B$23,2,FALSE)</f>
        <v>4.4330915237106439</v>
      </c>
      <c r="I16" s="2">
        <f>('FL Characterization'!I$4-'FL Characterization'!I$2)*VLOOKUP($A16,'FL Ratio'!$A$2:$B$23,2,FALSE)</f>
        <v>6.3375914424854534</v>
      </c>
      <c r="J16" s="2">
        <f>('FL Characterization'!J$4-'FL Characterization'!J$2)*VLOOKUP($A16,'FL Ratio'!$A$2:$B$23,2,FALSE)</f>
        <v>5.8140327800078602</v>
      </c>
      <c r="K16" s="2">
        <f>('FL Characterization'!K$4-'FL Characterization'!K$2)*VLOOKUP($A16,'FL Ratio'!$A$2:$B$23,2,FALSE)</f>
        <v>6.5666121367594394</v>
      </c>
      <c r="L16" s="2">
        <f>('FL Characterization'!L$4-'FL Characterization'!L$2)*VLOOKUP($A16,'FL Ratio'!$A$2:$B$23,2,FALSE)</f>
        <v>6.748721486851049</v>
      </c>
      <c r="M16" s="2">
        <f>('FL Characterization'!M$4-'FL Characterization'!M$2)*VLOOKUP($A16,'FL Ratio'!$A$2:$B$23,2,FALSE)</f>
        <v>6.2599955649822183</v>
      </c>
      <c r="N16" s="2">
        <f>('FL Characterization'!N$4-'FL Characterization'!N$2)*VLOOKUP($A16,'FL Ratio'!$A$2:$B$23,2,FALSE)</f>
        <v>5.905400095676467</v>
      </c>
      <c r="O16" s="2">
        <f>('FL Characterization'!O$4-'FL Characterization'!O$2)*VLOOKUP($A16,'FL Ratio'!$A$2:$B$23,2,FALSE)</f>
        <v>5.4367746782394883</v>
      </c>
      <c r="P16" s="2">
        <f>('FL Characterization'!P$4-'FL Characterization'!P$2)*VLOOKUP($A16,'FL Ratio'!$A$2:$B$23,2,FALSE)</f>
        <v>5.0078622452794015</v>
      </c>
      <c r="Q16" s="2">
        <f>('FL Characterization'!Q$4-'FL Characterization'!Q$2)*VLOOKUP($A16,'FL Ratio'!$A$2:$B$23,2,FALSE)</f>
        <v>4.5070119675506932</v>
      </c>
      <c r="R16" s="2">
        <f>('FL Characterization'!R$4-'FL Characterization'!R$2)*VLOOKUP($A16,'FL Ratio'!$A$2:$B$23,2,FALSE)</f>
        <v>4.4601006233683131</v>
      </c>
      <c r="S16" s="2">
        <f>('FL Characterization'!S$4-'FL Characterization'!S$2)*VLOOKUP($A16,'FL Ratio'!$A$2:$B$23,2,FALSE)</f>
        <v>3.5337845849113823</v>
      </c>
      <c r="T16" s="2">
        <f>('FL Characterization'!T$4-'FL Characterization'!T$2)*VLOOKUP($A16,'FL Ratio'!$A$2:$B$23,2,FALSE)</f>
        <v>2.9237846029195755</v>
      </c>
      <c r="U16" s="2">
        <f>('FL Characterization'!U$4-'FL Characterization'!U$2)*VLOOKUP($A16,'FL Ratio'!$A$2:$B$23,2,FALSE)</f>
        <v>3.4694568704246214</v>
      </c>
      <c r="V16" s="2">
        <f>('FL Characterization'!V$4-'FL Characterization'!V$2)*VLOOKUP($A16,'FL Ratio'!$A$2:$B$23,2,FALSE)</f>
        <v>3.5350351474025894</v>
      </c>
      <c r="W16" s="2">
        <f>('FL Characterization'!W$4-'FL Characterization'!W$2)*VLOOKUP($A16,'FL Ratio'!$A$2:$B$23,2,FALSE)</f>
        <v>4.0398353725120648</v>
      </c>
      <c r="X16" s="2">
        <f>('FL Characterization'!X$4-'FL Characterization'!X$2)*VLOOKUP($A16,'FL Ratio'!$A$2:$B$23,2,FALSE)</f>
        <v>1.9615530197456412</v>
      </c>
      <c r="Y16" s="2">
        <f>('FL Characterization'!Y$4-'FL Characterization'!Y$2)*VLOOKUP($A16,'FL Ratio'!$A$2:$B$23,2,FALSE)</f>
        <v>1.8833166102347165</v>
      </c>
    </row>
    <row r="17" spans="1:25" x14ac:dyDescent="0.25">
      <c r="A17">
        <v>23</v>
      </c>
      <c r="B17" s="2">
        <f>('FL Characterization'!B$4-'FL Characterization'!B$2)*VLOOKUP($A17,'FL Ratio'!$A$2:$B$23,2,FALSE)</f>
        <v>0.40277070950276478</v>
      </c>
      <c r="C17" s="2">
        <f>('FL Characterization'!C$4-'FL Characterization'!C$2)*VLOOKUP($A17,'FL Ratio'!$A$2:$B$23,2,FALSE)</f>
        <v>0.44339943688262468</v>
      </c>
      <c r="D17" s="2">
        <f>('FL Characterization'!D$4-'FL Characterization'!D$2)*VLOOKUP($A17,'FL Ratio'!$A$2:$B$23,2,FALSE)</f>
        <v>0.57712648500167341</v>
      </c>
      <c r="E17" s="2">
        <f>('FL Characterization'!E$4-'FL Characterization'!E$2)*VLOOKUP($A17,'FL Ratio'!$A$2:$B$23,2,FALSE)</f>
        <v>0.66165230879764803</v>
      </c>
      <c r="F17" s="2">
        <f>('FL Characterization'!F$4-'FL Characterization'!F$2)*VLOOKUP($A17,'FL Ratio'!$A$2:$B$23,2,FALSE)</f>
        <v>0.77795270324130739</v>
      </c>
      <c r="G17" s="2">
        <f>('FL Characterization'!G$4-'FL Characterization'!G$2)*VLOOKUP($A17,'FL Ratio'!$A$2:$B$23,2,FALSE)</f>
        <v>0.90937069883303612</v>
      </c>
      <c r="H17" s="2">
        <f>('FL Characterization'!H$4-'FL Characterization'!H$2)*VLOOKUP($A17,'FL Ratio'!$A$2:$B$23,2,FALSE)</f>
        <v>0.81062245004994637</v>
      </c>
      <c r="I17" s="2">
        <f>('FL Characterization'!I$4-'FL Characterization'!I$2)*VLOOKUP($A17,'FL Ratio'!$A$2:$B$23,2,FALSE)</f>
        <v>1.1588738637687686</v>
      </c>
      <c r="J17" s="2">
        <f>('FL Characterization'!J$4-'FL Characterization'!J$2)*VLOOKUP($A17,'FL Ratio'!$A$2:$B$23,2,FALSE)</f>
        <v>1.0631374226300088</v>
      </c>
      <c r="K17" s="2">
        <f>('FL Characterization'!K$4-'FL Characterization'!K$2)*VLOOKUP($A17,'FL Ratio'!$A$2:$B$23,2,FALSE)</f>
        <v>1.2007519335788688</v>
      </c>
      <c r="L17" s="2">
        <f>('FL Characterization'!L$4-'FL Characterization'!L$2)*VLOOKUP($A17,'FL Ratio'!$A$2:$B$23,2,FALSE)</f>
        <v>1.2340519290241918</v>
      </c>
      <c r="M17" s="2">
        <f>('FL Characterization'!M$4-'FL Characterization'!M$2)*VLOOKUP($A17,'FL Ratio'!$A$2:$B$23,2,FALSE)</f>
        <v>1.1446849033110342</v>
      </c>
      <c r="N17" s="2">
        <f>('FL Characterization'!N$4-'FL Characterization'!N$2)*VLOOKUP($A17,'FL Ratio'!$A$2:$B$23,2,FALSE)</f>
        <v>1.0798445889236969</v>
      </c>
      <c r="O17" s="2">
        <f>('FL Characterization'!O$4-'FL Characterization'!O$2)*VLOOKUP($A17,'FL Ratio'!$A$2:$B$23,2,FALSE)</f>
        <v>0.99415308402093505</v>
      </c>
      <c r="P17" s="2">
        <f>('FL Characterization'!P$4-'FL Characterization'!P$2)*VLOOKUP($A17,'FL Ratio'!$A$2:$B$23,2,FALSE)</f>
        <v>0.91572338199394765</v>
      </c>
      <c r="Q17" s="2">
        <f>('FL Characterization'!Q$4-'FL Characterization'!Q$2)*VLOOKUP($A17,'FL Ratio'!$A$2:$B$23,2,FALSE)</f>
        <v>0.82413933120926963</v>
      </c>
      <c r="R17" s="2">
        <f>('FL Characterization'!R$4-'FL Characterization'!R$2)*VLOOKUP($A17,'FL Ratio'!$A$2:$B$23,2,FALSE)</f>
        <v>0.81556125684449154</v>
      </c>
      <c r="S17" s="2">
        <f>('FL Characterization'!S$4-'FL Characterization'!S$2)*VLOOKUP($A17,'FL Ratio'!$A$2:$B$23,2,FALSE)</f>
        <v>0.64617775266950994</v>
      </c>
      <c r="T17" s="2">
        <f>('FL Characterization'!T$4-'FL Characterization'!T$2)*VLOOKUP($A17,'FL Ratio'!$A$2:$B$23,2,FALSE)</f>
        <v>0.5346348988195796</v>
      </c>
      <c r="U17" s="2">
        <f>('FL Characterization'!U$4-'FL Characterization'!U$2)*VLOOKUP($A17,'FL Ratio'!$A$2:$B$23,2,FALSE)</f>
        <v>0.63441497059193075</v>
      </c>
      <c r="V17" s="2">
        <f>('FL Characterization'!V$4-'FL Characterization'!V$2)*VLOOKUP($A17,'FL Ratio'!$A$2:$B$23,2,FALSE)</f>
        <v>0.64640642695361639</v>
      </c>
      <c r="W17" s="2">
        <f>('FL Characterization'!W$4-'FL Characterization'!W$2)*VLOOKUP($A17,'FL Ratio'!$A$2:$B$23,2,FALSE)</f>
        <v>0.73871275383077761</v>
      </c>
      <c r="X17" s="2">
        <f>('FL Characterization'!X$4-'FL Characterization'!X$2)*VLOOKUP($A17,'FL Ratio'!$A$2:$B$23,2,FALSE)</f>
        <v>0.35868398075348867</v>
      </c>
      <c r="Y17" s="2">
        <f>('FL Characterization'!Y$4-'FL Characterization'!Y$2)*VLOOKUP($A17,'FL Ratio'!$A$2:$B$23,2,FALSE)</f>
        <v>0.34437789444291961</v>
      </c>
    </row>
    <row r="18" spans="1:25" x14ac:dyDescent="0.25">
      <c r="A18">
        <v>24</v>
      </c>
      <c r="B18" s="2">
        <f>('FL Characterization'!B$4-'FL Characterization'!B$2)*VLOOKUP($A18,'FL Ratio'!$A$2:$B$23,2,FALSE)</f>
        <v>1.0950328664606417</v>
      </c>
      <c r="C18" s="2">
        <f>('FL Characterization'!C$4-'FL Characterization'!C$2)*VLOOKUP($A18,'FL Ratio'!$A$2:$B$23,2,FALSE)</f>
        <v>1.2054922190246358</v>
      </c>
      <c r="D18" s="2">
        <f>('FL Characterization'!D$4-'FL Characterization'!D$2)*VLOOKUP($A18,'FL Ratio'!$A$2:$B$23,2,FALSE)</f>
        <v>1.5690626310982994</v>
      </c>
      <c r="E18" s="2">
        <f>('FL Characterization'!E$4-'FL Characterization'!E$2)*VLOOKUP($A18,'FL Ratio'!$A$2:$B$23,2,FALSE)</f>
        <v>1.7988672145436055</v>
      </c>
      <c r="F18" s="2">
        <f>('FL Characterization'!F$4-'FL Characterization'!F$2)*VLOOKUP($A18,'FL Ratio'!$A$2:$B$23,2,FALSE)</f>
        <v>2.1150589119373042</v>
      </c>
      <c r="G18" s="2">
        <f>('FL Characterization'!G$4-'FL Characterization'!G$2)*VLOOKUP($A18,'FL Ratio'!$A$2:$B$23,2,FALSE)</f>
        <v>2.4723515874523168</v>
      </c>
      <c r="H18" s="2">
        <f>('FL Characterization'!H$4-'FL Characterization'!H$2)*VLOOKUP($A18,'FL Ratio'!$A$2:$B$23,2,FALSE)</f>
        <v>2.2038797860732915</v>
      </c>
      <c r="I18" s="2">
        <f>('FL Characterization'!I$4-'FL Characterization'!I$2)*VLOOKUP($A18,'FL Ratio'!$A$2:$B$23,2,FALSE)</f>
        <v>3.1506883171213391</v>
      </c>
      <c r="J18" s="2">
        <f>('FL Characterization'!J$4-'FL Characterization'!J$2)*VLOOKUP($A18,'FL Ratio'!$A$2:$B$23,2,FALSE)</f>
        <v>2.8904048677753358</v>
      </c>
      <c r="K18" s="2">
        <f>('FL Characterization'!K$4-'FL Characterization'!K$2)*VLOOKUP($A18,'FL Ratio'!$A$2:$B$23,2,FALSE)</f>
        <v>3.2645443194175496</v>
      </c>
      <c r="L18" s="2">
        <f>('FL Characterization'!L$4-'FL Characterization'!L$2)*VLOOKUP($A18,'FL Ratio'!$A$2:$B$23,2,FALSE)</f>
        <v>3.3550786820345211</v>
      </c>
      <c r="M18" s="2">
        <f>('FL Characterization'!M$4-'FL Characterization'!M$2)*VLOOKUP($A18,'FL Ratio'!$A$2:$B$23,2,FALSE)</f>
        <v>3.1121120808768743</v>
      </c>
      <c r="N18" s="2">
        <f>('FL Characterization'!N$4-'FL Characterization'!N$2)*VLOOKUP($A18,'FL Ratio'!$A$2:$B$23,2,FALSE)</f>
        <v>2.9358274761363008</v>
      </c>
      <c r="O18" s="2">
        <f>('FL Characterization'!O$4-'FL Characterization'!O$2)*VLOOKUP($A18,'FL Ratio'!$A$2:$B$23,2,FALSE)</f>
        <v>2.7028536971819168</v>
      </c>
      <c r="P18" s="2">
        <f>('FL Characterization'!P$4-'FL Characterization'!P$2)*VLOOKUP($A18,'FL Ratio'!$A$2:$B$23,2,FALSE)</f>
        <v>2.4896229447960452</v>
      </c>
      <c r="Q18" s="2">
        <f>('FL Characterization'!Q$4-'FL Characterization'!Q$2)*VLOOKUP($A18,'FL Ratio'!$A$2:$B$23,2,FALSE)</f>
        <v>2.2406288067252014</v>
      </c>
      <c r="R18" s="2">
        <f>('FL Characterization'!R$4-'FL Characterization'!R$2)*VLOOKUP($A18,'FL Ratio'!$A$2:$B$23,2,FALSE)</f>
        <v>2.2173071670459614</v>
      </c>
      <c r="S18" s="2">
        <f>('FL Characterization'!S$4-'FL Characterization'!S$2)*VLOOKUP($A18,'FL Ratio'!$A$2:$B$23,2,FALSE)</f>
        <v>1.7567957650702299</v>
      </c>
      <c r="T18" s="2">
        <f>('FL Characterization'!T$4-'FL Characterization'!T$2)*VLOOKUP($A18,'FL Ratio'!$A$2:$B$23,2,FALSE)</f>
        <v>1.4535386311657319</v>
      </c>
      <c r="U18" s="2">
        <f>('FL Characterization'!U$4-'FL Characterization'!U$2)*VLOOKUP($A18,'FL Ratio'!$A$2:$B$23,2,FALSE)</f>
        <v>1.7248157012968117</v>
      </c>
      <c r="V18" s="2">
        <f>('FL Characterization'!V$4-'FL Characterization'!V$2)*VLOOKUP($A18,'FL Ratio'!$A$2:$B$23,2,FALSE)</f>
        <v>1.7574174732801444</v>
      </c>
      <c r="W18" s="2">
        <f>('FL Characterization'!W$4-'FL Characterization'!W$2)*VLOOKUP($A18,'FL Ratio'!$A$2:$B$23,2,FALSE)</f>
        <v>2.0083752994774264</v>
      </c>
      <c r="X18" s="2">
        <f>('FL Characterization'!X$4-'FL Characterization'!X$2)*VLOOKUP($A18,'FL Ratio'!$A$2:$B$23,2,FALSE)</f>
        <v>0.97517207267354733</v>
      </c>
      <c r="Y18" s="2">
        <f>('FL Characterization'!Y$4-'FL Characterization'!Y$2)*VLOOKUP($A18,'FL Ratio'!$A$2:$B$23,2,FALSE)</f>
        <v>0.93627740051668762</v>
      </c>
    </row>
    <row r="19" spans="1:25" x14ac:dyDescent="0.25">
      <c r="A19">
        <v>26</v>
      </c>
      <c r="B19" s="2">
        <f>('FL Characterization'!B$4-'FL Characterization'!B$2)*VLOOKUP($A19,'FL Ratio'!$A$2:$B$23,2,FALSE)</f>
        <v>0.440530463518649</v>
      </c>
      <c r="C19" s="2">
        <f>('FL Characterization'!C$4-'FL Characterization'!C$2)*VLOOKUP($A19,'FL Ratio'!$A$2:$B$23,2,FALSE)</f>
        <v>0.48496813409037071</v>
      </c>
      <c r="D19" s="2">
        <f>('FL Characterization'!D$4-'FL Characterization'!D$2)*VLOOKUP($A19,'FL Ratio'!$A$2:$B$23,2,FALSE)</f>
        <v>0.63123209297058025</v>
      </c>
      <c r="E19" s="2">
        <f>('FL Characterization'!E$4-'FL Characterization'!E$2)*VLOOKUP($A19,'FL Ratio'!$A$2:$B$23,2,FALSE)</f>
        <v>0.7236822127474275</v>
      </c>
      <c r="F19" s="2">
        <f>('FL Characterization'!F$4-'FL Characterization'!F$2)*VLOOKUP($A19,'FL Ratio'!$A$2:$B$23,2,FALSE)</f>
        <v>0.85088576917018</v>
      </c>
      <c r="G19" s="2">
        <f>('FL Characterization'!G$4-'FL Characterization'!G$2)*VLOOKUP($A19,'FL Ratio'!$A$2:$B$23,2,FALSE)</f>
        <v>0.99462420184863332</v>
      </c>
      <c r="H19" s="2">
        <f>('FL Characterization'!H$4-'FL Characterization'!H$2)*VLOOKUP($A19,'FL Ratio'!$A$2:$B$23,2,FALSE)</f>
        <v>0.88661830474212877</v>
      </c>
      <c r="I19" s="2">
        <f>('FL Characterization'!I$4-'FL Characterization'!I$2)*VLOOKUP($A19,'FL Ratio'!$A$2:$B$23,2,FALSE)</f>
        <v>1.2675182884970906</v>
      </c>
      <c r="J19" s="2">
        <f>('FL Characterization'!J$4-'FL Characterization'!J$2)*VLOOKUP($A19,'FL Ratio'!$A$2:$B$23,2,FALSE)</f>
        <v>1.1628065560015721</v>
      </c>
      <c r="K19" s="2">
        <f>('FL Characterization'!K$4-'FL Characterization'!K$2)*VLOOKUP($A19,'FL Ratio'!$A$2:$B$23,2,FALSE)</f>
        <v>1.3133224273518878</v>
      </c>
      <c r="L19" s="2">
        <f>('FL Characterization'!L$4-'FL Characterization'!L$2)*VLOOKUP($A19,'FL Ratio'!$A$2:$B$23,2,FALSE)</f>
        <v>1.3497442973702098</v>
      </c>
      <c r="M19" s="2">
        <f>('FL Characterization'!M$4-'FL Characterization'!M$2)*VLOOKUP($A19,'FL Ratio'!$A$2:$B$23,2,FALSE)</f>
        <v>1.2519991129964438</v>
      </c>
      <c r="N19" s="2">
        <f>('FL Characterization'!N$4-'FL Characterization'!N$2)*VLOOKUP($A19,'FL Ratio'!$A$2:$B$23,2,FALSE)</f>
        <v>1.1810800191352935</v>
      </c>
      <c r="O19" s="2">
        <f>('FL Characterization'!O$4-'FL Characterization'!O$2)*VLOOKUP($A19,'FL Ratio'!$A$2:$B$23,2,FALSE)</f>
        <v>1.0873549356478978</v>
      </c>
      <c r="P19" s="2">
        <f>('FL Characterization'!P$4-'FL Characterization'!P$2)*VLOOKUP($A19,'FL Ratio'!$A$2:$B$23,2,FALSE)</f>
        <v>1.0015724490558804</v>
      </c>
      <c r="Q19" s="2">
        <f>('FL Characterization'!Q$4-'FL Characterization'!Q$2)*VLOOKUP($A19,'FL Ratio'!$A$2:$B$23,2,FALSE)</f>
        <v>0.90140239351013862</v>
      </c>
      <c r="R19" s="2">
        <f>('FL Characterization'!R$4-'FL Characterization'!R$2)*VLOOKUP($A19,'FL Ratio'!$A$2:$B$23,2,FALSE)</f>
        <v>0.89202012467366265</v>
      </c>
      <c r="S19" s="2">
        <f>('FL Characterization'!S$4-'FL Characterization'!S$2)*VLOOKUP($A19,'FL Ratio'!$A$2:$B$23,2,FALSE)</f>
        <v>0.7067569169822765</v>
      </c>
      <c r="T19" s="2">
        <f>('FL Characterization'!T$4-'FL Characterization'!T$2)*VLOOKUP($A19,'FL Ratio'!$A$2:$B$23,2,FALSE)</f>
        <v>0.58475692058391515</v>
      </c>
      <c r="U19" s="2">
        <f>('FL Characterization'!U$4-'FL Characterization'!U$2)*VLOOKUP($A19,'FL Ratio'!$A$2:$B$23,2,FALSE)</f>
        <v>0.6938913740849243</v>
      </c>
      <c r="V19" s="2">
        <f>('FL Characterization'!V$4-'FL Characterization'!V$2)*VLOOKUP($A19,'FL Ratio'!$A$2:$B$23,2,FALSE)</f>
        <v>0.70700702948051797</v>
      </c>
      <c r="W19" s="2">
        <f>('FL Characterization'!W$4-'FL Characterization'!W$2)*VLOOKUP($A19,'FL Ratio'!$A$2:$B$23,2,FALSE)</f>
        <v>0.80796707450241312</v>
      </c>
      <c r="X19" s="2">
        <f>('FL Characterization'!X$4-'FL Characterization'!X$2)*VLOOKUP($A19,'FL Ratio'!$A$2:$B$23,2,FALSE)</f>
        <v>0.39231060394912826</v>
      </c>
      <c r="Y19" s="2">
        <f>('FL Characterization'!Y$4-'FL Characterization'!Y$2)*VLOOKUP($A19,'FL Ratio'!$A$2:$B$23,2,FALSE)</f>
        <v>0.37666332204694331</v>
      </c>
    </row>
    <row r="20" spans="1:25" x14ac:dyDescent="0.25">
      <c r="A20">
        <v>29</v>
      </c>
      <c r="B20" s="2">
        <f>('FL Characterization'!B$4-'FL Characterization'!B$2)*VLOOKUP($A20,'FL Ratio'!$A$2:$B$23,2,FALSE)</f>
        <v>0.30207803212707357</v>
      </c>
      <c r="C20" s="2">
        <f>('FL Characterization'!C$4-'FL Characterization'!C$2)*VLOOKUP($A20,'FL Ratio'!$A$2:$B$23,2,FALSE)</f>
        <v>0.33254957766196847</v>
      </c>
      <c r="D20" s="2">
        <f>('FL Characterization'!D$4-'FL Characterization'!D$2)*VLOOKUP($A20,'FL Ratio'!$A$2:$B$23,2,FALSE)</f>
        <v>0.43284486375125497</v>
      </c>
      <c r="E20" s="2">
        <f>('FL Characterization'!E$4-'FL Characterization'!E$2)*VLOOKUP($A20,'FL Ratio'!$A$2:$B$23,2,FALSE)</f>
        <v>0.49623923159823596</v>
      </c>
      <c r="F20" s="2">
        <f>('FL Characterization'!F$4-'FL Characterization'!F$2)*VLOOKUP($A20,'FL Ratio'!$A$2:$B$23,2,FALSE)</f>
        <v>0.58346452743098054</v>
      </c>
      <c r="G20" s="2">
        <f>('FL Characterization'!G$4-'FL Characterization'!G$2)*VLOOKUP($A20,'FL Ratio'!$A$2:$B$23,2,FALSE)</f>
        <v>0.68202802412477703</v>
      </c>
      <c r="H20" s="2">
        <f>('FL Characterization'!H$4-'FL Characterization'!H$2)*VLOOKUP($A20,'FL Ratio'!$A$2:$B$23,2,FALSE)</f>
        <v>0.60796683753745961</v>
      </c>
      <c r="I20" s="2">
        <f>('FL Characterization'!I$4-'FL Characterization'!I$2)*VLOOKUP($A20,'FL Ratio'!$A$2:$B$23,2,FALSE)</f>
        <v>0.86915539782657636</v>
      </c>
      <c r="J20" s="2">
        <f>('FL Characterization'!J$4-'FL Characterization'!J$2)*VLOOKUP($A20,'FL Ratio'!$A$2:$B$23,2,FALSE)</f>
        <v>0.79735306697250641</v>
      </c>
      <c r="K20" s="2">
        <f>('FL Characterization'!K$4-'FL Characterization'!K$2)*VLOOKUP($A20,'FL Ratio'!$A$2:$B$23,2,FALSE)</f>
        <v>0.90056395018415158</v>
      </c>
      <c r="L20" s="2">
        <f>('FL Characterization'!L$4-'FL Characterization'!L$2)*VLOOKUP($A20,'FL Ratio'!$A$2:$B$23,2,FALSE)</f>
        <v>0.92553894676814374</v>
      </c>
      <c r="M20" s="2">
        <f>('FL Characterization'!M$4-'FL Characterization'!M$2)*VLOOKUP($A20,'FL Ratio'!$A$2:$B$23,2,FALSE)</f>
        <v>0.85851367748327556</v>
      </c>
      <c r="N20" s="2">
        <f>('FL Characterization'!N$4-'FL Characterization'!N$2)*VLOOKUP($A20,'FL Ratio'!$A$2:$B$23,2,FALSE)</f>
        <v>0.80988344169277249</v>
      </c>
      <c r="O20" s="2">
        <f>('FL Characterization'!O$4-'FL Characterization'!O$2)*VLOOKUP($A20,'FL Ratio'!$A$2:$B$23,2,FALSE)</f>
        <v>0.74561481301570121</v>
      </c>
      <c r="P20" s="2">
        <f>('FL Characterization'!P$4-'FL Characterization'!P$2)*VLOOKUP($A20,'FL Ratio'!$A$2:$B$23,2,FALSE)</f>
        <v>0.68679253649546068</v>
      </c>
      <c r="Q20" s="2">
        <f>('FL Characterization'!Q$4-'FL Characterization'!Q$2)*VLOOKUP($A20,'FL Ratio'!$A$2:$B$23,2,FALSE)</f>
        <v>0.61810449840695214</v>
      </c>
      <c r="R20" s="2">
        <f>('FL Characterization'!R$4-'FL Characterization'!R$2)*VLOOKUP($A20,'FL Ratio'!$A$2:$B$23,2,FALSE)</f>
        <v>0.61167094263336863</v>
      </c>
      <c r="S20" s="2">
        <f>('FL Characterization'!S$4-'FL Characterization'!S$2)*VLOOKUP($A20,'FL Ratio'!$A$2:$B$23,2,FALSE)</f>
        <v>0.48463331450213237</v>
      </c>
      <c r="T20" s="2">
        <f>('FL Characterization'!T$4-'FL Characterization'!T$2)*VLOOKUP($A20,'FL Ratio'!$A$2:$B$23,2,FALSE)</f>
        <v>0.40097617411468461</v>
      </c>
      <c r="U20" s="2">
        <f>('FL Characterization'!U$4-'FL Characterization'!U$2)*VLOOKUP($A20,'FL Ratio'!$A$2:$B$23,2,FALSE)</f>
        <v>0.47581122794394803</v>
      </c>
      <c r="V20" s="2">
        <f>('FL Characterization'!V$4-'FL Characterization'!V$2)*VLOOKUP($A20,'FL Ratio'!$A$2:$B$23,2,FALSE)</f>
        <v>0.48480482021521221</v>
      </c>
      <c r="W20" s="2">
        <f>('FL Characterization'!W$4-'FL Characterization'!W$2)*VLOOKUP($A20,'FL Ratio'!$A$2:$B$23,2,FALSE)</f>
        <v>0.55403456537308315</v>
      </c>
      <c r="X20" s="2">
        <f>('FL Characterization'!X$4-'FL Characterization'!X$2)*VLOOKUP($A20,'FL Ratio'!$A$2:$B$23,2,FALSE)</f>
        <v>0.26901298556511649</v>
      </c>
      <c r="Y20" s="2">
        <f>('FL Characterization'!Y$4-'FL Characterization'!Y$2)*VLOOKUP($A20,'FL Ratio'!$A$2:$B$23,2,FALSE)</f>
        <v>0.25828342083218969</v>
      </c>
    </row>
    <row r="21" spans="1:25" x14ac:dyDescent="0.25">
      <c r="A21">
        <v>30</v>
      </c>
      <c r="B21" s="2">
        <f>('FL Characterization'!B$4-'FL Characterization'!B$2)*VLOOKUP($A21,'FL Ratio'!$A$2:$B$23,2,FALSE)</f>
        <v>1.3341779752279082</v>
      </c>
      <c r="C21" s="2">
        <f>('FL Characterization'!C$4-'FL Characterization'!C$2)*VLOOKUP($A21,'FL Ratio'!$A$2:$B$23,2,FALSE)</f>
        <v>1.4687606346736941</v>
      </c>
      <c r="D21" s="2">
        <f>('FL Characterization'!D$4-'FL Characterization'!D$2)*VLOOKUP($A21,'FL Ratio'!$A$2:$B$23,2,FALSE)</f>
        <v>1.9117314815680431</v>
      </c>
      <c r="E21" s="2">
        <f>('FL Characterization'!E$4-'FL Characterization'!E$2)*VLOOKUP($A21,'FL Ratio'!$A$2:$B$23,2,FALSE)</f>
        <v>2.1917232728922089</v>
      </c>
      <c r="F21" s="2">
        <f>('FL Characterization'!F$4-'FL Characterization'!F$2)*VLOOKUP($A21,'FL Ratio'!$A$2:$B$23,2,FALSE)</f>
        <v>2.5769683294868306</v>
      </c>
      <c r="G21" s="2">
        <f>('FL Characterization'!G$4-'FL Characterization'!G$2)*VLOOKUP($A21,'FL Ratio'!$A$2:$B$23,2,FALSE)</f>
        <v>3.0122904398844321</v>
      </c>
      <c r="H21" s="2">
        <f>('FL Characterization'!H$4-'FL Characterization'!H$2)*VLOOKUP($A21,'FL Ratio'!$A$2:$B$23,2,FALSE)</f>
        <v>2.6851868657904472</v>
      </c>
      <c r="I21" s="2">
        <f>('FL Characterization'!I$4-'FL Characterization'!I$2)*VLOOKUP($A21,'FL Ratio'!$A$2:$B$23,2,FALSE)</f>
        <v>3.8387696737340455</v>
      </c>
      <c r="J21" s="2">
        <f>('FL Characterization'!J$4-'FL Characterization'!J$2)*VLOOKUP($A21,'FL Ratio'!$A$2:$B$23,2,FALSE)</f>
        <v>3.5216427124619036</v>
      </c>
      <c r="K21" s="2">
        <f>('FL Characterization'!K$4-'FL Characterization'!K$2)*VLOOKUP($A21,'FL Ratio'!$A$2:$B$23,2,FALSE)</f>
        <v>3.9774907799800028</v>
      </c>
      <c r="L21" s="2">
        <f>('FL Characterization'!L$4-'FL Characterization'!L$2)*VLOOKUP($A21,'FL Ratio'!$A$2:$B$23,2,FALSE)</f>
        <v>4.0877970148926348</v>
      </c>
      <c r="M21" s="2">
        <f>('FL Characterization'!M$4-'FL Characterization'!M$2)*VLOOKUP($A21,'FL Ratio'!$A$2:$B$23,2,FALSE)</f>
        <v>3.7917687422178008</v>
      </c>
      <c r="N21" s="2">
        <f>('FL Characterization'!N$4-'FL Characterization'!N$2)*VLOOKUP($A21,'FL Ratio'!$A$2:$B$23,2,FALSE)</f>
        <v>3.5769852008097458</v>
      </c>
      <c r="O21" s="2">
        <f>('FL Characterization'!O$4-'FL Characterization'!O$2)*VLOOKUP($A21,'FL Ratio'!$A$2:$B$23,2,FALSE)</f>
        <v>3.2931320908193471</v>
      </c>
      <c r="P21" s="2">
        <f>('FL Characterization'!P$4-'FL Characterization'!P$2)*VLOOKUP($A21,'FL Ratio'!$A$2:$B$23,2,FALSE)</f>
        <v>3.0333337028549514</v>
      </c>
      <c r="Q21" s="2">
        <f>('FL Characterization'!Q$4-'FL Characterization'!Q$2)*VLOOKUP($A21,'FL Ratio'!$A$2:$B$23,2,FALSE)</f>
        <v>2.7299615346307053</v>
      </c>
      <c r="R21" s="2">
        <f>('FL Characterization'!R$4-'FL Characterization'!R$2)*VLOOKUP($A21,'FL Ratio'!$A$2:$B$23,2,FALSE)</f>
        <v>2.7015466632973779</v>
      </c>
      <c r="S21" s="2">
        <f>('FL Characterization'!S$4-'FL Characterization'!S$2)*VLOOKUP($A21,'FL Ratio'!$A$2:$B$23,2,FALSE)</f>
        <v>2.1404638057177512</v>
      </c>
      <c r="T21" s="2">
        <f>('FL Characterization'!T$4-'FL Characterization'!T$2)*VLOOKUP($A21,'FL Ratio'!$A$2:$B$23,2,FALSE)</f>
        <v>1.7709781023398572</v>
      </c>
      <c r="U21" s="2">
        <f>('FL Characterization'!U$4-'FL Characterization'!U$2)*VLOOKUP($A21,'FL Ratio'!$A$2:$B$23,2,FALSE)</f>
        <v>2.1014995900857705</v>
      </c>
      <c r="V21" s="2">
        <f>('FL Characterization'!V$4-'FL Characterization'!V$2)*VLOOKUP($A21,'FL Ratio'!$A$2:$B$23,2,FALSE)</f>
        <v>2.141221289283854</v>
      </c>
      <c r="W21" s="2">
        <f>('FL Characterization'!W$4-'FL Characterization'!W$2)*VLOOKUP($A21,'FL Ratio'!$A$2:$B$23,2,FALSE)</f>
        <v>2.4469859970644507</v>
      </c>
      <c r="X21" s="2">
        <f>('FL Characterization'!X$4-'FL Characterization'!X$2)*VLOOKUP($A21,'FL Ratio'!$A$2:$B$23,2,FALSE)</f>
        <v>1.1881406862459312</v>
      </c>
      <c r="Y21" s="2">
        <f>('FL Characterization'!Y$4-'FL Characterization'!Y$2)*VLOOKUP($A21,'FL Ratio'!$A$2:$B$23,2,FALSE)</f>
        <v>1.1407517753421712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7.5721314830436679</v>
      </c>
      <c r="C2" s="2">
        <f>('FL Characterization'!C$2-'FL Characterization'!C$3)*VLOOKUP($A2,'FL Ratio'!$A$2:$B$23,2,FALSE)</f>
        <v>8.0135129390868229</v>
      </c>
      <c r="D2" s="2">
        <f>('FL Characterization'!D$2-'FL Characterization'!D$3)*VLOOKUP($A2,'FL Ratio'!$A$2:$B$23,2,FALSE)</f>
        <v>8.4620805542257944</v>
      </c>
      <c r="E2" s="2">
        <f>('FL Characterization'!E$2-'FL Characterization'!E$3)*VLOOKUP($A2,'FL Ratio'!$A$2:$B$23,2,FALSE)</f>
        <v>8.8467291753019612</v>
      </c>
      <c r="F2" s="2">
        <f>('FL Characterization'!F$2-'FL Characterization'!F$3)*VLOOKUP($A2,'FL Ratio'!$A$2:$B$23,2,FALSE)</f>
        <v>8.9471462931935264</v>
      </c>
      <c r="G2" s="2">
        <f>('FL Characterization'!G$2-'FL Characterization'!G$3)*VLOOKUP($A2,'FL Ratio'!$A$2:$B$23,2,FALSE)</f>
        <v>9.3592157845037374</v>
      </c>
      <c r="H2" s="2">
        <f>('FL Characterization'!H$2-'FL Characterization'!H$3)*VLOOKUP($A2,'FL Ratio'!$A$2:$B$23,2,FALSE)</f>
        <v>9.311371093681581</v>
      </c>
      <c r="I2" s="2">
        <f>('FL Characterization'!I$2-'FL Characterization'!I$3)*VLOOKUP($A2,'FL Ratio'!$A$2:$B$23,2,FALSE)</f>
        <v>8.8014185511083269</v>
      </c>
      <c r="J2" s="2">
        <f>('FL Characterization'!J$2-'FL Characterization'!J$3)*VLOOKUP($A2,'FL Ratio'!$A$2:$B$23,2,FALSE)</f>
        <v>7.9744429267395569</v>
      </c>
      <c r="K2" s="2">
        <f>('FL Characterization'!K$2-'FL Characterization'!K$3)*VLOOKUP($A2,'FL Ratio'!$A$2:$B$23,2,FALSE)</f>
        <v>11.710243376480641</v>
      </c>
      <c r="L2" s="2">
        <f>('FL Characterization'!L$2-'FL Characterization'!L$3)*VLOOKUP($A2,'FL Ratio'!$A$2:$B$23,2,FALSE)</f>
        <v>11.435524078625503</v>
      </c>
      <c r="M2" s="2">
        <f>('FL Characterization'!M$2-'FL Characterization'!M$3)*VLOOKUP($A2,'FL Ratio'!$A$2:$B$23,2,FALSE)</f>
        <v>10.530068032552403</v>
      </c>
      <c r="N2" s="2">
        <f>('FL Characterization'!N$2-'FL Characterization'!N$3)*VLOOKUP($A2,'FL Ratio'!$A$2:$B$23,2,FALSE)</f>
        <v>10.274202946851295</v>
      </c>
      <c r="O2" s="2">
        <f>('FL Characterization'!O$2-'FL Characterization'!O$3)*VLOOKUP($A2,'FL Ratio'!$A$2:$B$23,2,FALSE)</f>
        <v>10.316431087011722</v>
      </c>
      <c r="P2" s="2">
        <f>('FL Characterization'!P$2-'FL Characterization'!P$3)*VLOOKUP($A2,'FL Ratio'!$A$2:$B$23,2,FALSE)</f>
        <v>9.8276777137711342</v>
      </c>
      <c r="Q2" s="2">
        <f>('FL Characterization'!Q$2-'FL Characterization'!Q$3)*VLOOKUP($A2,'FL Ratio'!$A$2:$B$23,2,FALSE)</f>
        <v>9.0085312206278054</v>
      </c>
      <c r="R2" s="2">
        <f>('FL Characterization'!R$2-'FL Characterization'!R$3)*VLOOKUP($A2,'FL Ratio'!$A$2:$B$23,2,FALSE)</f>
        <v>8.0962294124686895</v>
      </c>
      <c r="S2" s="2">
        <f>('FL Characterization'!S$2-'FL Characterization'!S$3)*VLOOKUP($A2,'FL Ratio'!$A$2:$B$23,2,FALSE)</f>
        <v>7.8057951193276951</v>
      </c>
      <c r="T2" s="2">
        <f>('FL Characterization'!T$2-'FL Characterization'!T$3)*VLOOKUP($A2,'FL Ratio'!$A$2:$B$23,2,FALSE)</f>
        <v>4.906690519679727</v>
      </c>
      <c r="U2" s="2">
        <f>('FL Characterization'!U$2-'FL Characterization'!U$3)*VLOOKUP($A2,'FL Ratio'!$A$2:$B$23,2,FALSE)</f>
        <v>5.247257727986546</v>
      </c>
      <c r="V2" s="2">
        <f>('FL Characterization'!V$2-'FL Characterization'!V$3)*VLOOKUP($A2,'FL Ratio'!$A$2:$B$23,2,FALSE)</f>
        <v>5.7369377375315942</v>
      </c>
      <c r="W2" s="2">
        <f>('FL Characterization'!W$2-'FL Characterization'!W$3)*VLOOKUP($A2,'FL Ratio'!$A$2:$B$23,2,FALSE)</f>
        <v>5.8738340683069312</v>
      </c>
      <c r="X2" s="2">
        <f>('FL Characterization'!X$2-'FL Characterization'!X$3)*VLOOKUP($A2,'FL Ratio'!$A$2:$B$23,2,FALSE)</f>
        <v>6.1260115197351865</v>
      </c>
      <c r="Y2" s="2">
        <f>('FL Characterization'!Y$2-'FL Characterization'!Y$3)*VLOOKUP($A2,'FL Ratio'!$A$2:$B$23,2,FALSE)</f>
        <v>6.7619865997151027</v>
      </c>
    </row>
    <row r="3" spans="1:25" x14ac:dyDescent="0.25">
      <c r="A3">
        <v>3</v>
      </c>
      <c r="B3" s="2">
        <f>('FL Characterization'!B$2-'FL Characterization'!B$3)*VLOOKUP($A3,'FL Ratio'!$A$2:$B$23,2,FALSE)</f>
        <v>0.83747076310160373</v>
      </c>
      <c r="C3" s="2">
        <f>('FL Characterization'!C$2-'FL Characterization'!C$3)*VLOOKUP($A3,'FL Ratio'!$A$2:$B$23,2,FALSE)</f>
        <v>0.88628714533679132</v>
      </c>
      <c r="D3" s="2">
        <f>('FL Characterization'!D$2-'FL Characterization'!D$3)*VLOOKUP($A3,'FL Ratio'!$A$2:$B$23,2,FALSE)</f>
        <v>0.93589831014478819</v>
      </c>
      <c r="E3" s="2">
        <f>('FL Characterization'!E$2-'FL Characterization'!E$3)*VLOOKUP($A3,'FL Ratio'!$A$2:$B$23,2,FALSE)</f>
        <v>0.97844009312095415</v>
      </c>
      <c r="F3" s="2">
        <f>('FL Characterization'!F$2-'FL Characterization'!F$3)*VLOOKUP($A3,'FL Ratio'!$A$2:$B$23,2,FALSE)</f>
        <v>0.98954613380942213</v>
      </c>
      <c r="G3" s="2">
        <f>('FL Characterization'!G$2-'FL Characterization'!G$3)*VLOOKUP($A3,'FL Ratio'!$A$2:$B$23,2,FALSE)</f>
        <v>1.0351206397607819</v>
      </c>
      <c r="H3" s="2">
        <f>('FL Characterization'!H$2-'FL Characterization'!H$3)*VLOOKUP($A3,'FL Ratio'!$A$2:$B$23,2,FALSE)</f>
        <v>1.0298290610523406</v>
      </c>
      <c r="I3" s="2">
        <f>('FL Characterization'!I$2-'FL Characterization'!I$3)*VLOOKUP($A3,'FL Ratio'!$A$2:$B$23,2,FALSE)</f>
        <v>0.97342877984608223</v>
      </c>
      <c r="J3" s="2">
        <f>('FL Characterization'!J$2-'FL Characterization'!J$3)*VLOOKUP($A3,'FL Ratio'!$A$2:$B$23,2,FALSE)</f>
        <v>0.88196603798041173</v>
      </c>
      <c r="K3" s="2">
        <f>('FL Characterization'!K$2-'FL Characterization'!K$3)*VLOOKUP($A3,'FL Ratio'!$A$2:$B$23,2,FALSE)</f>
        <v>1.2951421245877206</v>
      </c>
      <c r="L3" s="2">
        <f>('FL Characterization'!L$2-'FL Characterization'!L$3)*VLOOKUP($A3,'FL Ratio'!$A$2:$B$23,2,FALSE)</f>
        <v>1.264758423442452</v>
      </c>
      <c r="M3" s="2">
        <f>('FL Characterization'!M$2-'FL Characterization'!M$3)*VLOOKUP($A3,'FL Ratio'!$A$2:$B$23,2,FALSE)</f>
        <v>1.1646158192684686</v>
      </c>
      <c r="N3" s="2">
        <f>('FL Characterization'!N$2-'FL Characterization'!N$3)*VLOOKUP($A3,'FL Ratio'!$A$2:$B$23,2,FALSE)</f>
        <v>1.1363173766102812</v>
      </c>
      <c r="O3" s="2">
        <f>('FL Characterization'!O$2-'FL Characterization'!O$3)*VLOOKUP($A3,'FL Ratio'!$A$2:$B$23,2,FALSE)</f>
        <v>1.1409877699920798</v>
      </c>
      <c r="P3" s="2">
        <f>('FL Characterization'!P$2-'FL Characterization'!P$3)*VLOOKUP($A3,'FL Ratio'!$A$2:$B$23,2,FALSE)</f>
        <v>1.0869320973756091</v>
      </c>
      <c r="Q3" s="2">
        <f>('FL Characterization'!Q$2-'FL Characterization'!Q$3)*VLOOKUP($A3,'FL Ratio'!$A$2:$B$23,2,FALSE)</f>
        <v>0.99633525020768354</v>
      </c>
      <c r="R3" s="2">
        <f>('FL Characterization'!R$2-'FL Characterization'!R$3)*VLOOKUP($A3,'FL Ratio'!$A$2:$B$23,2,FALSE)</f>
        <v>0.89543551105644481</v>
      </c>
      <c r="S3" s="2">
        <f>('FL Characterization'!S$2-'FL Characterization'!S$3)*VLOOKUP($A3,'FL Ratio'!$A$2:$B$23,2,FALSE)</f>
        <v>0.86331374591642707</v>
      </c>
      <c r="T3" s="2">
        <f>('FL Characterization'!T$2-'FL Characterization'!T$3)*VLOOKUP($A3,'FL Ratio'!$A$2:$B$23,2,FALSE)</f>
        <v>0.54267544918116783</v>
      </c>
      <c r="U3" s="2">
        <f>('FL Characterization'!U$2-'FL Characterization'!U$3)*VLOOKUP($A3,'FL Ratio'!$A$2:$B$23,2,FALSE)</f>
        <v>0.58034186853307412</v>
      </c>
      <c r="V3" s="2">
        <f>('FL Characterization'!V$2-'FL Characterization'!V$3)*VLOOKUP($A3,'FL Ratio'!$A$2:$B$23,2,FALSE)</f>
        <v>0.63450002627077529</v>
      </c>
      <c r="W3" s="2">
        <f>('FL Characterization'!W$2-'FL Characterization'!W$3)*VLOOKUP($A3,'FL Ratio'!$A$2:$B$23,2,FALSE)</f>
        <v>0.64964063428279417</v>
      </c>
      <c r="X3" s="2">
        <f>('FL Characterization'!X$2-'FL Characterization'!X$3)*VLOOKUP($A3,'FL Ratio'!$A$2:$B$23,2,FALSE)</f>
        <v>0.677531227989145</v>
      </c>
      <c r="Y3" s="2">
        <f>('FL Characterization'!Y$2-'FL Characterization'!Y$3)*VLOOKUP($A3,'FL Ratio'!$A$2:$B$23,2,FALSE)</f>
        <v>0.74786948568277622</v>
      </c>
    </row>
    <row r="4" spans="1:25" x14ac:dyDescent="0.25">
      <c r="A4">
        <v>4</v>
      </c>
      <c r="B4" s="2">
        <f>('FL Characterization'!B$2-'FL Characterization'!B$3)*VLOOKUP($A4,'FL Ratio'!$A$2:$B$23,2,FALSE)</f>
        <v>2.6519907498217452</v>
      </c>
      <c r="C4" s="2">
        <f>('FL Characterization'!C$2-'FL Characterization'!C$3)*VLOOKUP($A4,'FL Ratio'!$A$2:$B$23,2,FALSE)</f>
        <v>2.8065759602331726</v>
      </c>
      <c r="D4" s="2">
        <f>('FL Characterization'!D$2-'FL Characterization'!D$3)*VLOOKUP($A4,'FL Ratio'!$A$2:$B$23,2,FALSE)</f>
        <v>2.9636779821251626</v>
      </c>
      <c r="E4" s="2">
        <f>('FL Characterization'!E$2-'FL Characterization'!E$3)*VLOOKUP($A4,'FL Ratio'!$A$2:$B$23,2,FALSE)</f>
        <v>3.0983936282163547</v>
      </c>
      <c r="F4" s="2">
        <f>('FL Characterization'!F$2-'FL Characterization'!F$3)*VLOOKUP($A4,'FL Ratio'!$A$2:$B$23,2,FALSE)</f>
        <v>3.1335627570631703</v>
      </c>
      <c r="G4" s="2">
        <f>('FL Characterization'!G$2-'FL Characterization'!G$3)*VLOOKUP($A4,'FL Ratio'!$A$2:$B$23,2,FALSE)</f>
        <v>3.2778820259091428</v>
      </c>
      <c r="H4" s="2">
        <f>('FL Characterization'!H$2-'FL Characterization'!H$3)*VLOOKUP($A4,'FL Ratio'!$A$2:$B$23,2,FALSE)</f>
        <v>3.2611253599990784</v>
      </c>
      <c r="I4" s="2">
        <f>('FL Characterization'!I$2-'FL Characterization'!I$3)*VLOOKUP($A4,'FL Ratio'!$A$2:$B$23,2,FALSE)</f>
        <v>3.0825244695125935</v>
      </c>
      <c r="J4" s="2">
        <f>('FL Characterization'!J$2-'FL Characterization'!J$3)*VLOOKUP($A4,'FL Ratio'!$A$2:$B$23,2,FALSE)</f>
        <v>2.7928924536046371</v>
      </c>
      <c r="K4" s="2">
        <f>('FL Characterization'!K$2-'FL Characterization'!K$3)*VLOOKUP($A4,'FL Ratio'!$A$2:$B$23,2,FALSE)</f>
        <v>4.1012833945277816</v>
      </c>
      <c r="L4" s="2">
        <f>('FL Characterization'!L$2-'FL Characterization'!L$3)*VLOOKUP($A4,'FL Ratio'!$A$2:$B$23,2,FALSE)</f>
        <v>4.0050683409010981</v>
      </c>
      <c r="M4" s="2">
        <f>('FL Characterization'!M$2-'FL Characterization'!M$3)*VLOOKUP($A4,'FL Ratio'!$A$2:$B$23,2,FALSE)</f>
        <v>3.6879500943501502</v>
      </c>
      <c r="N4" s="2">
        <f>('FL Characterization'!N$2-'FL Characterization'!N$3)*VLOOKUP($A4,'FL Ratio'!$A$2:$B$23,2,FALSE)</f>
        <v>3.5983383592658909</v>
      </c>
      <c r="O4" s="2">
        <f>('FL Characterization'!O$2-'FL Characterization'!O$3)*VLOOKUP($A4,'FL Ratio'!$A$2:$B$23,2,FALSE)</f>
        <v>3.6131279383082524</v>
      </c>
      <c r="P4" s="2">
        <f>('FL Characterization'!P$2-'FL Characterization'!P$3)*VLOOKUP($A4,'FL Ratio'!$A$2:$B$23,2,FALSE)</f>
        <v>3.4419516416894291</v>
      </c>
      <c r="Q4" s="2">
        <f>('FL Characterization'!Q$2-'FL Characterization'!Q$3)*VLOOKUP($A4,'FL Ratio'!$A$2:$B$23,2,FALSE)</f>
        <v>3.1550616256576647</v>
      </c>
      <c r="R4" s="2">
        <f>('FL Characterization'!R$2-'FL Characterization'!R$3)*VLOOKUP($A4,'FL Ratio'!$A$2:$B$23,2,FALSE)</f>
        <v>2.8355457850120751</v>
      </c>
      <c r="S4" s="2">
        <f>('FL Characterization'!S$2-'FL Characterization'!S$3)*VLOOKUP($A4,'FL Ratio'!$A$2:$B$23,2,FALSE)</f>
        <v>2.7338268620686859</v>
      </c>
      <c r="T4" s="2">
        <f>('FL Characterization'!T$2-'FL Characterization'!T$3)*VLOOKUP($A4,'FL Ratio'!$A$2:$B$23,2,FALSE)</f>
        <v>1.7184722557403649</v>
      </c>
      <c r="U4" s="2">
        <f>('FL Characterization'!U$2-'FL Characterization'!U$3)*VLOOKUP($A4,'FL Ratio'!$A$2:$B$23,2,FALSE)</f>
        <v>1.8377492503547348</v>
      </c>
      <c r="V4" s="2">
        <f>('FL Characterization'!V$2-'FL Characterization'!V$3)*VLOOKUP($A4,'FL Ratio'!$A$2:$B$23,2,FALSE)</f>
        <v>2.0092500831907887</v>
      </c>
      <c r="W4" s="2">
        <f>('FL Characterization'!W$2-'FL Characterization'!W$3)*VLOOKUP($A4,'FL Ratio'!$A$2:$B$23,2,FALSE)</f>
        <v>2.0571953418955151</v>
      </c>
      <c r="X4" s="2">
        <f>('FL Characterization'!X$2-'FL Characterization'!X$3)*VLOOKUP($A4,'FL Ratio'!$A$2:$B$23,2,FALSE)</f>
        <v>2.1455155552989589</v>
      </c>
      <c r="Y4" s="2">
        <f>('FL Characterization'!Y$2-'FL Characterization'!Y$3)*VLOOKUP($A4,'FL Ratio'!$A$2:$B$23,2,FALSE)</f>
        <v>2.3682533713287914</v>
      </c>
    </row>
    <row r="5" spans="1:25" x14ac:dyDescent="0.25">
      <c r="A5">
        <v>7</v>
      </c>
      <c r="B5" s="2">
        <f>('FL Characterization'!B$2-'FL Characterization'!B$3)*VLOOKUP($A5,'FL Ratio'!$A$2:$B$23,2,FALSE)</f>
        <v>7.955972249465237</v>
      </c>
      <c r="C5" s="2">
        <f>('FL Characterization'!C$2-'FL Characterization'!C$3)*VLOOKUP($A5,'FL Ratio'!$A$2:$B$23,2,FALSE)</f>
        <v>8.4197278806995186</v>
      </c>
      <c r="D5" s="2">
        <f>('FL Characterization'!D$2-'FL Characterization'!D$3)*VLOOKUP($A5,'FL Ratio'!$A$2:$B$23,2,FALSE)</f>
        <v>8.8910339463754902</v>
      </c>
      <c r="E5" s="2">
        <f>('FL Characterization'!E$2-'FL Characterization'!E$3)*VLOOKUP($A5,'FL Ratio'!$A$2:$B$23,2,FALSE)</f>
        <v>9.2951808846490653</v>
      </c>
      <c r="F5" s="2">
        <f>('FL Characterization'!F$2-'FL Characterization'!F$3)*VLOOKUP($A5,'FL Ratio'!$A$2:$B$23,2,FALSE)</f>
        <v>9.4006882711895123</v>
      </c>
      <c r="G5" s="2">
        <f>('FL Characterization'!G$2-'FL Characterization'!G$3)*VLOOKUP($A5,'FL Ratio'!$A$2:$B$23,2,FALSE)</f>
        <v>9.8336460777274297</v>
      </c>
      <c r="H5" s="2">
        <f>('FL Characterization'!H$2-'FL Characterization'!H$3)*VLOOKUP($A5,'FL Ratio'!$A$2:$B$23,2,FALSE)</f>
        <v>9.7833760799972378</v>
      </c>
      <c r="I5" s="2">
        <f>('FL Characterization'!I$2-'FL Characterization'!I$3)*VLOOKUP($A5,'FL Ratio'!$A$2:$B$23,2,FALSE)</f>
        <v>9.2475734085377823</v>
      </c>
      <c r="J5" s="2">
        <f>('FL Characterization'!J$2-'FL Characterization'!J$3)*VLOOKUP($A5,'FL Ratio'!$A$2:$B$23,2,FALSE)</f>
        <v>8.3786773608139118</v>
      </c>
      <c r="K5" s="2">
        <f>('FL Characterization'!K$2-'FL Characterization'!K$3)*VLOOKUP($A5,'FL Ratio'!$A$2:$B$23,2,FALSE)</f>
        <v>12.303850183583348</v>
      </c>
      <c r="L5" s="2">
        <f>('FL Characterization'!L$2-'FL Characterization'!L$3)*VLOOKUP($A5,'FL Ratio'!$A$2:$B$23,2,FALSE)</f>
        <v>12.015205022703295</v>
      </c>
      <c r="M5" s="2">
        <f>('FL Characterization'!M$2-'FL Characterization'!M$3)*VLOOKUP($A5,'FL Ratio'!$A$2:$B$23,2,FALSE)</f>
        <v>11.063850283050453</v>
      </c>
      <c r="N5" s="2">
        <f>('FL Characterization'!N$2-'FL Characterization'!N$3)*VLOOKUP($A5,'FL Ratio'!$A$2:$B$23,2,FALSE)</f>
        <v>10.795015077797673</v>
      </c>
      <c r="O5" s="2">
        <f>('FL Characterization'!O$2-'FL Characterization'!O$3)*VLOOKUP($A5,'FL Ratio'!$A$2:$B$23,2,FALSE)</f>
        <v>10.83938381492476</v>
      </c>
      <c r="P5" s="2">
        <f>('FL Characterization'!P$2-'FL Characterization'!P$3)*VLOOKUP($A5,'FL Ratio'!$A$2:$B$23,2,FALSE)</f>
        <v>10.32585492506829</v>
      </c>
      <c r="Q5" s="2">
        <f>('FL Characterization'!Q$2-'FL Characterization'!Q$3)*VLOOKUP($A5,'FL Ratio'!$A$2:$B$23,2,FALSE)</f>
        <v>9.4651848769729945</v>
      </c>
      <c r="R5" s="2">
        <f>('FL Characterization'!R$2-'FL Characterization'!R$3)*VLOOKUP($A5,'FL Ratio'!$A$2:$B$23,2,FALSE)</f>
        <v>8.5066373550362275</v>
      </c>
      <c r="S5" s="2">
        <f>('FL Characterization'!S$2-'FL Characterization'!S$3)*VLOOKUP($A5,'FL Ratio'!$A$2:$B$23,2,FALSE)</f>
        <v>8.201480586206058</v>
      </c>
      <c r="T5" s="2">
        <f>('FL Characterization'!T$2-'FL Characterization'!T$3)*VLOOKUP($A5,'FL Ratio'!$A$2:$B$23,2,FALSE)</f>
        <v>5.1554167672210953</v>
      </c>
      <c r="U5" s="2">
        <f>('FL Characterization'!U$2-'FL Characterization'!U$3)*VLOOKUP($A5,'FL Ratio'!$A$2:$B$23,2,FALSE)</f>
        <v>5.5132477510642053</v>
      </c>
      <c r="V5" s="2">
        <f>('FL Characterization'!V$2-'FL Characterization'!V$3)*VLOOKUP($A5,'FL Ratio'!$A$2:$B$23,2,FALSE)</f>
        <v>6.0277502495723665</v>
      </c>
      <c r="W5" s="2">
        <f>('FL Characterization'!W$2-'FL Characterization'!W$3)*VLOOKUP($A5,'FL Ratio'!$A$2:$B$23,2,FALSE)</f>
        <v>6.1715860256865458</v>
      </c>
      <c r="X5" s="2">
        <f>('FL Characterization'!X$2-'FL Characterization'!X$3)*VLOOKUP($A5,'FL Ratio'!$A$2:$B$23,2,FALSE)</f>
        <v>6.436546665896878</v>
      </c>
      <c r="Y5" s="2">
        <f>('FL Characterization'!Y$2-'FL Characterization'!Y$3)*VLOOKUP($A5,'FL Ratio'!$A$2:$B$23,2,FALSE)</f>
        <v>7.1047601139863756</v>
      </c>
    </row>
    <row r="6" spans="1:25" x14ac:dyDescent="0.25">
      <c r="A6">
        <v>8</v>
      </c>
      <c r="B6" s="2">
        <f>('FL Characterization'!B$2-'FL Characterization'!B$3)*VLOOKUP($A6,'FL Ratio'!$A$2:$B$23,2,FALSE)</f>
        <v>10.468384538770049</v>
      </c>
      <c r="C6" s="2">
        <f>('FL Characterization'!C$2-'FL Characterization'!C$3)*VLOOKUP($A6,'FL Ratio'!$A$2:$B$23,2,FALSE)</f>
        <v>11.078589316709895</v>
      </c>
      <c r="D6" s="2">
        <f>('FL Characterization'!D$2-'FL Characterization'!D$3)*VLOOKUP($A6,'FL Ratio'!$A$2:$B$23,2,FALSE)</f>
        <v>11.698728876809854</v>
      </c>
      <c r="E6" s="2">
        <f>('FL Characterization'!E$2-'FL Characterization'!E$3)*VLOOKUP($A6,'FL Ratio'!$A$2:$B$23,2,FALSE)</f>
        <v>12.23050116401193</v>
      </c>
      <c r="F6" s="2">
        <f>('FL Characterization'!F$2-'FL Characterization'!F$3)*VLOOKUP($A6,'FL Ratio'!$A$2:$B$23,2,FALSE)</f>
        <v>12.369326672617779</v>
      </c>
      <c r="G6" s="2">
        <f>('FL Characterization'!G$2-'FL Characterization'!G$3)*VLOOKUP($A6,'FL Ratio'!$A$2:$B$23,2,FALSE)</f>
        <v>12.939007997009776</v>
      </c>
      <c r="H6" s="2">
        <f>('FL Characterization'!H$2-'FL Characterization'!H$3)*VLOOKUP($A6,'FL Ratio'!$A$2:$B$23,2,FALSE)</f>
        <v>12.87286326315426</v>
      </c>
      <c r="I6" s="2">
        <f>('FL Characterization'!I$2-'FL Characterization'!I$3)*VLOOKUP($A6,'FL Ratio'!$A$2:$B$23,2,FALSE)</f>
        <v>12.16785974807603</v>
      </c>
      <c r="J6" s="2">
        <f>('FL Characterization'!J$2-'FL Characterization'!J$3)*VLOOKUP($A6,'FL Ratio'!$A$2:$B$23,2,FALSE)</f>
        <v>11.024575474755148</v>
      </c>
      <c r="K6" s="2">
        <f>('FL Characterization'!K$2-'FL Characterization'!K$3)*VLOOKUP($A6,'FL Ratio'!$A$2:$B$23,2,FALSE)</f>
        <v>16.18927655734651</v>
      </c>
      <c r="L6" s="2">
        <f>('FL Characterization'!L$2-'FL Characterization'!L$3)*VLOOKUP($A6,'FL Ratio'!$A$2:$B$23,2,FALSE)</f>
        <v>15.809480293030653</v>
      </c>
      <c r="M6" s="2">
        <f>('FL Characterization'!M$2-'FL Characterization'!M$3)*VLOOKUP($A6,'FL Ratio'!$A$2:$B$23,2,FALSE)</f>
        <v>14.557697740855859</v>
      </c>
      <c r="N6" s="2">
        <f>('FL Characterization'!N$2-'FL Characterization'!N$3)*VLOOKUP($A6,'FL Ratio'!$A$2:$B$23,2,FALSE)</f>
        <v>14.203967207628519</v>
      </c>
      <c r="O6" s="2">
        <f>('FL Characterization'!O$2-'FL Characterization'!O$3)*VLOOKUP($A6,'FL Ratio'!$A$2:$B$23,2,FALSE)</f>
        <v>14.262347124901</v>
      </c>
      <c r="P6" s="2">
        <f>('FL Characterization'!P$2-'FL Characterization'!P$3)*VLOOKUP($A6,'FL Ratio'!$A$2:$B$23,2,FALSE)</f>
        <v>13.586651217195119</v>
      </c>
      <c r="Q6" s="2">
        <f>('FL Characterization'!Q$2-'FL Characterization'!Q$3)*VLOOKUP($A6,'FL Ratio'!$A$2:$B$23,2,FALSE)</f>
        <v>12.454190627596047</v>
      </c>
      <c r="R6" s="2">
        <f>('FL Characterization'!R$2-'FL Characterization'!R$3)*VLOOKUP($A6,'FL Ratio'!$A$2:$B$23,2,FALSE)</f>
        <v>11.192943888205562</v>
      </c>
      <c r="S6" s="2">
        <f>('FL Characterization'!S$2-'FL Characterization'!S$3)*VLOOKUP($A6,'FL Ratio'!$A$2:$B$23,2,FALSE)</f>
        <v>10.791421823955341</v>
      </c>
      <c r="T6" s="2">
        <f>('FL Characterization'!T$2-'FL Characterization'!T$3)*VLOOKUP($A6,'FL Ratio'!$A$2:$B$23,2,FALSE)</f>
        <v>6.7834431147645997</v>
      </c>
      <c r="U6" s="2">
        <f>('FL Characterization'!U$2-'FL Characterization'!U$3)*VLOOKUP($A6,'FL Ratio'!$A$2:$B$23,2,FALSE)</f>
        <v>7.2542733566634281</v>
      </c>
      <c r="V6" s="2">
        <f>('FL Characterization'!V$2-'FL Characterization'!V$3)*VLOOKUP($A6,'FL Ratio'!$A$2:$B$23,2,FALSE)</f>
        <v>7.9312503283846931</v>
      </c>
      <c r="W6" s="2">
        <f>('FL Characterization'!W$2-'FL Characterization'!W$3)*VLOOKUP($A6,'FL Ratio'!$A$2:$B$23,2,FALSE)</f>
        <v>8.1205079285349289</v>
      </c>
      <c r="X6" s="2">
        <f>('FL Characterization'!X$2-'FL Characterization'!X$3)*VLOOKUP($A6,'FL Ratio'!$A$2:$B$23,2,FALSE)</f>
        <v>8.469140349864313</v>
      </c>
      <c r="Y6" s="2">
        <f>('FL Characterization'!Y$2-'FL Characterization'!Y$3)*VLOOKUP($A6,'FL Ratio'!$A$2:$B$23,2,FALSE)</f>
        <v>9.3483685710347046</v>
      </c>
    </row>
    <row r="7" spans="1:25" x14ac:dyDescent="0.25">
      <c r="A7">
        <v>10</v>
      </c>
      <c r="B7" s="2">
        <f>('FL Characterization'!B$2-'FL Characterization'!B$3)*VLOOKUP($A7,'FL Ratio'!$A$2:$B$23,2,FALSE)</f>
        <v>2.0238876774955425</v>
      </c>
      <c r="C7" s="2">
        <f>('FL Characterization'!C$2-'FL Characterization'!C$3)*VLOOKUP($A7,'FL Ratio'!$A$2:$B$23,2,FALSE)</f>
        <v>2.1418606012305794</v>
      </c>
      <c r="D7" s="2">
        <f>('FL Characterization'!D$2-'FL Characterization'!D$3)*VLOOKUP($A7,'FL Ratio'!$A$2:$B$23,2,FALSE)</f>
        <v>2.2617542495165717</v>
      </c>
      <c r="E7" s="2">
        <f>('FL Characterization'!E$2-'FL Characterization'!E$3)*VLOOKUP($A7,'FL Ratio'!$A$2:$B$23,2,FALSE)</f>
        <v>2.3645635583756395</v>
      </c>
      <c r="F7" s="2">
        <f>('FL Characterization'!F$2-'FL Characterization'!F$3)*VLOOKUP($A7,'FL Ratio'!$A$2:$B$23,2,FALSE)</f>
        <v>2.391403156706104</v>
      </c>
      <c r="G7" s="2">
        <f>('FL Characterization'!G$2-'FL Characterization'!G$3)*VLOOKUP($A7,'FL Ratio'!$A$2:$B$23,2,FALSE)</f>
        <v>2.5015415460885566</v>
      </c>
      <c r="H7" s="2">
        <f>('FL Characterization'!H$2-'FL Characterization'!H$3)*VLOOKUP($A7,'FL Ratio'!$A$2:$B$23,2,FALSE)</f>
        <v>2.4887535642098233</v>
      </c>
      <c r="I7" s="2">
        <f>('FL Characterization'!I$2-'FL Characterization'!I$3)*VLOOKUP($A7,'FL Ratio'!$A$2:$B$23,2,FALSE)</f>
        <v>2.3524528846280321</v>
      </c>
      <c r="J7" s="2">
        <f>('FL Characterization'!J$2-'FL Characterization'!J$3)*VLOOKUP($A7,'FL Ratio'!$A$2:$B$23,2,FALSE)</f>
        <v>2.1314179251193286</v>
      </c>
      <c r="K7" s="2">
        <f>('FL Characterization'!K$2-'FL Characterization'!K$3)*VLOOKUP($A7,'FL Ratio'!$A$2:$B$23,2,FALSE)</f>
        <v>3.1299268010869916</v>
      </c>
      <c r="L7" s="2">
        <f>('FL Characterization'!L$2-'FL Characterization'!L$3)*VLOOKUP($A7,'FL Ratio'!$A$2:$B$23,2,FALSE)</f>
        <v>3.0564995233192591</v>
      </c>
      <c r="M7" s="2">
        <f>('FL Characterization'!M$2-'FL Characterization'!M$3)*VLOOKUP($A7,'FL Ratio'!$A$2:$B$23,2,FALSE)</f>
        <v>2.814488229898799</v>
      </c>
      <c r="N7" s="2">
        <f>('FL Characterization'!N$2-'FL Characterization'!N$3)*VLOOKUP($A7,'FL Ratio'!$A$2:$B$23,2,FALSE)</f>
        <v>2.7461003268081803</v>
      </c>
      <c r="O7" s="2">
        <f>('FL Characterization'!O$2-'FL Characterization'!O$3)*VLOOKUP($A7,'FL Ratio'!$A$2:$B$23,2,FALSE)</f>
        <v>2.757387110814193</v>
      </c>
      <c r="P7" s="2">
        <f>('FL Characterization'!P$2-'FL Characterization'!P$3)*VLOOKUP($A7,'FL Ratio'!$A$2:$B$23,2,FALSE)</f>
        <v>2.6267525686577224</v>
      </c>
      <c r="Q7" s="2">
        <f>('FL Characterization'!Q$2-'FL Characterization'!Q$3)*VLOOKUP($A7,'FL Ratio'!$A$2:$B$23,2,FALSE)</f>
        <v>2.4078101880019021</v>
      </c>
      <c r="R7" s="2">
        <f>('FL Characterization'!R$2-'FL Characterization'!R$3)*VLOOKUP($A7,'FL Ratio'!$A$2:$B$23,2,FALSE)</f>
        <v>2.1639691517197419</v>
      </c>
      <c r="S7" s="2">
        <f>('FL Characterization'!S$2-'FL Characterization'!S$3)*VLOOKUP($A7,'FL Ratio'!$A$2:$B$23,2,FALSE)</f>
        <v>2.0863415526313656</v>
      </c>
      <c r="T7" s="2">
        <f>('FL Characterization'!T$2-'FL Characterization'!T$3)*VLOOKUP($A7,'FL Ratio'!$A$2:$B$23,2,FALSE)</f>
        <v>1.3114656688544892</v>
      </c>
      <c r="U7" s="2">
        <f>('FL Characterization'!U$2-'FL Characterization'!U$3)*VLOOKUP($A7,'FL Ratio'!$A$2:$B$23,2,FALSE)</f>
        <v>1.4024928489549293</v>
      </c>
      <c r="V7" s="2">
        <f>('FL Characterization'!V$2-'FL Characterization'!V$3)*VLOOKUP($A7,'FL Ratio'!$A$2:$B$23,2,FALSE)</f>
        <v>1.5333750634877072</v>
      </c>
      <c r="W7" s="2">
        <f>('FL Characterization'!W$2-'FL Characterization'!W$3)*VLOOKUP($A7,'FL Ratio'!$A$2:$B$23,2,FALSE)</f>
        <v>1.5699648661834196</v>
      </c>
      <c r="X7" s="2">
        <f>('FL Characterization'!X$2-'FL Characterization'!X$3)*VLOOKUP($A7,'FL Ratio'!$A$2:$B$23,2,FALSE)</f>
        <v>1.6373671343071006</v>
      </c>
      <c r="Y7" s="2">
        <f>('FL Characterization'!Y$2-'FL Characterization'!Y$3)*VLOOKUP($A7,'FL Ratio'!$A$2:$B$23,2,FALSE)</f>
        <v>1.8073512570667096</v>
      </c>
    </row>
    <row r="8" spans="1:25" x14ac:dyDescent="0.25">
      <c r="A8">
        <v>12</v>
      </c>
      <c r="B8" s="2">
        <f>('FL Characterization'!B$2-'FL Characterization'!B$3)*VLOOKUP($A8,'FL Ratio'!$A$2:$B$23,2,FALSE)</f>
        <v>3.9081968944741514</v>
      </c>
      <c r="C8" s="2">
        <f>('FL Characterization'!C$2-'FL Characterization'!C$3)*VLOOKUP($A8,'FL Ratio'!$A$2:$B$23,2,FALSE)</f>
        <v>4.1360066782383598</v>
      </c>
      <c r="D8" s="2">
        <f>('FL Characterization'!D$2-'FL Characterization'!D$3)*VLOOKUP($A8,'FL Ratio'!$A$2:$B$23,2,FALSE)</f>
        <v>4.367525447342345</v>
      </c>
      <c r="E8" s="2">
        <f>('FL Characterization'!E$2-'FL Characterization'!E$3)*VLOOKUP($A8,'FL Ratio'!$A$2:$B$23,2,FALSE)</f>
        <v>4.5660537678977864</v>
      </c>
      <c r="F8" s="2">
        <f>('FL Characterization'!F$2-'FL Characterization'!F$3)*VLOOKUP($A8,'FL Ratio'!$A$2:$B$23,2,FALSE)</f>
        <v>4.6178819577773043</v>
      </c>
      <c r="G8" s="2">
        <f>('FL Characterization'!G$2-'FL Characterization'!G$3)*VLOOKUP($A8,'FL Ratio'!$A$2:$B$23,2,FALSE)</f>
        <v>4.8305629855503156</v>
      </c>
      <c r="H8" s="2">
        <f>('FL Characterization'!H$2-'FL Characterization'!H$3)*VLOOKUP($A8,'FL Ratio'!$A$2:$B$23,2,FALSE)</f>
        <v>4.8058689515775894</v>
      </c>
      <c r="I8" s="2">
        <f>('FL Characterization'!I$2-'FL Characterization'!I$3)*VLOOKUP($A8,'FL Ratio'!$A$2:$B$23,2,FALSE)</f>
        <v>4.5426676392817171</v>
      </c>
      <c r="J8" s="2">
        <f>('FL Characterization'!J$2-'FL Characterization'!J$3)*VLOOKUP($A8,'FL Ratio'!$A$2:$B$23,2,FALSE)</f>
        <v>4.1158415105752546</v>
      </c>
      <c r="K8" s="2">
        <f>('FL Characterization'!K$2-'FL Characterization'!K$3)*VLOOKUP($A8,'FL Ratio'!$A$2:$B$23,2,FALSE)</f>
        <v>6.0439965814093632</v>
      </c>
      <c r="L8" s="2">
        <f>('FL Characterization'!L$2-'FL Characterization'!L$3)*VLOOKUP($A8,'FL Ratio'!$A$2:$B$23,2,FALSE)</f>
        <v>5.902205976064776</v>
      </c>
      <c r="M8" s="2">
        <f>('FL Characterization'!M$2-'FL Characterization'!M$3)*VLOOKUP($A8,'FL Ratio'!$A$2:$B$23,2,FALSE)</f>
        <v>5.4348738232528531</v>
      </c>
      <c r="N8" s="2">
        <f>('FL Characterization'!N$2-'FL Characterization'!N$3)*VLOOKUP($A8,'FL Ratio'!$A$2:$B$23,2,FALSE)</f>
        <v>5.3028144241813129</v>
      </c>
      <c r="O8" s="2">
        <f>('FL Characterization'!O$2-'FL Characterization'!O$3)*VLOOKUP($A8,'FL Ratio'!$A$2:$B$23,2,FALSE)</f>
        <v>5.3246095932963726</v>
      </c>
      <c r="P8" s="2">
        <f>('FL Characterization'!P$2-'FL Characterization'!P$3)*VLOOKUP($A8,'FL Ratio'!$A$2:$B$23,2,FALSE)</f>
        <v>5.0723497877528434</v>
      </c>
      <c r="Q8" s="2">
        <f>('FL Characterization'!Q$2-'FL Characterization'!Q$3)*VLOOKUP($A8,'FL Ratio'!$A$2:$B$23,2,FALSE)</f>
        <v>4.6495645009691904</v>
      </c>
      <c r="R8" s="2">
        <f>('FL Characterization'!R$2-'FL Characterization'!R$3)*VLOOKUP($A8,'FL Ratio'!$A$2:$B$23,2,FALSE)</f>
        <v>4.1786990515967428</v>
      </c>
      <c r="S8" s="2">
        <f>('FL Characterization'!S$2-'FL Characterization'!S$3)*VLOOKUP($A8,'FL Ratio'!$A$2:$B$23,2,FALSE)</f>
        <v>4.0287974809433269</v>
      </c>
      <c r="T8" s="2">
        <f>('FL Characterization'!T$2-'FL Characterization'!T$3)*VLOOKUP($A8,'FL Ratio'!$A$2:$B$23,2,FALSE)</f>
        <v>2.5324854295121169</v>
      </c>
      <c r="U8" s="2">
        <f>('FL Characterization'!U$2-'FL Characterization'!U$3)*VLOOKUP($A8,'FL Ratio'!$A$2:$B$23,2,FALSE)</f>
        <v>2.7082620531543462</v>
      </c>
      <c r="V8" s="2">
        <f>('FL Characterization'!V$2-'FL Characterization'!V$3)*VLOOKUP($A8,'FL Ratio'!$A$2:$B$23,2,FALSE)</f>
        <v>2.9610001225969516</v>
      </c>
      <c r="W8" s="2">
        <f>('FL Characterization'!W$2-'FL Characterization'!W$3)*VLOOKUP($A8,'FL Ratio'!$A$2:$B$23,2,FALSE)</f>
        <v>3.0316562933197067</v>
      </c>
      <c r="X8" s="2">
        <f>('FL Characterization'!X$2-'FL Characterization'!X$3)*VLOOKUP($A8,'FL Ratio'!$A$2:$B$23,2,FALSE)</f>
        <v>3.1618123972826768</v>
      </c>
      <c r="Y8" s="2">
        <f>('FL Characterization'!Y$2-'FL Characterization'!Y$3)*VLOOKUP($A8,'FL Ratio'!$A$2:$B$23,2,FALSE)</f>
        <v>3.4900575998529564</v>
      </c>
    </row>
    <row r="9" spans="1:25" x14ac:dyDescent="0.25">
      <c r="A9">
        <v>14</v>
      </c>
      <c r="B9" s="2">
        <f>('FL Characterization'!B$2-'FL Characterization'!B$3)*VLOOKUP($A9,'FL Ratio'!$A$2:$B$23,2,FALSE)</f>
        <v>2.1634661380124767</v>
      </c>
      <c r="C9" s="2">
        <f>('FL Characterization'!C$2-'FL Characterization'!C$3)*VLOOKUP($A9,'FL Ratio'!$A$2:$B$23,2,FALSE)</f>
        <v>2.289575125453378</v>
      </c>
      <c r="D9" s="2">
        <f>('FL Characterization'!D$2-'FL Characterization'!D$3)*VLOOKUP($A9,'FL Ratio'!$A$2:$B$23,2,FALSE)</f>
        <v>2.41773730120737</v>
      </c>
      <c r="E9" s="2">
        <f>('FL Characterization'!E$2-'FL Characterization'!E$3)*VLOOKUP($A9,'FL Ratio'!$A$2:$B$23,2,FALSE)</f>
        <v>2.527636907229132</v>
      </c>
      <c r="F9" s="2">
        <f>('FL Characterization'!F$2-'FL Characterization'!F$3)*VLOOKUP($A9,'FL Ratio'!$A$2:$B$23,2,FALSE)</f>
        <v>2.5563275123410079</v>
      </c>
      <c r="G9" s="2">
        <f>('FL Characterization'!G$2-'FL Characterization'!G$3)*VLOOKUP($A9,'FL Ratio'!$A$2:$B$23,2,FALSE)</f>
        <v>2.6740616527153538</v>
      </c>
      <c r="H9" s="2">
        <f>('FL Characterization'!H$2-'FL Characterization'!H$3)*VLOOKUP($A9,'FL Ratio'!$A$2:$B$23,2,FALSE)</f>
        <v>2.6603917410518805</v>
      </c>
      <c r="I9" s="2">
        <f>('FL Characterization'!I$2-'FL Characterization'!I$3)*VLOOKUP($A9,'FL Ratio'!$A$2:$B$23,2,FALSE)</f>
        <v>2.5146910146023798</v>
      </c>
      <c r="J9" s="2">
        <f>('FL Characterization'!J$2-'FL Characterization'!J$3)*VLOOKUP($A9,'FL Ratio'!$A$2:$B$23,2,FALSE)</f>
        <v>2.2784122647827307</v>
      </c>
      <c r="K9" s="2">
        <f>('FL Characterization'!K$2-'FL Characterization'!K$3)*VLOOKUP($A9,'FL Ratio'!$A$2:$B$23,2,FALSE)</f>
        <v>3.345783821851612</v>
      </c>
      <c r="L9" s="2">
        <f>('FL Characterization'!L$2-'FL Characterization'!L$3)*VLOOKUP($A9,'FL Ratio'!$A$2:$B$23,2,FALSE)</f>
        <v>3.2672925938930018</v>
      </c>
      <c r="M9" s="2">
        <f>('FL Characterization'!M$2-'FL Characterization'!M$3)*VLOOKUP($A9,'FL Ratio'!$A$2:$B$23,2,FALSE)</f>
        <v>3.0085908664435443</v>
      </c>
      <c r="N9" s="2">
        <f>('FL Characterization'!N$2-'FL Characterization'!N$3)*VLOOKUP($A9,'FL Ratio'!$A$2:$B$23,2,FALSE)</f>
        <v>2.9354865562432271</v>
      </c>
      <c r="O9" s="2">
        <f>('FL Characterization'!O$2-'FL Characterization'!O$3)*VLOOKUP($A9,'FL Ratio'!$A$2:$B$23,2,FALSE)</f>
        <v>2.9475517391462067</v>
      </c>
      <c r="P9" s="2">
        <f>('FL Characterization'!P$2-'FL Characterization'!P$3)*VLOOKUP($A9,'FL Ratio'!$A$2:$B$23,2,FALSE)</f>
        <v>2.8079079182203244</v>
      </c>
      <c r="Q9" s="2">
        <f>('FL Characterization'!Q$2-'FL Characterization'!Q$3)*VLOOKUP($A9,'FL Ratio'!$A$2:$B$23,2,FALSE)</f>
        <v>2.5738660630365162</v>
      </c>
      <c r="R9" s="2">
        <f>('FL Characterization'!R$2-'FL Characterization'!R$3)*VLOOKUP($A9,'FL Ratio'!$A$2:$B$23,2,FALSE)</f>
        <v>2.3132084035624829</v>
      </c>
      <c r="S9" s="2">
        <f>('FL Characterization'!S$2-'FL Characterization'!S$3)*VLOOKUP($A9,'FL Ratio'!$A$2:$B$23,2,FALSE)</f>
        <v>2.2302271769507702</v>
      </c>
      <c r="T9" s="2">
        <f>('FL Characterization'!T$2-'FL Characterization'!T$3)*VLOOKUP($A9,'FL Ratio'!$A$2:$B$23,2,FALSE)</f>
        <v>1.4019115770513506</v>
      </c>
      <c r="U9" s="2">
        <f>('FL Characterization'!U$2-'FL Characterization'!U$3)*VLOOKUP($A9,'FL Ratio'!$A$2:$B$23,2,FALSE)</f>
        <v>1.499216493710442</v>
      </c>
      <c r="V9" s="2">
        <f>('FL Characterization'!V$2-'FL Characterization'!V$3)*VLOOKUP($A9,'FL Ratio'!$A$2:$B$23,2,FALSE)</f>
        <v>1.63912506786617</v>
      </c>
      <c r="W9" s="2">
        <f>('FL Characterization'!W$2-'FL Characterization'!W$3)*VLOOKUP($A9,'FL Ratio'!$A$2:$B$23,2,FALSE)</f>
        <v>1.6782383052305521</v>
      </c>
      <c r="X9" s="2">
        <f>('FL Characterization'!X$2-'FL Characterization'!X$3)*VLOOKUP($A9,'FL Ratio'!$A$2:$B$23,2,FALSE)</f>
        <v>1.7502890056386249</v>
      </c>
      <c r="Y9" s="2">
        <f>('FL Characterization'!Y$2-'FL Characterization'!Y$3)*VLOOKUP($A9,'FL Ratio'!$A$2:$B$23,2,FALSE)</f>
        <v>1.9319961713471725</v>
      </c>
    </row>
    <row r="10" spans="1:25" x14ac:dyDescent="0.25">
      <c r="A10">
        <v>15</v>
      </c>
      <c r="B10" s="2">
        <f>('FL Characterization'!B$2-'FL Characterization'!B$3)*VLOOKUP($A10,'FL Ratio'!$A$2:$B$23,2,FALSE)</f>
        <v>2.8613584405971464</v>
      </c>
      <c r="C10" s="2">
        <f>('FL Characterization'!C$2-'FL Characterization'!C$3)*VLOOKUP($A10,'FL Ratio'!$A$2:$B$23,2,FALSE)</f>
        <v>3.0281477465673707</v>
      </c>
      <c r="D10" s="2">
        <f>('FL Characterization'!D$2-'FL Characterization'!D$3)*VLOOKUP($A10,'FL Ratio'!$A$2:$B$23,2,FALSE)</f>
        <v>3.1976525596613596</v>
      </c>
      <c r="E10" s="2">
        <f>('FL Characterization'!E$2-'FL Characterization'!E$3)*VLOOKUP($A10,'FL Ratio'!$A$2:$B$23,2,FALSE)</f>
        <v>3.3430036514965935</v>
      </c>
      <c r="F10" s="2">
        <f>('FL Characterization'!F$2-'FL Characterization'!F$3)*VLOOKUP($A10,'FL Ratio'!$A$2:$B$23,2,FALSE)</f>
        <v>3.3809492905155256</v>
      </c>
      <c r="G10" s="2">
        <f>('FL Characterization'!G$2-'FL Characterization'!G$3)*VLOOKUP($A10,'FL Ratio'!$A$2:$B$23,2,FALSE)</f>
        <v>3.5366621858493383</v>
      </c>
      <c r="H10" s="2">
        <f>('FL Characterization'!H$2-'FL Characterization'!H$3)*VLOOKUP($A10,'FL Ratio'!$A$2:$B$23,2,FALSE)</f>
        <v>3.5185826252621637</v>
      </c>
      <c r="I10" s="2">
        <f>('FL Characterization'!I$2-'FL Characterization'!I$3)*VLOOKUP($A10,'FL Ratio'!$A$2:$B$23,2,FALSE)</f>
        <v>3.3258816644741143</v>
      </c>
      <c r="J10" s="2">
        <f>('FL Characterization'!J$2-'FL Characterization'!J$3)*VLOOKUP($A10,'FL Ratio'!$A$2:$B$23,2,FALSE)</f>
        <v>3.0133839630997401</v>
      </c>
      <c r="K10" s="2">
        <f>('FL Characterization'!K$2-'FL Characterization'!K$3)*VLOOKUP($A10,'FL Ratio'!$A$2:$B$23,2,FALSE)</f>
        <v>4.4250689256747116</v>
      </c>
      <c r="L10" s="2">
        <f>('FL Characterization'!L$2-'FL Characterization'!L$3)*VLOOKUP($A10,'FL Ratio'!$A$2:$B$23,2,FALSE)</f>
        <v>4.3212579467617109</v>
      </c>
      <c r="M10" s="2">
        <f>('FL Characterization'!M$2-'FL Characterization'!M$3)*VLOOKUP($A10,'FL Ratio'!$A$2:$B$23,2,FALSE)</f>
        <v>3.9791040491672671</v>
      </c>
      <c r="N10" s="2">
        <f>('FL Characterization'!N$2-'FL Characterization'!N$3)*VLOOKUP($A10,'FL Ratio'!$A$2:$B$23,2,FALSE)</f>
        <v>3.882417703418461</v>
      </c>
      <c r="O10" s="2">
        <f>('FL Characterization'!O$2-'FL Characterization'!O$3)*VLOOKUP($A10,'FL Ratio'!$A$2:$B$23,2,FALSE)</f>
        <v>3.8983748808062728</v>
      </c>
      <c r="P10" s="2">
        <f>('FL Characterization'!P$2-'FL Characterization'!P$3)*VLOOKUP($A10,'FL Ratio'!$A$2:$B$23,2,FALSE)</f>
        <v>3.7136846660333314</v>
      </c>
      <c r="Q10" s="2">
        <f>('FL Characterization'!Q$2-'FL Characterization'!Q$3)*VLOOKUP($A10,'FL Ratio'!$A$2:$B$23,2,FALSE)</f>
        <v>3.4041454382095853</v>
      </c>
      <c r="R10" s="2">
        <f>('FL Characterization'!R$2-'FL Characterization'!R$3)*VLOOKUP($A10,'FL Ratio'!$A$2:$B$23,2,FALSE)</f>
        <v>3.0594046627761866</v>
      </c>
      <c r="S10" s="2">
        <f>('FL Characterization'!S$2-'FL Characterization'!S$3)*VLOOKUP($A10,'FL Ratio'!$A$2:$B$23,2,FALSE)</f>
        <v>2.9496552985477926</v>
      </c>
      <c r="T10" s="2">
        <f>('FL Characterization'!T$2-'FL Characterization'!T$3)*VLOOKUP($A10,'FL Ratio'!$A$2:$B$23,2,FALSE)</f>
        <v>1.8541411180356568</v>
      </c>
      <c r="U10" s="2">
        <f>('FL Characterization'!U$2-'FL Characterization'!U$3)*VLOOKUP($A10,'FL Ratio'!$A$2:$B$23,2,FALSE)</f>
        <v>1.9828347174880034</v>
      </c>
      <c r="V10" s="2">
        <f>('FL Characterization'!V$2-'FL Characterization'!V$3)*VLOOKUP($A10,'FL Ratio'!$A$2:$B$23,2,FALSE)</f>
        <v>2.1678750897584824</v>
      </c>
      <c r="W10" s="2">
        <f>('FL Characterization'!W$2-'FL Characterization'!W$3)*VLOOKUP($A10,'FL Ratio'!$A$2:$B$23,2,FALSE)</f>
        <v>2.2196055004662134</v>
      </c>
      <c r="X10" s="2">
        <f>('FL Characterization'!X$2-'FL Characterization'!X$3)*VLOOKUP($A10,'FL Ratio'!$A$2:$B$23,2,FALSE)</f>
        <v>2.3148983622962453</v>
      </c>
      <c r="Y10" s="2">
        <f>('FL Characterization'!Y$2-'FL Characterization'!Y$3)*VLOOKUP($A10,'FL Ratio'!$A$2:$B$23,2,FALSE)</f>
        <v>2.5552207427494857</v>
      </c>
    </row>
    <row r="11" spans="1:25" x14ac:dyDescent="0.25">
      <c r="A11">
        <v>16</v>
      </c>
      <c r="B11" s="2">
        <f>('FL Characterization'!B$2-'FL Characterization'!B$3)*VLOOKUP($A11,'FL Ratio'!$A$2:$B$23,2,FALSE)</f>
        <v>1.2213115295231725</v>
      </c>
      <c r="C11" s="2">
        <f>('FL Characterization'!C$2-'FL Characterization'!C$3)*VLOOKUP($A11,'FL Ratio'!$A$2:$B$23,2,FALSE)</f>
        <v>1.2925020869494876</v>
      </c>
      <c r="D11" s="2">
        <f>('FL Characterization'!D$2-'FL Characterization'!D$3)*VLOOKUP($A11,'FL Ratio'!$A$2:$B$23,2,FALSE)</f>
        <v>1.364851702294483</v>
      </c>
      <c r="E11" s="2">
        <f>('FL Characterization'!E$2-'FL Characterization'!E$3)*VLOOKUP($A11,'FL Ratio'!$A$2:$B$23,2,FALSE)</f>
        <v>1.4268918024680584</v>
      </c>
      <c r="F11" s="2">
        <f>('FL Characterization'!F$2-'FL Characterization'!F$3)*VLOOKUP($A11,'FL Ratio'!$A$2:$B$23,2,FALSE)</f>
        <v>1.4430881118054075</v>
      </c>
      <c r="G11" s="2">
        <f>('FL Characterization'!G$2-'FL Characterization'!G$3)*VLOOKUP($A11,'FL Ratio'!$A$2:$B$23,2,FALSE)</f>
        <v>1.5095509329844738</v>
      </c>
      <c r="H11" s="2">
        <f>('FL Characterization'!H$2-'FL Characterization'!H$3)*VLOOKUP($A11,'FL Ratio'!$A$2:$B$23,2,FALSE)</f>
        <v>1.501834047367997</v>
      </c>
      <c r="I11" s="2">
        <f>('FL Characterization'!I$2-'FL Characterization'!I$3)*VLOOKUP($A11,'FL Ratio'!$A$2:$B$23,2,FALSE)</f>
        <v>1.4195836372755368</v>
      </c>
      <c r="J11" s="2">
        <f>('FL Characterization'!J$2-'FL Characterization'!J$3)*VLOOKUP($A11,'FL Ratio'!$A$2:$B$23,2,FALSE)</f>
        <v>1.2862004720547673</v>
      </c>
      <c r="K11" s="2">
        <f>('FL Characterization'!K$2-'FL Characterization'!K$3)*VLOOKUP($A11,'FL Ratio'!$A$2:$B$23,2,FALSE)</f>
        <v>1.888748931690426</v>
      </c>
      <c r="L11" s="2">
        <f>('FL Characterization'!L$2-'FL Characterization'!L$3)*VLOOKUP($A11,'FL Ratio'!$A$2:$B$23,2,FALSE)</f>
        <v>1.8444393675202426</v>
      </c>
      <c r="M11" s="2">
        <f>('FL Characterization'!M$2-'FL Characterization'!M$3)*VLOOKUP($A11,'FL Ratio'!$A$2:$B$23,2,FALSE)</f>
        <v>1.6983980697665169</v>
      </c>
      <c r="N11" s="2">
        <f>('FL Characterization'!N$2-'FL Characterization'!N$3)*VLOOKUP($A11,'FL Ratio'!$A$2:$B$23,2,FALSE)</f>
        <v>1.6571295075566606</v>
      </c>
      <c r="O11" s="2">
        <f>('FL Characterization'!O$2-'FL Characterization'!O$3)*VLOOKUP($A11,'FL Ratio'!$A$2:$B$23,2,FALSE)</f>
        <v>1.6639404979051167</v>
      </c>
      <c r="P11" s="2">
        <f>('FL Characterization'!P$2-'FL Characterization'!P$3)*VLOOKUP($A11,'FL Ratio'!$A$2:$B$23,2,FALSE)</f>
        <v>1.5851093086727637</v>
      </c>
      <c r="Q11" s="2">
        <f>('FL Characterization'!Q$2-'FL Characterization'!Q$3)*VLOOKUP($A11,'FL Ratio'!$A$2:$B$23,2,FALSE)</f>
        <v>1.4529889065528721</v>
      </c>
      <c r="R11" s="2">
        <f>('FL Characterization'!R$2-'FL Characterization'!R$3)*VLOOKUP($A11,'FL Ratio'!$A$2:$B$23,2,FALSE)</f>
        <v>1.3058434536239822</v>
      </c>
      <c r="S11" s="2">
        <f>('FL Characterization'!S$2-'FL Characterization'!S$3)*VLOOKUP($A11,'FL Ratio'!$A$2:$B$23,2,FALSE)</f>
        <v>1.2589992127947898</v>
      </c>
      <c r="T11" s="2">
        <f>('FL Characterization'!T$2-'FL Characterization'!T$3)*VLOOKUP($A11,'FL Ratio'!$A$2:$B$23,2,FALSE)</f>
        <v>0.79140169672253657</v>
      </c>
      <c r="U11" s="2">
        <f>('FL Characterization'!U$2-'FL Characterization'!U$3)*VLOOKUP($A11,'FL Ratio'!$A$2:$B$23,2,FALSE)</f>
        <v>0.8463318916107333</v>
      </c>
      <c r="V11" s="2">
        <f>('FL Characterization'!V$2-'FL Characterization'!V$3)*VLOOKUP($A11,'FL Ratio'!$A$2:$B$23,2,FALSE)</f>
        <v>0.92531253831154747</v>
      </c>
      <c r="W11" s="2">
        <f>('FL Characterization'!W$2-'FL Characterization'!W$3)*VLOOKUP($A11,'FL Ratio'!$A$2:$B$23,2,FALSE)</f>
        <v>0.9473925916624083</v>
      </c>
      <c r="X11" s="2">
        <f>('FL Characterization'!X$2-'FL Characterization'!X$3)*VLOOKUP($A11,'FL Ratio'!$A$2:$B$23,2,FALSE)</f>
        <v>0.98806637415083653</v>
      </c>
      <c r="Y11" s="2">
        <f>('FL Characterization'!Y$2-'FL Characterization'!Y$3)*VLOOKUP($A11,'FL Ratio'!$A$2:$B$23,2,FALSE)</f>
        <v>1.0906429999540488</v>
      </c>
    </row>
    <row r="12" spans="1:25" x14ac:dyDescent="0.25">
      <c r="A12">
        <v>17</v>
      </c>
      <c r="B12" s="2">
        <f>('FL Characterization'!B$2-'FL Characterization'!B$3)*VLOOKUP($A12,'FL Ratio'!$A$2:$B$23,2,FALSE)</f>
        <v>3.1405153616310146</v>
      </c>
      <c r="C12" s="2">
        <f>('FL Characterization'!C$2-'FL Characterization'!C$3)*VLOOKUP($A12,'FL Ratio'!$A$2:$B$23,2,FALSE)</f>
        <v>3.323576795012968</v>
      </c>
      <c r="D12" s="2">
        <f>('FL Characterization'!D$2-'FL Characterization'!D$3)*VLOOKUP($A12,'FL Ratio'!$A$2:$B$23,2,FALSE)</f>
        <v>3.5096186630429562</v>
      </c>
      <c r="E12" s="2">
        <f>('FL Characterization'!E$2-'FL Characterization'!E$3)*VLOOKUP($A12,'FL Ratio'!$A$2:$B$23,2,FALSE)</f>
        <v>3.6691503492035786</v>
      </c>
      <c r="F12" s="2">
        <f>('FL Characterization'!F$2-'FL Characterization'!F$3)*VLOOKUP($A12,'FL Ratio'!$A$2:$B$23,2,FALSE)</f>
        <v>3.7107980017853337</v>
      </c>
      <c r="G12" s="2">
        <f>('FL Characterization'!G$2-'FL Characterization'!G$3)*VLOOKUP($A12,'FL Ratio'!$A$2:$B$23,2,FALSE)</f>
        <v>3.8817023991029327</v>
      </c>
      <c r="H12" s="2">
        <f>('FL Characterization'!H$2-'FL Characterization'!H$3)*VLOOKUP($A12,'FL Ratio'!$A$2:$B$23,2,FALSE)</f>
        <v>3.8618589789462776</v>
      </c>
      <c r="I12" s="2">
        <f>('FL Characterization'!I$2-'FL Characterization'!I$3)*VLOOKUP($A12,'FL Ratio'!$A$2:$B$23,2,FALSE)</f>
        <v>3.6503579244228086</v>
      </c>
      <c r="J12" s="2">
        <f>('FL Characterization'!J$2-'FL Characterization'!J$3)*VLOOKUP($A12,'FL Ratio'!$A$2:$B$23,2,FALSE)</f>
        <v>3.3073726424265444</v>
      </c>
      <c r="K12" s="2">
        <f>('FL Characterization'!K$2-'FL Characterization'!K$3)*VLOOKUP($A12,'FL Ratio'!$A$2:$B$23,2,FALSE)</f>
        <v>4.8567829672039524</v>
      </c>
      <c r="L12" s="2">
        <f>('FL Characterization'!L$2-'FL Characterization'!L$3)*VLOOKUP($A12,'FL Ratio'!$A$2:$B$23,2,FALSE)</f>
        <v>4.7428440879091953</v>
      </c>
      <c r="M12" s="2">
        <f>('FL Characterization'!M$2-'FL Characterization'!M$3)*VLOOKUP($A12,'FL Ratio'!$A$2:$B$23,2,FALSE)</f>
        <v>4.3673093222567569</v>
      </c>
      <c r="N12" s="2">
        <f>('FL Characterization'!N$2-'FL Characterization'!N$3)*VLOOKUP($A12,'FL Ratio'!$A$2:$B$23,2,FALSE)</f>
        <v>4.2611901622885551</v>
      </c>
      <c r="O12" s="2">
        <f>('FL Characterization'!O$2-'FL Characterization'!O$3)*VLOOKUP($A12,'FL Ratio'!$A$2:$B$23,2,FALSE)</f>
        <v>4.2787041374702994</v>
      </c>
      <c r="P12" s="2">
        <f>('FL Characterization'!P$2-'FL Characterization'!P$3)*VLOOKUP($A12,'FL Ratio'!$A$2:$B$23,2,FALSE)</f>
        <v>4.0759953651585352</v>
      </c>
      <c r="Q12" s="2">
        <f>('FL Characterization'!Q$2-'FL Characterization'!Q$3)*VLOOKUP($A12,'FL Ratio'!$A$2:$B$23,2,FALSE)</f>
        <v>3.7362571882788136</v>
      </c>
      <c r="R12" s="2">
        <f>('FL Characterization'!R$2-'FL Characterization'!R$3)*VLOOKUP($A12,'FL Ratio'!$A$2:$B$23,2,FALSE)</f>
        <v>3.3578831664616686</v>
      </c>
      <c r="S12" s="2">
        <f>('FL Characterization'!S$2-'FL Characterization'!S$3)*VLOOKUP($A12,'FL Ratio'!$A$2:$B$23,2,FALSE)</f>
        <v>3.2374265471866019</v>
      </c>
      <c r="T12" s="2">
        <f>('FL Characterization'!T$2-'FL Characterization'!T$3)*VLOOKUP($A12,'FL Ratio'!$A$2:$B$23,2,FALSE)</f>
        <v>2.0350329344293798</v>
      </c>
      <c r="U12" s="2">
        <f>('FL Characterization'!U$2-'FL Characterization'!U$3)*VLOOKUP($A12,'FL Ratio'!$A$2:$B$23,2,FALSE)</f>
        <v>2.1762820069990285</v>
      </c>
      <c r="V12" s="2">
        <f>('FL Characterization'!V$2-'FL Characterization'!V$3)*VLOOKUP($A12,'FL Ratio'!$A$2:$B$23,2,FALSE)</f>
        <v>2.3793750985154078</v>
      </c>
      <c r="W12" s="2">
        <f>('FL Characterization'!W$2-'FL Characterization'!W$3)*VLOOKUP($A12,'FL Ratio'!$A$2:$B$23,2,FALSE)</f>
        <v>2.4361523785604784</v>
      </c>
      <c r="X12" s="2">
        <f>('FL Characterization'!X$2-'FL Characterization'!X$3)*VLOOKUP($A12,'FL Ratio'!$A$2:$B$23,2,FALSE)</f>
        <v>2.540742104959294</v>
      </c>
      <c r="Y12" s="2">
        <f>('FL Characterization'!Y$2-'FL Characterization'!Y$3)*VLOOKUP($A12,'FL Ratio'!$A$2:$B$23,2,FALSE)</f>
        <v>2.8045105713104115</v>
      </c>
    </row>
    <row r="13" spans="1:25" x14ac:dyDescent="0.25">
      <c r="A13">
        <v>18</v>
      </c>
      <c r="B13" s="2">
        <f>('FL Characterization'!B$2-'FL Characterization'!B$3)*VLOOKUP($A13,'FL Ratio'!$A$2:$B$23,2,FALSE)</f>
        <v>1.1166276841354719</v>
      </c>
      <c r="C13" s="2">
        <f>('FL Characterization'!C$2-'FL Characterization'!C$3)*VLOOKUP($A13,'FL Ratio'!$A$2:$B$23,2,FALSE)</f>
        <v>1.1817161937823886</v>
      </c>
      <c r="D13" s="2">
        <f>('FL Characterization'!D$2-'FL Characterization'!D$3)*VLOOKUP($A13,'FL Ratio'!$A$2:$B$23,2,FALSE)</f>
        <v>1.2478644135263846</v>
      </c>
      <c r="E13" s="2">
        <f>('FL Characterization'!E$2-'FL Characterization'!E$3)*VLOOKUP($A13,'FL Ratio'!$A$2:$B$23,2,FALSE)</f>
        <v>1.3045867908279389</v>
      </c>
      <c r="F13" s="2">
        <f>('FL Characterization'!F$2-'FL Characterization'!F$3)*VLOOKUP($A13,'FL Ratio'!$A$2:$B$23,2,FALSE)</f>
        <v>1.3193948450792297</v>
      </c>
      <c r="G13" s="2">
        <f>('FL Characterization'!G$2-'FL Characterization'!G$3)*VLOOKUP($A13,'FL Ratio'!$A$2:$B$23,2,FALSE)</f>
        <v>1.3801608530143761</v>
      </c>
      <c r="H13" s="2">
        <f>('FL Characterization'!H$2-'FL Characterization'!H$3)*VLOOKUP($A13,'FL Ratio'!$A$2:$B$23,2,FALSE)</f>
        <v>1.3731054147364543</v>
      </c>
      <c r="I13" s="2">
        <f>('FL Characterization'!I$2-'FL Characterization'!I$3)*VLOOKUP($A13,'FL Ratio'!$A$2:$B$23,2,FALSE)</f>
        <v>1.2979050397947764</v>
      </c>
      <c r="J13" s="2">
        <f>('FL Characterization'!J$2-'FL Characterization'!J$3)*VLOOKUP($A13,'FL Ratio'!$A$2:$B$23,2,FALSE)</f>
        <v>1.1759547173072158</v>
      </c>
      <c r="K13" s="2">
        <f>('FL Characterization'!K$2-'FL Characterization'!K$3)*VLOOKUP($A13,'FL Ratio'!$A$2:$B$23,2,FALSE)</f>
        <v>1.726856166116961</v>
      </c>
      <c r="L13" s="2">
        <f>('FL Characterization'!L$2-'FL Characterization'!L$3)*VLOOKUP($A13,'FL Ratio'!$A$2:$B$23,2,FALSE)</f>
        <v>1.6863445645899362</v>
      </c>
      <c r="M13" s="2">
        <f>('FL Characterization'!M$2-'FL Characterization'!M$3)*VLOOKUP($A13,'FL Ratio'!$A$2:$B$23,2,FALSE)</f>
        <v>1.5528210923579582</v>
      </c>
      <c r="N13" s="2">
        <f>('FL Characterization'!N$2-'FL Characterization'!N$3)*VLOOKUP($A13,'FL Ratio'!$A$2:$B$23,2,FALSE)</f>
        <v>1.5150898354803752</v>
      </c>
      <c r="O13" s="2">
        <f>('FL Characterization'!O$2-'FL Characterization'!O$3)*VLOOKUP($A13,'FL Ratio'!$A$2:$B$23,2,FALSE)</f>
        <v>1.5213170266561067</v>
      </c>
      <c r="P13" s="2">
        <f>('FL Characterization'!P$2-'FL Characterization'!P$3)*VLOOKUP($A13,'FL Ratio'!$A$2:$B$23,2,FALSE)</f>
        <v>1.4492427965008126</v>
      </c>
      <c r="Q13" s="2">
        <f>('FL Characterization'!Q$2-'FL Characterization'!Q$3)*VLOOKUP($A13,'FL Ratio'!$A$2:$B$23,2,FALSE)</f>
        <v>1.3284470002769115</v>
      </c>
      <c r="R13" s="2">
        <f>('FL Characterization'!R$2-'FL Characterization'!R$3)*VLOOKUP($A13,'FL Ratio'!$A$2:$B$23,2,FALSE)</f>
        <v>1.1939140147419265</v>
      </c>
      <c r="S13" s="2">
        <f>('FL Characterization'!S$2-'FL Characterization'!S$3)*VLOOKUP($A13,'FL Ratio'!$A$2:$B$23,2,FALSE)</f>
        <v>1.1510849945552362</v>
      </c>
      <c r="T13" s="2">
        <f>('FL Characterization'!T$2-'FL Characterization'!T$3)*VLOOKUP($A13,'FL Ratio'!$A$2:$B$23,2,FALSE)</f>
        <v>0.72356726557489059</v>
      </c>
      <c r="U13" s="2">
        <f>('FL Characterization'!U$2-'FL Characterization'!U$3)*VLOOKUP($A13,'FL Ratio'!$A$2:$B$23,2,FALSE)</f>
        <v>0.77378915804409898</v>
      </c>
      <c r="V13" s="2">
        <f>('FL Characterization'!V$2-'FL Characterization'!V$3)*VLOOKUP($A13,'FL Ratio'!$A$2:$B$23,2,FALSE)</f>
        <v>0.84600003502770049</v>
      </c>
      <c r="W13" s="2">
        <f>('FL Characterization'!W$2-'FL Characterization'!W$3)*VLOOKUP($A13,'FL Ratio'!$A$2:$B$23,2,FALSE)</f>
        <v>0.86618751237705904</v>
      </c>
      <c r="X13" s="2">
        <f>('FL Characterization'!X$2-'FL Characterization'!X$3)*VLOOKUP($A13,'FL Ratio'!$A$2:$B$23,2,FALSE)</f>
        <v>0.90337497065219341</v>
      </c>
      <c r="Y13" s="2">
        <f>('FL Characterization'!Y$2-'FL Characterization'!Y$3)*VLOOKUP($A13,'FL Ratio'!$A$2:$B$23,2,FALSE)</f>
        <v>0.99715931424370186</v>
      </c>
    </row>
    <row r="14" spans="1:25" x14ac:dyDescent="0.25">
      <c r="A14">
        <v>19</v>
      </c>
      <c r="B14" s="2">
        <f>('FL Characterization'!B$2-'FL Characterization'!B$3)*VLOOKUP($A14,'FL Ratio'!$A$2:$B$23,2,FALSE)</f>
        <v>3.3149884372771821</v>
      </c>
      <c r="C14" s="2">
        <f>('FL Characterization'!C$2-'FL Characterization'!C$3)*VLOOKUP($A14,'FL Ratio'!$A$2:$B$23,2,FALSE)</f>
        <v>3.5082199502914664</v>
      </c>
      <c r="D14" s="2">
        <f>('FL Characterization'!D$2-'FL Characterization'!D$3)*VLOOKUP($A14,'FL Ratio'!$A$2:$B$23,2,FALSE)</f>
        <v>3.7045974776564541</v>
      </c>
      <c r="E14" s="2">
        <f>('FL Characterization'!E$2-'FL Characterization'!E$3)*VLOOKUP($A14,'FL Ratio'!$A$2:$B$23,2,FALSE)</f>
        <v>3.8729920352704439</v>
      </c>
      <c r="F14" s="2">
        <f>('FL Characterization'!F$2-'FL Characterization'!F$3)*VLOOKUP($A14,'FL Ratio'!$A$2:$B$23,2,FALSE)</f>
        <v>3.9169534463289635</v>
      </c>
      <c r="G14" s="2">
        <f>('FL Characterization'!G$2-'FL Characterization'!G$3)*VLOOKUP($A14,'FL Ratio'!$A$2:$B$23,2,FALSE)</f>
        <v>4.097352532386429</v>
      </c>
      <c r="H14" s="2">
        <f>('FL Characterization'!H$2-'FL Characterization'!H$3)*VLOOKUP($A14,'FL Ratio'!$A$2:$B$23,2,FALSE)</f>
        <v>4.0764066999988486</v>
      </c>
      <c r="I14" s="2">
        <f>('FL Characterization'!I$2-'FL Characterization'!I$3)*VLOOKUP($A14,'FL Ratio'!$A$2:$B$23,2,FALSE)</f>
        <v>3.8531555868907428</v>
      </c>
      <c r="J14" s="2">
        <f>('FL Characterization'!J$2-'FL Characterization'!J$3)*VLOOKUP($A14,'FL Ratio'!$A$2:$B$23,2,FALSE)</f>
        <v>3.4911155670057967</v>
      </c>
      <c r="K14" s="2">
        <f>('FL Characterization'!K$2-'FL Characterization'!K$3)*VLOOKUP($A14,'FL Ratio'!$A$2:$B$23,2,FALSE)</f>
        <v>5.1266042431597283</v>
      </c>
      <c r="L14" s="2">
        <f>('FL Characterization'!L$2-'FL Characterization'!L$3)*VLOOKUP($A14,'FL Ratio'!$A$2:$B$23,2,FALSE)</f>
        <v>5.0063354261263733</v>
      </c>
      <c r="M14" s="2">
        <f>('FL Characterization'!M$2-'FL Characterization'!M$3)*VLOOKUP($A14,'FL Ratio'!$A$2:$B$23,2,FALSE)</f>
        <v>4.6099376179376881</v>
      </c>
      <c r="N14" s="2">
        <f>('FL Characterization'!N$2-'FL Characterization'!N$3)*VLOOKUP($A14,'FL Ratio'!$A$2:$B$23,2,FALSE)</f>
        <v>4.4979229490823638</v>
      </c>
      <c r="O14" s="2">
        <f>('FL Characterization'!O$2-'FL Characterization'!O$3)*VLOOKUP($A14,'FL Ratio'!$A$2:$B$23,2,FALSE)</f>
        <v>4.516409922885317</v>
      </c>
      <c r="P14" s="2">
        <f>('FL Characterization'!P$2-'FL Characterization'!P$3)*VLOOKUP($A14,'FL Ratio'!$A$2:$B$23,2,FALSE)</f>
        <v>4.3024395521117871</v>
      </c>
      <c r="Q14" s="2">
        <f>('FL Characterization'!Q$2-'FL Characterization'!Q$3)*VLOOKUP($A14,'FL Ratio'!$A$2:$B$23,2,FALSE)</f>
        <v>3.9438270320720812</v>
      </c>
      <c r="R14" s="2">
        <f>('FL Characterization'!R$2-'FL Characterization'!R$3)*VLOOKUP($A14,'FL Ratio'!$A$2:$B$23,2,FALSE)</f>
        <v>3.5444322312650947</v>
      </c>
      <c r="S14" s="2">
        <f>('FL Characterization'!S$2-'FL Characterization'!S$3)*VLOOKUP($A14,'FL Ratio'!$A$2:$B$23,2,FALSE)</f>
        <v>3.4172835775858577</v>
      </c>
      <c r="T14" s="2">
        <f>('FL Characterization'!T$2-'FL Characterization'!T$3)*VLOOKUP($A14,'FL Ratio'!$A$2:$B$23,2,FALSE)</f>
        <v>2.1480903196754566</v>
      </c>
      <c r="U14" s="2">
        <f>('FL Characterization'!U$2-'FL Characterization'!U$3)*VLOOKUP($A14,'FL Ratio'!$A$2:$B$23,2,FALSE)</f>
        <v>2.2971865629434189</v>
      </c>
      <c r="V14" s="2">
        <f>('FL Characterization'!V$2-'FL Characterization'!V$3)*VLOOKUP($A14,'FL Ratio'!$A$2:$B$23,2,FALSE)</f>
        <v>2.511562603988486</v>
      </c>
      <c r="W14" s="2">
        <f>('FL Characterization'!W$2-'FL Characterization'!W$3)*VLOOKUP($A14,'FL Ratio'!$A$2:$B$23,2,FALSE)</f>
        <v>2.5714941773693942</v>
      </c>
      <c r="X14" s="2">
        <f>('FL Characterization'!X$2-'FL Characterization'!X$3)*VLOOKUP($A14,'FL Ratio'!$A$2:$B$23,2,FALSE)</f>
        <v>2.6818944441236994</v>
      </c>
      <c r="Y14" s="2">
        <f>('FL Characterization'!Y$2-'FL Characterization'!Y$3)*VLOOKUP($A14,'FL Ratio'!$A$2:$B$23,2,FALSE)</f>
        <v>2.9603167141609901</v>
      </c>
    </row>
    <row r="15" spans="1:25" x14ac:dyDescent="0.25">
      <c r="A15">
        <v>20</v>
      </c>
      <c r="B15" s="2">
        <f>('FL Characterization'!B$2-'FL Characterization'!B$3)*VLOOKUP($A15,'FL Ratio'!$A$2:$B$23,2,FALSE)</f>
        <v>0.76768153284313689</v>
      </c>
      <c r="C15" s="2">
        <f>('FL Characterization'!C$2-'FL Characterization'!C$3)*VLOOKUP($A15,'FL Ratio'!$A$2:$B$23,2,FALSE)</f>
        <v>0.81242988322539222</v>
      </c>
      <c r="D15" s="2">
        <f>('FL Characterization'!D$2-'FL Characterization'!D$3)*VLOOKUP($A15,'FL Ratio'!$A$2:$B$23,2,FALSE)</f>
        <v>0.85790678429938938</v>
      </c>
      <c r="E15" s="2">
        <f>('FL Characterization'!E$2-'FL Characterization'!E$3)*VLOOKUP($A15,'FL Ratio'!$A$2:$B$23,2,FALSE)</f>
        <v>0.89690341869420809</v>
      </c>
      <c r="F15" s="2">
        <f>('FL Characterization'!F$2-'FL Characterization'!F$3)*VLOOKUP($A15,'FL Ratio'!$A$2:$B$23,2,FALSE)</f>
        <v>0.90708395599197045</v>
      </c>
      <c r="G15" s="2">
        <f>('FL Characterization'!G$2-'FL Characterization'!G$3)*VLOOKUP($A15,'FL Ratio'!$A$2:$B$23,2,FALSE)</f>
        <v>0.94886058644738358</v>
      </c>
      <c r="H15" s="2">
        <f>('FL Characterization'!H$2-'FL Characterization'!H$3)*VLOOKUP($A15,'FL Ratio'!$A$2:$B$23,2,FALSE)</f>
        <v>0.94400997263131237</v>
      </c>
      <c r="I15" s="2">
        <f>('FL Characterization'!I$2-'FL Characterization'!I$3)*VLOOKUP($A15,'FL Ratio'!$A$2:$B$23,2,FALSE)</f>
        <v>0.89230971485890886</v>
      </c>
      <c r="J15" s="2">
        <f>('FL Characterization'!J$2-'FL Characterization'!J$3)*VLOOKUP($A15,'FL Ratio'!$A$2:$B$23,2,FALSE)</f>
        <v>0.80846886814871088</v>
      </c>
      <c r="K15" s="2">
        <f>('FL Characterization'!K$2-'FL Characterization'!K$3)*VLOOKUP($A15,'FL Ratio'!$A$2:$B$23,2,FALSE)</f>
        <v>1.1872136142054108</v>
      </c>
      <c r="L15" s="2">
        <f>('FL Characterization'!L$2-'FL Characterization'!L$3)*VLOOKUP($A15,'FL Ratio'!$A$2:$B$23,2,FALSE)</f>
        <v>1.1593618881555812</v>
      </c>
      <c r="M15" s="2">
        <f>('FL Characterization'!M$2-'FL Characterization'!M$3)*VLOOKUP($A15,'FL Ratio'!$A$2:$B$23,2,FALSE)</f>
        <v>1.0675645009960963</v>
      </c>
      <c r="N15" s="2">
        <f>('FL Characterization'!N$2-'FL Characterization'!N$3)*VLOOKUP($A15,'FL Ratio'!$A$2:$B$23,2,FALSE)</f>
        <v>1.041624261892758</v>
      </c>
      <c r="O15" s="2">
        <f>('FL Characterization'!O$2-'FL Characterization'!O$3)*VLOOKUP($A15,'FL Ratio'!$A$2:$B$23,2,FALSE)</f>
        <v>1.0459054558260734</v>
      </c>
      <c r="P15" s="2">
        <f>('FL Characterization'!P$2-'FL Characterization'!P$3)*VLOOKUP($A15,'FL Ratio'!$A$2:$B$23,2,FALSE)</f>
        <v>0.99635442259430862</v>
      </c>
      <c r="Q15" s="2">
        <f>('FL Characterization'!Q$2-'FL Characterization'!Q$3)*VLOOKUP($A15,'FL Ratio'!$A$2:$B$23,2,FALSE)</f>
        <v>0.91330731269037668</v>
      </c>
      <c r="R15" s="2">
        <f>('FL Characterization'!R$2-'FL Characterization'!R$3)*VLOOKUP($A15,'FL Ratio'!$A$2:$B$23,2,FALSE)</f>
        <v>0.82081588513507453</v>
      </c>
      <c r="S15" s="2">
        <f>('FL Characterization'!S$2-'FL Characterization'!S$3)*VLOOKUP($A15,'FL Ratio'!$A$2:$B$23,2,FALSE)</f>
        <v>0.79137093375672496</v>
      </c>
      <c r="T15" s="2">
        <f>('FL Characterization'!T$2-'FL Characterization'!T$3)*VLOOKUP($A15,'FL Ratio'!$A$2:$B$23,2,FALSE)</f>
        <v>0.49745249508273731</v>
      </c>
      <c r="U15" s="2">
        <f>('FL Characterization'!U$2-'FL Characterization'!U$3)*VLOOKUP($A15,'FL Ratio'!$A$2:$B$23,2,FALSE)</f>
        <v>0.53198004615531802</v>
      </c>
      <c r="V15" s="2">
        <f>('FL Characterization'!V$2-'FL Characterization'!V$3)*VLOOKUP($A15,'FL Ratio'!$A$2:$B$23,2,FALSE)</f>
        <v>0.58162502408154415</v>
      </c>
      <c r="W15" s="2">
        <f>('FL Characterization'!W$2-'FL Characterization'!W$3)*VLOOKUP($A15,'FL Ratio'!$A$2:$B$23,2,FALSE)</f>
        <v>0.59550391475922815</v>
      </c>
      <c r="X15" s="2">
        <f>('FL Characterization'!X$2-'FL Characterization'!X$3)*VLOOKUP($A15,'FL Ratio'!$A$2:$B$23,2,FALSE)</f>
        <v>0.62107029232338296</v>
      </c>
      <c r="Y15" s="2">
        <f>('FL Characterization'!Y$2-'FL Characterization'!Y$3)*VLOOKUP($A15,'FL Ratio'!$A$2:$B$23,2,FALSE)</f>
        <v>0.68554702854254501</v>
      </c>
    </row>
    <row r="16" spans="1:25" x14ac:dyDescent="0.25">
      <c r="A16">
        <v>21</v>
      </c>
      <c r="B16" s="2">
        <f>('FL Characterization'!B$2-'FL Characterization'!B$3)*VLOOKUP($A16,'FL Ratio'!$A$2:$B$23,2,FALSE)</f>
        <v>6.1065576476158618</v>
      </c>
      <c r="C16" s="2">
        <f>('FL Characterization'!C$2-'FL Characterization'!C$3)*VLOOKUP($A16,'FL Ratio'!$A$2:$B$23,2,FALSE)</f>
        <v>6.462510434747438</v>
      </c>
      <c r="D16" s="2">
        <f>('FL Characterization'!D$2-'FL Characterization'!D$3)*VLOOKUP($A16,'FL Ratio'!$A$2:$B$23,2,FALSE)</f>
        <v>6.824258511472415</v>
      </c>
      <c r="E16" s="2">
        <f>('FL Characterization'!E$2-'FL Characterization'!E$3)*VLOOKUP($A16,'FL Ratio'!$A$2:$B$23,2,FALSE)</f>
        <v>7.1344590123402911</v>
      </c>
      <c r="F16" s="2">
        <f>('FL Characterization'!F$2-'FL Characterization'!F$3)*VLOOKUP($A16,'FL Ratio'!$A$2:$B$23,2,FALSE)</f>
        <v>7.2154405590270372</v>
      </c>
      <c r="G16" s="2">
        <f>('FL Characterization'!G$2-'FL Characterization'!G$3)*VLOOKUP($A16,'FL Ratio'!$A$2:$B$23,2,FALSE)</f>
        <v>7.547754664922369</v>
      </c>
      <c r="H16" s="2">
        <f>('FL Characterization'!H$2-'FL Characterization'!H$3)*VLOOKUP($A16,'FL Ratio'!$A$2:$B$23,2,FALSE)</f>
        <v>7.5091702368399842</v>
      </c>
      <c r="I16" s="2">
        <f>('FL Characterization'!I$2-'FL Characterization'!I$3)*VLOOKUP($A16,'FL Ratio'!$A$2:$B$23,2,FALSE)</f>
        <v>7.0979181863776839</v>
      </c>
      <c r="J16" s="2">
        <f>('FL Characterization'!J$2-'FL Characterization'!J$3)*VLOOKUP($A16,'FL Ratio'!$A$2:$B$23,2,FALSE)</f>
        <v>6.431002360273836</v>
      </c>
      <c r="K16" s="2">
        <f>('FL Characterization'!K$2-'FL Characterization'!K$3)*VLOOKUP($A16,'FL Ratio'!$A$2:$B$23,2,FALSE)</f>
        <v>9.4437446584521307</v>
      </c>
      <c r="L16" s="2">
        <f>('FL Characterization'!L$2-'FL Characterization'!L$3)*VLOOKUP($A16,'FL Ratio'!$A$2:$B$23,2,FALSE)</f>
        <v>9.2221968376012136</v>
      </c>
      <c r="M16" s="2">
        <f>('FL Characterization'!M$2-'FL Characterization'!M$3)*VLOOKUP($A16,'FL Ratio'!$A$2:$B$23,2,FALSE)</f>
        <v>8.4919903488325836</v>
      </c>
      <c r="N16" s="2">
        <f>('FL Characterization'!N$2-'FL Characterization'!N$3)*VLOOKUP($A16,'FL Ratio'!$A$2:$B$23,2,FALSE)</f>
        <v>8.2856475377833014</v>
      </c>
      <c r="O16" s="2">
        <f>('FL Characterization'!O$2-'FL Characterization'!O$3)*VLOOKUP($A16,'FL Ratio'!$A$2:$B$23,2,FALSE)</f>
        <v>8.3197024895255822</v>
      </c>
      <c r="P16" s="2">
        <f>('FL Characterization'!P$2-'FL Characterization'!P$3)*VLOOKUP($A16,'FL Ratio'!$A$2:$B$23,2,FALSE)</f>
        <v>7.9255465433638177</v>
      </c>
      <c r="Q16" s="2">
        <f>('FL Characterization'!Q$2-'FL Characterization'!Q$3)*VLOOKUP($A16,'FL Ratio'!$A$2:$B$23,2,FALSE)</f>
        <v>7.2649445327643596</v>
      </c>
      <c r="R16" s="2">
        <f>('FL Characterization'!R$2-'FL Characterization'!R$3)*VLOOKUP($A16,'FL Ratio'!$A$2:$B$23,2,FALSE)</f>
        <v>6.5292172681199112</v>
      </c>
      <c r="S16" s="2">
        <f>('FL Characterization'!S$2-'FL Characterization'!S$3)*VLOOKUP($A16,'FL Ratio'!$A$2:$B$23,2,FALSE)</f>
        <v>6.2949960639739482</v>
      </c>
      <c r="T16" s="2">
        <f>('FL Characterization'!T$2-'FL Characterization'!T$3)*VLOOKUP($A16,'FL Ratio'!$A$2:$B$23,2,FALSE)</f>
        <v>3.9570084836126829</v>
      </c>
      <c r="U16" s="2">
        <f>('FL Characterization'!U$2-'FL Characterization'!U$3)*VLOOKUP($A16,'FL Ratio'!$A$2:$B$23,2,FALSE)</f>
        <v>4.2316594580536657</v>
      </c>
      <c r="V16" s="2">
        <f>('FL Characterization'!V$2-'FL Characterization'!V$3)*VLOOKUP($A16,'FL Ratio'!$A$2:$B$23,2,FALSE)</f>
        <v>4.6265626915577371</v>
      </c>
      <c r="W16" s="2">
        <f>('FL Characterization'!W$2-'FL Characterization'!W$3)*VLOOKUP($A16,'FL Ratio'!$A$2:$B$23,2,FALSE)</f>
        <v>4.7369629583120414</v>
      </c>
      <c r="X16" s="2">
        <f>('FL Characterization'!X$2-'FL Characterization'!X$3)*VLOOKUP($A16,'FL Ratio'!$A$2:$B$23,2,FALSE)</f>
        <v>4.9403318707541821</v>
      </c>
      <c r="Y16" s="2">
        <f>('FL Characterization'!Y$2-'FL Characterization'!Y$3)*VLOOKUP($A16,'FL Ratio'!$A$2:$B$23,2,FALSE)</f>
        <v>5.4532149997702444</v>
      </c>
    </row>
    <row r="17" spans="1:25" x14ac:dyDescent="0.25">
      <c r="A17">
        <v>23</v>
      </c>
      <c r="B17" s="2">
        <f>('FL Characterization'!B$2-'FL Characterization'!B$3)*VLOOKUP($A17,'FL Ratio'!$A$2:$B$23,2,FALSE)</f>
        <v>1.1166276841354719</v>
      </c>
      <c r="C17" s="2">
        <f>('FL Characterization'!C$2-'FL Characterization'!C$3)*VLOOKUP($A17,'FL Ratio'!$A$2:$B$23,2,FALSE)</f>
        <v>1.1817161937823886</v>
      </c>
      <c r="D17" s="2">
        <f>('FL Characterization'!D$2-'FL Characterization'!D$3)*VLOOKUP($A17,'FL Ratio'!$A$2:$B$23,2,FALSE)</f>
        <v>1.2478644135263846</v>
      </c>
      <c r="E17" s="2">
        <f>('FL Characterization'!E$2-'FL Characterization'!E$3)*VLOOKUP($A17,'FL Ratio'!$A$2:$B$23,2,FALSE)</f>
        <v>1.3045867908279389</v>
      </c>
      <c r="F17" s="2">
        <f>('FL Characterization'!F$2-'FL Characterization'!F$3)*VLOOKUP($A17,'FL Ratio'!$A$2:$B$23,2,FALSE)</f>
        <v>1.3193948450792297</v>
      </c>
      <c r="G17" s="2">
        <f>('FL Characterization'!G$2-'FL Characterization'!G$3)*VLOOKUP($A17,'FL Ratio'!$A$2:$B$23,2,FALSE)</f>
        <v>1.3801608530143761</v>
      </c>
      <c r="H17" s="2">
        <f>('FL Characterization'!H$2-'FL Characterization'!H$3)*VLOOKUP($A17,'FL Ratio'!$A$2:$B$23,2,FALSE)</f>
        <v>1.3731054147364543</v>
      </c>
      <c r="I17" s="2">
        <f>('FL Characterization'!I$2-'FL Characterization'!I$3)*VLOOKUP($A17,'FL Ratio'!$A$2:$B$23,2,FALSE)</f>
        <v>1.2979050397947764</v>
      </c>
      <c r="J17" s="2">
        <f>('FL Characterization'!J$2-'FL Characterization'!J$3)*VLOOKUP($A17,'FL Ratio'!$A$2:$B$23,2,FALSE)</f>
        <v>1.1759547173072158</v>
      </c>
      <c r="K17" s="2">
        <f>('FL Characterization'!K$2-'FL Characterization'!K$3)*VLOOKUP($A17,'FL Ratio'!$A$2:$B$23,2,FALSE)</f>
        <v>1.726856166116961</v>
      </c>
      <c r="L17" s="2">
        <f>('FL Characterization'!L$2-'FL Characterization'!L$3)*VLOOKUP($A17,'FL Ratio'!$A$2:$B$23,2,FALSE)</f>
        <v>1.6863445645899362</v>
      </c>
      <c r="M17" s="2">
        <f>('FL Characterization'!M$2-'FL Characterization'!M$3)*VLOOKUP($A17,'FL Ratio'!$A$2:$B$23,2,FALSE)</f>
        <v>1.5528210923579582</v>
      </c>
      <c r="N17" s="2">
        <f>('FL Characterization'!N$2-'FL Characterization'!N$3)*VLOOKUP($A17,'FL Ratio'!$A$2:$B$23,2,FALSE)</f>
        <v>1.5150898354803752</v>
      </c>
      <c r="O17" s="2">
        <f>('FL Characterization'!O$2-'FL Characterization'!O$3)*VLOOKUP($A17,'FL Ratio'!$A$2:$B$23,2,FALSE)</f>
        <v>1.5213170266561067</v>
      </c>
      <c r="P17" s="2">
        <f>('FL Characterization'!P$2-'FL Characterization'!P$3)*VLOOKUP($A17,'FL Ratio'!$A$2:$B$23,2,FALSE)</f>
        <v>1.4492427965008126</v>
      </c>
      <c r="Q17" s="2">
        <f>('FL Characterization'!Q$2-'FL Characterization'!Q$3)*VLOOKUP($A17,'FL Ratio'!$A$2:$B$23,2,FALSE)</f>
        <v>1.3284470002769115</v>
      </c>
      <c r="R17" s="2">
        <f>('FL Characterization'!R$2-'FL Characterization'!R$3)*VLOOKUP($A17,'FL Ratio'!$A$2:$B$23,2,FALSE)</f>
        <v>1.1939140147419265</v>
      </c>
      <c r="S17" s="2">
        <f>('FL Characterization'!S$2-'FL Characterization'!S$3)*VLOOKUP($A17,'FL Ratio'!$A$2:$B$23,2,FALSE)</f>
        <v>1.1510849945552362</v>
      </c>
      <c r="T17" s="2">
        <f>('FL Characterization'!T$2-'FL Characterization'!T$3)*VLOOKUP($A17,'FL Ratio'!$A$2:$B$23,2,FALSE)</f>
        <v>0.72356726557489059</v>
      </c>
      <c r="U17" s="2">
        <f>('FL Characterization'!U$2-'FL Characterization'!U$3)*VLOOKUP($A17,'FL Ratio'!$A$2:$B$23,2,FALSE)</f>
        <v>0.77378915804409898</v>
      </c>
      <c r="V17" s="2">
        <f>('FL Characterization'!V$2-'FL Characterization'!V$3)*VLOOKUP($A17,'FL Ratio'!$A$2:$B$23,2,FALSE)</f>
        <v>0.84600003502770049</v>
      </c>
      <c r="W17" s="2">
        <f>('FL Characterization'!W$2-'FL Characterization'!W$3)*VLOOKUP($A17,'FL Ratio'!$A$2:$B$23,2,FALSE)</f>
        <v>0.86618751237705904</v>
      </c>
      <c r="X17" s="2">
        <f>('FL Characterization'!X$2-'FL Characterization'!X$3)*VLOOKUP($A17,'FL Ratio'!$A$2:$B$23,2,FALSE)</f>
        <v>0.90337497065219341</v>
      </c>
      <c r="Y17" s="2">
        <f>('FL Characterization'!Y$2-'FL Characterization'!Y$3)*VLOOKUP($A17,'FL Ratio'!$A$2:$B$23,2,FALSE)</f>
        <v>0.99715931424370186</v>
      </c>
    </row>
    <row r="18" spans="1:25" x14ac:dyDescent="0.25">
      <c r="A18">
        <v>24</v>
      </c>
      <c r="B18" s="2">
        <f>('FL Characterization'!B$2-'FL Characterization'!B$3)*VLOOKUP($A18,'FL Ratio'!$A$2:$B$23,2,FALSE)</f>
        <v>3.0358315162433138</v>
      </c>
      <c r="C18" s="2">
        <f>('FL Characterization'!C$2-'FL Characterization'!C$3)*VLOOKUP($A18,'FL Ratio'!$A$2:$B$23,2,FALSE)</f>
        <v>3.2127909018458687</v>
      </c>
      <c r="D18" s="2">
        <f>('FL Characterization'!D$2-'FL Characterization'!D$3)*VLOOKUP($A18,'FL Ratio'!$A$2:$B$23,2,FALSE)</f>
        <v>3.3926313742748575</v>
      </c>
      <c r="E18" s="2">
        <f>('FL Characterization'!E$2-'FL Characterization'!E$3)*VLOOKUP($A18,'FL Ratio'!$A$2:$B$23,2,FALSE)</f>
        <v>3.5468453375634588</v>
      </c>
      <c r="F18" s="2">
        <f>('FL Characterization'!F$2-'FL Characterization'!F$3)*VLOOKUP($A18,'FL Ratio'!$A$2:$B$23,2,FALSE)</f>
        <v>3.5871047350591554</v>
      </c>
      <c r="G18" s="2">
        <f>('FL Characterization'!G$2-'FL Characterization'!G$3)*VLOOKUP($A18,'FL Ratio'!$A$2:$B$23,2,FALSE)</f>
        <v>3.7523123191328347</v>
      </c>
      <c r="H18" s="2">
        <f>('FL Characterization'!H$2-'FL Characterization'!H$3)*VLOOKUP($A18,'FL Ratio'!$A$2:$B$23,2,FALSE)</f>
        <v>3.7331303463147347</v>
      </c>
      <c r="I18" s="2">
        <f>('FL Characterization'!I$2-'FL Characterization'!I$3)*VLOOKUP($A18,'FL Ratio'!$A$2:$B$23,2,FALSE)</f>
        <v>3.528679326942048</v>
      </c>
      <c r="J18" s="2">
        <f>('FL Characterization'!J$2-'FL Characterization'!J$3)*VLOOKUP($A18,'FL Ratio'!$A$2:$B$23,2,FALSE)</f>
        <v>3.1971268876789924</v>
      </c>
      <c r="K18" s="2">
        <f>('FL Characterization'!K$2-'FL Characterization'!K$3)*VLOOKUP($A18,'FL Ratio'!$A$2:$B$23,2,FALSE)</f>
        <v>4.6948902016304874</v>
      </c>
      <c r="L18" s="2">
        <f>('FL Characterization'!L$2-'FL Characterization'!L$3)*VLOOKUP($A18,'FL Ratio'!$A$2:$B$23,2,FALSE)</f>
        <v>4.5847492849788889</v>
      </c>
      <c r="M18" s="2">
        <f>('FL Characterization'!M$2-'FL Characterization'!M$3)*VLOOKUP($A18,'FL Ratio'!$A$2:$B$23,2,FALSE)</f>
        <v>4.2217323448481983</v>
      </c>
      <c r="N18" s="2">
        <f>('FL Characterization'!N$2-'FL Characterization'!N$3)*VLOOKUP($A18,'FL Ratio'!$A$2:$B$23,2,FALSE)</f>
        <v>4.1191504902122702</v>
      </c>
      <c r="O18" s="2">
        <f>('FL Characterization'!O$2-'FL Characterization'!O$3)*VLOOKUP($A18,'FL Ratio'!$A$2:$B$23,2,FALSE)</f>
        <v>4.1360806662212894</v>
      </c>
      <c r="P18" s="2">
        <f>('FL Characterization'!P$2-'FL Characterization'!P$3)*VLOOKUP($A18,'FL Ratio'!$A$2:$B$23,2,FALSE)</f>
        <v>3.9401288529865837</v>
      </c>
      <c r="Q18" s="2">
        <f>('FL Characterization'!Q$2-'FL Characterization'!Q$3)*VLOOKUP($A18,'FL Ratio'!$A$2:$B$23,2,FALSE)</f>
        <v>3.6117152820028529</v>
      </c>
      <c r="R18" s="2">
        <f>('FL Characterization'!R$2-'FL Characterization'!R$3)*VLOOKUP($A18,'FL Ratio'!$A$2:$B$23,2,FALSE)</f>
        <v>3.2459537275796126</v>
      </c>
      <c r="S18" s="2">
        <f>('FL Characterization'!S$2-'FL Characterization'!S$3)*VLOOKUP($A18,'FL Ratio'!$A$2:$B$23,2,FALSE)</f>
        <v>3.1295123289470483</v>
      </c>
      <c r="T18" s="2">
        <f>('FL Characterization'!T$2-'FL Characterization'!T$3)*VLOOKUP($A18,'FL Ratio'!$A$2:$B$23,2,FALSE)</f>
        <v>1.9671985032817336</v>
      </c>
      <c r="U18" s="2">
        <f>('FL Characterization'!U$2-'FL Characterization'!U$3)*VLOOKUP($A18,'FL Ratio'!$A$2:$B$23,2,FALSE)</f>
        <v>2.1037392734323941</v>
      </c>
      <c r="V18" s="2">
        <f>('FL Characterization'!V$2-'FL Characterization'!V$3)*VLOOKUP($A18,'FL Ratio'!$A$2:$B$23,2,FALSE)</f>
        <v>2.3000625952315605</v>
      </c>
      <c r="W18" s="2">
        <f>('FL Characterization'!W$2-'FL Characterization'!W$3)*VLOOKUP($A18,'FL Ratio'!$A$2:$B$23,2,FALSE)</f>
        <v>2.3549472992751292</v>
      </c>
      <c r="X18" s="2">
        <f>('FL Characterization'!X$2-'FL Characterization'!X$3)*VLOOKUP($A18,'FL Ratio'!$A$2:$B$23,2,FALSE)</f>
        <v>2.4560507014606507</v>
      </c>
      <c r="Y18" s="2">
        <f>('FL Characterization'!Y$2-'FL Characterization'!Y$3)*VLOOKUP($A18,'FL Ratio'!$A$2:$B$23,2,FALSE)</f>
        <v>2.7110268856000643</v>
      </c>
    </row>
    <row r="19" spans="1:25" x14ac:dyDescent="0.25">
      <c r="A19">
        <v>26</v>
      </c>
      <c r="B19" s="2">
        <f>('FL Characterization'!B$2-'FL Characterization'!B$3)*VLOOKUP($A19,'FL Ratio'!$A$2:$B$23,2,FALSE)</f>
        <v>1.2213115295231725</v>
      </c>
      <c r="C19" s="2">
        <f>('FL Characterization'!C$2-'FL Characterization'!C$3)*VLOOKUP($A19,'FL Ratio'!$A$2:$B$23,2,FALSE)</f>
        <v>1.2925020869494876</v>
      </c>
      <c r="D19" s="2">
        <f>('FL Characterization'!D$2-'FL Characterization'!D$3)*VLOOKUP($A19,'FL Ratio'!$A$2:$B$23,2,FALSE)</f>
        <v>1.364851702294483</v>
      </c>
      <c r="E19" s="2">
        <f>('FL Characterization'!E$2-'FL Characterization'!E$3)*VLOOKUP($A19,'FL Ratio'!$A$2:$B$23,2,FALSE)</f>
        <v>1.4268918024680584</v>
      </c>
      <c r="F19" s="2">
        <f>('FL Characterization'!F$2-'FL Characterization'!F$3)*VLOOKUP($A19,'FL Ratio'!$A$2:$B$23,2,FALSE)</f>
        <v>1.4430881118054075</v>
      </c>
      <c r="G19" s="2">
        <f>('FL Characterization'!G$2-'FL Characterization'!G$3)*VLOOKUP($A19,'FL Ratio'!$A$2:$B$23,2,FALSE)</f>
        <v>1.5095509329844738</v>
      </c>
      <c r="H19" s="2">
        <f>('FL Characterization'!H$2-'FL Characterization'!H$3)*VLOOKUP($A19,'FL Ratio'!$A$2:$B$23,2,FALSE)</f>
        <v>1.501834047367997</v>
      </c>
      <c r="I19" s="2">
        <f>('FL Characterization'!I$2-'FL Characterization'!I$3)*VLOOKUP($A19,'FL Ratio'!$A$2:$B$23,2,FALSE)</f>
        <v>1.4195836372755368</v>
      </c>
      <c r="J19" s="2">
        <f>('FL Characterization'!J$2-'FL Characterization'!J$3)*VLOOKUP($A19,'FL Ratio'!$A$2:$B$23,2,FALSE)</f>
        <v>1.2862004720547673</v>
      </c>
      <c r="K19" s="2">
        <f>('FL Characterization'!K$2-'FL Characterization'!K$3)*VLOOKUP($A19,'FL Ratio'!$A$2:$B$23,2,FALSE)</f>
        <v>1.888748931690426</v>
      </c>
      <c r="L19" s="2">
        <f>('FL Characterization'!L$2-'FL Characterization'!L$3)*VLOOKUP($A19,'FL Ratio'!$A$2:$B$23,2,FALSE)</f>
        <v>1.8444393675202426</v>
      </c>
      <c r="M19" s="2">
        <f>('FL Characterization'!M$2-'FL Characterization'!M$3)*VLOOKUP($A19,'FL Ratio'!$A$2:$B$23,2,FALSE)</f>
        <v>1.6983980697665169</v>
      </c>
      <c r="N19" s="2">
        <f>('FL Characterization'!N$2-'FL Characterization'!N$3)*VLOOKUP($A19,'FL Ratio'!$A$2:$B$23,2,FALSE)</f>
        <v>1.6571295075566606</v>
      </c>
      <c r="O19" s="2">
        <f>('FL Characterization'!O$2-'FL Characterization'!O$3)*VLOOKUP($A19,'FL Ratio'!$A$2:$B$23,2,FALSE)</f>
        <v>1.6639404979051167</v>
      </c>
      <c r="P19" s="2">
        <f>('FL Characterization'!P$2-'FL Characterization'!P$3)*VLOOKUP($A19,'FL Ratio'!$A$2:$B$23,2,FALSE)</f>
        <v>1.5851093086727637</v>
      </c>
      <c r="Q19" s="2">
        <f>('FL Characterization'!Q$2-'FL Characterization'!Q$3)*VLOOKUP($A19,'FL Ratio'!$A$2:$B$23,2,FALSE)</f>
        <v>1.4529889065528721</v>
      </c>
      <c r="R19" s="2">
        <f>('FL Characterization'!R$2-'FL Characterization'!R$3)*VLOOKUP($A19,'FL Ratio'!$A$2:$B$23,2,FALSE)</f>
        <v>1.3058434536239822</v>
      </c>
      <c r="S19" s="2">
        <f>('FL Characterization'!S$2-'FL Characterization'!S$3)*VLOOKUP($A19,'FL Ratio'!$A$2:$B$23,2,FALSE)</f>
        <v>1.2589992127947898</v>
      </c>
      <c r="T19" s="2">
        <f>('FL Characterization'!T$2-'FL Characterization'!T$3)*VLOOKUP($A19,'FL Ratio'!$A$2:$B$23,2,FALSE)</f>
        <v>0.79140169672253657</v>
      </c>
      <c r="U19" s="2">
        <f>('FL Characterization'!U$2-'FL Characterization'!U$3)*VLOOKUP($A19,'FL Ratio'!$A$2:$B$23,2,FALSE)</f>
        <v>0.8463318916107333</v>
      </c>
      <c r="V19" s="2">
        <f>('FL Characterization'!V$2-'FL Characterization'!V$3)*VLOOKUP($A19,'FL Ratio'!$A$2:$B$23,2,FALSE)</f>
        <v>0.92531253831154747</v>
      </c>
      <c r="W19" s="2">
        <f>('FL Characterization'!W$2-'FL Characterization'!W$3)*VLOOKUP($A19,'FL Ratio'!$A$2:$B$23,2,FALSE)</f>
        <v>0.9473925916624083</v>
      </c>
      <c r="X19" s="2">
        <f>('FL Characterization'!X$2-'FL Characterization'!X$3)*VLOOKUP($A19,'FL Ratio'!$A$2:$B$23,2,FALSE)</f>
        <v>0.98806637415083653</v>
      </c>
      <c r="Y19" s="2">
        <f>('FL Characterization'!Y$2-'FL Characterization'!Y$3)*VLOOKUP($A19,'FL Ratio'!$A$2:$B$23,2,FALSE)</f>
        <v>1.0906429999540488</v>
      </c>
    </row>
    <row r="20" spans="1:25" x14ac:dyDescent="0.25">
      <c r="A20">
        <v>29</v>
      </c>
      <c r="B20" s="2">
        <f>('FL Characterization'!B$2-'FL Characterization'!B$3)*VLOOKUP($A20,'FL Ratio'!$A$2:$B$23,2,FALSE)</f>
        <v>0.83747076310160373</v>
      </c>
      <c r="C20" s="2">
        <f>('FL Characterization'!C$2-'FL Characterization'!C$3)*VLOOKUP($A20,'FL Ratio'!$A$2:$B$23,2,FALSE)</f>
        <v>0.88628714533679132</v>
      </c>
      <c r="D20" s="2">
        <f>('FL Characterization'!D$2-'FL Characterization'!D$3)*VLOOKUP($A20,'FL Ratio'!$A$2:$B$23,2,FALSE)</f>
        <v>0.93589831014478819</v>
      </c>
      <c r="E20" s="2">
        <f>('FL Characterization'!E$2-'FL Characterization'!E$3)*VLOOKUP($A20,'FL Ratio'!$A$2:$B$23,2,FALSE)</f>
        <v>0.97844009312095415</v>
      </c>
      <c r="F20" s="2">
        <f>('FL Characterization'!F$2-'FL Characterization'!F$3)*VLOOKUP($A20,'FL Ratio'!$A$2:$B$23,2,FALSE)</f>
        <v>0.98954613380942213</v>
      </c>
      <c r="G20" s="2">
        <f>('FL Characterization'!G$2-'FL Characterization'!G$3)*VLOOKUP($A20,'FL Ratio'!$A$2:$B$23,2,FALSE)</f>
        <v>1.0351206397607819</v>
      </c>
      <c r="H20" s="2">
        <f>('FL Characterization'!H$2-'FL Characterization'!H$3)*VLOOKUP($A20,'FL Ratio'!$A$2:$B$23,2,FALSE)</f>
        <v>1.0298290610523406</v>
      </c>
      <c r="I20" s="2">
        <f>('FL Characterization'!I$2-'FL Characterization'!I$3)*VLOOKUP($A20,'FL Ratio'!$A$2:$B$23,2,FALSE)</f>
        <v>0.97342877984608223</v>
      </c>
      <c r="J20" s="2">
        <f>('FL Characterization'!J$2-'FL Characterization'!J$3)*VLOOKUP($A20,'FL Ratio'!$A$2:$B$23,2,FALSE)</f>
        <v>0.88196603798041173</v>
      </c>
      <c r="K20" s="2">
        <f>('FL Characterization'!K$2-'FL Characterization'!K$3)*VLOOKUP($A20,'FL Ratio'!$A$2:$B$23,2,FALSE)</f>
        <v>1.2951421245877206</v>
      </c>
      <c r="L20" s="2">
        <f>('FL Characterization'!L$2-'FL Characterization'!L$3)*VLOOKUP($A20,'FL Ratio'!$A$2:$B$23,2,FALSE)</f>
        <v>1.264758423442452</v>
      </c>
      <c r="M20" s="2">
        <f>('FL Characterization'!M$2-'FL Characterization'!M$3)*VLOOKUP($A20,'FL Ratio'!$A$2:$B$23,2,FALSE)</f>
        <v>1.1646158192684686</v>
      </c>
      <c r="N20" s="2">
        <f>('FL Characterization'!N$2-'FL Characterization'!N$3)*VLOOKUP($A20,'FL Ratio'!$A$2:$B$23,2,FALSE)</f>
        <v>1.1363173766102812</v>
      </c>
      <c r="O20" s="2">
        <f>('FL Characterization'!O$2-'FL Characterization'!O$3)*VLOOKUP($A20,'FL Ratio'!$A$2:$B$23,2,FALSE)</f>
        <v>1.1409877699920798</v>
      </c>
      <c r="P20" s="2">
        <f>('FL Characterization'!P$2-'FL Characterization'!P$3)*VLOOKUP($A20,'FL Ratio'!$A$2:$B$23,2,FALSE)</f>
        <v>1.0869320973756091</v>
      </c>
      <c r="Q20" s="2">
        <f>('FL Characterization'!Q$2-'FL Characterization'!Q$3)*VLOOKUP($A20,'FL Ratio'!$A$2:$B$23,2,FALSE)</f>
        <v>0.99633525020768354</v>
      </c>
      <c r="R20" s="2">
        <f>('FL Characterization'!R$2-'FL Characterization'!R$3)*VLOOKUP($A20,'FL Ratio'!$A$2:$B$23,2,FALSE)</f>
        <v>0.89543551105644481</v>
      </c>
      <c r="S20" s="2">
        <f>('FL Characterization'!S$2-'FL Characterization'!S$3)*VLOOKUP($A20,'FL Ratio'!$A$2:$B$23,2,FALSE)</f>
        <v>0.86331374591642707</v>
      </c>
      <c r="T20" s="2">
        <f>('FL Characterization'!T$2-'FL Characterization'!T$3)*VLOOKUP($A20,'FL Ratio'!$A$2:$B$23,2,FALSE)</f>
        <v>0.54267544918116783</v>
      </c>
      <c r="U20" s="2">
        <f>('FL Characterization'!U$2-'FL Characterization'!U$3)*VLOOKUP($A20,'FL Ratio'!$A$2:$B$23,2,FALSE)</f>
        <v>0.58034186853307412</v>
      </c>
      <c r="V20" s="2">
        <f>('FL Characterization'!V$2-'FL Characterization'!V$3)*VLOOKUP($A20,'FL Ratio'!$A$2:$B$23,2,FALSE)</f>
        <v>0.63450002627077529</v>
      </c>
      <c r="W20" s="2">
        <f>('FL Characterization'!W$2-'FL Characterization'!W$3)*VLOOKUP($A20,'FL Ratio'!$A$2:$B$23,2,FALSE)</f>
        <v>0.64964063428279417</v>
      </c>
      <c r="X20" s="2">
        <f>('FL Characterization'!X$2-'FL Characterization'!X$3)*VLOOKUP($A20,'FL Ratio'!$A$2:$B$23,2,FALSE)</f>
        <v>0.677531227989145</v>
      </c>
      <c r="Y20" s="2">
        <f>('FL Characterization'!Y$2-'FL Characterization'!Y$3)*VLOOKUP($A20,'FL Ratio'!$A$2:$B$23,2,FALSE)</f>
        <v>0.74786948568277622</v>
      </c>
    </row>
    <row r="21" spans="1:25" x14ac:dyDescent="0.25">
      <c r="A21">
        <v>30</v>
      </c>
      <c r="B21" s="2">
        <f>('FL Characterization'!B$2-'FL Characterization'!B$3)*VLOOKUP($A21,'FL Ratio'!$A$2:$B$23,2,FALSE)</f>
        <v>3.6988292036987502</v>
      </c>
      <c r="C21" s="2">
        <f>('FL Characterization'!C$2-'FL Characterization'!C$3)*VLOOKUP($A21,'FL Ratio'!$A$2:$B$23,2,FALSE)</f>
        <v>3.9144348919041621</v>
      </c>
      <c r="D21" s="2">
        <f>('FL Characterization'!D$2-'FL Characterization'!D$3)*VLOOKUP($A21,'FL Ratio'!$A$2:$B$23,2,FALSE)</f>
        <v>4.1335508698061485</v>
      </c>
      <c r="E21" s="2">
        <f>('FL Characterization'!E$2-'FL Characterization'!E$3)*VLOOKUP($A21,'FL Ratio'!$A$2:$B$23,2,FALSE)</f>
        <v>4.3214437446175475</v>
      </c>
      <c r="F21" s="2">
        <f>('FL Characterization'!F$2-'FL Characterization'!F$3)*VLOOKUP($A21,'FL Ratio'!$A$2:$B$23,2,FALSE)</f>
        <v>4.3704954243249485</v>
      </c>
      <c r="G21" s="2">
        <f>('FL Characterization'!G$2-'FL Characterization'!G$3)*VLOOKUP($A21,'FL Ratio'!$A$2:$B$23,2,FALSE)</f>
        <v>4.5717828256101205</v>
      </c>
      <c r="H21" s="2">
        <f>('FL Characterization'!H$2-'FL Characterization'!H$3)*VLOOKUP($A21,'FL Ratio'!$A$2:$B$23,2,FALSE)</f>
        <v>4.5484116863145045</v>
      </c>
      <c r="I21" s="2">
        <f>('FL Characterization'!I$2-'FL Characterization'!I$3)*VLOOKUP($A21,'FL Ratio'!$A$2:$B$23,2,FALSE)</f>
        <v>4.2993104443201968</v>
      </c>
      <c r="J21" s="2">
        <f>('FL Characterization'!J$2-'FL Characterization'!J$3)*VLOOKUP($A21,'FL Ratio'!$A$2:$B$23,2,FALSE)</f>
        <v>3.8953500010801521</v>
      </c>
      <c r="K21" s="2">
        <f>('FL Characterization'!K$2-'FL Characterization'!K$3)*VLOOKUP($A21,'FL Ratio'!$A$2:$B$23,2,FALSE)</f>
        <v>5.7202110502624333</v>
      </c>
      <c r="L21" s="2">
        <f>('FL Characterization'!L$2-'FL Characterization'!L$3)*VLOOKUP($A21,'FL Ratio'!$A$2:$B$23,2,FALSE)</f>
        <v>5.5860163702041632</v>
      </c>
      <c r="M21" s="2">
        <f>('FL Characterization'!M$2-'FL Characterization'!M$3)*VLOOKUP($A21,'FL Ratio'!$A$2:$B$23,2,FALSE)</f>
        <v>5.1437198684357357</v>
      </c>
      <c r="N21" s="2">
        <f>('FL Characterization'!N$2-'FL Characterization'!N$3)*VLOOKUP($A21,'FL Ratio'!$A$2:$B$23,2,FALSE)</f>
        <v>5.0187350800287431</v>
      </c>
      <c r="O21" s="2">
        <f>('FL Characterization'!O$2-'FL Characterization'!O$3)*VLOOKUP($A21,'FL Ratio'!$A$2:$B$23,2,FALSE)</f>
        <v>5.0393626507983527</v>
      </c>
      <c r="P21" s="2">
        <f>('FL Characterization'!P$2-'FL Characterization'!P$3)*VLOOKUP($A21,'FL Ratio'!$A$2:$B$23,2,FALSE)</f>
        <v>4.8006167634089412</v>
      </c>
      <c r="Q21" s="2">
        <f>('FL Characterization'!Q$2-'FL Characterization'!Q$3)*VLOOKUP($A21,'FL Ratio'!$A$2:$B$23,2,FALSE)</f>
        <v>4.4004806884172689</v>
      </c>
      <c r="R21" s="2">
        <f>('FL Characterization'!R$2-'FL Characterization'!R$3)*VLOOKUP($A21,'FL Ratio'!$A$2:$B$23,2,FALSE)</f>
        <v>3.9548401738326313</v>
      </c>
      <c r="S21" s="2">
        <f>('FL Characterization'!S$2-'FL Characterization'!S$3)*VLOOKUP($A21,'FL Ratio'!$A$2:$B$23,2,FALSE)</f>
        <v>3.8129690444642197</v>
      </c>
      <c r="T21" s="2">
        <f>('FL Characterization'!T$2-'FL Characterization'!T$3)*VLOOKUP($A21,'FL Ratio'!$A$2:$B$23,2,FALSE)</f>
        <v>2.3968165672168249</v>
      </c>
      <c r="U21" s="2">
        <f>('FL Characterization'!U$2-'FL Characterization'!U$3)*VLOOKUP($A21,'FL Ratio'!$A$2:$B$23,2,FALSE)</f>
        <v>2.5631765860210778</v>
      </c>
      <c r="V21" s="2">
        <f>('FL Characterization'!V$2-'FL Characterization'!V$3)*VLOOKUP($A21,'FL Ratio'!$A$2:$B$23,2,FALSE)</f>
        <v>2.8023751160292578</v>
      </c>
      <c r="W21" s="2">
        <f>('FL Characterization'!W$2-'FL Characterization'!W$3)*VLOOKUP($A21,'FL Ratio'!$A$2:$B$23,2,FALSE)</f>
        <v>2.8692461347490079</v>
      </c>
      <c r="X21" s="2">
        <f>('FL Characterization'!X$2-'FL Characterization'!X$3)*VLOOKUP($A21,'FL Ratio'!$A$2:$B$23,2,FALSE)</f>
        <v>2.9924295902853904</v>
      </c>
      <c r="Y21" s="2">
        <f>('FL Characterization'!Y$2-'FL Characterization'!Y$3)*VLOOKUP($A21,'FL Ratio'!$A$2:$B$23,2,FALSE)</f>
        <v>3.3030902284322621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Winter'!B$2</f>
        <v>0</v>
      </c>
      <c r="C8" s="6">
        <f>VLOOKUP($A8,'RES installed'!$A$2:$C$6,3,FALSE)*'[1]Profiles, RES, Winter'!C$2</f>
        <v>0</v>
      </c>
      <c r="D8" s="6">
        <f>VLOOKUP($A8,'RES installed'!$A$2:$C$6,3,FALSE)*'[1]Profiles, RES, Winter'!D$2</f>
        <v>2.3521075249154243E-4</v>
      </c>
      <c r="E8" s="6">
        <f>VLOOKUP($A8,'RES installed'!$A$2:$C$6,3,FALSE)*'[1]Profiles, RES, Winter'!E$2</f>
        <v>0</v>
      </c>
      <c r="F8" s="6">
        <f>VLOOKUP($A8,'RES installed'!$A$2:$C$6,3,FALSE)*'[1]Profiles, RES, Winter'!F$2</f>
        <v>0</v>
      </c>
      <c r="G8" s="6">
        <f>VLOOKUP($A8,'RES installed'!$A$2:$C$6,3,FALSE)*'[1]Profiles, RES, Winter'!G$2</f>
        <v>0</v>
      </c>
      <c r="H8" s="6">
        <f>VLOOKUP($A8,'RES installed'!$A$2:$C$6,3,FALSE)*'[1]Profiles, RES, Winter'!H$2</f>
        <v>0</v>
      </c>
      <c r="I8" s="6">
        <f>VLOOKUP($A8,'RES installed'!$A$2:$C$6,3,FALSE)*'[1]Profiles, RES, Winter'!I$2</f>
        <v>0.1430273383926122</v>
      </c>
      <c r="J8" s="6">
        <f>VLOOKUP($A8,'RES installed'!$A$2:$C$6,3,FALSE)*'[1]Profiles, RES, Winter'!J$2</f>
        <v>2.833535933071226</v>
      </c>
      <c r="K8" s="6">
        <f>VLOOKUP($A8,'RES installed'!$A$2:$C$6,3,FALSE)*'[1]Profiles, RES, Winter'!K$2</f>
        <v>7.3935139892109349</v>
      </c>
      <c r="L8" s="6">
        <f>VLOOKUP($A8,'RES installed'!$A$2:$C$6,3,FALSE)*'[1]Profiles, RES, Winter'!L$2</f>
        <v>9.2267417939105769</v>
      </c>
      <c r="M8" s="6">
        <f>VLOOKUP($A8,'RES installed'!$A$2:$C$6,3,FALSE)*'[1]Profiles, RES, Winter'!M$2</f>
        <v>10.248170887812012</v>
      </c>
      <c r="N8" s="6">
        <f>VLOOKUP($A8,'RES installed'!$A$2:$C$6,3,FALSE)*'[1]Profiles, RES, Winter'!N$2</f>
        <v>10.438221175825181</v>
      </c>
      <c r="O8" s="6">
        <f>VLOOKUP($A8,'RES installed'!$A$2:$C$6,3,FALSE)*'[1]Profiles, RES, Winter'!O$2</f>
        <v>10.246548413641765</v>
      </c>
      <c r="P8" s="6">
        <f>VLOOKUP($A8,'RES installed'!$A$2:$C$6,3,FALSE)*'[1]Profiles, RES, Winter'!P$2</f>
        <v>8.7491007588918333</v>
      </c>
      <c r="Q8" s="6">
        <f>VLOOKUP($A8,'RES installed'!$A$2:$C$6,3,FALSE)*'[1]Profiles, RES, Winter'!Q$2</f>
        <v>5.7816483039224646</v>
      </c>
      <c r="R8" s="6">
        <f>VLOOKUP($A8,'RES installed'!$A$2:$C$6,3,FALSE)*'[1]Profiles, RES, Winter'!R$2</f>
        <v>1.412524572551888</v>
      </c>
      <c r="S8" s="6">
        <f>VLOOKUP($A8,'RES installed'!$A$2:$C$6,3,FALSE)*'[1]Profiles, RES, Winter'!S$2</f>
        <v>1.1040504708786687E-2</v>
      </c>
      <c r="T8" s="6">
        <f>VLOOKUP($A8,'RES installed'!$A$2:$C$6,3,FALSE)*'[1]Profiles, RES, Winter'!T$2</f>
        <v>9.504434488433757E-4</v>
      </c>
      <c r="U8" s="6">
        <f>VLOOKUP($A8,'RES installed'!$A$2:$C$6,3,FALSE)*'[1]Profiles, RES, Winter'!U$2</f>
        <v>7.2723324494834045E-4</v>
      </c>
      <c r="V8" s="6">
        <f>VLOOKUP($A8,'RES installed'!$A$2:$C$6,3,FALSE)*'[1]Profiles, RES, Winter'!V$2</f>
        <v>0</v>
      </c>
      <c r="W8" s="6">
        <f>VLOOKUP($A8,'RES installed'!$A$2:$C$6,3,FALSE)*'[1]Profiles, RES, Winter'!W$2</f>
        <v>0</v>
      </c>
      <c r="X8" s="6">
        <f>VLOOKUP($A8,'RES installed'!$A$2:$C$6,3,FALSE)*'[1]Profiles, RES, Winter'!X$2</f>
        <v>0</v>
      </c>
      <c r="Y8" s="6">
        <f>VLOOKUP($A8,'RES installed'!$A$2:$C$6,3,FALSE)*'[1]Profiles, RES, Winter'!Y$2</f>
        <v>0</v>
      </c>
    </row>
    <row r="9" spans="1:25" x14ac:dyDescent="0.25">
      <c r="A9" s="5">
        <v>8</v>
      </c>
      <c r="B9" s="6">
        <f>VLOOKUP($A9,'RES installed'!$A$2:$C$6,3,FALSE)*'[1]Profiles, RES, Winter'!B$2</f>
        <v>0</v>
      </c>
      <c r="C9" s="6">
        <f>VLOOKUP($A9,'RES installed'!$A$2:$C$6,3,FALSE)*'[1]Profiles, RES, Winter'!C$2</f>
        <v>0</v>
      </c>
      <c r="D9" s="6">
        <f>VLOOKUP($A9,'RES installed'!$A$2:$C$6,3,FALSE)*'[1]Profiles, RES, Winter'!D$2</f>
        <v>2.3521075249154243E-4</v>
      </c>
      <c r="E9" s="6">
        <f>VLOOKUP($A9,'RES installed'!$A$2:$C$6,3,FALSE)*'[1]Profiles, RES, Winter'!E$2</f>
        <v>0</v>
      </c>
      <c r="F9" s="6">
        <f>VLOOKUP($A9,'RES installed'!$A$2:$C$6,3,FALSE)*'[1]Profiles, RES, Winter'!F$2</f>
        <v>0</v>
      </c>
      <c r="G9" s="6">
        <f>VLOOKUP($A9,'RES installed'!$A$2:$C$6,3,FALSE)*'[1]Profiles, RES, Winter'!G$2</f>
        <v>0</v>
      </c>
      <c r="H9" s="6">
        <f>VLOOKUP($A9,'RES installed'!$A$2:$C$6,3,FALSE)*'[1]Profiles, RES, Winter'!H$2</f>
        <v>0</v>
      </c>
      <c r="I9" s="6">
        <f>VLOOKUP($A9,'RES installed'!$A$2:$C$6,3,FALSE)*'[1]Profiles, RES, Winter'!I$2</f>
        <v>0.1430273383926122</v>
      </c>
      <c r="J9" s="6">
        <f>VLOOKUP($A9,'RES installed'!$A$2:$C$6,3,FALSE)*'[1]Profiles, RES, Winter'!J$2</f>
        <v>2.833535933071226</v>
      </c>
      <c r="K9" s="6">
        <f>VLOOKUP($A9,'RES installed'!$A$2:$C$6,3,FALSE)*'[1]Profiles, RES, Winter'!K$2</f>
        <v>7.3935139892109349</v>
      </c>
      <c r="L9" s="6">
        <f>VLOOKUP($A9,'RES installed'!$A$2:$C$6,3,FALSE)*'[1]Profiles, RES, Winter'!L$2</f>
        <v>9.2267417939105769</v>
      </c>
      <c r="M9" s="6">
        <f>VLOOKUP($A9,'RES installed'!$A$2:$C$6,3,FALSE)*'[1]Profiles, RES, Winter'!M$2</f>
        <v>10.248170887812012</v>
      </c>
      <c r="N9" s="6">
        <f>VLOOKUP($A9,'RES installed'!$A$2:$C$6,3,FALSE)*'[1]Profiles, RES, Winter'!N$2</f>
        <v>10.438221175825181</v>
      </c>
      <c r="O9" s="6">
        <f>VLOOKUP($A9,'RES installed'!$A$2:$C$6,3,FALSE)*'[1]Profiles, RES, Winter'!O$2</f>
        <v>10.246548413641765</v>
      </c>
      <c r="P9" s="6">
        <f>VLOOKUP($A9,'RES installed'!$A$2:$C$6,3,FALSE)*'[1]Profiles, RES, Winter'!P$2</f>
        <v>8.7491007588918333</v>
      </c>
      <c r="Q9" s="6">
        <f>VLOOKUP($A9,'RES installed'!$A$2:$C$6,3,FALSE)*'[1]Profiles, RES, Winter'!Q$2</f>
        <v>5.7816483039224646</v>
      </c>
      <c r="R9" s="6">
        <f>VLOOKUP($A9,'RES installed'!$A$2:$C$6,3,FALSE)*'[1]Profiles, RES, Winter'!R$2</f>
        <v>1.412524572551888</v>
      </c>
      <c r="S9" s="6">
        <f>VLOOKUP($A9,'RES installed'!$A$2:$C$6,3,FALSE)*'[1]Profiles, RES, Winter'!S$2</f>
        <v>1.1040504708786687E-2</v>
      </c>
      <c r="T9" s="6">
        <f>VLOOKUP($A9,'RES installed'!$A$2:$C$6,3,FALSE)*'[1]Profiles, RES, Winter'!T$2</f>
        <v>9.504434488433757E-4</v>
      </c>
      <c r="U9" s="6">
        <f>VLOOKUP($A9,'RES installed'!$A$2:$C$6,3,FALSE)*'[1]Profiles, RES, Winter'!U$2</f>
        <v>7.2723324494834045E-4</v>
      </c>
      <c r="V9" s="6">
        <f>VLOOKUP($A9,'RES installed'!$A$2:$C$6,3,FALSE)*'[1]Profiles, RES, Winter'!V$2</f>
        <v>0</v>
      </c>
      <c r="W9" s="6">
        <f>VLOOKUP($A9,'RES installed'!$A$2:$C$6,3,FALSE)*'[1]Profiles, RES, Winter'!W$2</f>
        <v>0</v>
      </c>
      <c r="X9" s="6">
        <f>VLOOKUP($A9,'RES installed'!$A$2:$C$6,3,FALSE)*'[1]Profiles, RES, Winter'!X$2</f>
        <v>0</v>
      </c>
      <c r="Y9" s="6">
        <f>VLOOKUP($A9,'RES installed'!$A$2:$C$6,3,FALSE)*'[1]Profiles, RES, Winter'!Y$2</f>
        <v>0</v>
      </c>
    </row>
    <row r="10" spans="1:25" x14ac:dyDescent="0.25">
      <c r="A10" s="8">
        <v>9</v>
      </c>
      <c r="B10" s="9">
        <f>VLOOKUP($A10,'RES installed'!$A$2:$C$6,3,FALSE)*'[1]Profiles, RES, Winter'!B$5</f>
        <v>10.206116366282323</v>
      </c>
      <c r="C10" s="9">
        <f>VLOOKUP($A10,'RES installed'!$A$2:$C$6,3,FALSE)*'[1]Profiles, RES, Winter'!C$5</f>
        <v>9.4319377588715998</v>
      </c>
      <c r="D10" s="9">
        <f>VLOOKUP($A10,'RES installed'!$A$2:$C$6,3,FALSE)*'[1]Profiles, RES, Winter'!D$5</f>
        <v>9.9859725176312555</v>
      </c>
      <c r="E10" s="9">
        <f>VLOOKUP($A10,'RES installed'!$A$2:$C$6,3,FALSE)*'[1]Profiles, RES, Winter'!E$5</f>
        <v>9.9424879659688798</v>
      </c>
      <c r="F10" s="9">
        <f>VLOOKUP($A10,'RES installed'!$A$2:$C$6,3,FALSE)*'[1]Profiles, RES, Winter'!F$5</f>
        <v>8.185760662711294</v>
      </c>
      <c r="G10" s="9">
        <f>VLOOKUP($A10,'RES installed'!$A$2:$C$6,3,FALSE)*'[1]Profiles, RES, Winter'!G$5</f>
        <v>8.3027695063248643</v>
      </c>
      <c r="H10" s="9">
        <f>VLOOKUP($A10,'RES installed'!$A$2:$C$6,3,FALSE)*'[1]Profiles, RES, Winter'!H$5</f>
        <v>8.3206201723944915</v>
      </c>
      <c r="I10" s="9">
        <f>VLOOKUP($A10,'RES installed'!$A$2:$C$6,3,FALSE)*'[1]Profiles, RES, Winter'!I$5</f>
        <v>7.4721023172506431</v>
      </c>
      <c r="J10" s="9">
        <f>VLOOKUP($A10,'RES installed'!$A$2:$C$6,3,FALSE)*'[1]Profiles, RES, Winter'!J$5</f>
        <v>6.7481512369864562</v>
      </c>
      <c r="K10" s="9">
        <f>VLOOKUP($A10,'RES installed'!$A$2:$C$6,3,FALSE)*'[1]Profiles, RES, Winter'!K$5</f>
        <v>4.8779491772081043</v>
      </c>
      <c r="L10" s="9">
        <f>VLOOKUP($A10,'RES installed'!$A$2:$C$6,3,FALSE)*'[1]Profiles, RES, Winter'!L$5</f>
        <v>4.4991671331019809</v>
      </c>
      <c r="M10" s="9">
        <f>VLOOKUP($A10,'RES installed'!$A$2:$C$6,3,FALSE)*'[1]Profiles, RES, Winter'!M$5</f>
        <v>3.0184708384641219</v>
      </c>
      <c r="N10" s="9">
        <f>VLOOKUP($A10,'RES installed'!$A$2:$C$6,3,FALSE)*'[1]Profiles, RES, Winter'!N$5</f>
        <v>2.5087297100638084</v>
      </c>
      <c r="O10" s="9">
        <f>VLOOKUP($A10,'RES installed'!$A$2:$C$6,3,FALSE)*'[1]Profiles, RES, Winter'!O$5</f>
        <v>2.4020429866786071</v>
      </c>
      <c r="P10" s="9">
        <f>VLOOKUP($A10,'RES installed'!$A$2:$C$6,3,FALSE)*'[1]Profiles, RES, Winter'!P$5</f>
        <v>3.3324129631702677</v>
      </c>
      <c r="Q10" s="9">
        <f>VLOOKUP($A10,'RES installed'!$A$2:$C$6,3,FALSE)*'[1]Profiles, RES, Winter'!Q$5</f>
        <v>4.5079808015224438</v>
      </c>
      <c r="R10" s="9">
        <f>VLOOKUP($A10,'RES installed'!$A$2:$C$6,3,FALSE)*'[1]Profiles, RES, Winter'!R$5</f>
        <v>5.0401684764356878</v>
      </c>
      <c r="S10" s="9">
        <f>VLOOKUP($A10,'RES installed'!$A$2:$C$6,3,FALSE)*'[1]Profiles, RES, Winter'!S$5</f>
        <v>6.922197190193665</v>
      </c>
      <c r="T10" s="9">
        <f>VLOOKUP($A10,'RES installed'!$A$2:$C$6,3,FALSE)*'[1]Profiles, RES, Winter'!T$5</f>
        <v>6.296285682301578</v>
      </c>
      <c r="U10" s="9">
        <f>VLOOKUP($A10,'RES installed'!$A$2:$C$6,3,FALSE)*'[1]Profiles, RES, Winter'!U$5</f>
        <v>5.9856151348930933</v>
      </c>
      <c r="V10" s="9">
        <f>VLOOKUP($A10,'RES installed'!$A$2:$C$6,3,FALSE)*'[1]Profiles, RES, Winter'!V$5</f>
        <v>7.8978677376021498</v>
      </c>
      <c r="W10" s="9">
        <f>VLOOKUP($A10,'RES installed'!$A$2:$C$6,3,FALSE)*'[1]Profiles, RES, Winter'!W$5</f>
        <v>9.4461328780924667</v>
      </c>
      <c r="X10" s="9">
        <f>VLOOKUP($A10,'RES installed'!$A$2:$C$6,3,FALSE)*'[1]Profiles, RES, Winter'!X$5</f>
        <v>8.9307477890966087</v>
      </c>
      <c r="Y10" s="9">
        <f>VLOOKUP($A10,'RES installed'!$A$2:$C$6,3,FALSE)*'[1]Profiles, RES, Winter'!Y$5</f>
        <v>12.694378148438375</v>
      </c>
    </row>
    <row r="11" spans="1:25" x14ac:dyDescent="0.25">
      <c r="A11" s="8">
        <v>10</v>
      </c>
      <c r="B11" s="9">
        <f>VLOOKUP($A11,'RES installed'!$A$2:$C$6,3,FALSE)*'[1]Profiles, RES, Winter'!B$5</f>
        <v>10.206116366282323</v>
      </c>
      <c r="C11" s="9">
        <f>VLOOKUP($A11,'RES installed'!$A$2:$C$6,3,FALSE)*'[1]Profiles, RES, Winter'!C$5</f>
        <v>9.4319377588715998</v>
      </c>
      <c r="D11" s="9">
        <f>VLOOKUP($A11,'RES installed'!$A$2:$C$6,3,FALSE)*'[1]Profiles, RES, Winter'!D$5</f>
        <v>9.9859725176312555</v>
      </c>
      <c r="E11" s="9">
        <f>VLOOKUP($A11,'RES installed'!$A$2:$C$6,3,FALSE)*'[1]Profiles, RES, Winter'!E$5</f>
        <v>9.9424879659688798</v>
      </c>
      <c r="F11" s="9">
        <f>VLOOKUP($A11,'RES installed'!$A$2:$C$6,3,FALSE)*'[1]Profiles, RES, Winter'!F$5</f>
        <v>8.185760662711294</v>
      </c>
      <c r="G11" s="9">
        <f>VLOOKUP($A11,'RES installed'!$A$2:$C$6,3,FALSE)*'[1]Profiles, RES, Winter'!G$5</f>
        <v>8.3027695063248643</v>
      </c>
      <c r="H11" s="9">
        <f>VLOOKUP($A11,'RES installed'!$A$2:$C$6,3,FALSE)*'[1]Profiles, RES, Winter'!H$5</f>
        <v>8.3206201723944915</v>
      </c>
      <c r="I11" s="9">
        <f>VLOOKUP($A11,'RES installed'!$A$2:$C$6,3,FALSE)*'[1]Profiles, RES, Winter'!I$5</f>
        <v>7.4721023172506431</v>
      </c>
      <c r="J11" s="9">
        <f>VLOOKUP($A11,'RES installed'!$A$2:$C$6,3,FALSE)*'[1]Profiles, RES, Winter'!J$5</f>
        <v>6.7481512369864562</v>
      </c>
      <c r="K11" s="9">
        <f>VLOOKUP($A11,'RES installed'!$A$2:$C$6,3,FALSE)*'[1]Profiles, RES, Winter'!K$5</f>
        <v>4.8779491772081043</v>
      </c>
      <c r="L11" s="9">
        <f>VLOOKUP($A11,'RES installed'!$A$2:$C$6,3,FALSE)*'[1]Profiles, RES, Winter'!L$5</f>
        <v>4.4991671331019809</v>
      </c>
      <c r="M11" s="9">
        <f>VLOOKUP($A11,'RES installed'!$A$2:$C$6,3,FALSE)*'[1]Profiles, RES, Winter'!M$5</f>
        <v>3.0184708384641219</v>
      </c>
      <c r="N11" s="9">
        <f>VLOOKUP($A11,'RES installed'!$A$2:$C$6,3,FALSE)*'[1]Profiles, RES, Winter'!N$5</f>
        <v>2.5087297100638084</v>
      </c>
      <c r="O11" s="9">
        <f>VLOOKUP($A11,'RES installed'!$A$2:$C$6,3,FALSE)*'[1]Profiles, RES, Winter'!O$5</f>
        <v>2.4020429866786071</v>
      </c>
      <c r="P11" s="9">
        <f>VLOOKUP($A11,'RES installed'!$A$2:$C$6,3,FALSE)*'[1]Profiles, RES, Winter'!P$5</f>
        <v>3.3324129631702677</v>
      </c>
      <c r="Q11" s="9">
        <f>VLOOKUP($A11,'RES installed'!$A$2:$C$6,3,FALSE)*'[1]Profiles, RES, Winter'!Q$5</f>
        <v>4.5079808015224438</v>
      </c>
      <c r="R11" s="9">
        <f>VLOOKUP($A11,'RES installed'!$A$2:$C$6,3,FALSE)*'[1]Profiles, RES, Winter'!R$5</f>
        <v>5.0401684764356878</v>
      </c>
      <c r="S11" s="9">
        <f>VLOOKUP($A11,'RES installed'!$A$2:$C$6,3,FALSE)*'[1]Profiles, RES, Winter'!S$5</f>
        <v>6.922197190193665</v>
      </c>
      <c r="T11" s="9">
        <f>VLOOKUP($A11,'RES installed'!$A$2:$C$6,3,FALSE)*'[1]Profiles, RES, Winter'!T$5</f>
        <v>6.296285682301578</v>
      </c>
      <c r="U11" s="9">
        <f>VLOOKUP($A11,'RES installed'!$A$2:$C$6,3,FALSE)*'[1]Profiles, RES, Winter'!U$5</f>
        <v>5.9856151348930933</v>
      </c>
      <c r="V11" s="9">
        <f>VLOOKUP($A11,'RES installed'!$A$2:$C$6,3,FALSE)*'[1]Profiles, RES, Winter'!V$5</f>
        <v>7.8978677376021498</v>
      </c>
      <c r="W11" s="9">
        <f>VLOOKUP($A11,'RES installed'!$A$2:$C$6,3,FALSE)*'[1]Profiles, RES, Winter'!W$5</f>
        <v>9.4461328780924667</v>
      </c>
      <c r="X11" s="9">
        <f>VLOOKUP($A11,'RES installed'!$A$2:$C$6,3,FALSE)*'[1]Profiles, RES, Winter'!X$5</f>
        <v>8.9307477890966087</v>
      </c>
      <c r="Y11" s="9">
        <f>VLOOKUP($A11,'RES installed'!$A$2:$C$6,3,FALSE)*'[1]Profiles, RES, Winter'!Y$5</f>
        <v>12.694378148438375</v>
      </c>
    </row>
    <row r="12" spans="1:25" x14ac:dyDescent="0.25">
      <c r="A12" s="8">
        <v>11</v>
      </c>
      <c r="B12" s="9">
        <f>VLOOKUP($A12,'RES installed'!$A$2:$C$6,3,FALSE)*'[1]Profiles, RES, Winter'!B$5</f>
        <v>10.206116366282323</v>
      </c>
      <c r="C12" s="9">
        <f>VLOOKUP($A12,'RES installed'!$A$2:$C$6,3,FALSE)*'[1]Profiles, RES, Winter'!C$5</f>
        <v>9.4319377588715998</v>
      </c>
      <c r="D12" s="9">
        <f>VLOOKUP($A12,'RES installed'!$A$2:$C$6,3,FALSE)*'[1]Profiles, RES, Winter'!D$5</f>
        <v>9.9859725176312555</v>
      </c>
      <c r="E12" s="9">
        <f>VLOOKUP($A12,'RES installed'!$A$2:$C$6,3,FALSE)*'[1]Profiles, RES, Winter'!E$5</f>
        <v>9.9424879659688798</v>
      </c>
      <c r="F12" s="9">
        <f>VLOOKUP($A12,'RES installed'!$A$2:$C$6,3,FALSE)*'[1]Profiles, RES, Winter'!F$5</f>
        <v>8.185760662711294</v>
      </c>
      <c r="G12" s="9">
        <f>VLOOKUP($A12,'RES installed'!$A$2:$C$6,3,FALSE)*'[1]Profiles, RES, Winter'!G$5</f>
        <v>8.3027695063248643</v>
      </c>
      <c r="H12" s="9">
        <f>VLOOKUP($A12,'RES installed'!$A$2:$C$6,3,FALSE)*'[1]Profiles, RES, Winter'!H$5</f>
        <v>8.3206201723944915</v>
      </c>
      <c r="I12" s="9">
        <f>VLOOKUP($A12,'RES installed'!$A$2:$C$6,3,FALSE)*'[1]Profiles, RES, Winter'!I$5</f>
        <v>7.4721023172506431</v>
      </c>
      <c r="J12" s="9">
        <f>VLOOKUP($A12,'RES installed'!$A$2:$C$6,3,FALSE)*'[1]Profiles, RES, Winter'!J$5</f>
        <v>6.7481512369864562</v>
      </c>
      <c r="K12" s="9">
        <f>VLOOKUP($A12,'RES installed'!$A$2:$C$6,3,FALSE)*'[1]Profiles, RES, Winter'!K$5</f>
        <v>4.8779491772081043</v>
      </c>
      <c r="L12" s="9">
        <f>VLOOKUP($A12,'RES installed'!$A$2:$C$6,3,FALSE)*'[1]Profiles, RES, Winter'!L$5</f>
        <v>4.4991671331019809</v>
      </c>
      <c r="M12" s="9">
        <f>VLOOKUP($A12,'RES installed'!$A$2:$C$6,3,FALSE)*'[1]Profiles, RES, Winter'!M$5</f>
        <v>3.0184708384641219</v>
      </c>
      <c r="N12" s="9">
        <f>VLOOKUP($A12,'RES installed'!$A$2:$C$6,3,FALSE)*'[1]Profiles, RES, Winter'!N$5</f>
        <v>2.5087297100638084</v>
      </c>
      <c r="O12" s="9">
        <f>VLOOKUP($A12,'RES installed'!$A$2:$C$6,3,FALSE)*'[1]Profiles, RES, Winter'!O$5</f>
        <v>2.4020429866786071</v>
      </c>
      <c r="P12" s="9">
        <f>VLOOKUP($A12,'RES installed'!$A$2:$C$6,3,FALSE)*'[1]Profiles, RES, Winter'!P$5</f>
        <v>3.3324129631702677</v>
      </c>
      <c r="Q12" s="9">
        <f>VLOOKUP($A12,'RES installed'!$A$2:$C$6,3,FALSE)*'[1]Profiles, RES, Winter'!Q$5</f>
        <v>4.5079808015224438</v>
      </c>
      <c r="R12" s="9">
        <f>VLOOKUP($A12,'RES installed'!$A$2:$C$6,3,FALSE)*'[1]Profiles, RES, Winter'!R$5</f>
        <v>5.0401684764356878</v>
      </c>
      <c r="S12" s="9">
        <f>VLOOKUP($A12,'RES installed'!$A$2:$C$6,3,FALSE)*'[1]Profiles, RES, Winter'!S$5</f>
        <v>6.922197190193665</v>
      </c>
      <c r="T12" s="9">
        <f>VLOOKUP($A12,'RES installed'!$A$2:$C$6,3,FALSE)*'[1]Profiles, RES, Winter'!T$5</f>
        <v>6.296285682301578</v>
      </c>
      <c r="U12" s="9">
        <f>VLOOKUP($A12,'RES installed'!$A$2:$C$6,3,FALSE)*'[1]Profiles, RES, Winter'!U$5</f>
        <v>5.9856151348930933</v>
      </c>
      <c r="V12" s="9">
        <f>VLOOKUP($A12,'RES installed'!$A$2:$C$6,3,FALSE)*'[1]Profiles, RES, Winter'!V$5</f>
        <v>7.8978677376021498</v>
      </c>
      <c r="W12" s="9">
        <f>VLOOKUP($A12,'RES installed'!$A$2:$C$6,3,FALSE)*'[1]Profiles, RES, Winter'!W$5</f>
        <v>9.4461328780924667</v>
      </c>
      <c r="X12" s="9">
        <f>VLOOKUP($A12,'RES installed'!$A$2:$C$6,3,FALSE)*'[1]Profiles, RES, Winter'!X$5</f>
        <v>8.9307477890966087</v>
      </c>
      <c r="Y12" s="9">
        <f>VLOOKUP($A12,'RES installed'!$A$2:$C$6,3,FALSE)*'[1]Profiles, RES, Winter'!Y$5</f>
        <v>12.694378148438375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32A4A-C2A2-4690-AE98-F7DD582ABE6E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Winter'!B$3</f>
        <v>0</v>
      </c>
      <c r="C8" s="6">
        <f>VLOOKUP($A8,'RES installed'!$A$2:$C$6,3,FALSE)*'[1]Profiles, RES, Winter'!C$3</f>
        <v>4.0881147540983604E-4</v>
      </c>
      <c r="D8" s="6">
        <f>VLOOKUP($A8,'RES installed'!$A$2:$C$6,3,FALSE)*'[1]Profiles, RES, Winter'!D$3</f>
        <v>0</v>
      </c>
      <c r="E8" s="6">
        <f>VLOOKUP($A8,'RES installed'!$A$2:$C$6,3,FALSE)*'[1]Profiles, RES, Winter'!E$3</f>
        <v>0</v>
      </c>
      <c r="F8" s="6">
        <f>VLOOKUP($A8,'RES installed'!$A$2:$C$6,3,FALSE)*'[1]Profiles, RES, Winter'!F$3</f>
        <v>0</v>
      </c>
      <c r="G8" s="6">
        <f>VLOOKUP($A8,'RES installed'!$A$2:$C$6,3,FALSE)*'[1]Profiles, RES, Winter'!G$3</f>
        <v>0</v>
      </c>
      <c r="H8" s="6">
        <f>VLOOKUP($A8,'RES installed'!$A$2:$C$6,3,FALSE)*'[1]Profiles, RES, Winter'!H$3</f>
        <v>0</v>
      </c>
      <c r="I8" s="6">
        <f>VLOOKUP($A8,'RES installed'!$A$2:$C$6,3,FALSE)*'[1]Profiles, RES, Winter'!I$3</f>
        <v>0.11460061475409834</v>
      </c>
      <c r="J8" s="6">
        <f>VLOOKUP($A8,'RES installed'!$A$2:$C$6,3,FALSE)*'[1]Profiles, RES, Winter'!J$3</f>
        <v>2.2556065573770487</v>
      </c>
      <c r="K8" s="6">
        <f>VLOOKUP($A8,'RES installed'!$A$2:$C$6,3,FALSE)*'[1]Profiles, RES, Winter'!K$3</f>
        <v>5.3657581967213117</v>
      </c>
      <c r="L8" s="6">
        <f>VLOOKUP($A8,'RES installed'!$A$2:$C$6,3,FALSE)*'[1]Profiles, RES, Winter'!L$3</f>
        <v>7.2207122950819675</v>
      </c>
      <c r="M8" s="6">
        <f>VLOOKUP($A8,'RES installed'!$A$2:$C$6,3,FALSE)*'[1]Profiles, RES, Winter'!M$3</f>
        <v>8.8559409836065566</v>
      </c>
      <c r="N8" s="6">
        <f>VLOOKUP($A8,'RES installed'!$A$2:$C$6,3,FALSE)*'[1]Profiles, RES, Winter'!N$3</f>
        <v>10.517127049180328</v>
      </c>
      <c r="O8" s="6">
        <f>VLOOKUP($A8,'RES installed'!$A$2:$C$6,3,FALSE)*'[1]Profiles, RES, Winter'!O$3</f>
        <v>8.7767735655737695</v>
      </c>
      <c r="P8" s="6">
        <f>VLOOKUP($A8,'RES installed'!$A$2:$C$6,3,FALSE)*'[1]Profiles, RES, Winter'!P$3</f>
        <v>6.4491731557377046</v>
      </c>
      <c r="Q8" s="6">
        <f>VLOOKUP($A8,'RES installed'!$A$2:$C$6,3,FALSE)*'[1]Profiles, RES, Winter'!Q$3</f>
        <v>3.0937475409836064</v>
      </c>
      <c r="R8" s="6">
        <f>VLOOKUP($A8,'RES installed'!$A$2:$C$6,3,FALSE)*'[1]Profiles, RES, Winter'!R$3</f>
        <v>0.64633094262295065</v>
      </c>
      <c r="S8" s="6">
        <f>VLOOKUP($A8,'RES installed'!$A$2:$C$6,3,FALSE)*'[1]Profiles, RES, Winter'!S$3</f>
        <v>4.1311475409836059E-3</v>
      </c>
      <c r="T8" s="6">
        <f>VLOOKUP($A8,'RES installed'!$A$2:$C$6,3,FALSE)*'[1]Profiles, RES, Winter'!T$3</f>
        <v>1.8073770491803278E-3</v>
      </c>
      <c r="U8" s="6">
        <f>VLOOKUP($A8,'RES installed'!$A$2:$C$6,3,FALSE)*'[1]Profiles, RES, Winter'!U$3</f>
        <v>0</v>
      </c>
      <c r="V8" s="6">
        <f>VLOOKUP($A8,'RES installed'!$A$2:$C$6,3,FALSE)*'[1]Profiles, RES, Winter'!V$3</f>
        <v>0</v>
      </c>
      <c r="W8" s="6">
        <f>VLOOKUP($A8,'RES installed'!$A$2:$C$6,3,FALSE)*'[1]Profiles, RES, Winter'!W$3</f>
        <v>0</v>
      </c>
      <c r="X8" s="6">
        <f>VLOOKUP($A8,'RES installed'!$A$2:$C$6,3,FALSE)*'[1]Profiles, RES, Winter'!X$3</f>
        <v>0</v>
      </c>
      <c r="Y8" s="6">
        <f>VLOOKUP($A8,'RES installed'!$A$2:$C$6,3,FALSE)*'[1]Profiles, RES, Winter'!Y$3</f>
        <v>0</v>
      </c>
    </row>
    <row r="9" spans="1:25" x14ac:dyDescent="0.25">
      <c r="A9" s="5">
        <v>8</v>
      </c>
      <c r="B9" s="6">
        <f>VLOOKUP($A9,'RES installed'!$A$2:$C$6,3,FALSE)*'[1]Profiles, RES, Winter'!B$3</f>
        <v>0</v>
      </c>
      <c r="C9" s="6">
        <f>VLOOKUP($A9,'RES installed'!$A$2:$C$6,3,FALSE)*'[1]Profiles, RES, Winter'!C$3</f>
        <v>4.0881147540983604E-4</v>
      </c>
      <c r="D9" s="6">
        <f>VLOOKUP($A9,'RES installed'!$A$2:$C$6,3,FALSE)*'[1]Profiles, RES, Winter'!D$3</f>
        <v>0</v>
      </c>
      <c r="E9" s="6">
        <f>VLOOKUP($A9,'RES installed'!$A$2:$C$6,3,FALSE)*'[1]Profiles, RES, Winter'!E$3</f>
        <v>0</v>
      </c>
      <c r="F9" s="6">
        <f>VLOOKUP($A9,'RES installed'!$A$2:$C$6,3,FALSE)*'[1]Profiles, RES, Winter'!F$3</f>
        <v>0</v>
      </c>
      <c r="G9" s="6">
        <f>VLOOKUP($A9,'RES installed'!$A$2:$C$6,3,FALSE)*'[1]Profiles, RES, Winter'!G$3</f>
        <v>0</v>
      </c>
      <c r="H9" s="6">
        <f>VLOOKUP($A9,'RES installed'!$A$2:$C$6,3,FALSE)*'[1]Profiles, RES, Winter'!H$3</f>
        <v>0</v>
      </c>
      <c r="I9" s="6">
        <f>VLOOKUP($A9,'RES installed'!$A$2:$C$6,3,FALSE)*'[1]Profiles, RES, Winter'!I$3</f>
        <v>0.11460061475409834</v>
      </c>
      <c r="J9" s="6">
        <f>VLOOKUP($A9,'RES installed'!$A$2:$C$6,3,FALSE)*'[1]Profiles, RES, Winter'!J$3</f>
        <v>2.2556065573770487</v>
      </c>
      <c r="K9" s="6">
        <f>VLOOKUP($A9,'RES installed'!$A$2:$C$6,3,FALSE)*'[1]Profiles, RES, Winter'!K$3</f>
        <v>5.3657581967213117</v>
      </c>
      <c r="L9" s="6">
        <f>VLOOKUP($A9,'RES installed'!$A$2:$C$6,3,FALSE)*'[1]Profiles, RES, Winter'!L$3</f>
        <v>7.2207122950819675</v>
      </c>
      <c r="M9" s="6">
        <f>VLOOKUP($A9,'RES installed'!$A$2:$C$6,3,FALSE)*'[1]Profiles, RES, Winter'!M$3</f>
        <v>8.8559409836065566</v>
      </c>
      <c r="N9" s="6">
        <f>VLOOKUP($A9,'RES installed'!$A$2:$C$6,3,FALSE)*'[1]Profiles, RES, Winter'!N$3</f>
        <v>10.517127049180328</v>
      </c>
      <c r="O9" s="6">
        <f>VLOOKUP($A9,'RES installed'!$A$2:$C$6,3,FALSE)*'[1]Profiles, RES, Winter'!O$3</f>
        <v>8.7767735655737695</v>
      </c>
      <c r="P9" s="6">
        <f>VLOOKUP($A9,'RES installed'!$A$2:$C$6,3,FALSE)*'[1]Profiles, RES, Winter'!P$3</f>
        <v>6.4491731557377046</v>
      </c>
      <c r="Q9" s="6">
        <f>VLOOKUP($A9,'RES installed'!$A$2:$C$6,3,FALSE)*'[1]Profiles, RES, Winter'!Q$3</f>
        <v>3.0937475409836064</v>
      </c>
      <c r="R9" s="6">
        <f>VLOOKUP($A9,'RES installed'!$A$2:$C$6,3,FALSE)*'[1]Profiles, RES, Winter'!R$3</f>
        <v>0.64633094262295065</v>
      </c>
      <c r="S9" s="6">
        <f>VLOOKUP($A9,'RES installed'!$A$2:$C$6,3,FALSE)*'[1]Profiles, RES, Winter'!S$3</f>
        <v>4.1311475409836059E-3</v>
      </c>
      <c r="T9" s="6">
        <f>VLOOKUP($A9,'RES installed'!$A$2:$C$6,3,FALSE)*'[1]Profiles, RES, Winter'!T$3</f>
        <v>1.8073770491803278E-3</v>
      </c>
      <c r="U9" s="6">
        <f>VLOOKUP($A9,'RES installed'!$A$2:$C$6,3,FALSE)*'[1]Profiles, RES, Winter'!U$3</f>
        <v>0</v>
      </c>
      <c r="V9" s="6">
        <f>VLOOKUP($A9,'RES installed'!$A$2:$C$6,3,FALSE)*'[1]Profiles, RES, Winter'!V$3</f>
        <v>0</v>
      </c>
      <c r="W9" s="6">
        <f>VLOOKUP($A9,'RES installed'!$A$2:$C$6,3,FALSE)*'[1]Profiles, RES, Winter'!W$3</f>
        <v>0</v>
      </c>
      <c r="X9" s="6">
        <f>VLOOKUP($A9,'RES installed'!$A$2:$C$6,3,FALSE)*'[1]Profiles, RES, Winter'!X$3</f>
        <v>0</v>
      </c>
      <c r="Y9" s="6">
        <f>VLOOKUP($A9,'RES installed'!$A$2:$C$6,3,FALSE)*'[1]Profiles, RES, Winter'!Y$3</f>
        <v>0</v>
      </c>
    </row>
    <row r="10" spans="1:25" x14ac:dyDescent="0.25">
      <c r="A10" s="8">
        <v>9</v>
      </c>
      <c r="B10" s="9">
        <f>VLOOKUP($A10,'RES installed'!$A$2:$C$6,3,FALSE)*'[1]Profiles, RES, Winter'!B$6</f>
        <v>13.851883423524608</v>
      </c>
      <c r="C10" s="9">
        <f>VLOOKUP($A10,'RES installed'!$A$2:$C$6,3,FALSE)*'[1]Profiles, RES, Winter'!C$6</f>
        <v>12.180656652031857</v>
      </c>
      <c r="D10" s="9">
        <f>VLOOKUP($A10,'RES installed'!$A$2:$C$6,3,FALSE)*'[1]Profiles, RES, Winter'!D$6</f>
        <v>10.025026163977941</v>
      </c>
      <c r="E10" s="9">
        <f>VLOOKUP($A10,'RES installed'!$A$2:$C$6,3,FALSE)*'[1]Profiles, RES, Winter'!E$6</f>
        <v>8.6788457218705322</v>
      </c>
      <c r="F10" s="9">
        <f>VLOOKUP($A10,'RES installed'!$A$2:$C$6,3,FALSE)*'[1]Profiles, RES, Winter'!F$6</f>
        <v>8.0912350673881974</v>
      </c>
      <c r="G10" s="9">
        <f>VLOOKUP($A10,'RES installed'!$A$2:$C$6,3,FALSE)*'[1]Profiles, RES, Winter'!G$6</f>
        <v>6.4793383704308756</v>
      </c>
      <c r="H10" s="9">
        <f>VLOOKUP($A10,'RES installed'!$A$2:$C$6,3,FALSE)*'[1]Profiles, RES, Winter'!H$6</f>
        <v>6.3083050847457622</v>
      </c>
      <c r="I10" s="9">
        <f>VLOOKUP($A10,'RES installed'!$A$2:$C$6,3,FALSE)*'[1]Profiles, RES, Winter'!I$6</f>
        <v>5.719273024300592</v>
      </c>
      <c r="J10" s="9">
        <f>VLOOKUP($A10,'RES installed'!$A$2:$C$6,3,FALSE)*'[1]Profiles, RES, Winter'!J$6</f>
        <v>5.8948162140085758</v>
      </c>
      <c r="K10" s="9">
        <f>VLOOKUP($A10,'RES installed'!$A$2:$C$6,3,FALSE)*'[1]Profiles, RES, Winter'!K$6</f>
        <v>6.2344420053093739</v>
      </c>
      <c r="L10" s="9">
        <f>VLOOKUP($A10,'RES installed'!$A$2:$C$6,3,FALSE)*'[1]Profiles, RES, Winter'!L$6</f>
        <v>6.2402017817030835</v>
      </c>
      <c r="M10" s="9">
        <f>VLOOKUP($A10,'RES installed'!$A$2:$C$6,3,FALSE)*'[1]Profiles, RES, Winter'!M$6</f>
        <v>7.3143906983867666</v>
      </c>
      <c r="N10" s="9">
        <f>VLOOKUP($A10,'RES installed'!$A$2:$C$6,3,FALSE)*'[1]Profiles, RES, Winter'!N$6</f>
        <v>7.3175747906881758</v>
      </c>
      <c r="O10" s="9">
        <f>VLOOKUP($A10,'RES installed'!$A$2:$C$6,3,FALSE)*'[1]Profiles, RES, Winter'!O$6</f>
        <v>7.4191119562997754</v>
      </c>
      <c r="P10" s="9">
        <f>VLOOKUP($A10,'RES installed'!$A$2:$C$6,3,FALSE)*'[1]Profiles, RES, Winter'!P$6</f>
        <v>8.3543961864406793</v>
      </c>
      <c r="Q10" s="9">
        <f>VLOOKUP($A10,'RES installed'!$A$2:$C$6,3,FALSE)*'[1]Profiles, RES, Winter'!Q$6</f>
        <v>6.8966367163569542</v>
      </c>
      <c r="R10" s="9">
        <f>VLOOKUP($A10,'RES installed'!$A$2:$C$6,3,FALSE)*'[1]Profiles, RES, Winter'!R$6</f>
        <v>7.1442829793751264</v>
      </c>
      <c r="S10" s="9">
        <f>VLOOKUP($A10,'RES installed'!$A$2:$C$6,3,FALSE)*'[1]Profiles, RES, Winter'!S$6</f>
        <v>7.564926230345109</v>
      </c>
      <c r="T10" s="9">
        <f>VLOOKUP($A10,'RES installed'!$A$2:$C$6,3,FALSE)*'[1]Profiles, RES, Winter'!T$6</f>
        <v>6.5992608995303232</v>
      </c>
      <c r="U10" s="9">
        <f>VLOOKUP($A10,'RES installed'!$A$2:$C$6,3,FALSE)*'[1]Profiles, RES, Winter'!U$6</f>
        <v>6.8353724218909537</v>
      </c>
      <c r="V10" s="9">
        <f>VLOOKUP($A10,'RES installed'!$A$2:$C$6,3,FALSE)*'[1]Profiles, RES, Winter'!V$6</f>
        <v>6.405402031856239</v>
      </c>
      <c r="W10" s="9">
        <f>VLOOKUP($A10,'RES installed'!$A$2:$C$6,3,FALSE)*'[1]Profiles, RES, Winter'!W$6</f>
        <v>5.8127588319379209</v>
      </c>
      <c r="X10" s="9">
        <f>VLOOKUP($A10,'RES installed'!$A$2:$C$6,3,FALSE)*'[1]Profiles, RES, Winter'!X$6</f>
        <v>5.9576725546252804</v>
      </c>
      <c r="Y10" s="9">
        <f>VLOOKUP($A10,'RES installed'!$A$2:$C$6,3,FALSE)*'[1]Profiles, RES, Winter'!Y$6</f>
        <v>6.5149458852358588</v>
      </c>
    </row>
    <row r="11" spans="1:25" x14ac:dyDescent="0.25">
      <c r="A11" s="8">
        <v>10</v>
      </c>
      <c r="B11" s="9">
        <f>VLOOKUP($A11,'RES installed'!$A$2:$C$6,3,FALSE)*'[1]Profiles, RES, Winter'!B$6</f>
        <v>13.851883423524608</v>
      </c>
      <c r="C11" s="9">
        <f>VLOOKUP($A11,'RES installed'!$A$2:$C$6,3,FALSE)*'[1]Profiles, RES, Winter'!C$6</f>
        <v>12.180656652031857</v>
      </c>
      <c r="D11" s="9">
        <f>VLOOKUP($A11,'RES installed'!$A$2:$C$6,3,FALSE)*'[1]Profiles, RES, Winter'!D$6</f>
        <v>10.025026163977941</v>
      </c>
      <c r="E11" s="9">
        <f>VLOOKUP($A11,'RES installed'!$A$2:$C$6,3,FALSE)*'[1]Profiles, RES, Winter'!E$6</f>
        <v>8.6788457218705322</v>
      </c>
      <c r="F11" s="9">
        <f>VLOOKUP($A11,'RES installed'!$A$2:$C$6,3,FALSE)*'[1]Profiles, RES, Winter'!F$6</f>
        <v>8.0912350673881974</v>
      </c>
      <c r="G11" s="9">
        <f>VLOOKUP($A11,'RES installed'!$A$2:$C$6,3,FALSE)*'[1]Profiles, RES, Winter'!G$6</f>
        <v>6.4793383704308756</v>
      </c>
      <c r="H11" s="9">
        <f>VLOOKUP($A11,'RES installed'!$A$2:$C$6,3,FALSE)*'[1]Profiles, RES, Winter'!H$6</f>
        <v>6.3083050847457622</v>
      </c>
      <c r="I11" s="9">
        <f>VLOOKUP($A11,'RES installed'!$A$2:$C$6,3,FALSE)*'[1]Profiles, RES, Winter'!I$6</f>
        <v>5.719273024300592</v>
      </c>
      <c r="J11" s="9">
        <f>VLOOKUP($A11,'RES installed'!$A$2:$C$6,3,FALSE)*'[1]Profiles, RES, Winter'!J$6</f>
        <v>5.8948162140085758</v>
      </c>
      <c r="K11" s="9">
        <f>VLOOKUP($A11,'RES installed'!$A$2:$C$6,3,FALSE)*'[1]Profiles, RES, Winter'!K$6</f>
        <v>6.2344420053093739</v>
      </c>
      <c r="L11" s="9">
        <f>VLOOKUP($A11,'RES installed'!$A$2:$C$6,3,FALSE)*'[1]Profiles, RES, Winter'!L$6</f>
        <v>6.2402017817030835</v>
      </c>
      <c r="M11" s="9">
        <f>VLOOKUP($A11,'RES installed'!$A$2:$C$6,3,FALSE)*'[1]Profiles, RES, Winter'!M$6</f>
        <v>7.3143906983867666</v>
      </c>
      <c r="N11" s="9">
        <f>VLOOKUP($A11,'RES installed'!$A$2:$C$6,3,FALSE)*'[1]Profiles, RES, Winter'!N$6</f>
        <v>7.3175747906881758</v>
      </c>
      <c r="O11" s="9">
        <f>VLOOKUP($A11,'RES installed'!$A$2:$C$6,3,FALSE)*'[1]Profiles, RES, Winter'!O$6</f>
        <v>7.4191119562997754</v>
      </c>
      <c r="P11" s="9">
        <f>VLOOKUP($A11,'RES installed'!$A$2:$C$6,3,FALSE)*'[1]Profiles, RES, Winter'!P$6</f>
        <v>8.3543961864406793</v>
      </c>
      <c r="Q11" s="9">
        <f>VLOOKUP($A11,'RES installed'!$A$2:$C$6,3,FALSE)*'[1]Profiles, RES, Winter'!Q$6</f>
        <v>6.8966367163569542</v>
      </c>
      <c r="R11" s="9">
        <f>VLOOKUP($A11,'RES installed'!$A$2:$C$6,3,FALSE)*'[1]Profiles, RES, Winter'!R$6</f>
        <v>7.1442829793751264</v>
      </c>
      <c r="S11" s="9">
        <f>VLOOKUP($A11,'RES installed'!$A$2:$C$6,3,FALSE)*'[1]Profiles, RES, Winter'!S$6</f>
        <v>7.564926230345109</v>
      </c>
      <c r="T11" s="9">
        <f>VLOOKUP($A11,'RES installed'!$A$2:$C$6,3,FALSE)*'[1]Profiles, RES, Winter'!T$6</f>
        <v>6.5992608995303232</v>
      </c>
      <c r="U11" s="9">
        <f>VLOOKUP($A11,'RES installed'!$A$2:$C$6,3,FALSE)*'[1]Profiles, RES, Winter'!U$6</f>
        <v>6.8353724218909537</v>
      </c>
      <c r="V11" s="9">
        <f>VLOOKUP($A11,'RES installed'!$A$2:$C$6,3,FALSE)*'[1]Profiles, RES, Winter'!V$6</f>
        <v>6.405402031856239</v>
      </c>
      <c r="W11" s="9">
        <f>VLOOKUP($A11,'RES installed'!$A$2:$C$6,3,FALSE)*'[1]Profiles, RES, Winter'!W$6</f>
        <v>5.8127588319379209</v>
      </c>
      <c r="X11" s="9">
        <f>VLOOKUP($A11,'RES installed'!$A$2:$C$6,3,FALSE)*'[1]Profiles, RES, Winter'!X$6</f>
        <v>5.9576725546252804</v>
      </c>
      <c r="Y11" s="9">
        <f>VLOOKUP($A11,'RES installed'!$A$2:$C$6,3,FALSE)*'[1]Profiles, RES, Winter'!Y$6</f>
        <v>6.5149458852358588</v>
      </c>
    </row>
    <row r="12" spans="1:25" x14ac:dyDescent="0.25">
      <c r="A12" s="8">
        <v>11</v>
      </c>
      <c r="B12" s="9">
        <f>VLOOKUP($A12,'RES installed'!$A$2:$C$6,3,FALSE)*'[1]Profiles, RES, Winter'!B$6</f>
        <v>13.851883423524608</v>
      </c>
      <c r="C12" s="9">
        <f>VLOOKUP($A12,'RES installed'!$A$2:$C$6,3,FALSE)*'[1]Profiles, RES, Winter'!C$6</f>
        <v>12.180656652031857</v>
      </c>
      <c r="D12" s="9">
        <f>VLOOKUP($A12,'RES installed'!$A$2:$C$6,3,FALSE)*'[1]Profiles, RES, Winter'!D$6</f>
        <v>10.025026163977941</v>
      </c>
      <c r="E12" s="9">
        <f>VLOOKUP($A12,'RES installed'!$A$2:$C$6,3,FALSE)*'[1]Profiles, RES, Winter'!E$6</f>
        <v>8.6788457218705322</v>
      </c>
      <c r="F12" s="9">
        <f>VLOOKUP($A12,'RES installed'!$A$2:$C$6,3,FALSE)*'[1]Profiles, RES, Winter'!F$6</f>
        <v>8.0912350673881974</v>
      </c>
      <c r="G12" s="9">
        <f>VLOOKUP($A12,'RES installed'!$A$2:$C$6,3,FALSE)*'[1]Profiles, RES, Winter'!G$6</f>
        <v>6.4793383704308756</v>
      </c>
      <c r="H12" s="9">
        <f>VLOOKUP($A12,'RES installed'!$A$2:$C$6,3,FALSE)*'[1]Profiles, RES, Winter'!H$6</f>
        <v>6.3083050847457622</v>
      </c>
      <c r="I12" s="9">
        <f>VLOOKUP($A12,'RES installed'!$A$2:$C$6,3,FALSE)*'[1]Profiles, RES, Winter'!I$6</f>
        <v>5.719273024300592</v>
      </c>
      <c r="J12" s="9">
        <f>VLOOKUP($A12,'RES installed'!$A$2:$C$6,3,FALSE)*'[1]Profiles, RES, Winter'!J$6</f>
        <v>5.8948162140085758</v>
      </c>
      <c r="K12" s="9">
        <f>VLOOKUP($A12,'RES installed'!$A$2:$C$6,3,FALSE)*'[1]Profiles, RES, Winter'!K$6</f>
        <v>6.2344420053093739</v>
      </c>
      <c r="L12" s="9">
        <f>VLOOKUP($A12,'RES installed'!$A$2:$C$6,3,FALSE)*'[1]Profiles, RES, Winter'!L$6</f>
        <v>6.2402017817030835</v>
      </c>
      <c r="M12" s="9">
        <f>VLOOKUP($A12,'RES installed'!$A$2:$C$6,3,FALSE)*'[1]Profiles, RES, Winter'!M$6</f>
        <v>7.3143906983867666</v>
      </c>
      <c r="N12" s="9">
        <f>VLOOKUP($A12,'RES installed'!$A$2:$C$6,3,FALSE)*'[1]Profiles, RES, Winter'!N$6</f>
        <v>7.3175747906881758</v>
      </c>
      <c r="O12" s="9">
        <f>VLOOKUP($A12,'RES installed'!$A$2:$C$6,3,FALSE)*'[1]Profiles, RES, Winter'!O$6</f>
        <v>7.4191119562997754</v>
      </c>
      <c r="P12" s="9">
        <f>VLOOKUP($A12,'RES installed'!$A$2:$C$6,3,FALSE)*'[1]Profiles, RES, Winter'!P$6</f>
        <v>8.3543961864406793</v>
      </c>
      <c r="Q12" s="9">
        <f>VLOOKUP($A12,'RES installed'!$A$2:$C$6,3,FALSE)*'[1]Profiles, RES, Winter'!Q$6</f>
        <v>6.8966367163569542</v>
      </c>
      <c r="R12" s="9">
        <f>VLOOKUP($A12,'RES installed'!$A$2:$C$6,3,FALSE)*'[1]Profiles, RES, Winter'!R$6</f>
        <v>7.1442829793751264</v>
      </c>
      <c r="S12" s="9">
        <f>VLOOKUP($A12,'RES installed'!$A$2:$C$6,3,FALSE)*'[1]Profiles, RES, Winter'!S$6</f>
        <v>7.564926230345109</v>
      </c>
      <c r="T12" s="9">
        <f>VLOOKUP($A12,'RES installed'!$A$2:$C$6,3,FALSE)*'[1]Profiles, RES, Winter'!T$6</f>
        <v>6.5992608995303232</v>
      </c>
      <c r="U12" s="9">
        <f>VLOOKUP($A12,'RES installed'!$A$2:$C$6,3,FALSE)*'[1]Profiles, RES, Winter'!U$6</f>
        <v>6.8353724218909537</v>
      </c>
      <c r="V12" s="9">
        <f>VLOOKUP($A12,'RES installed'!$A$2:$C$6,3,FALSE)*'[1]Profiles, RES, Winter'!V$6</f>
        <v>6.405402031856239</v>
      </c>
      <c r="W12" s="9">
        <f>VLOOKUP($A12,'RES installed'!$A$2:$C$6,3,FALSE)*'[1]Profiles, RES, Winter'!W$6</f>
        <v>5.8127588319379209</v>
      </c>
      <c r="X12" s="9">
        <f>VLOOKUP($A12,'RES installed'!$A$2:$C$6,3,FALSE)*'[1]Profiles, RES, Winter'!X$6</f>
        <v>5.9576725546252804</v>
      </c>
      <c r="Y12" s="9">
        <f>VLOOKUP($A12,'RES installed'!$A$2:$C$6,3,FALSE)*'[1]Profiles, RES, Winter'!Y$6</f>
        <v>6.5149458852358588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39FE-1407-45A3-A8D3-58689AD8B2C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Winter'!B$4</f>
        <v>0</v>
      </c>
      <c r="C8" s="6">
        <f>VLOOKUP($A8,'RES installed'!$A$2:$C$6,3,FALSE)*'[1]Profiles, RES, Winter'!C$4</f>
        <v>0</v>
      </c>
      <c r="D8" s="6">
        <f>VLOOKUP($A8,'RES installed'!$A$2:$C$6,3,FALSE)*'[1]Profiles, RES, Winter'!D$4</f>
        <v>0</v>
      </c>
      <c r="E8" s="6">
        <f>VLOOKUP($A8,'RES installed'!$A$2:$C$6,3,FALSE)*'[1]Profiles, RES, Winter'!E$4</f>
        <v>0</v>
      </c>
      <c r="F8" s="6">
        <f>VLOOKUP($A8,'RES installed'!$A$2:$C$6,3,FALSE)*'[1]Profiles, RES, Winter'!F$4</f>
        <v>0</v>
      </c>
      <c r="G8" s="6">
        <f>VLOOKUP($A8,'RES installed'!$A$2:$C$6,3,FALSE)*'[1]Profiles, RES, Winter'!G$4</f>
        <v>0</v>
      </c>
      <c r="H8" s="6">
        <f>VLOOKUP($A8,'RES installed'!$A$2:$C$6,3,FALSE)*'[1]Profiles, RES, Winter'!H$4</f>
        <v>0</v>
      </c>
      <c r="I8" s="6">
        <f>VLOOKUP($A8,'RES installed'!$A$2:$C$6,3,FALSE)*'[1]Profiles, RES, Winter'!I$4</f>
        <v>0.12390850417615791</v>
      </c>
      <c r="J8" s="6">
        <f>VLOOKUP($A8,'RES installed'!$A$2:$C$6,3,FALSE)*'[1]Profiles, RES, Winter'!J$4</f>
        <v>2.7056734054669702</v>
      </c>
      <c r="K8" s="6">
        <f>VLOOKUP($A8,'RES installed'!$A$2:$C$6,3,FALSE)*'[1]Profiles, RES, Winter'!K$4</f>
        <v>6.2993190015186018</v>
      </c>
      <c r="L8" s="6">
        <f>VLOOKUP($A8,'RES installed'!$A$2:$C$6,3,FALSE)*'[1]Profiles, RES, Winter'!L$4</f>
        <v>9.0842539863325751</v>
      </c>
      <c r="M8" s="6">
        <f>VLOOKUP($A8,'RES installed'!$A$2:$C$6,3,FALSE)*'[1]Profiles, RES, Winter'!M$4</f>
        <v>9.3517202923310521</v>
      </c>
      <c r="N8" s="6">
        <f>VLOOKUP($A8,'RES installed'!$A$2:$C$6,3,FALSE)*'[1]Profiles, RES, Winter'!N$4</f>
        <v>8.87960563781321</v>
      </c>
      <c r="O8" s="6">
        <f>VLOOKUP($A8,'RES installed'!$A$2:$C$6,3,FALSE)*'[1]Profiles, RES, Winter'!O$4</f>
        <v>6.9521307896734994</v>
      </c>
      <c r="P8" s="6">
        <f>VLOOKUP($A8,'RES installed'!$A$2:$C$6,3,FALSE)*'[1]Profiles, RES, Winter'!P$4</f>
        <v>5.3553189066059215</v>
      </c>
      <c r="Q8" s="6">
        <f>VLOOKUP($A8,'RES installed'!$A$2:$C$6,3,FALSE)*'[1]Profiles, RES, Winter'!Q$4</f>
        <v>2.2723424449506453</v>
      </c>
      <c r="R8" s="6">
        <f>VLOOKUP($A8,'RES installed'!$A$2:$C$6,3,FALSE)*'[1]Profiles, RES, Winter'!R$4</f>
        <v>0.40117454441913436</v>
      </c>
      <c r="S8" s="6">
        <f>VLOOKUP($A8,'RES installed'!$A$2:$C$6,3,FALSE)*'[1]Profiles, RES, Winter'!S$4</f>
        <v>6.5110098709187552E-4</v>
      </c>
      <c r="T8" s="6">
        <f>VLOOKUP($A8,'RES installed'!$A$2:$C$6,3,FALSE)*'[1]Profiles, RES, Winter'!T$4</f>
        <v>0</v>
      </c>
      <c r="U8" s="6">
        <f>VLOOKUP($A8,'RES installed'!$A$2:$C$6,3,FALSE)*'[1]Profiles, RES, Winter'!U$4</f>
        <v>0</v>
      </c>
      <c r="V8" s="6">
        <f>VLOOKUP($A8,'RES installed'!$A$2:$C$6,3,FALSE)*'[1]Profiles, RES, Winter'!V$4</f>
        <v>0</v>
      </c>
      <c r="W8" s="6">
        <f>VLOOKUP($A8,'RES installed'!$A$2:$C$6,3,FALSE)*'[1]Profiles, RES, Winter'!W$4</f>
        <v>0</v>
      </c>
      <c r="X8" s="6">
        <f>VLOOKUP($A8,'RES installed'!$A$2:$C$6,3,FALSE)*'[1]Profiles, RES, Winter'!X$4</f>
        <v>0</v>
      </c>
      <c r="Y8" s="6">
        <f>VLOOKUP($A8,'RES installed'!$A$2:$C$6,3,FALSE)*'[1]Profiles, RES, Winter'!Y$4</f>
        <v>0</v>
      </c>
    </row>
    <row r="9" spans="1:25" x14ac:dyDescent="0.25">
      <c r="A9" s="5">
        <v>8</v>
      </c>
      <c r="B9" s="6">
        <f>VLOOKUP($A9,'RES installed'!$A$2:$C$6,3,FALSE)*'[1]Profiles, RES, Winter'!B$4</f>
        <v>0</v>
      </c>
      <c r="C9" s="6">
        <f>VLOOKUP($A9,'RES installed'!$A$2:$C$6,3,FALSE)*'[1]Profiles, RES, Winter'!C$4</f>
        <v>0</v>
      </c>
      <c r="D9" s="6">
        <f>VLOOKUP($A9,'RES installed'!$A$2:$C$6,3,FALSE)*'[1]Profiles, RES, Winter'!D$4</f>
        <v>0</v>
      </c>
      <c r="E9" s="6">
        <f>VLOOKUP($A9,'RES installed'!$A$2:$C$6,3,FALSE)*'[1]Profiles, RES, Winter'!E$4</f>
        <v>0</v>
      </c>
      <c r="F9" s="6">
        <f>VLOOKUP($A9,'RES installed'!$A$2:$C$6,3,FALSE)*'[1]Profiles, RES, Winter'!F$4</f>
        <v>0</v>
      </c>
      <c r="G9" s="6">
        <f>VLOOKUP($A9,'RES installed'!$A$2:$C$6,3,FALSE)*'[1]Profiles, RES, Winter'!G$4</f>
        <v>0</v>
      </c>
      <c r="H9" s="6">
        <f>VLOOKUP($A9,'RES installed'!$A$2:$C$6,3,FALSE)*'[1]Profiles, RES, Winter'!H$4</f>
        <v>0</v>
      </c>
      <c r="I9" s="6">
        <f>VLOOKUP($A9,'RES installed'!$A$2:$C$6,3,FALSE)*'[1]Profiles, RES, Winter'!I$4</f>
        <v>0.12390850417615791</v>
      </c>
      <c r="J9" s="6">
        <f>VLOOKUP($A9,'RES installed'!$A$2:$C$6,3,FALSE)*'[1]Profiles, RES, Winter'!J$4</f>
        <v>2.7056734054669702</v>
      </c>
      <c r="K9" s="6">
        <f>VLOOKUP($A9,'RES installed'!$A$2:$C$6,3,FALSE)*'[1]Profiles, RES, Winter'!K$4</f>
        <v>6.2993190015186018</v>
      </c>
      <c r="L9" s="6">
        <f>VLOOKUP($A9,'RES installed'!$A$2:$C$6,3,FALSE)*'[1]Profiles, RES, Winter'!L$4</f>
        <v>9.0842539863325751</v>
      </c>
      <c r="M9" s="6">
        <f>VLOOKUP($A9,'RES installed'!$A$2:$C$6,3,FALSE)*'[1]Profiles, RES, Winter'!M$4</f>
        <v>9.3517202923310521</v>
      </c>
      <c r="N9" s="6">
        <f>VLOOKUP($A9,'RES installed'!$A$2:$C$6,3,FALSE)*'[1]Profiles, RES, Winter'!N$4</f>
        <v>8.87960563781321</v>
      </c>
      <c r="O9" s="6">
        <f>VLOOKUP($A9,'RES installed'!$A$2:$C$6,3,FALSE)*'[1]Profiles, RES, Winter'!O$4</f>
        <v>6.9521307896734994</v>
      </c>
      <c r="P9" s="6">
        <f>VLOOKUP($A9,'RES installed'!$A$2:$C$6,3,FALSE)*'[1]Profiles, RES, Winter'!P$4</f>
        <v>5.3553189066059215</v>
      </c>
      <c r="Q9" s="6">
        <f>VLOOKUP($A9,'RES installed'!$A$2:$C$6,3,FALSE)*'[1]Profiles, RES, Winter'!Q$4</f>
        <v>2.2723424449506453</v>
      </c>
      <c r="R9" s="6">
        <f>VLOOKUP($A9,'RES installed'!$A$2:$C$6,3,FALSE)*'[1]Profiles, RES, Winter'!R$4</f>
        <v>0.40117454441913436</v>
      </c>
      <c r="S9" s="6">
        <f>VLOOKUP($A9,'RES installed'!$A$2:$C$6,3,FALSE)*'[1]Profiles, RES, Winter'!S$4</f>
        <v>6.5110098709187552E-4</v>
      </c>
      <c r="T9" s="6">
        <f>VLOOKUP($A9,'RES installed'!$A$2:$C$6,3,FALSE)*'[1]Profiles, RES, Winter'!T$4</f>
        <v>0</v>
      </c>
      <c r="U9" s="6">
        <f>VLOOKUP($A9,'RES installed'!$A$2:$C$6,3,FALSE)*'[1]Profiles, RES, Winter'!U$4</f>
        <v>0</v>
      </c>
      <c r="V9" s="6">
        <f>VLOOKUP($A9,'RES installed'!$A$2:$C$6,3,FALSE)*'[1]Profiles, RES, Winter'!V$4</f>
        <v>0</v>
      </c>
      <c r="W9" s="6">
        <f>VLOOKUP($A9,'RES installed'!$A$2:$C$6,3,FALSE)*'[1]Profiles, RES, Winter'!W$4</f>
        <v>0</v>
      </c>
      <c r="X9" s="6">
        <f>VLOOKUP($A9,'RES installed'!$A$2:$C$6,3,FALSE)*'[1]Profiles, RES, Winter'!X$4</f>
        <v>0</v>
      </c>
      <c r="Y9" s="6">
        <f>VLOOKUP($A9,'RES installed'!$A$2:$C$6,3,FALSE)*'[1]Profiles, RES, Winter'!Y$4</f>
        <v>0</v>
      </c>
    </row>
    <row r="10" spans="1:25" x14ac:dyDescent="0.25">
      <c r="A10" s="8">
        <v>9</v>
      </c>
      <c r="B10" s="9">
        <f>VLOOKUP($A10,'RES installed'!$A$2:$C$6,3,FALSE)*'[1]Profiles, RES, Winter'!B$7</f>
        <v>12.638973562833364</v>
      </c>
      <c r="C10" s="9">
        <f>VLOOKUP($A10,'RES installed'!$A$2:$C$6,3,FALSE)*'[1]Profiles, RES, Winter'!C$7</f>
        <v>11.746862712257467</v>
      </c>
      <c r="D10" s="9">
        <f>VLOOKUP($A10,'RES installed'!$A$2:$C$6,3,FALSE)*'[1]Profiles, RES, Winter'!D$7</f>
        <v>12.731549640547295</v>
      </c>
      <c r="E10" s="9">
        <f>VLOOKUP($A10,'RES installed'!$A$2:$C$6,3,FALSE)*'[1]Profiles, RES, Winter'!E$7</f>
        <v>14.196133113453062</v>
      </c>
      <c r="F10" s="9">
        <f>VLOOKUP($A10,'RES installed'!$A$2:$C$6,3,FALSE)*'[1]Profiles, RES, Winter'!F$7</f>
        <v>12.142883351799838</v>
      </c>
      <c r="G10" s="9">
        <f>VLOOKUP($A10,'RES installed'!$A$2:$C$6,3,FALSE)*'[1]Profiles, RES, Winter'!G$7</f>
        <v>10.301577984488134</v>
      </c>
      <c r="H10" s="9">
        <f>VLOOKUP($A10,'RES installed'!$A$2:$C$6,3,FALSE)*'[1]Profiles, RES, Winter'!H$7</f>
        <v>7.414780076786311</v>
      </c>
      <c r="I10" s="9">
        <f>VLOOKUP($A10,'RES installed'!$A$2:$C$6,3,FALSE)*'[1]Profiles, RES, Winter'!I$7</f>
        <v>6.6004792702723591</v>
      </c>
      <c r="J10" s="9">
        <f>VLOOKUP($A10,'RES installed'!$A$2:$C$6,3,FALSE)*'[1]Profiles, RES, Winter'!J$7</f>
        <v>6.7342204127908465</v>
      </c>
      <c r="K10" s="9">
        <f>VLOOKUP($A10,'RES installed'!$A$2:$C$6,3,FALSE)*'[1]Profiles, RES, Winter'!K$7</f>
        <v>6.5829238063335813</v>
      </c>
      <c r="L10" s="9">
        <f>VLOOKUP($A10,'RES installed'!$A$2:$C$6,3,FALSE)*'[1]Profiles, RES, Winter'!L$7</f>
        <v>6.6592926898399849</v>
      </c>
      <c r="M10" s="9">
        <f>VLOOKUP($A10,'RES installed'!$A$2:$C$6,3,FALSE)*'[1]Profiles, RES, Winter'!M$7</f>
        <v>7.0044190780489055</v>
      </c>
      <c r="N10" s="9">
        <f>VLOOKUP($A10,'RES installed'!$A$2:$C$6,3,FALSE)*'[1]Profiles, RES, Winter'!N$7</f>
        <v>6.4071328815480939</v>
      </c>
      <c r="O10" s="9">
        <f>VLOOKUP($A10,'RES installed'!$A$2:$C$6,3,FALSE)*'[1]Profiles, RES, Winter'!O$7</f>
        <v>6.17423033317014</v>
      </c>
      <c r="P10" s="9">
        <f>VLOOKUP($A10,'RES installed'!$A$2:$C$6,3,FALSE)*'[1]Profiles, RES, Winter'!P$7</f>
        <v>8.4599190909325159</v>
      </c>
      <c r="Q10" s="9">
        <f>VLOOKUP($A10,'RES installed'!$A$2:$C$6,3,FALSE)*'[1]Profiles, RES, Winter'!Q$7</f>
        <v>11.021117524285602</v>
      </c>
      <c r="R10" s="9">
        <f>VLOOKUP($A10,'RES installed'!$A$2:$C$6,3,FALSE)*'[1]Profiles, RES, Winter'!R$7</f>
        <v>11.252235306243396</v>
      </c>
      <c r="S10" s="9">
        <f>VLOOKUP($A10,'RES installed'!$A$2:$C$6,3,FALSE)*'[1]Profiles, RES, Winter'!S$7</f>
        <v>11.455480429797211</v>
      </c>
      <c r="T10" s="9">
        <f>VLOOKUP($A10,'RES installed'!$A$2:$C$6,3,FALSE)*'[1]Profiles, RES, Winter'!T$7</f>
        <v>11.771370558375637</v>
      </c>
      <c r="U10" s="9">
        <f>VLOOKUP($A10,'RES installed'!$A$2:$C$6,3,FALSE)*'[1]Profiles, RES, Winter'!U$7</f>
        <v>12.417983586281531</v>
      </c>
      <c r="V10" s="9">
        <f>VLOOKUP($A10,'RES installed'!$A$2:$C$6,3,FALSE)*'[1]Profiles, RES, Winter'!V$7</f>
        <v>12.247700275709242</v>
      </c>
      <c r="W10" s="9">
        <f>VLOOKUP($A10,'RES installed'!$A$2:$C$6,3,FALSE)*'[1]Profiles, RES, Winter'!W$7</f>
        <v>11.985971810662475</v>
      </c>
      <c r="X10" s="9">
        <f>VLOOKUP($A10,'RES installed'!$A$2:$C$6,3,FALSE)*'[1]Profiles, RES, Winter'!X$7</f>
        <v>11.476757839676363</v>
      </c>
      <c r="Y10" s="9">
        <f>VLOOKUP($A10,'RES installed'!$A$2:$C$6,3,FALSE)*'[1]Profiles, RES, Winter'!Y$7</f>
        <v>10.585219665541498</v>
      </c>
    </row>
    <row r="11" spans="1:25" x14ac:dyDescent="0.25">
      <c r="A11" s="8">
        <v>10</v>
      </c>
      <c r="B11" s="9">
        <f>VLOOKUP($A11,'RES installed'!$A$2:$C$6,3,FALSE)*'[1]Profiles, RES, Winter'!B$7</f>
        <v>12.638973562833364</v>
      </c>
      <c r="C11" s="9">
        <f>VLOOKUP($A11,'RES installed'!$A$2:$C$6,3,FALSE)*'[1]Profiles, RES, Winter'!C$7</f>
        <v>11.746862712257467</v>
      </c>
      <c r="D11" s="9">
        <f>VLOOKUP($A11,'RES installed'!$A$2:$C$6,3,FALSE)*'[1]Profiles, RES, Winter'!D$7</f>
        <v>12.731549640547295</v>
      </c>
      <c r="E11" s="9">
        <f>VLOOKUP($A11,'RES installed'!$A$2:$C$6,3,FALSE)*'[1]Profiles, RES, Winter'!E$7</f>
        <v>14.196133113453062</v>
      </c>
      <c r="F11" s="9">
        <f>VLOOKUP($A11,'RES installed'!$A$2:$C$6,3,FALSE)*'[1]Profiles, RES, Winter'!F$7</f>
        <v>12.142883351799838</v>
      </c>
      <c r="G11" s="9">
        <f>VLOOKUP($A11,'RES installed'!$A$2:$C$6,3,FALSE)*'[1]Profiles, RES, Winter'!G$7</f>
        <v>10.301577984488134</v>
      </c>
      <c r="H11" s="9">
        <f>VLOOKUP($A11,'RES installed'!$A$2:$C$6,3,FALSE)*'[1]Profiles, RES, Winter'!H$7</f>
        <v>7.414780076786311</v>
      </c>
      <c r="I11" s="9">
        <f>VLOOKUP($A11,'RES installed'!$A$2:$C$6,3,FALSE)*'[1]Profiles, RES, Winter'!I$7</f>
        <v>6.6004792702723591</v>
      </c>
      <c r="J11" s="9">
        <f>VLOOKUP($A11,'RES installed'!$A$2:$C$6,3,FALSE)*'[1]Profiles, RES, Winter'!J$7</f>
        <v>6.7342204127908465</v>
      </c>
      <c r="K11" s="9">
        <f>VLOOKUP($A11,'RES installed'!$A$2:$C$6,3,FALSE)*'[1]Profiles, RES, Winter'!K$7</f>
        <v>6.5829238063335813</v>
      </c>
      <c r="L11" s="9">
        <f>VLOOKUP($A11,'RES installed'!$A$2:$C$6,3,FALSE)*'[1]Profiles, RES, Winter'!L$7</f>
        <v>6.6592926898399849</v>
      </c>
      <c r="M11" s="9">
        <f>VLOOKUP($A11,'RES installed'!$A$2:$C$6,3,FALSE)*'[1]Profiles, RES, Winter'!M$7</f>
        <v>7.0044190780489055</v>
      </c>
      <c r="N11" s="9">
        <f>VLOOKUP($A11,'RES installed'!$A$2:$C$6,3,FALSE)*'[1]Profiles, RES, Winter'!N$7</f>
        <v>6.4071328815480939</v>
      </c>
      <c r="O11" s="9">
        <f>VLOOKUP($A11,'RES installed'!$A$2:$C$6,3,FALSE)*'[1]Profiles, RES, Winter'!O$7</f>
        <v>6.17423033317014</v>
      </c>
      <c r="P11" s="9">
        <f>VLOOKUP($A11,'RES installed'!$A$2:$C$6,3,FALSE)*'[1]Profiles, RES, Winter'!P$7</f>
        <v>8.4599190909325159</v>
      </c>
      <c r="Q11" s="9">
        <f>VLOOKUP($A11,'RES installed'!$A$2:$C$6,3,FALSE)*'[1]Profiles, RES, Winter'!Q$7</f>
        <v>11.021117524285602</v>
      </c>
      <c r="R11" s="9">
        <f>VLOOKUP($A11,'RES installed'!$A$2:$C$6,3,FALSE)*'[1]Profiles, RES, Winter'!R$7</f>
        <v>11.252235306243396</v>
      </c>
      <c r="S11" s="9">
        <f>VLOOKUP($A11,'RES installed'!$A$2:$C$6,3,FALSE)*'[1]Profiles, RES, Winter'!S$7</f>
        <v>11.455480429797211</v>
      </c>
      <c r="T11" s="9">
        <f>VLOOKUP($A11,'RES installed'!$A$2:$C$6,3,FALSE)*'[1]Profiles, RES, Winter'!T$7</f>
        <v>11.771370558375637</v>
      </c>
      <c r="U11" s="9">
        <f>VLOOKUP($A11,'RES installed'!$A$2:$C$6,3,FALSE)*'[1]Profiles, RES, Winter'!U$7</f>
        <v>12.417983586281531</v>
      </c>
      <c r="V11" s="9">
        <f>VLOOKUP($A11,'RES installed'!$A$2:$C$6,3,FALSE)*'[1]Profiles, RES, Winter'!V$7</f>
        <v>12.247700275709242</v>
      </c>
      <c r="W11" s="9">
        <f>VLOOKUP($A11,'RES installed'!$A$2:$C$6,3,FALSE)*'[1]Profiles, RES, Winter'!W$7</f>
        <v>11.985971810662475</v>
      </c>
      <c r="X11" s="9">
        <f>VLOOKUP($A11,'RES installed'!$A$2:$C$6,3,FALSE)*'[1]Profiles, RES, Winter'!X$7</f>
        <v>11.476757839676363</v>
      </c>
      <c r="Y11" s="9">
        <f>VLOOKUP($A11,'RES installed'!$A$2:$C$6,3,FALSE)*'[1]Profiles, RES, Winter'!Y$7</f>
        <v>10.585219665541498</v>
      </c>
    </row>
    <row r="12" spans="1:25" x14ac:dyDescent="0.25">
      <c r="A12" s="8">
        <v>11</v>
      </c>
      <c r="B12" s="9">
        <f>VLOOKUP($A12,'RES installed'!$A$2:$C$6,3,FALSE)*'[1]Profiles, RES, Winter'!B$7</f>
        <v>12.638973562833364</v>
      </c>
      <c r="C12" s="9">
        <f>VLOOKUP($A12,'RES installed'!$A$2:$C$6,3,FALSE)*'[1]Profiles, RES, Winter'!C$7</f>
        <v>11.746862712257467</v>
      </c>
      <c r="D12" s="9">
        <f>VLOOKUP($A12,'RES installed'!$A$2:$C$6,3,FALSE)*'[1]Profiles, RES, Winter'!D$7</f>
        <v>12.731549640547295</v>
      </c>
      <c r="E12" s="9">
        <f>VLOOKUP($A12,'RES installed'!$A$2:$C$6,3,FALSE)*'[1]Profiles, RES, Winter'!E$7</f>
        <v>14.196133113453062</v>
      </c>
      <c r="F12" s="9">
        <f>VLOOKUP($A12,'RES installed'!$A$2:$C$6,3,FALSE)*'[1]Profiles, RES, Winter'!F$7</f>
        <v>12.142883351799838</v>
      </c>
      <c r="G12" s="9">
        <f>VLOOKUP($A12,'RES installed'!$A$2:$C$6,3,FALSE)*'[1]Profiles, RES, Winter'!G$7</f>
        <v>10.301577984488134</v>
      </c>
      <c r="H12" s="9">
        <f>VLOOKUP($A12,'RES installed'!$A$2:$C$6,3,FALSE)*'[1]Profiles, RES, Winter'!H$7</f>
        <v>7.414780076786311</v>
      </c>
      <c r="I12" s="9">
        <f>VLOOKUP($A12,'RES installed'!$A$2:$C$6,3,FALSE)*'[1]Profiles, RES, Winter'!I$7</f>
        <v>6.6004792702723591</v>
      </c>
      <c r="J12" s="9">
        <f>VLOOKUP($A12,'RES installed'!$A$2:$C$6,3,FALSE)*'[1]Profiles, RES, Winter'!J$7</f>
        <v>6.7342204127908465</v>
      </c>
      <c r="K12" s="9">
        <f>VLOOKUP($A12,'RES installed'!$A$2:$C$6,3,FALSE)*'[1]Profiles, RES, Winter'!K$7</f>
        <v>6.5829238063335813</v>
      </c>
      <c r="L12" s="9">
        <f>VLOOKUP($A12,'RES installed'!$A$2:$C$6,3,FALSE)*'[1]Profiles, RES, Winter'!L$7</f>
        <v>6.6592926898399849</v>
      </c>
      <c r="M12" s="9">
        <f>VLOOKUP($A12,'RES installed'!$A$2:$C$6,3,FALSE)*'[1]Profiles, RES, Winter'!M$7</f>
        <v>7.0044190780489055</v>
      </c>
      <c r="N12" s="9">
        <f>VLOOKUP($A12,'RES installed'!$A$2:$C$6,3,FALSE)*'[1]Profiles, RES, Winter'!N$7</f>
        <v>6.4071328815480939</v>
      </c>
      <c r="O12" s="9">
        <f>VLOOKUP($A12,'RES installed'!$A$2:$C$6,3,FALSE)*'[1]Profiles, RES, Winter'!O$7</f>
        <v>6.17423033317014</v>
      </c>
      <c r="P12" s="9">
        <f>VLOOKUP($A12,'RES installed'!$A$2:$C$6,3,FALSE)*'[1]Profiles, RES, Winter'!P$7</f>
        <v>8.4599190909325159</v>
      </c>
      <c r="Q12" s="9">
        <f>VLOOKUP($A12,'RES installed'!$A$2:$C$6,3,FALSE)*'[1]Profiles, RES, Winter'!Q$7</f>
        <v>11.021117524285602</v>
      </c>
      <c r="R12" s="9">
        <f>VLOOKUP($A12,'RES installed'!$A$2:$C$6,3,FALSE)*'[1]Profiles, RES, Winter'!R$7</f>
        <v>11.252235306243396</v>
      </c>
      <c r="S12" s="9">
        <f>VLOOKUP($A12,'RES installed'!$A$2:$C$6,3,FALSE)*'[1]Profiles, RES, Winter'!S$7</f>
        <v>11.455480429797211</v>
      </c>
      <c r="T12" s="9">
        <f>VLOOKUP($A12,'RES installed'!$A$2:$C$6,3,FALSE)*'[1]Profiles, RES, Winter'!T$7</f>
        <v>11.771370558375637</v>
      </c>
      <c r="U12" s="9">
        <f>VLOOKUP($A12,'RES installed'!$A$2:$C$6,3,FALSE)*'[1]Profiles, RES, Winter'!U$7</f>
        <v>12.417983586281531</v>
      </c>
      <c r="V12" s="9">
        <f>VLOOKUP($A12,'RES installed'!$A$2:$C$6,3,FALSE)*'[1]Profiles, RES, Winter'!V$7</f>
        <v>12.247700275709242</v>
      </c>
      <c r="W12" s="9">
        <f>VLOOKUP($A12,'RES installed'!$A$2:$C$6,3,FALSE)*'[1]Profiles, RES, Winter'!W$7</f>
        <v>11.985971810662475</v>
      </c>
      <c r="X12" s="9">
        <f>VLOOKUP($A12,'RES installed'!$A$2:$C$6,3,FALSE)*'[1]Profiles, RES, Winter'!X$7</f>
        <v>11.476757839676363</v>
      </c>
      <c r="Y12" s="9">
        <f>VLOOKUP($A12,'RES installed'!$A$2:$C$6,3,FALSE)*'[1]Profiles, RES, Winter'!Y$7</f>
        <v>10.585219665541498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361-CF71-4A3D-AC16-BC98E26B930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E520-F7CB-4768-8DEF-9D3D2AFB60F6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14</v>
      </c>
      <c r="B1" t="s">
        <v>5</v>
      </c>
      <c r="C1" t="s">
        <v>6</v>
      </c>
    </row>
    <row r="2" spans="1:3" x14ac:dyDescent="0.25">
      <c r="A2">
        <v>7</v>
      </c>
      <c r="B2">
        <v>11</v>
      </c>
      <c r="C2" s="4">
        <v>15</v>
      </c>
    </row>
    <row r="3" spans="1:3" x14ac:dyDescent="0.25">
      <c r="A3">
        <v>8</v>
      </c>
      <c r="B3">
        <v>13</v>
      </c>
      <c r="C3" s="4">
        <v>15</v>
      </c>
    </row>
    <row r="4" spans="1:3" x14ac:dyDescent="0.25">
      <c r="A4">
        <v>9</v>
      </c>
      <c r="B4">
        <v>26</v>
      </c>
      <c r="C4" s="4">
        <v>20</v>
      </c>
    </row>
    <row r="5" spans="1:3" x14ac:dyDescent="0.25">
      <c r="A5">
        <v>10</v>
      </c>
      <c r="B5">
        <v>29</v>
      </c>
      <c r="C5" s="4">
        <v>20</v>
      </c>
    </row>
    <row r="6" spans="1:3" x14ac:dyDescent="0.25">
      <c r="A6">
        <v>11</v>
      </c>
      <c r="B6">
        <v>30</v>
      </c>
      <c r="C6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N30" sqref="N30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FBB5-F293-4788-A40B-1BAAA63E2316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Ratio'!$A$2:$B$21,2,FALSE)*'FL Characterization'!B$2)</f>
        <v>3.8119498715159286</v>
      </c>
      <c r="C2" s="2">
        <f>('[1]Pc, Summer, S1'!C2*Main!$B$5)+(VLOOKUP($A2,'FL Ratio'!$A$2:$B$21,2,FALSE)*'FL Characterization'!C$2)</f>
        <v>4.9943581116029421</v>
      </c>
      <c r="D2" s="2">
        <f>('[1]Pc, Summer, S1'!D2*Main!$B$5)+(VLOOKUP($A2,'FL Ratio'!$A$2:$B$21,2,FALSE)*'FL Characterization'!D$2)</f>
        <v>8.7463746957428121</v>
      </c>
      <c r="E2" s="2">
        <f>('[1]Pc, Summer, S1'!E2*Main!$B$5)+(VLOOKUP($A2,'FL Ratio'!$A$2:$B$21,2,FALSE)*'FL Characterization'!E$2)</f>
        <v>6.1625061455790693</v>
      </c>
      <c r="F2" s="2">
        <f>('[1]Pc, Summer, S1'!F2*Main!$B$5)+(VLOOKUP($A2,'FL Ratio'!$A$2:$B$21,2,FALSE)*'FL Characterization'!F$2)</f>
        <v>10.998931935846102</v>
      </c>
      <c r="G2" s="2">
        <f>('[1]Pc, Summer, S1'!G2*Main!$B$5)+(VLOOKUP($A2,'FL Ratio'!$A$2:$B$21,2,FALSE)*'FL Characterization'!G$2)</f>
        <v>17.476937901308961</v>
      </c>
      <c r="H2" s="2">
        <f>('[1]Pc, Summer, S1'!H2*Main!$B$5)+(VLOOKUP($A2,'FL Ratio'!$A$2:$B$21,2,FALSE)*'FL Characterization'!H$2)</f>
        <v>12.499299776234048</v>
      </c>
      <c r="I2" s="2">
        <f>('[1]Pc, Summer, S1'!I2*Main!$B$5)+(VLOOKUP($A2,'FL Ratio'!$A$2:$B$21,2,FALSE)*'FL Characterization'!I$2)</f>
        <v>1.5617871866216086</v>
      </c>
      <c r="J2" s="2">
        <f>('[1]Pc, Summer, S1'!J2*Main!$B$5)+(VLOOKUP($A2,'FL Ratio'!$A$2:$B$21,2,FALSE)*'FL Characterization'!J$2)</f>
        <v>6.3002455005006031</v>
      </c>
      <c r="K2" s="2">
        <f>('[1]Pc, Summer, S1'!K2*Main!$B$5)+(VLOOKUP($A2,'FL Ratio'!$A$2:$B$21,2,FALSE)*'FL Characterization'!K$2)</f>
        <v>1.5629340213278737</v>
      </c>
      <c r="L2" s="2">
        <f>('[1]Pc, Summer, S1'!L2*Main!$B$5)+(VLOOKUP($A2,'FL Ratio'!$A$2:$B$21,2,FALSE)*'FL Characterization'!L$2)</f>
        <v>2.9546189289574407</v>
      </c>
      <c r="M2" s="2">
        <f>('[1]Pc, Summer, S1'!M2*Main!$B$5)+(VLOOKUP($A2,'FL Ratio'!$A$2:$B$21,2,FALSE)*'FL Characterization'!M$2)</f>
        <v>12.9100077940308</v>
      </c>
      <c r="N2" s="2">
        <f>('[1]Pc, Summer, S1'!N2*Main!$B$5)+(VLOOKUP($A2,'FL Ratio'!$A$2:$B$21,2,FALSE)*'FL Characterization'!N$2)</f>
        <v>6.1882882859674977</v>
      </c>
      <c r="O2" s="2">
        <f>('[1]Pc, Summer, S1'!O2*Main!$B$5)+(VLOOKUP($A2,'FL Ratio'!$A$2:$B$21,2,FALSE)*'FL Characterization'!O$2)</f>
        <v>8.7643210388760853</v>
      </c>
      <c r="P2" s="2">
        <f>('[1]Pc, Summer, S1'!P2*Main!$B$5)+(VLOOKUP($A2,'FL Ratio'!$A$2:$B$21,2,FALSE)*'FL Characterization'!P$2)</f>
        <v>8.1465038650547363</v>
      </c>
      <c r="Q2" s="2">
        <f>('[1]Pc, Summer, S1'!Q2*Main!$B$5)+(VLOOKUP($A2,'FL Ratio'!$A$2:$B$21,2,FALSE)*'FL Characterization'!Q$2)</f>
        <v>16.439360170208438</v>
      </c>
      <c r="R2" s="2">
        <f>('[1]Pc, Summer, S1'!R2*Main!$B$5)+(VLOOKUP($A2,'FL Ratio'!$A$2:$B$21,2,FALSE)*'FL Characterization'!R$2)</f>
        <v>7.1307757618837808</v>
      </c>
      <c r="S2" s="2">
        <f>('[1]Pc, Summer, S1'!S2*Main!$B$5)+(VLOOKUP($A2,'FL Ratio'!$A$2:$B$21,2,FALSE)*'FL Characterization'!S$2)</f>
        <v>5.3799422190593917</v>
      </c>
      <c r="T2" s="2">
        <f>('[1]Pc, Summer, S1'!T2*Main!$B$5)+(VLOOKUP($A2,'FL Ratio'!$A$2:$B$21,2,FALSE)*'FL Characterization'!T$2)</f>
        <v>10.211268049760456</v>
      </c>
      <c r="U2" s="2">
        <f>('[1]Pc, Summer, S1'!U2*Main!$B$5)+(VLOOKUP($A2,'FL Ratio'!$A$2:$B$21,2,FALSE)*'FL Characterization'!U$2)</f>
        <v>21.051537541317245</v>
      </c>
      <c r="V2" s="2">
        <f>('[1]Pc, Summer, S1'!V2*Main!$B$5)+(VLOOKUP($A2,'FL Ratio'!$A$2:$B$21,2,FALSE)*'FL Characterization'!V$2)</f>
        <v>15.763101403509364</v>
      </c>
      <c r="W2" s="2">
        <f>('[1]Pc, Summer, S1'!W2*Main!$B$5)+(VLOOKUP($A2,'FL Ratio'!$A$2:$B$21,2,FALSE)*'FL Characterization'!W$2)</f>
        <v>-2.7451628669491726</v>
      </c>
      <c r="X2" s="2">
        <f>('[1]Pc, Summer, S1'!X2*Main!$B$5)+(VLOOKUP($A2,'FL Ratio'!$A$2:$B$21,2,FALSE)*'FL Characterization'!X$2)</f>
        <v>15.33701904104479</v>
      </c>
      <c r="Y2" s="2">
        <f>('[1]Pc, Summer, S1'!Y2*Main!$B$5)+(VLOOKUP($A2,'FL Ratio'!$A$2:$B$21,2,FALSE)*'FL Characterization'!Y$2)</f>
        <v>19.992790090636966</v>
      </c>
    </row>
    <row r="3" spans="1:25" x14ac:dyDescent="0.25">
      <c r="A3">
        <v>3</v>
      </c>
      <c r="B3" s="2">
        <f>('[1]Pc, Summer, S1'!B3*Main!$B$5)+(VLOOKUP($A3,'FL Ratio'!$A$2:$B$21,2,FALSE)*'FL Characterization'!B$2)</f>
        <v>1.921760396536216</v>
      </c>
      <c r="C3" s="2">
        <f>('[1]Pc, Summer, S1'!C3*Main!$B$5)+(VLOOKUP($A3,'FL Ratio'!$A$2:$B$21,2,FALSE)*'FL Characterization'!C$2)</f>
        <v>1.7780910373414114</v>
      </c>
      <c r="D3" s="2">
        <f>('[1]Pc, Summer, S1'!D3*Main!$B$5)+(VLOOKUP($A3,'FL Ratio'!$A$2:$B$21,2,FALSE)*'FL Characterization'!D$2)</f>
        <v>1.7238969873060808</v>
      </c>
      <c r="E3" s="2">
        <f>('[1]Pc, Summer, S1'!E3*Main!$B$5)+(VLOOKUP($A3,'FL Ratio'!$A$2:$B$21,2,FALSE)*'FL Characterization'!E$2)</f>
        <v>1.7076980451351924</v>
      </c>
      <c r="F3" s="2">
        <f>('[1]Pc, Summer, S1'!F3*Main!$B$5)+(VLOOKUP($A3,'FL Ratio'!$A$2:$B$21,2,FALSE)*'FL Characterization'!F$2)</f>
        <v>1.6670718398514464</v>
      </c>
      <c r="G3" s="2">
        <f>('[1]Pc, Summer, S1'!G3*Main!$B$5)+(VLOOKUP($A3,'FL Ratio'!$A$2:$B$21,2,FALSE)*'FL Characterization'!G$2)</f>
        <v>1.6260195084430131</v>
      </c>
      <c r="H3" s="2">
        <f>('[1]Pc, Summer, S1'!H3*Main!$B$5)+(VLOOKUP($A3,'FL Ratio'!$A$2:$B$21,2,FALSE)*'FL Characterization'!H$2)</f>
        <v>1.7779046165898245</v>
      </c>
      <c r="I3" s="2">
        <f>('[1]Pc, Summer, S1'!I3*Main!$B$5)+(VLOOKUP($A3,'FL Ratio'!$A$2:$B$21,2,FALSE)*'FL Characterization'!I$2)</f>
        <v>1.9164729967121961</v>
      </c>
      <c r="J3" s="2">
        <f>('[1]Pc, Summer, S1'!J3*Main!$B$5)+(VLOOKUP($A3,'FL Ratio'!$A$2:$B$21,2,FALSE)*'FL Characterization'!J$2)</f>
        <v>2.1755663887762902</v>
      </c>
      <c r="K3" s="2">
        <f>('[1]Pc, Summer, S1'!K3*Main!$B$5)+(VLOOKUP($A3,'FL Ratio'!$A$2:$B$21,2,FALSE)*'FL Characterization'!K$2)</f>
        <v>2.2549242647722103</v>
      </c>
      <c r="L3" s="2">
        <f>('[1]Pc, Summer, S1'!L3*Main!$B$5)+(VLOOKUP($A3,'FL Ratio'!$A$2:$B$21,2,FALSE)*'FL Characterization'!L$2)</f>
        <v>2.2149890632853717</v>
      </c>
      <c r="M3" s="2">
        <f>('[1]Pc, Summer, S1'!M3*Main!$B$5)+(VLOOKUP($A3,'FL Ratio'!$A$2:$B$21,2,FALSE)*'FL Characterization'!M$2)</f>
        <v>2.2831895389103374</v>
      </c>
      <c r="N3" s="2">
        <f>('[1]Pc, Summer, S1'!N3*Main!$B$5)+(VLOOKUP($A3,'FL Ratio'!$A$2:$B$21,2,FALSE)*'FL Characterization'!N$2)</f>
        <v>2.3327146998739812</v>
      </c>
      <c r="O3" s="2">
        <f>('[1]Pc, Summer, S1'!O3*Main!$B$5)+(VLOOKUP($A3,'FL Ratio'!$A$2:$B$21,2,FALSE)*'FL Characterization'!O$2)</f>
        <v>2.3326549935194083</v>
      </c>
      <c r="P3" s="2">
        <f>('[1]Pc, Summer, S1'!P3*Main!$B$5)+(VLOOKUP($A3,'FL Ratio'!$A$2:$B$21,2,FALSE)*'FL Characterization'!P$2)</f>
        <v>2.2512793828617226</v>
      </c>
      <c r="Q3" s="2">
        <f>('[1]Pc, Summer, S1'!Q3*Main!$B$5)+(VLOOKUP($A3,'FL Ratio'!$A$2:$B$21,2,FALSE)*'FL Characterization'!Q$2)</f>
        <v>2.1629977311761901</v>
      </c>
      <c r="R3" s="2">
        <f>('[1]Pc, Summer, S1'!R3*Main!$B$5)+(VLOOKUP($A3,'FL Ratio'!$A$2:$B$21,2,FALSE)*'FL Characterization'!R$2)</f>
        <v>2.1565678699288009</v>
      </c>
      <c r="S3" s="2">
        <f>('[1]Pc, Summer, S1'!S3*Main!$B$5)+(VLOOKUP($A3,'FL Ratio'!$A$2:$B$21,2,FALSE)*'FL Characterization'!S$2)</f>
        <v>2.2336211508779824</v>
      </c>
      <c r="T3" s="2">
        <f>('[1]Pc, Summer, S1'!T3*Main!$B$5)+(VLOOKUP($A3,'FL Ratio'!$A$2:$B$21,2,FALSE)*'FL Characterization'!T$2)</f>
        <v>2.196953680807181</v>
      </c>
      <c r="U3" s="2">
        <f>('[1]Pc, Summer, S1'!U3*Main!$B$5)+(VLOOKUP($A3,'FL Ratio'!$A$2:$B$21,2,FALSE)*'FL Characterization'!U$2)</f>
        <v>2.142395029127274</v>
      </c>
      <c r="V3" s="2">
        <f>('[1]Pc, Summer, S1'!V3*Main!$B$5)+(VLOOKUP($A3,'FL Ratio'!$A$2:$B$21,2,FALSE)*'FL Characterization'!V$2)</f>
        <v>2.1723501646589023</v>
      </c>
      <c r="W3" s="2">
        <f>('[1]Pc, Summer, S1'!W3*Main!$B$5)+(VLOOKUP($A3,'FL Ratio'!$A$2:$B$21,2,FALSE)*'FL Characterization'!W$2)</f>
        <v>2.2329975167503533</v>
      </c>
      <c r="X3" s="2">
        <f>('[1]Pc, Summer, S1'!X3*Main!$B$5)+(VLOOKUP($A3,'FL Ratio'!$A$2:$B$21,2,FALSE)*'FL Characterization'!X$2)</f>
        <v>2.2369283637311121</v>
      </c>
      <c r="Y3" s="2">
        <f>('[1]Pc, Summer, S1'!Y3*Main!$B$5)+(VLOOKUP($A3,'FL Ratio'!$A$2:$B$21,2,FALSE)*'FL Characterization'!Y$2)</f>
        <v>2.1070160972868797</v>
      </c>
    </row>
    <row r="4" spans="1:25" x14ac:dyDescent="0.25">
      <c r="A4">
        <v>4</v>
      </c>
      <c r="B4" s="2">
        <f>('[1]Pc, Summer, S1'!B4*Main!$B$5)+(VLOOKUP($A4,'FL Ratio'!$A$2:$B$21,2,FALSE)*'FL Characterization'!B$2)</f>
        <v>5.6245524244266729</v>
      </c>
      <c r="C4" s="2">
        <f>('[1]Pc, Summer, S1'!C4*Main!$B$5)+(VLOOKUP($A4,'FL Ratio'!$A$2:$B$21,2,FALSE)*'FL Characterization'!C$2)</f>
        <v>5.2213125996212888</v>
      </c>
      <c r="D4" s="2">
        <f>('[1]Pc, Summer, S1'!D4*Main!$B$5)+(VLOOKUP($A4,'FL Ratio'!$A$2:$B$21,2,FALSE)*'FL Characterization'!D$2)</f>
        <v>4.9189655710279352</v>
      </c>
      <c r="E4" s="2">
        <f>('[1]Pc, Summer, S1'!E4*Main!$B$5)+(VLOOKUP($A4,'FL Ratio'!$A$2:$B$21,2,FALSE)*'FL Characterization'!E$2)</f>
        <v>4.7313901848635762</v>
      </c>
      <c r="F4" s="2">
        <f>('[1]Pc, Summer, S1'!F4*Main!$B$5)+(VLOOKUP($A4,'FL Ratio'!$A$2:$B$21,2,FALSE)*'FL Characterization'!F$2)</f>
        <v>4.6023704805441845</v>
      </c>
      <c r="G4" s="2">
        <f>('[1]Pc, Summer, S1'!G4*Main!$B$5)+(VLOOKUP($A4,'FL Ratio'!$A$2:$B$21,2,FALSE)*'FL Characterization'!G$2)</f>
        <v>4.8040377403325278</v>
      </c>
      <c r="H4" s="2">
        <f>('[1]Pc, Summer, S1'!H4*Main!$B$5)+(VLOOKUP($A4,'FL Ratio'!$A$2:$B$21,2,FALSE)*'FL Characterization'!H$2)</f>
        <v>6.0043971894090875</v>
      </c>
      <c r="I4" s="2">
        <f>('[1]Pc, Summer, S1'!I4*Main!$B$5)+(VLOOKUP($A4,'FL Ratio'!$A$2:$B$21,2,FALSE)*'FL Characterization'!I$2)</f>
        <v>6.7471225619033497</v>
      </c>
      <c r="J4" s="2">
        <f>('[1]Pc, Summer, S1'!J4*Main!$B$5)+(VLOOKUP($A4,'FL Ratio'!$A$2:$B$21,2,FALSE)*'FL Characterization'!J$2)</f>
        <v>7.0245594412466064</v>
      </c>
      <c r="K4" s="2">
        <f>('[1]Pc, Summer, S1'!K4*Main!$B$5)+(VLOOKUP($A4,'FL Ratio'!$A$2:$B$21,2,FALSE)*'FL Characterization'!K$2)</f>
        <v>6.9219372038574702</v>
      </c>
      <c r="L4" s="2">
        <f>('[1]Pc, Summer, S1'!L4*Main!$B$5)+(VLOOKUP($A4,'FL Ratio'!$A$2:$B$21,2,FALSE)*'FL Characterization'!L$2)</f>
        <v>6.8631453023053544</v>
      </c>
      <c r="M4" s="2">
        <f>('[1]Pc, Summer, S1'!M4*Main!$B$5)+(VLOOKUP($A4,'FL Ratio'!$A$2:$B$21,2,FALSE)*'FL Characterization'!M$2)</f>
        <v>7.3279172769031753</v>
      </c>
      <c r="N4" s="2">
        <f>('[1]Pc, Summer, S1'!N4*Main!$B$5)+(VLOOKUP($A4,'FL Ratio'!$A$2:$B$21,2,FALSE)*'FL Characterization'!N$2)</f>
        <v>7.3869298829342736</v>
      </c>
      <c r="O4" s="2">
        <f>('[1]Pc, Summer, S1'!O4*Main!$B$5)+(VLOOKUP($A4,'FL Ratio'!$A$2:$B$21,2,FALSE)*'FL Characterization'!O$2)</f>
        <v>7.5204533551662518</v>
      </c>
      <c r="P4" s="2">
        <f>('[1]Pc, Summer, S1'!P4*Main!$B$5)+(VLOOKUP($A4,'FL Ratio'!$A$2:$B$21,2,FALSE)*'FL Characterization'!P$2)</f>
        <v>7.1772997500969877</v>
      </c>
      <c r="Q4" s="2">
        <f>('[1]Pc, Summer, S1'!Q4*Main!$B$5)+(VLOOKUP($A4,'FL Ratio'!$A$2:$B$21,2,FALSE)*'FL Characterization'!Q$2)</f>
        <v>6.8062176080021652</v>
      </c>
      <c r="R4" s="2">
        <f>('[1]Pc, Summer, S1'!R4*Main!$B$5)+(VLOOKUP($A4,'FL Ratio'!$A$2:$B$21,2,FALSE)*'FL Characterization'!R$2)</f>
        <v>6.2267989393274643</v>
      </c>
      <c r="S4" s="2">
        <f>('[1]Pc, Summer, S1'!S4*Main!$B$5)+(VLOOKUP($A4,'FL Ratio'!$A$2:$B$21,2,FALSE)*'FL Characterization'!S$2)</f>
        <v>6.4050289312799711</v>
      </c>
      <c r="T4" s="2">
        <f>('[1]Pc, Summer, S1'!T4*Main!$B$5)+(VLOOKUP($A4,'FL Ratio'!$A$2:$B$21,2,FALSE)*'FL Characterization'!T$2)</f>
        <v>6.2603785030286607</v>
      </c>
      <c r="U4" s="2">
        <f>('[1]Pc, Summer, S1'!U4*Main!$B$5)+(VLOOKUP($A4,'FL Ratio'!$A$2:$B$21,2,FALSE)*'FL Characterization'!U$2)</f>
        <v>6.1993789405655404</v>
      </c>
      <c r="V4" s="2">
        <f>('[1]Pc, Summer, S1'!V4*Main!$B$5)+(VLOOKUP($A4,'FL Ratio'!$A$2:$B$21,2,FALSE)*'FL Characterization'!V$2)</f>
        <v>6.2742871980528259</v>
      </c>
      <c r="W4" s="2">
        <f>('[1]Pc, Summer, S1'!W4*Main!$B$5)+(VLOOKUP($A4,'FL Ratio'!$A$2:$B$21,2,FALSE)*'FL Characterization'!W$2)</f>
        <v>6.1905038685025016</v>
      </c>
      <c r="X4" s="2">
        <f>('[1]Pc, Summer, S1'!X4*Main!$B$5)+(VLOOKUP($A4,'FL Ratio'!$A$2:$B$21,2,FALSE)*'FL Characterization'!X$2)</f>
        <v>6.4561179204953785</v>
      </c>
      <c r="Y4" s="2">
        <f>('[1]Pc, Summer, S1'!Y4*Main!$B$5)+(VLOOKUP($A4,'FL Ratio'!$A$2:$B$21,2,FALSE)*'FL Characterization'!Y$2)</f>
        <v>6.2076966691499909</v>
      </c>
    </row>
    <row r="5" spans="1:25" x14ac:dyDescent="0.25">
      <c r="A5">
        <v>7</v>
      </c>
      <c r="B5" s="2">
        <f>('[1]Pc, Summer, S1'!B5*Main!$B$5)+(VLOOKUP($A5,'FL Ratio'!$A$2:$B$21,2,FALSE)*'FL Characterization'!B$2)</f>
        <v>18.009051900948652</v>
      </c>
      <c r="C5" s="2">
        <f>('[1]Pc, Summer, S1'!C5*Main!$B$5)+(VLOOKUP($A5,'FL Ratio'!$A$2:$B$21,2,FALSE)*'FL Characterization'!C$2)</f>
        <v>16.227196541665528</v>
      </c>
      <c r="D5" s="2">
        <f>('[1]Pc, Summer, S1'!D5*Main!$B$5)+(VLOOKUP($A5,'FL Ratio'!$A$2:$B$21,2,FALSE)*'FL Characterization'!D$2)</f>
        <v>15.217953880158801</v>
      </c>
      <c r="E5" s="2">
        <f>('[1]Pc, Summer, S1'!E5*Main!$B$5)+(VLOOKUP($A5,'FL Ratio'!$A$2:$B$21,2,FALSE)*'FL Characterization'!E$2)</f>
        <v>14.689143474787159</v>
      </c>
      <c r="F5" s="2">
        <f>('[1]Pc, Summer, S1'!F5*Main!$B$5)+(VLOOKUP($A5,'FL Ratio'!$A$2:$B$21,2,FALSE)*'FL Characterization'!F$2)</f>
        <v>15.056091112707712</v>
      </c>
      <c r="G5" s="2">
        <f>('[1]Pc, Summer, S1'!G5*Main!$B$5)+(VLOOKUP($A5,'FL Ratio'!$A$2:$B$21,2,FALSE)*'FL Characterization'!G$2)</f>
        <v>13.672477271537966</v>
      </c>
      <c r="H5" s="2">
        <f>('[1]Pc, Summer, S1'!H5*Main!$B$5)+(VLOOKUP($A5,'FL Ratio'!$A$2:$B$21,2,FALSE)*'FL Characterization'!H$2)</f>
        <v>16.10994324052697</v>
      </c>
      <c r="I5" s="2">
        <f>('[1]Pc, Summer, S1'!I5*Main!$B$5)+(VLOOKUP($A5,'FL Ratio'!$A$2:$B$21,2,FALSE)*'FL Characterization'!I$2)</f>
        <v>16.900741170921687</v>
      </c>
      <c r="J5" s="2">
        <f>('[1]Pc, Summer, S1'!J5*Main!$B$5)+(VLOOKUP($A5,'FL Ratio'!$A$2:$B$21,2,FALSE)*'FL Characterization'!J$2)</f>
        <v>18.961639959183621</v>
      </c>
      <c r="K5" s="2">
        <f>('[1]Pc, Summer, S1'!K5*Main!$B$5)+(VLOOKUP($A5,'FL Ratio'!$A$2:$B$21,2,FALSE)*'FL Characterization'!K$2)</f>
        <v>20.457870112898959</v>
      </c>
      <c r="L5" s="2">
        <f>('[1]Pc, Summer, S1'!L5*Main!$B$5)+(VLOOKUP($A5,'FL Ratio'!$A$2:$B$21,2,FALSE)*'FL Characterization'!L$2)</f>
        <v>20.932882472914823</v>
      </c>
      <c r="M5" s="2">
        <f>('[1]Pc, Summer, S1'!M5*Main!$B$5)+(VLOOKUP($A5,'FL Ratio'!$A$2:$B$21,2,FALSE)*'FL Characterization'!M$2)</f>
        <v>21.320004866123728</v>
      </c>
      <c r="N5" s="2">
        <f>('[1]Pc, Summer, S1'!N5*Main!$B$5)+(VLOOKUP($A5,'FL Ratio'!$A$2:$B$21,2,FALSE)*'FL Characterization'!N$2)</f>
        <v>21.909804532747302</v>
      </c>
      <c r="O5" s="2">
        <f>('[1]Pc, Summer, S1'!O5*Main!$B$5)+(VLOOKUP($A5,'FL Ratio'!$A$2:$B$21,2,FALSE)*'FL Characterization'!O$2)</f>
        <v>22.485929936207963</v>
      </c>
      <c r="P5" s="2">
        <f>('[1]Pc, Summer, S1'!P5*Main!$B$5)+(VLOOKUP($A5,'FL Ratio'!$A$2:$B$21,2,FALSE)*'FL Characterization'!P$2)</f>
        <v>22.619975280243448</v>
      </c>
      <c r="Q5" s="2">
        <f>('[1]Pc, Summer, S1'!Q5*Main!$B$5)+(VLOOKUP($A5,'FL Ratio'!$A$2:$B$21,2,FALSE)*'FL Characterization'!Q$2)</f>
        <v>21.786958063294541</v>
      </c>
      <c r="R5" s="2">
        <f>('[1]Pc, Summer, S1'!R5*Main!$B$5)+(VLOOKUP($A5,'FL Ratio'!$A$2:$B$21,2,FALSE)*'FL Characterization'!R$2)</f>
        <v>21.39385196734856</v>
      </c>
      <c r="S5" s="2">
        <f>('[1]Pc, Summer, S1'!S5*Main!$B$5)+(VLOOKUP($A5,'FL Ratio'!$A$2:$B$21,2,FALSE)*'FL Characterization'!S$2)</f>
        <v>21.114555545431575</v>
      </c>
      <c r="T5" s="2">
        <f>('[1]Pc, Summer, S1'!T5*Main!$B$5)+(VLOOKUP($A5,'FL Ratio'!$A$2:$B$21,2,FALSE)*'FL Characterization'!T$2)</f>
        <v>20.786173627710792</v>
      </c>
      <c r="U5" s="2">
        <f>('[1]Pc, Summer, S1'!U5*Main!$B$5)+(VLOOKUP($A5,'FL Ratio'!$A$2:$B$21,2,FALSE)*'FL Characterization'!U$2)</f>
        <v>20.76900552363858</v>
      </c>
      <c r="V5" s="2">
        <f>('[1]Pc, Summer, S1'!V5*Main!$B$5)+(VLOOKUP($A5,'FL Ratio'!$A$2:$B$21,2,FALSE)*'FL Characterization'!V$2)</f>
        <v>20.826567019589142</v>
      </c>
      <c r="W5" s="2">
        <f>('[1]Pc, Summer, S1'!W5*Main!$B$5)+(VLOOKUP($A5,'FL Ratio'!$A$2:$B$21,2,FALSE)*'FL Characterization'!W$2)</f>
        <v>21.29821761237725</v>
      </c>
      <c r="X5" s="2">
        <f>('[1]Pc, Summer, S1'!X5*Main!$B$5)+(VLOOKUP($A5,'FL Ratio'!$A$2:$B$21,2,FALSE)*'FL Characterization'!X$2)</f>
        <v>22.267690336521884</v>
      </c>
      <c r="Y5" s="2">
        <f>('[1]Pc, Summer, S1'!Y5*Main!$B$5)+(VLOOKUP($A5,'FL Ratio'!$A$2:$B$21,2,FALSE)*'FL Characterization'!Y$2)</f>
        <v>20.480128642830387</v>
      </c>
    </row>
    <row r="6" spans="1:25" x14ac:dyDescent="0.25">
      <c r="A6">
        <v>8</v>
      </c>
      <c r="B6" s="2">
        <f>('[1]Pc, Summer, S1'!B6*Main!$B$5)+(VLOOKUP($A6,'FL Ratio'!$A$2:$B$21,2,FALSE)*'FL Characterization'!B$2)</f>
        <v>-25.319924768446757</v>
      </c>
      <c r="C6" s="2">
        <f>('[1]Pc, Summer, S1'!C6*Main!$B$5)+(VLOOKUP($A6,'FL Ratio'!$A$2:$B$21,2,FALSE)*'FL Characterization'!C$2)</f>
        <v>-21.173835488009892</v>
      </c>
      <c r="D6" s="2">
        <f>('[1]Pc, Summer, S1'!D6*Main!$B$5)+(VLOOKUP($A6,'FL Ratio'!$A$2:$B$21,2,FALSE)*'FL Characterization'!D$2)</f>
        <v>-12.906767677830912</v>
      </c>
      <c r="E6" s="2">
        <f>('[1]Pc, Summer, S1'!E6*Main!$B$5)+(VLOOKUP($A6,'FL Ratio'!$A$2:$B$21,2,FALSE)*'FL Characterization'!E$2)</f>
        <v>-12.226505255999184</v>
      </c>
      <c r="F6" s="2">
        <f>('[1]Pc, Summer, S1'!F6*Main!$B$5)+(VLOOKUP($A6,'FL Ratio'!$A$2:$B$21,2,FALSE)*'FL Characterization'!F$2)</f>
        <v>-12.266262766679436</v>
      </c>
      <c r="G6" s="2">
        <f>('[1]Pc, Summer, S1'!G6*Main!$B$5)+(VLOOKUP($A6,'FL Ratio'!$A$2:$B$21,2,FALSE)*'FL Characterization'!G$2)</f>
        <v>-12.922033128344031</v>
      </c>
      <c r="H6" s="2">
        <f>('[1]Pc, Summer, S1'!H6*Main!$B$5)+(VLOOKUP($A6,'FL Ratio'!$A$2:$B$21,2,FALSE)*'FL Characterization'!H$2)</f>
        <v>-8.5866786358712996</v>
      </c>
      <c r="I6" s="2">
        <f>('[1]Pc, Summer, S1'!I6*Main!$B$5)+(VLOOKUP($A6,'FL Ratio'!$A$2:$B$21,2,FALSE)*'FL Characterization'!I$2)</f>
        <v>-5.0059738428278848</v>
      </c>
      <c r="J6" s="2">
        <f>('[1]Pc, Summer, S1'!J6*Main!$B$5)+(VLOOKUP($A6,'FL Ratio'!$A$2:$B$21,2,FALSE)*'FL Characterization'!J$2)</f>
        <v>-1.0807605450865641</v>
      </c>
      <c r="K6" s="2">
        <f>('[1]Pc, Summer, S1'!K6*Main!$B$5)+(VLOOKUP($A6,'FL Ratio'!$A$2:$B$21,2,FALSE)*'FL Characterization'!K$2)</f>
        <v>2.0981870297428125</v>
      </c>
      <c r="L6" s="2">
        <f>('[1]Pc, Summer, S1'!L6*Main!$B$5)+(VLOOKUP($A6,'FL Ratio'!$A$2:$B$21,2,FALSE)*'FL Characterization'!L$2)</f>
        <v>2.9373905261117055</v>
      </c>
      <c r="M6" s="2">
        <f>('[1]Pc, Summer, S1'!M6*Main!$B$5)+(VLOOKUP($A6,'FL Ratio'!$A$2:$B$21,2,FALSE)*'FL Characterization'!M$2)</f>
        <v>4.9555640152876794</v>
      </c>
      <c r="N6" s="2">
        <f>('[1]Pc, Summer, S1'!N6*Main!$B$5)+(VLOOKUP($A6,'FL Ratio'!$A$2:$B$21,2,FALSE)*'FL Characterization'!N$2)</f>
        <v>7.7647722400407702</v>
      </c>
      <c r="O6" s="2">
        <f>('[1]Pc, Summer, S1'!O6*Main!$B$5)+(VLOOKUP($A6,'FL Ratio'!$A$2:$B$21,2,FALSE)*'FL Characterization'!O$2)</f>
        <v>8.6827924231946696</v>
      </c>
      <c r="P6" s="2">
        <f>('[1]Pc, Summer, S1'!P6*Main!$B$5)+(VLOOKUP($A6,'FL Ratio'!$A$2:$B$21,2,FALSE)*'FL Characterization'!P$2)</f>
        <v>7.623122975133418</v>
      </c>
      <c r="Q6" s="2">
        <f>('[1]Pc, Summer, S1'!Q6*Main!$B$5)+(VLOOKUP($A6,'FL Ratio'!$A$2:$B$21,2,FALSE)*'FL Characterization'!Q$2)</f>
        <v>4.2936885327146399</v>
      </c>
      <c r="R6" s="2">
        <f>('[1]Pc, Summer, S1'!R6*Main!$B$5)+(VLOOKUP($A6,'FL Ratio'!$A$2:$B$21,2,FALSE)*'FL Characterization'!R$2)</f>
        <v>3.9009127829978878</v>
      </c>
      <c r="S6" s="2">
        <f>('[1]Pc, Summer, S1'!S6*Main!$B$5)+(VLOOKUP($A6,'FL Ratio'!$A$2:$B$21,2,FALSE)*'FL Characterization'!S$2)</f>
        <v>4.6743279517480989</v>
      </c>
      <c r="T6" s="2">
        <f>('[1]Pc, Summer, S1'!T6*Main!$B$5)+(VLOOKUP($A6,'FL Ratio'!$A$2:$B$21,2,FALSE)*'FL Characterization'!T$2)</f>
        <v>4.9777702833572093</v>
      </c>
      <c r="U6" s="2">
        <f>('[1]Pc, Summer, S1'!U6*Main!$B$5)+(VLOOKUP($A6,'FL Ratio'!$A$2:$B$21,2,FALSE)*'FL Characterization'!U$2)</f>
        <v>3.8805652737990197</v>
      </c>
      <c r="V6" s="2">
        <f>('[1]Pc, Summer, S1'!V6*Main!$B$5)+(VLOOKUP($A6,'FL Ratio'!$A$2:$B$21,2,FALSE)*'FL Characterization'!V$2)</f>
        <v>3.3312914956949538</v>
      </c>
      <c r="W6" s="2">
        <f>('[1]Pc, Summer, S1'!W6*Main!$B$5)+(VLOOKUP($A6,'FL Ratio'!$A$2:$B$21,2,FALSE)*'FL Characterization'!W$2)</f>
        <v>5.5852185448043006</v>
      </c>
      <c r="X6" s="2">
        <f>('[1]Pc, Summer, S1'!X6*Main!$B$5)+(VLOOKUP($A6,'FL Ratio'!$A$2:$B$21,2,FALSE)*'FL Characterization'!X$2)</f>
        <v>9.112185045197732</v>
      </c>
      <c r="Y6" s="2">
        <f>('[1]Pc, Summer, S1'!Y6*Main!$B$5)+(VLOOKUP($A6,'FL Ratio'!$A$2:$B$21,2,FALSE)*'FL Characterization'!Y$2)</f>
        <v>1.1996603069534133</v>
      </c>
    </row>
    <row r="7" spans="1:25" x14ac:dyDescent="0.25">
      <c r="A7">
        <v>10</v>
      </c>
      <c r="B7" s="2">
        <f>('[1]Pc, Summer, S1'!B7*Main!$B$5)+(VLOOKUP($A7,'FL Ratio'!$A$2:$B$21,2,FALSE)*'FL Characterization'!B$2)</f>
        <v>0.62125330146843771</v>
      </c>
      <c r="C7" s="2">
        <f>('[1]Pc, Summer, S1'!C7*Main!$B$5)+(VLOOKUP($A7,'FL Ratio'!$A$2:$B$21,2,FALSE)*'FL Characterization'!C$2)</f>
        <v>0.64197690846559496</v>
      </c>
      <c r="D7" s="2">
        <f>('[1]Pc, Summer, S1'!D7*Main!$B$5)+(VLOOKUP($A7,'FL Ratio'!$A$2:$B$21,2,FALSE)*'FL Characterization'!D$2)</f>
        <v>0.57485263994797342</v>
      </c>
      <c r="E7" s="2">
        <f>('[1]Pc, Summer, S1'!E7*Main!$B$5)+(VLOOKUP($A7,'FL Ratio'!$A$2:$B$21,2,FALSE)*'FL Characterization'!E$2)</f>
        <v>0.54487922787647536</v>
      </c>
      <c r="F7" s="2">
        <f>('[1]Pc, Summer, S1'!F7*Main!$B$5)+(VLOOKUP($A7,'FL Ratio'!$A$2:$B$21,2,FALSE)*'FL Characterization'!F$2)</f>
        <v>0.44641682194851856</v>
      </c>
      <c r="G7" s="2">
        <f>('[1]Pc, Summer, S1'!G7*Main!$B$5)+(VLOOKUP($A7,'FL Ratio'!$A$2:$B$21,2,FALSE)*'FL Characterization'!G$2)</f>
        <v>0.37888819036753801</v>
      </c>
      <c r="H7" s="2">
        <f>('[1]Pc, Summer, S1'!H7*Main!$B$5)+(VLOOKUP($A7,'FL Ratio'!$A$2:$B$21,2,FALSE)*'FL Characterization'!H$2)</f>
        <v>0.4633495252266836</v>
      </c>
      <c r="I7" s="2">
        <f>('[1]Pc, Summer, S1'!I7*Main!$B$5)+(VLOOKUP($A7,'FL Ratio'!$A$2:$B$21,2,FALSE)*'FL Characterization'!I$2)</f>
        <v>8.0468249608473916E-2</v>
      </c>
      <c r="J7" s="2">
        <f>('[1]Pc, Summer, S1'!J7*Main!$B$5)+(VLOOKUP($A7,'FL Ratio'!$A$2:$B$21,2,FALSE)*'FL Characterization'!J$2)</f>
        <v>7.0763536087853948E-2</v>
      </c>
      <c r="K7" s="2">
        <f>('[1]Pc, Summer, S1'!K7*Main!$B$5)+(VLOOKUP($A7,'FL Ratio'!$A$2:$B$21,2,FALSE)*'FL Characterization'!K$2)</f>
        <v>0.10316312653950707</v>
      </c>
      <c r="L7" s="2">
        <f>('[1]Pc, Summer, S1'!L7*Main!$B$5)+(VLOOKUP($A7,'FL Ratio'!$A$2:$B$21,2,FALSE)*'FL Characterization'!L$2)</f>
        <v>6.0755550269714596E-2</v>
      </c>
      <c r="M7" s="2">
        <f>('[1]Pc, Summer, S1'!M7*Main!$B$5)+(VLOOKUP($A7,'FL Ratio'!$A$2:$B$21,2,FALSE)*'FL Characterization'!M$2)</f>
        <v>7.5919165145683296E-2</v>
      </c>
      <c r="N7" s="2">
        <f>('[1]Pc, Summer, S1'!N7*Main!$B$5)+(VLOOKUP($A7,'FL Ratio'!$A$2:$B$21,2,FALSE)*'FL Characterization'!N$2)</f>
        <v>0.12095510132731035</v>
      </c>
      <c r="O7" s="2">
        <f>('[1]Pc, Summer, S1'!O7*Main!$B$5)+(VLOOKUP($A7,'FL Ratio'!$A$2:$B$21,2,FALSE)*'FL Characterization'!O$2)</f>
        <v>0.22285459329382001</v>
      </c>
      <c r="P7" s="2">
        <f>('[1]Pc, Summer, S1'!P7*Main!$B$5)+(VLOOKUP($A7,'FL Ratio'!$A$2:$B$21,2,FALSE)*'FL Characterization'!P$2)</f>
        <v>0.23776548125518923</v>
      </c>
      <c r="Q7" s="2">
        <f>('[1]Pc, Summer, S1'!Q7*Main!$B$5)+(VLOOKUP($A7,'FL Ratio'!$A$2:$B$21,2,FALSE)*'FL Characterization'!Q$2)</f>
        <v>0.23382294138743739</v>
      </c>
      <c r="R7" s="2">
        <f>('[1]Pc, Summer, S1'!R7*Main!$B$5)+(VLOOKUP($A7,'FL Ratio'!$A$2:$B$21,2,FALSE)*'FL Characterization'!R$2)</f>
        <v>0.13116526867712927</v>
      </c>
      <c r="S7" s="2">
        <f>('[1]Pc, Summer, S1'!S7*Main!$B$5)+(VLOOKUP($A7,'FL Ratio'!$A$2:$B$21,2,FALSE)*'FL Characterization'!S$2)</f>
        <v>0.26718289411456853</v>
      </c>
      <c r="T7" s="2">
        <f>('[1]Pc, Summer, S1'!T7*Main!$B$5)+(VLOOKUP($A7,'FL Ratio'!$A$2:$B$21,2,FALSE)*'FL Characterization'!T$2)</f>
        <v>0.15679177781751638</v>
      </c>
      <c r="U7" s="2">
        <f>('[1]Pc, Summer, S1'!U7*Main!$B$5)+(VLOOKUP($A7,'FL Ratio'!$A$2:$B$21,2,FALSE)*'FL Characterization'!U$2)</f>
        <v>0.11023948014829246</v>
      </c>
      <c r="V7" s="2">
        <f>('[1]Pc, Summer, S1'!V7*Main!$B$5)+(VLOOKUP($A7,'FL Ratio'!$A$2:$B$21,2,FALSE)*'FL Characterization'!V$2)</f>
        <v>0.16740630823069447</v>
      </c>
      <c r="W7" s="2">
        <f>('[1]Pc, Summer, S1'!W7*Main!$B$5)+(VLOOKUP($A7,'FL Ratio'!$A$2:$B$21,2,FALSE)*'FL Characterization'!W$2)</f>
        <v>0.10346639883702645</v>
      </c>
      <c r="X7" s="2">
        <f>('[1]Pc, Summer, S1'!X7*Main!$B$5)+(VLOOKUP($A7,'FL Ratio'!$A$2:$B$21,2,FALSE)*'FL Characterization'!X$2)</f>
        <v>0.47224551262058528</v>
      </c>
      <c r="Y7" s="2">
        <f>('[1]Pc, Summer, S1'!Y7*Main!$B$5)+(VLOOKUP($A7,'FL Ratio'!$A$2:$B$21,2,FALSE)*'FL Characterization'!Y$2)</f>
        <v>0.56929264782678501</v>
      </c>
    </row>
    <row r="8" spans="1:25" x14ac:dyDescent="0.25">
      <c r="A8">
        <v>12</v>
      </c>
      <c r="B8" s="2">
        <f>('[1]Pc, Summer, S1'!B8*Main!$B$5)+(VLOOKUP($A8,'FL Ratio'!$A$2:$B$21,2,FALSE)*'FL Characterization'!B$2)</f>
        <v>11.453540743731669</v>
      </c>
      <c r="C8" s="2">
        <f>('[1]Pc, Summer, S1'!C8*Main!$B$5)+(VLOOKUP($A8,'FL Ratio'!$A$2:$B$21,2,FALSE)*'FL Characterization'!C$2)</f>
        <v>7.6003575758686877</v>
      </c>
      <c r="D8" s="2">
        <f>('[1]Pc, Summer, S1'!D8*Main!$B$5)+(VLOOKUP($A8,'FL Ratio'!$A$2:$B$21,2,FALSE)*'FL Characterization'!D$2)</f>
        <v>10.235738599527528</v>
      </c>
      <c r="E8" s="2">
        <f>('[1]Pc, Summer, S1'!E8*Main!$B$5)+(VLOOKUP($A8,'FL Ratio'!$A$2:$B$21,2,FALSE)*'FL Characterization'!E$2)</f>
        <v>9.4962061756044687</v>
      </c>
      <c r="F8" s="2">
        <f>('[1]Pc, Summer, S1'!F8*Main!$B$5)+(VLOOKUP($A8,'FL Ratio'!$A$2:$B$21,2,FALSE)*'FL Characterization'!F$2)</f>
        <v>10.548444982748295</v>
      </c>
      <c r="G8" s="2">
        <f>('[1]Pc, Summer, S1'!G8*Main!$B$5)+(VLOOKUP($A8,'FL Ratio'!$A$2:$B$21,2,FALSE)*'FL Characterization'!G$2)</f>
        <v>4.0349190171767999</v>
      </c>
      <c r="H8" s="2">
        <f>('[1]Pc, Summer, S1'!H8*Main!$B$5)+(VLOOKUP($A8,'FL Ratio'!$A$2:$B$21,2,FALSE)*'FL Characterization'!H$2)</f>
        <v>-6.9384090988452245</v>
      </c>
      <c r="I8" s="2">
        <f>('[1]Pc, Summer, S1'!I8*Main!$B$5)+(VLOOKUP($A8,'FL Ratio'!$A$2:$B$21,2,FALSE)*'FL Characterization'!I$2)</f>
        <v>0.7238880496313187</v>
      </c>
      <c r="J8" s="2">
        <f>('[1]Pc, Summer, S1'!J8*Main!$B$5)+(VLOOKUP($A8,'FL Ratio'!$A$2:$B$21,2,FALSE)*'FL Characterization'!J$2)</f>
        <v>4.512585493449218</v>
      </c>
      <c r="K8" s="2">
        <f>('[1]Pc, Summer, S1'!K8*Main!$B$5)+(VLOOKUP($A8,'FL Ratio'!$A$2:$B$21,2,FALSE)*'FL Characterization'!K$2)</f>
        <v>10.851645015913626</v>
      </c>
      <c r="L8" s="2">
        <f>('[1]Pc, Summer, S1'!L8*Main!$B$5)+(VLOOKUP($A8,'FL Ratio'!$A$2:$B$21,2,FALSE)*'FL Characterization'!L$2)</f>
        <v>10.486074156618086</v>
      </c>
      <c r="M8" s="2">
        <f>('[1]Pc, Summer, S1'!M8*Main!$B$5)+(VLOOKUP($A8,'FL Ratio'!$A$2:$B$21,2,FALSE)*'FL Characterization'!M$2)</f>
        <v>5.8886767225846652</v>
      </c>
      <c r="N8" s="2">
        <f>('[1]Pc, Summer, S1'!N8*Main!$B$5)+(VLOOKUP($A8,'FL Ratio'!$A$2:$B$21,2,FALSE)*'FL Characterization'!N$2)</f>
        <v>4.9850954739802331</v>
      </c>
      <c r="O8" s="2">
        <f>('[1]Pc, Summer, S1'!O8*Main!$B$5)+(VLOOKUP($A8,'FL Ratio'!$A$2:$B$21,2,FALSE)*'FL Characterization'!O$2)</f>
        <v>6.216697905851702</v>
      </c>
      <c r="P8" s="2">
        <f>('[1]Pc, Summer, S1'!P8*Main!$B$5)+(VLOOKUP($A8,'FL Ratio'!$A$2:$B$21,2,FALSE)*'FL Characterization'!P$2)</f>
        <v>5.5254570569178592</v>
      </c>
      <c r="Q8" s="2">
        <f>('[1]Pc, Summer, S1'!Q8*Main!$B$5)+(VLOOKUP($A8,'FL Ratio'!$A$2:$B$21,2,FALSE)*'FL Characterization'!Q$2)</f>
        <v>6.4760809957067895</v>
      </c>
      <c r="R8" s="2">
        <f>('[1]Pc, Summer, S1'!R8*Main!$B$5)+(VLOOKUP($A8,'FL Ratio'!$A$2:$B$21,2,FALSE)*'FL Characterization'!R$2)</f>
        <v>8.6561858541227128</v>
      </c>
      <c r="S8" s="2">
        <f>('[1]Pc, Summer, S1'!S8*Main!$B$5)+(VLOOKUP($A8,'FL Ratio'!$A$2:$B$21,2,FALSE)*'FL Characterization'!S$2)</f>
        <v>9.2183961020358911</v>
      </c>
      <c r="T8" s="2">
        <f>('[1]Pc, Summer, S1'!T8*Main!$B$5)+(VLOOKUP($A8,'FL Ratio'!$A$2:$B$21,2,FALSE)*'FL Characterization'!T$2)</f>
        <v>9.2941952283017475</v>
      </c>
      <c r="U8" s="2">
        <f>('[1]Pc, Summer, S1'!U8*Main!$B$5)+(VLOOKUP($A8,'FL Ratio'!$A$2:$B$21,2,FALSE)*'FL Characterization'!U$2)</f>
        <v>9.025917502168932</v>
      </c>
      <c r="V8" s="2">
        <f>('[1]Pc, Summer, S1'!V8*Main!$B$5)+(VLOOKUP($A8,'FL Ratio'!$A$2:$B$21,2,FALSE)*'FL Characterization'!V$2)</f>
        <v>5.9748017478719166</v>
      </c>
      <c r="W8" s="2">
        <f>('[1]Pc, Summer, S1'!W8*Main!$B$5)+(VLOOKUP($A8,'FL Ratio'!$A$2:$B$21,2,FALSE)*'FL Characterization'!W$2)</f>
        <v>6.595111556019031</v>
      </c>
      <c r="X8" s="2">
        <f>('[1]Pc, Summer, S1'!X8*Main!$B$5)+(VLOOKUP($A8,'FL Ratio'!$A$2:$B$21,2,FALSE)*'FL Characterization'!X$2)</f>
        <v>7.3889322790317316</v>
      </c>
      <c r="Y8" s="2">
        <f>('[1]Pc, Summer, S1'!Y8*Main!$B$5)+(VLOOKUP($A8,'FL Ratio'!$A$2:$B$21,2,FALSE)*'FL Characterization'!Y$2)</f>
        <v>7.6773436336413914</v>
      </c>
    </row>
    <row r="9" spans="1:25" x14ac:dyDescent="0.25">
      <c r="A9">
        <v>14</v>
      </c>
      <c r="B9" s="2">
        <f>('[1]Pc, Summer, S1'!B9*Main!$B$5)+(VLOOKUP($A9,'FL Ratio'!$A$2:$B$21,2,FALSE)*'FL Characterization'!B$2)</f>
        <v>4.3019014279436769</v>
      </c>
      <c r="C9" s="2">
        <f>('[1]Pc, Summer, S1'!C9*Main!$B$5)+(VLOOKUP($A9,'FL Ratio'!$A$2:$B$21,2,FALSE)*'FL Characterization'!C$2)</f>
        <v>3.7702672567698348</v>
      </c>
      <c r="D9" s="2">
        <f>('[1]Pc, Summer, S1'!D9*Main!$B$5)+(VLOOKUP($A9,'FL Ratio'!$A$2:$B$21,2,FALSE)*'FL Characterization'!D$2)</f>
        <v>3.6959072583101245</v>
      </c>
      <c r="E9" s="2">
        <f>('[1]Pc, Summer, S1'!E9*Main!$B$5)+(VLOOKUP($A9,'FL Ratio'!$A$2:$B$21,2,FALSE)*'FL Characterization'!E$2)</f>
        <v>3.3840742980335596</v>
      </c>
      <c r="F9" s="2">
        <f>('[1]Pc, Summer, S1'!F9*Main!$B$5)+(VLOOKUP($A9,'FL Ratio'!$A$2:$B$21,2,FALSE)*'FL Characterization'!F$2)</f>
        <v>3.304532161104996</v>
      </c>
      <c r="G9" s="2">
        <f>('[1]Pc, Summer, S1'!G9*Main!$B$5)+(VLOOKUP($A9,'FL Ratio'!$A$2:$B$21,2,FALSE)*'FL Characterization'!G$2)</f>
        <v>3.2313754694557257</v>
      </c>
      <c r="H9" s="2">
        <f>('[1]Pc, Summer, S1'!H9*Main!$B$5)+(VLOOKUP($A9,'FL Ratio'!$A$2:$B$21,2,FALSE)*'FL Characterization'!H$2)</f>
        <v>3.911275136161934</v>
      </c>
      <c r="I9" s="2">
        <f>('[1]Pc, Summer, S1'!I9*Main!$B$5)+(VLOOKUP($A9,'FL Ratio'!$A$2:$B$21,2,FALSE)*'FL Characterization'!I$2)</f>
        <v>4.7568467309186291</v>
      </c>
      <c r="J9" s="2">
        <f>('[1]Pc, Summer, S1'!J9*Main!$B$5)+(VLOOKUP($A9,'FL Ratio'!$A$2:$B$21,2,FALSE)*'FL Characterization'!J$2)</f>
        <v>5.548749389198699</v>
      </c>
      <c r="K9" s="2">
        <f>('[1]Pc, Summer, S1'!K9*Main!$B$5)+(VLOOKUP($A9,'FL Ratio'!$A$2:$B$21,2,FALSE)*'FL Characterization'!K$2)</f>
        <v>5.6951283942329773</v>
      </c>
      <c r="L9" s="2">
        <f>('[1]Pc, Summer, S1'!L9*Main!$B$5)+(VLOOKUP($A9,'FL Ratio'!$A$2:$B$21,2,FALSE)*'FL Characterization'!L$2)</f>
        <v>5.6435994355885777</v>
      </c>
      <c r="M9" s="2">
        <f>('[1]Pc, Summer, S1'!M9*Main!$B$5)+(VLOOKUP($A9,'FL Ratio'!$A$2:$B$21,2,FALSE)*'FL Characterization'!M$2)</f>
        <v>5.9176841958747648</v>
      </c>
      <c r="N9" s="2">
        <f>('[1]Pc, Summer, S1'!N9*Main!$B$5)+(VLOOKUP($A9,'FL Ratio'!$A$2:$B$21,2,FALSE)*'FL Characterization'!N$2)</f>
        <v>5.729942854158641</v>
      </c>
      <c r="O9" s="2">
        <f>('[1]Pc, Summer, S1'!O9*Main!$B$5)+(VLOOKUP($A9,'FL Ratio'!$A$2:$B$21,2,FALSE)*'FL Characterization'!O$2)</f>
        <v>5.7320382813867239</v>
      </c>
      <c r="P9" s="2">
        <f>('[1]Pc, Summer, S1'!P9*Main!$B$5)+(VLOOKUP($A9,'FL Ratio'!$A$2:$B$21,2,FALSE)*'FL Characterization'!P$2)</f>
        <v>4.8604907964692545</v>
      </c>
      <c r="Q9" s="2">
        <f>('[1]Pc, Summer, S1'!Q9*Main!$B$5)+(VLOOKUP($A9,'FL Ratio'!$A$2:$B$21,2,FALSE)*'FL Characterization'!Q$2)</f>
        <v>5.012205346550286</v>
      </c>
      <c r="R9" s="2">
        <f>('[1]Pc, Summer, S1'!R9*Main!$B$5)+(VLOOKUP($A9,'FL Ratio'!$A$2:$B$21,2,FALSE)*'FL Characterization'!R$2)</f>
        <v>5.6728206324367045</v>
      </c>
      <c r="S9" s="2">
        <f>('[1]Pc, Summer, S1'!S9*Main!$B$5)+(VLOOKUP($A9,'FL Ratio'!$A$2:$B$21,2,FALSE)*'FL Characterization'!S$2)</f>
        <v>6.1824921094930154</v>
      </c>
      <c r="T9" s="2">
        <f>('[1]Pc, Summer, S1'!T9*Main!$B$5)+(VLOOKUP($A9,'FL Ratio'!$A$2:$B$21,2,FALSE)*'FL Characterization'!T$2)</f>
        <v>4.8132813828354095</v>
      </c>
      <c r="U9" s="2">
        <f>('[1]Pc, Summer, S1'!U9*Main!$B$5)+(VLOOKUP($A9,'FL Ratio'!$A$2:$B$21,2,FALSE)*'FL Characterization'!U$2)</f>
        <v>5.0054911222627254</v>
      </c>
      <c r="V9" s="2">
        <f>('[1]Pc, Summer, S1'!V9*Main!$B$5)+(VLOOKUP($A9,'FL Ratio'!$A$2:$B$21,2,FALSE)*'FL Characterization'!V$2)</f>
        <v>4.6919521156788901</v>
      </c>
      <c r="W9" s="2">
        <f>('[1]Pc, Summer, S1'!W9*Main!$B$5)+(VLOOKUP($A9,'FL Ratio'!$A$2:$B$21,2,FALSE)*'FL Characterization'!W$2)</f>
        <v>4.8964619656144679</v>
      </c>
      <c r="X9" s="2">
        <f>('[1]Pc, Summer, S1'!X9*Main!$B$5)+(VLOOKUP($A9,'FL Ratio'!$A$2:$B$21,2,FALSE)*'FL Characterization'!X$2)</f>
        <v>4.8275901767134286</v>
      </c>
      <c r="Y9" s="2">
        <f>('[1]Pc, Summer, S1'!Y9*Main!$B$5)+(VLOOKUP($A9,'FL Ratio'!$A$2:$B$21,2,FALSE)*'FL Characterization'!Y$2)</f>
        <v>4.4796437039849613</v>
      </c>
    </row>
    <row r="10" spans="1:25" x14ac:dyDescent="0.25">
      <c r="A10">
        <v>15</v>
      </c>
      <c r="B10" s="2">
        <f>('[1]Pc, Summer, S1'!B10*Main!$B$5)+(VLOOKUP($A10,'FL Ratio'!$A$2:$B$21,2,FALSE)*'FL Characterization'!B$2)</f>
        <v>5.5950116477094269</v>
      </c>
      <c r="C10" s="2">
        <f>('[1]Pc, Summer, S1'!C10*Main!$B$5)+(VLOOKUP($A10,'FL Ratio'!$A$2:$B$21,2,FALSE)*'FL Characterization'!C$2)</f>
        <v>5.117500815179449</v>
      </c>
      <c r="D10" s="2">
        <f>('[1]Pc, Summer, S1'!D10*Main!$B$5)+(VLOOKUP($A10,'FL Ratio'!$A$2:$B$21,2,FALSE)*'FL Characterization'!D$2)</f>
        <v>4.7491834906670825</v>
      </c>
      <c r="E10" s="2">
        <f>('[1]Pc, Summer, S1'!E10*Main!$B$5)+(VLOOKUP($A10,'FL Ratio'!$A$2:$B$21,2,FALSE)*'FL Characterization'!E$2)</f>
        <v>4.5898286567511617</v>
      </c>
      <c r="F10" s="2">
        <f>('[1]Pc, Summer, S1'!F10*Main!$B$5)+(VLOOKUP($A10,'FL Ratio'!$A$2:$B$21,2,FALSE)*'FL Characterization'!F$2)</f>
        <v>7.0128107002914479</v>
      </c>
      <c r="G10" s="2">
        <f>('[1]Pc, Summer, S1'!G10*Main!$B$5)+(VLOOKUP($A10,'FL Ratio'!$A$2:$B$21,2,FALSE)*'FL Characterization'!G$2)</f>
        <v>6.6508789342384587</v>
      </c>
      <c r="H10" s="2">
        <f>('[1]Pc, Summer, S1'!H10*Main!$B$5)+(VLOOKUP($A10,'FL Ratio'!$A$2:$B$21,2,FALSE)*'FL Characterization'!H$2)</f>
        <v>4.8904611086877576</v>
      </c>
      <c r="I10" s="2">
        <f>('[1]Pc, Summer, S1'!I10*Main!$B$5)+(VLOOKUP($A10,'FL Ratio'!$A$2:$B$21,2,FALSE)*'FL Characterization'!I$2)</f>
        <v>5.6070158601816242</v>
      </c>
      <c r="J10" s="2">
        <f>('[1]Pc, Summer, S1'!J10*Main!$B$5)+(VLOOKUP($A10,'FL Ratio'!$A$2:$B$21,2,FALSE)*'FL Characterization'!J$2)</f>
        <v>6.1803146352859795</v>
      </c>
      <c r="K10" s="2">
        <f>('[1]Pc, Summer, S1'!K10*Main!$B$5)+(VLOOKUP($A10,'FL Ratio'!$A$2:$B$21,2,FALSE)*'FL Characterization'!K$2)</f>
        <v>6.6560272128997386</v>
      </c>
      <c r="L10" s="2">
        <f>('[1]Pc, Summer, S1'!L10*Main!$B$5)+(VLOOKUP($A10,'FL Ratio'!$A$2:$B$21,2,FALSE)*'FL Characterization'!L$2)</f>
        <v>6.5923026872867041</v>
      </c>
      <c r="M10" s="2">
        <f>('[1]Pc, Summer, S1'!M10*Main!$B$5)+(VLOOKUP($A10,'FL Ratio'!$A$2:$B$21,2,FALSE)*'FL Characterization'!M$2)</f>
        <v>7.2832258401086536</v>
      </c>
      <c r="N10" s="2">
        <f>('[1]Pc, Summer, S1'!N10*Main!$B$5)+(VLOOKUP($A10,'FL Ratio'!$A$2:$B$21,2,FALSE)*'FL Characterization'!N$2)</f>
        <v>7.5878612292320566</v>
      </c>
      <c r="O10" s="2">
        <f>('[1]Pc, Summer, S1'!O10*Main!$B$5)+(VLOOKUP($A10,'FL Ratio'!$A$2:$B$21,2,FALSE)*'FL Characterization'!O$2)</f>
        <v>7.632873088147468</v>
      </c>
      <c r="P10" s="2">
        <f>('[1]Pc, Summer, S1'!P10*Main!$B$5)+(VLOOKUP($A10,'FL Ratio'!$A$2:$B$21,2,FALSE)*'FL Characterization'!P$2)</f>
        <v>8.1352542674559771</v>
      </c>
      <c r="Q10" s="2">
        <f>('[1]Pc, Summer, S1'!Q10*Main!$B$5)+(VLOOKUP($A10,'FL Ratio'!$A$2:$B$21,2,FALSE)*'FL Characterization'!Q$2)</f>
        <v>7.5453836049145053</v>
      </c>
      <c r="R10" s="2">
        <f>('[1]Pc, Summer, S1'!R10*Main!$B$5)+(VLOOKUP($A10,'FL Ratio'!$A$2:$B$21,2,FALSE)*'FL Characterization'!R$2)</f>
        <v>7.0651081672225402</v>
      </c>
      <c r="S10" s="2">
        <f>('[1]Pc, Summer, S1'!S10*Main!$B$5)+(VLOOKUP($A10,'FL Ratio'!$A$2:$B$21,2,FALSE)*'FL Characterization'!S$2)</f>
        <v>7.1780210560546216</v>
      </c>
      <c r="T10" s="2">
        <f>('[1]Pc, Summer, S1'!T10*Main!$B$5)+(VLOOKUP($A10,'FL Ratio'!$A$2:$B$21,2,FALSE)*'FL Characterization'!T$2)</f>
        <v>6.7732239219983787</v>
      </c>
      <c r="U10" s="2">
        <f>('[1]Pc, Summer, S1'!U10*Main!$B$5)+(VLOOKUP($A10,'FL Ratio'!$A$2:$B$21,2,FALSE)*'FL Characterization'!U$2)</f>
        <v>6.8029503360217713</v>
      </c>
      <c r="V10" s="2">
        <f>('[1]Pc, Summer, S1'!V10*Main!$B$5)+(VLOOKUP($A10,'FL Ratio'!$A$2:$B$21,2,FALSE)*'FL Characterization'!V$2)</f>
        <v>6.7450063622906544</v>
      </c>
      <c r="W10" s="2">
        <f>('[1]Pc, Summer, S1'!W10*Main!$B$5)+(VLOOKUP($A10,'FL Ratio'!$A$2:$B$21,2,FALSE)*'FL Characterization'!W$2)</f>
        <v>7.1707547407749619</v>
      </c>
      <c r="X10" s="2">
        <f>('[1]Pc, Summer, S1'!X10*Main!$B$5)+(VLOOKUP($A10,'FL Ratio'!$A$2:$B$21,2,FALSE)*'FL Characterization'!X$2)</f>
        <v>7.1532224218152098</v>
      </c>
      <c r="Y10" s="2">
        <f>('[1]Pc, Summer, S1'!Y10*Main!$B$5)+(VLOOKUP($A10,'FL Ratio'!$A$2:$B$21,2,FALSE)*'FL Characterization'!Y$2)</f>
        <v>6.1648602710977647</v>
      </c>
    </row>
    <row r="11" spans="1:25" x14ac:dyDescent="0.25">
      <c r="A11">
        <v>16</v>
      </c>
      <c r="B11" s="2">
        <f>('[1]Pc, Summer, S1'!B11*Main!$B$5)+(VLOOKUP($A11,'FL Ratio'!$A$2:$B$21,2,FALSE)*'FL Characterization'!B$2)</f>
        <v>2.4904240221345364</v>
      </c>
      <c r="C11" s="2">
        <f>('[1]Pc, Summer, S1'!C11*Main!$B$5)+(VLOOKUP($A11,'FL Ratio'!$A$2:$B$21,2,FALSE)*'FL Characterization'!C$2)</f>
        <v>2.3699558581250169</v>
      </c>
      <c r="D11" s="2">
        <f>('[1]Pc, Summer, S1'!D11*Main!$B$5)+(VLOOKUP($A11,'FL Ratio'!$A$2:$B$21,2,FALSE)*'FL Characterization'!D$2)</f>
        <v>2.1422018967700147</v>
      </c>
      <c r="E11" s="2">
        <f>('[1]Pc, Summer, S1'!E11*Main!$B$5)+(VLOOKUP($A11,'FL Ratio'!$A$2:$B$21,2,FALSE)*'FL Characterization'!E$2)</f>
        <v>2.1708514188240806</v>
      </c>
      <c r="F11" s="2">
        <f>('[1]Pc, Summer, S1'!F11*Main!$B$5)+(VLOOKUP($A11,'FL Ratio'!$A$2:$B$21,2,FALSE)*'FL Characterization'!F$2)</f>
        <v>2.1105272450060704</v>
      </c>
      <c r="G11" s="2">
        <f>('[1]Pc, Summer, S1'!G11*Main!$B$5)+(VLOOKUP($A11,'FL Ratio'!$A$2:$B$21,2,FALSE)*'FL Characterization'!G$2)</f>
        <v>2.1481754311611763</v>
      </c>
      <c r="H11" s="2">
        <f>('[1]Pc, Summer, S1'!H11*Main!$B$5)+(VLOOKUP($A11,'FL Ratio'!$A$2:$B$21,2,FALSE)*'FL Characterization'!H$2)</f>
        <v>2.4765502551395073</v>
      </c>
      <c r="I11" s="2">
        <f>('[1]Pc, Summer, S1'!I11*Main!$B$5)+(VLOOKUP($A11,'FL Ratio'!$A$2:$B$21,2,FALSE)*'FL Characterization'!I$2)</f>
        <v>2.7568958000327766</v>
      </c>
      <c r="J11" s="2">
        <f>('[1]Pc, Summer, S1'!J11*Main!$B$5)+(VLOOKUP($A11,'FL Ratio'!$A$2:$B$21,2,FALSE)*'FL Characterization'!J$2)</f>
        <v>3.0332707467446873</v>
      </c>
      <c r="K11" s="2">
        <f>('[1]Pc, Summer, S1'!K11*Main!$B$5)+(VLOOKUP($A11,'FL Ratio'!$A$2:$B$21,2,FALSE)*'FL Characterization'!K$2)</f>
        <v>3.2084129899054861</v>
      </c>
      <c r="L11" s="2">
        <f>('[1]Pc, Summer, S1'!L11*Main!$B$5)+(VLOOKUP($A11,'FL Ratio'!$A$2:$B$21,2,FALSE)*'FL Characterization'!L$2)</f>
        <v>3.2057382530642049</v>
      </c>
      <c r="M11" s="2">
        <f>('[1]Pc, Summer, S1'!M11*Main!$B$5)+(VLOOKUP($A11,'FL Ratio'!$A$2:$B$21,2,FALSE)*'FL Characterization'!M$2)</f>
        <v>3.2462468167026755</v>
      </c>
      <c r="N11" s="2">
        <f>('[1]Pc, Summer, S1'!N11*Main!$B$5)+(VLOOKUP($A11,'FL Ratio'!$A$2:$B$21,2,FALSE)*'FL Characterization'!N$2)</f>
        <v>3.401875603982889</v>
      </c>
      <c r="O11" s="2">
        <f>('[1]Pc, Summer, S1'!O11*Main!$B$5)+(VLOOKUP($A11,'FL Ratio'!$A$2:$B$21,2,FALSE)*'FL Characterization'!O$2)</f>
        <v>3.4048691334539298</v>
      </c>
      <c r="P11" s="2">
        <f>('[1]Pc, Summer, S1'!P11*Main!$B$5)+(VLOOKUP($A11,'FL Ratio'!$A$2:$B$21,2,FALSE)*'FL Characterization'!P$2)</f>
        <v>3.2615948621238111</v>
      </c>
      <c r="Q11" s="2">
        <f>('[1]Pc, Summer, S1'!Q11*Main!$B$5)+(VLOOKUP($A11,'FL Ratio'!$A$2:$B$21,2,FALSE)*'FL Characterization'!Q$2)</f>
        <v>3.2326803255409291</v>
      </c>
      <c r="R11" s="2">
        <f>('[1]Pc, Summer, S1'!R11*Main!$B$5)+(VLOOKUP($A11,'FL Ratio'!$A$2:$B$21,2,FALSE)*'FL Characterization'!R$2)</f>
        <v>2.9952408721760202</v>
      </c>
      <c r="S11" s="2">
        <f>('[1]Pc, Summer, S1'!S11*Main!$B$5)+(VLOOKUP($A11,'FL Ratio'!$A$2:$B$21,2,FALSE)*'FL Characterization'!S$2)</f>
        <v>3.0920964523194803</v>
      </c>
      <c r="T11" s="2">
        <f>('[1]Pc, Summer, S1'!T11*Main!$B$5)+(VLOOKUP($A11,'FL Ratio'!$A$2:$B$21,2,FALSE)*'FL Characterization'!T$2)</f>
        <v>2.9826644070295614</v>
      </c>
      <c r="U11" s="2">
        <f>('[1]Pc, Summer, S1'!U11*Main!$B$5)+(VLOOKUP($A11,'FL Ratio'!$A$2:$B$21,2,FALSE)*'FL Characterization'!U$2)</f>
        <v>3.0944824441966468</v>
      </c>
      <c r="V11" s="2">
        <f>('[1]Pc, Summer, S1'!V11*Main!$B$5)+(VLOOKUP($A11,'FL Ratio'!$A$2:$B$21,2,FALSE)*'FL Characterization'!V$2)</f>
        <v>3.1289796680394755</v>
      </c>
      <c r="W11" s="2">
        <f>('[1]Pc, Summer, S1'!W11*Main!$B$5)+(VLOOKUP($A11,'FL Ratio'!$A$2:$B$21,2,FALSE)*'FL Characterization'!W$2)</f>
        <v>3.1923123390863513</v>
      </c>
      <c r="X11" s="2">
        <f>('[1]Pc, Summer, S1'!X11*Main!$B$5)+(VLOOKUP($A11,'FL Ratio'!$A$2:$B$21,2,FALSE)*'FL Characterization'!X$2)</f>
        <v>3.1027692059782561</v>
      </c>
      <c r="Y11" s="2">
        <f>('[1]Pc, Summer, S1'!Y11*Main!$B$5)+(VLOOKUP($A11,'FL Ratio'!$A$2:$B$21,2,FALSE)*'FL Characterization'!Y$2)</f>
        <v>2.7747700922629015</v>
      </c>
    </row>
    <row r="12" spans="1:25" x14ac:dyDescent="0.25">
      <c r="A12">
        <v>17</v>
      </c>
      <c r="B12" s="2">
        <f>('[1]Pc, Summer, S1'!B12*Main!$B$5)+(VLOOKUP($A12,'FL Ratio'!$A$2:$B$21,2,FALSE)*'FL Characterization'!B$2)</f>
        <v>6.004077939322201</v>
      </c>
      <c r="C12" s="2">
        <f>('[1]Pc, Summer, S1'!C12*Main!$B$5)+(VLOOKUP($A12,'FL Ratio'!$A$2:$B$21,2,FALSE)*'FL Characterization'!C$2)</f>
        <v>6.1231073157534297</v>
      </c>
      <c r="D12" s="2">
        <f>('[1]Pc, Summer, S1'!D12*Main!$B$5)+(VLOOKUP($A12,'FL Ratio'!$A$2:$B$21,2,FALSE)*'FL Characterization'!D$2)</f>
        <v>5.6741832331999946</v>
      </c>
      <c r="E12" s="2">
        <f>('[1]Pc, Summer, S1'!E12*Main!$B$5)+(VLOOKUP($A12,'FL Ratio'!$A$2:$B$21,2,FALSE)*'FL Characterization'!E$2)</f>
        <v>5.9162562886902652</v>
      </c>
      <c r="F12" s="2">
        <f>('[1]Pc, Summer, S1'!F12*Main!$B$5)+(VLOOKUP($A12,'FL Ratio'!$A$2:$B$21,2,FALSE)*'FL Characterization'!F$2)</f>
        <v>5.703327604651653</v>
      </c>
      <c r="G12" s="2">
        <f>('[1]Pc, Summer, S1'!G12*Main!$B$5)+(VLOOKUP($A12,'FL Ratio'!$A$2:$B$21,2,FALSE)*'FL Characterization'!G$2)</f>
        <v>5.8769778714770986</v>
      </c>
      <c r="H12" s="2">
        <f>('[1]Pc, Summer, S1'!H12*Main!$B$5)+(VLOOKUP($A12,'FL Ratio'!$A$2:$B$21,2,FALSE)*'FL Characterization'!H$2)</f>
        <v>7.7907719361855241</v>
      </c>
      <c r="I12" s="2">
        <f>('[1]Pc, Summer, S1'!I12*Main!$B$5)+(VLOOKUP($A12,'FL Ratio'!$A$2:$B$21,2,FALSE)*'FL Characterization'!I$2)</f>
        <v>8.065118872401527</v>
      </c>
      <c r="J12" s="2">
        <f>('[1]Pc, Summer, S1'!J12*Main!$B$5)+(VLOOKUP($A12,'FL Ratio'!$A$2:$B$21,2,FALSE)*'FL Characterization'!J$2)</f>
        <v>8.2992910581552195</v>
      </c>
      <c r="K12" s="2">
        <f>('[1]Pc, Summer, S1'!K12*Main!$B$5)+(VLOOKUP($A12,'FL Ratio'!$A$2:$B$21,2,FALSE)*'FL Characterization'!K$2)</f>
        <v>8.4446057981307732</v>
      </c>
      <c r="L12" s="2">
        <f>('[1]Pc, Summer, S1'!L12*Main!$B$5)+(VLOOKUP($A12,'FL Ratio'!$A$2:$B$21,2,FALSE)*'FL Characterization'!L$2)</f>
        <v>8.4498330747284243</v>
      </c>
      <c r="M12" s="2">
        <f>('[1]Pc, Summer, S1'!M12*Main!$B$5)+(VLOOKUP($A12,'FL Ratio'!$A$2:$B$21,2,FALSE)*'FL Characterization'!M$2)</f>
        <v>8.6777967752800773</v>
      </c>
      <c r="N12" s="2">
        <f>('[1]Pc, Summer, S1'!N12*Main!$B$5)+(VLOOKUP($A12,'FL Ratio'!$A$2:$B$21,2,FALSE)*'FL Characterization'!N$2)</f>
        <v>8.4952314170250922</v>
      </c>
      <c r="O12" s="2">
        <f>('[1]Pc, Summer, S1'!O12*Main!$B$5)+(VLOOKUP($A12,'FL Ratio'!$A$2:$B$21,2,FALSE)*'FL Characterization'!O$2)</f>
        <v>8.4553523320760959</v>
      </c>
      <c r="P12" s="2">
        <f>('[1]Pc, Summer, S1'!P12*Main!$B$5)+(VLOOKUP($A12,'FL Ratio'!$A$2:$B$21,2,FALSE)*'FL Characterization'!P$2)</f>
        <v>7.8788004871592658</v>
      </c>
      <c r="Q12" s="2">
        <f>('[1]Pc, Summer, S1'!Q12*Main!$B$5)+(VLOOKUP($A12,'FL Ratio'!$A$2:$B$21,2,FALSE)*'FL Characterization'!Q$2)</f>
        <v>7.5598443545651008</v>
      </c>
      <c r="R12" s="2">
        <f>('[1]Pc, Summer, S1'!R12*Main!$B$5)+(VLOOKUP($A12,'FL Ratio'!$A$2:$B$21,2,FALSE)*'FL Characterization'!R$2)</f>
        <v>7.503754937473234</v>
      </c>
      <c r="S12" s="2">
        <f>('[1]Pc, Summer, S1'!S12*Main!$B$5)+(VLOOKUP($A12,'FL Ratio'!$A$2:$B$21,2,FALSE)*'FL Characterization'!S$2)</f>
        <v>7.5789399657164314</v>
      </c>
      <c r="T12" s="2">
        <f>('[1]Pc, Summer, S1'!T12*Main!$B$5)+(VLOOKUP($A12,'FL Ratio'!$A$2:$B$21,2,FALSE)*'FL Characterization'!T$2)</f>
        <v>7.5056529041519324</v>
      </c>
      <c r="U12" s="2">
        <f>('[1]Pc, Summer, S1'!U12*Main!$B$5)+(VLOOKUP($A12,'FL Ratio'!$A$2:$B$21,2,FALSE)*'FL Characterization'!U$2)</f>
        <v>7.5989932324560394</v>
      </c>
      <c r="V12" s="2">
        <f>('[1]Pc, Summer, S1'!V12*Main!$B$5)+(VLOOKUP($A12,'FL Ratio'!$A$2:$B$21,2,FALSE)*'FL Characterization'!V$2)</f>
        <v>7.4169367657475584</v>
      </c>
      <c r="W12" s="2">
        <f>('[1]Pc, Summer, S1'!W12*Main!$B$5)+(VLOOKUP($A12,'FL Ratio'!$A$2:$B$21,2,FALSE)*'FL Characterization'!W$2)</f>
        <v>7.6320430556779719</v>
      </c>
      <c r="X12" s="2">
        <f>('[1]Pc, Summer, S1'!X12*Main!$B$5)+(VLOOKUP($A12,'FL Ratio'!$A$2:$B$21,2,FALSE)*'FL Characterization'!X$2)</f>
        <v>7.6847866678581838</v>
      </c>
      <c r="Y12" s="2">
        <f>('[1]Pc, Summer, S1'!Y12*Main!$B$5)+(VLOOKUP($A12,'FL Ratio'!$A$2:$B$21,2,FALSE)*'FL Characterization'!Y$2)</f>
        <v>6.6842604436106177</v>
      </c>
    </row>
    <row r="13" spans="1:25" x14ac:dyDescent="0.25">
      <c r="A13">
        <v>18</v>
      </c>
      <c r="B13" s="2">
        <f>('[1]Pc, Summer, S1'!B13*Main!$B$5)+(VLOOKUP($A13,'FL Ratio'!$A$2:$B$21,2,FALSE)*'FL Characterization'!B$2)</f>
        <v>2.5495801142858117</v>
      </c>
      <c r="C13" s="2">
        <f>('[1]Pc, Summer, S1'!C13*Main!$B$5)+(VLOOKUP($A13,'FL Ratio'!$A$2:$B$21,2,FALSE)*'FL Characterization'!C$2)</f>
        <v>2.646606472667465</v>
      </c>
      <c r="D13" s="2">
        <f>('[1]Pc, Summer, S1'!D13*Main!$B$5)+(VLOOKUP($A13,'FL Ratio'!$A$2:$B$21,2,FALSE)*'FL Characterization'!D$2)</f>
        <v>2.1657170833058847</v>
      </c>
      <c r="E13" s="2">
        <f>('[1]Pc, Summer, S1'!E13*Main!$B$5)+(VLOOKUP($A13,'FL Ratio'!$A$2:$B$21,2,FALSE)*'FL Characterization'!E$2)</f>
        <v>2.3062482180967714</v>
      </c>
      <c r="F13" s="2">
        <f>('[1]Pc, Summer, S1'!F13*Main!$B$5)+(VLOOKUP($A13,'FL Ratio'!$A$2:$B$21,2,FALSE)*'FL Characterization'!F$2)</f>
        <v>2.2777752522527765</v>
      </c>
      <c r="G13" s="2">
        <f>('[1]Pc, Summer, S1'!G13*Main!$B$5)+(VLOOKUP($A13,'FL Ratio'!$A$2:$B$21,2,FALSE)*'FL Characterization'!G$2)</f>
        <v>2.0939321054376694</v>
      </c>
      <c r="H13" s="2">
        <f>('[1]Pc, Summer, S1'!H13*Main!$B$5)+(VLOOKUP($A13,'FL Ratio'!$A$2:$B$21,2,FALSE)*'FL Characterization'!H$2)</f>
        <v>2.4483411364687151</v>
      </c>
      <c r="I13" s="2">
        <f>('[1]Pc, Summer, S1'!I13*Main!$B$5)+(VLOOKUP($A13,'FL Ratio'!$A$2:$B$21,2,FALSE)*'FL Characterization'!I$2)</f>
        <v>2.5519903396934631</v>
      </c>
      <c r="J13" s="2">
        <f>('[1]Pc, Summer, S1'!J13*Main!$B$5)+(VLOOKUP($A13,'FL Ratio'!$A$2:$B$21,2,FALSE)*'FL Characterization'!J$2)</f>
        <v>2.6022396036528708</v>
      </c>
      <c r="K13" s="2">
        <f>('[1]Pc, Summer, S1'!K13*Main!$B$5)+(VLOOKUP($A13,'FL Ratio'!$A$2:$B$21,2,FALSE)*'FL Characterization'!K$2)</f>
        <v>2.8027037408660873</v>
      </c>
      <c r="L13" s="2">
        <f>('[1]Pc, Summer, S1'!L13*Main!$B$5)+(VLOOKUP($A13,'FL Ratio'!$A$2:$B$21,2,FALSE)*'FL Characterization'!L$2)</f>
        <v>2.6137510257597696</v>
      </c>
      <c r="M13" s="2">
        <f>('[1]Pc, Summer, S1'!M13*Main!$B$5)+(VLOOKUP($A13,'FL Ratio'!$A$2:$B$21,2,FALSE)*'FL Characterization'!M$2)</f>
        <v>2.7164609457728246</v>
      </c>
      <c r="N13" s="2">
        <f>('[1]Pc, Summer, S1'!N13*Main!$B$5)+(VLOOKUP($A13,'FL Ratio'!$A$2:$B$21,2,FALSE)*'FL Characterization'!N$2)</f>
        <v>2.9412056263508481</v>
      </c>
      <c r="O13" s="2">
        <f>('[1]Pc, Summer, S1'!O13*Main!$B$5)+(VLOOKUP($A13,'FL Ratio'!$A$2:$B$21,2,FALSE)*'FL Characterization'!O$2)</f>
        <v>2.7918905346151353</v>
      </c>
      <c r="P13" s="2">
        <f>('[1]Pc, Summer, S1'!P13*Main!$B$5)+(VLOOKUP($A13,'FL Ratio'!$A$2:$B$21,2,FALSE)*'FL Characterization'!P$2)</f>
        <v>2.5707830242303005</v>
      </c>
      <c r="Q13" s="2">
        <f>('[1]Pc, Summer, S1'!Q13*Main!$B$5)+(VLOOKUP($A13,'FL Ratio'!$A$2:$B$21,2,FALSE)*'FL Characterization'!Q$2)</f>
        <v>2.8013388368746681</v>
      </c>
      <c r="R13" s="2">
        <f>('[1]Pc, Summer, S1'!R13*Main!$B$5)+(VLOOKUP($A13,'FL Ratio'!$A$2:$B$21,2,FALSE)*'FL Characterization'!R$2)</f>
        <v>2.5015573084936413</v>
      </c>
      <c r="S13" s="2">
        <f>('[1]Pc, Summer, S1'!S13*Main!$B$5)+(VLOOKUP($A13,'FL Ratio'!$A$2:$B$21,2,FALSE)*'FL Characterization'!S$2)</f>
        <v>2.8211230220527788</v>
      </c>
      <c r="T13" s="2">
        <f>('[1]Pc, Summer, S1'!T13*Main!$B$5)+(VLOOKUP($A13,'FL Ratio'!$A$2:$B$21,2,FALSE)*'FL Characterization'!T$2)</f>
        <v>2.756115016719729</v>
      </c>
      <c r="U13" s="2">
        <f>('[1]Pc, Summer, S1'!U13*Main!$B$5)+(VLOOKUP($A13,'FL Ratio'!$A$2:$B$21,2,FALSE)*'FL Characterization'!U$2)</f>
        <v>2.8303923439333358</v>
      </c>
      <c r="V13" s="2">
        <f>('[1]Pc, Summer, S1'!V13*Main!$B$5)+(VLOOKUP($A13,'FL Ratio'!$A$2:$B$21,2,FALSE)*'FL Characterization'!V$2)</f>
        <v>3.029152890470967</v>
      </c>
      <c r="W13" s="2">
        <f>('[1]Pc, Summer, S1'!W13*Main!$B$5)+(VLOOKUP($A13,'FL Ratio'!$A$2:$B$21,2,FALSE)*'FL Characterization'!W$2)</f>
        <v>3.1006373271936578</v>
      </c>
      <c r="X13" s="2">
        <f>('[1]Pc, Summer, S1'!X13*Main!$B$5)+(VLOOKUP($A13,'FL Ratio'!$A$2:$B$21,2,FALSE)*'FL Characterization'!X$2)</f>
        <v>2.9831399391159845</v>
      </c>
      <c r="Y13" s="2">
        <f>('[1]Pc, Summer, S1'!Y13*Main!$B$5)+(VLOOKUP($A13,'FL Ratio'!$A$2:$B$21,2,FALSE)*'FL Characterization'!Y$2)</f>
        <v>2.7251386345057353</v>
      </c>
    </row>
    <row r="14" spans="1:25" x14ac:dyDescent="0.25">
      <c r="A14">
        <v>19</v>
      </c>
      <c r="B14" s="2">
        <f>('[1]Pc, Summer, S1'!B14*Main!$B$5)+(VLOOKUP($A14,'FL Ratio'!$A$2:$B$21,2,FALSE)*'FL Characterization'!B$2)</f>
        <v>-0.52344108525998645</v>
      </c>
      <c r="C14" s="2">
        <f>('[1]Pc, Summer, S1'!C14*Main!$B$5)+(VLOOKUP($A14,'FL Ratio'!$A$2:$B$21,2,FALSE)*'FL Characterization'!C$2)</f>
        <v>0.83257242721643743</v>
      </c>
      <c r="D14" s="2">
        <f>('[1]Pc, Summer, S1'!D14*Main!$B$5)+(VLOOKUP($A14,'FL Ratio'!$A$2:$B$21,2,FALSE)*'FL Characterization'!D$2)</f>
        <v>1.1773521056966065</v>
      </c>
      <c r="E14" s="2">
        <f>('[1]Pc, Summer, S1'!E14*Main!$B$5)+(VLOOKUP($A14,'FL Ratio'!$A$2:$B$21,2,FALSE)*'FL Characterization'!E$2)</f>
        <v>1.8524487551606119</v>
      </c>
      <c r="F14" s="2">
        <f>('[1]Pc, Summer, S1'!F14*Main!$B$5)+(VLOOKUP($A14,'FL Ratio'!$A$2:$B$21,2,FALSE)*'FL Characterization'!F$2)</f>
        <v>1.2701328274908767</v>
      </c>
      <c r="G14" s="2">
        <f>('[1]Pc, Summer, S1'!G14*Main!$B$5)+(VLOOKUP($A14,'FL Ratio'!$A$2:$B$21,2,FALSE)*'FL Characterization'!G$2)</f>
        <v>0.97426741530921834</v>
      </c>
      <c r="H14" s="2">
        <f>('[1]Pc, Summer, S1'!H14*Main!$B$5)+(VLOOKUP($A14,'FL Ratio'!$A$2:$B$21,2,FALSE)*'FL Characterization'!H$2)</f>
        <v>1.9631126773752543</v>
      </c>
      <c r="I14" s="2">
        <f>('[1]Pc, Summer, S1'!I14*Main!$B$5)+(VLOOKUP($A14,'FL Ratio'!$A$2:$B$21,2,FALSE)*'FL Characterization'!I$2)</f>
        <v>3.1043530020539229</v>
      </c>
      <c r="J14" s="2">
        <f>('[1]Pc, Summer, S1'!J14*Main!$B$5)+(VLOOKUP($A14,'FL Ratio'!$A$2:$B$21,2,FALSE)*'FL Characterization'!J$2)</f>
        <v>0.98325086424525743</v>
      </c>
      <c r="K14" s="2">
        <f>('[1]Pc, Summer, S1'!K14*Main!$B$5)+(VLOOKUP($A14,'FL Ratio'!$A$2:$B$21,2,FALSE)*'FL Characterization'!K$2)</f>
        <v>2.9057425188315515</v>
      </c>
      <c r="L14" s="2">
        <f>('[1]Pc, Summer, S1'!L14*Main!$B$5)+(VLOOKUP($A14,'FL Ratio'!$A$2:$B$21,2,FALSE)*'FL Characterization'!L$2)</f>
        <v>2.9120692670707533</v>
      </c>
      <c r="M14" s="2">
        <f>('[1]Pc, Summer, S1'!M14*Main!$B$5)+(VLOOKUP($A14,'FL Ratio'!$A$2:$B$21,2,FALSE)*'FL Characterization'!M$2)</f>
        <v>6.2715532968533712</v>
      </c>
      <c r="N14" s="2">
        <f>('[1]Pc, Summer, S1'!N14*Main!$B$5)+(VLOOKUP($A14,'FL Ratio'!$A$2:$B$21,2,FALSE)*'FL Characterization'!N$2)</f>
        <v>3.5243423626799233</v>
      </c>
      <c r="O14" s="2">
        <f>('[1]Pc, Summer, S1'!O14*Main!$B$5)+(VLOOKUP($A14,'FL Ratio'!$A$2:$B$21,2,FALSE)*'FL Characterization'!O$2)</f>
        <v>9.3921458680124061</v>
      </c>
      <c r="P14" s="2">
        <f>('[1]Pc, Summer, S1'!P14*Main!$B$5)+(VLOOKUP($A14,'FL Ratio'!$A$2:$B$21,2,FALSE)*'FL Characterization'!P$2)</f>
        <v>1.4757300076344817</v>
      </c>
      <c r="Q14" s="2">
        <f>('[1]Pc, Summer, S1'!Q14*Main!$B$5)+(VLOOKUP($A14,'FL Ratio'!$A$2:$B$21,2,FALSE)*'FL Characterization'!Q$2)</f>
        <v>4.4502447839055135</v>
      </c>
      <c r="R14" s="2">
        <f>('[1]Pc, Summer, S1'!R14*Main!$B$5)+(VLOOKUP($A14,'FL Ratio'!$A$2:$B$21,2,FALSE)*'FL Characterization'!R$2)</f>
        <v>4.7115607190614321</v>
      </c>
      <c r="S14" s="2">
        <f>('[1]Pc, Summer, S1'!S14*Main!$B$5)+(VLOOKUP($A14,'FL Ratio'!$A$2:$B$21,2,FALSE)*'FL Characterization'!S$2)</f>
        <v>-3.9243606855691611</v>
      </c>
      <c r="T14" s="2">
        <f>('[1]Pc, Summer, S1'!T14*Main!$B$5)+(VLOOKUP($A14,'FL Ratio'!$A$2:$B$21,2,FALSE)*'FL Characterization'!T$2)</f>
        <v>2.5220162981543015</v>
      </c>
      <c r="U14" s="2">
        <f>('[1]Pc, Summer, S1'!U14*Main!$B$5)+(VLOOKUP($A14,'FL Ratio'!$A$2:$B$21,2,FALSE)*'FL Characterization'!U$2)</f>
        <v>0.17214383981472431</v>
      </c>
      <c r="V14" s="2">
        <f>('[1]Pc, Summer, S1'!V14*Main!$B$5)+(VLOOKUP($A14,'FL Ratio'!$A$2:$B$21,2,FALSE)*'FL Characterization'!V$2)</f>
        <v>6.5898194466766729</v>
      </c>
      <c r="W14" s="2">
        <f>('[1]Pc, Summer, S1'!W14*Main!$B$5)+(VLOOKUP($A14,'FL Ratio'!$A$2:$B$21,2,FALSE)*'FL Characterization'!W$2)</f>
        <v>9.2050170651061709</v>
      </c>
      <c r="X14" s="2">
        <f>('[1]Pc, Summer, S1'!X14*Main!$B$5)+(VLOOKUP($A14,'FL Ratio'!$A$2:$B$21,2,FALSE)*'FL Characterization'!X$2)</f>
        <v>2.2303084695723907</v>
      </c>
      <c r="Y14" s="2">
        <f>('[1]Pc, Summer, S1'!Y14*Main!$B$5)+(VLOOKUP($A14,'FL Ratio'!$A$2:$B$21,2,FALSE)*'FL Characterization'!Y$2)</f>
        <v>4.6965712931765848</v>
      </c>
    </row>
    <row r="15" spans="1:25" x14ac:dyDescent="0.25">
      <c r="A15">
        <v>20</v>
      </c>
      <c r="B15" s="2">
        <f>('[1]Pc, Summer, S1'!B15*Main!$B$5)+(VLOOKUP($A15,'FL Ratio'!$A$2:$B$21,2,FALSE)*'FL Characterization'!B$2)</f>
        <v>2.1112199767531923</v>
      </c>
      <c r="C15" s="2">
        <f>('[1]Pc, Summer, S1'!C15*Main!$B$5)+(VLOOKUP($A15,'FL Ratio'!$A$2:$B$21,2,FALSE)*'FL Characterization'!C$2)</f>
        <v>2.0978190525739384</v>
      </c>
      <c r="D15" s="2">
        <f>('[1]Pc, Summer, S1'!D15*Main!$B$5)+(VLOOKUP($A15,'FL Ratio'!$A$2:$B$21,2,FALSE)*'FL Characterization'!D$2)</f>
        <v>2.0723581231362203</v>
      </c>
      <c r="E15" s="2">
        <f>('[1]Pc, Summer, S1'!E15*Main!$B$5)+(VLOOKUP($A15,'FL Ratio'!$A$2:$B$21,2,FALSE)*'FL Characterization'!E$2)</f>
        <v>2.0609888978677207</v>
      </c>
      <c r="F15" s="2">
        <f>('[1]Pc, Summer, S1'!F15*Main!$B$5)+(VLOOKUP($A15,'FL Ratio'!$A$2:$B$21,2,FALSE)*'FL Characterization'!F$2)</f>
        <v>2.0725434016265547</v>
      </c>
      <c r="G15" s="2">
        <f>('[1]Pc, Summer, S1'!G15*Main!$B$5)+(VLOOKUP($A15,'FL Ratio'!$A$2:$B$21,2,FALSE)*'FL Characterization'!G$2)</f>
        <v>2.0660638332640091</v>
      </c>
      <c r="H15" s="2">
        <f>('[1]Pc, Summer, S1'!H15*Main!$B$5)+(VLOOKUP($A15,'FL Ratio'!$A$2:$B$21,2,FALSE)*'FL Characterization'!H$2)</f>
        <v>1.8642206812306148</v>
      </c>
      <c r="I15" s="2">
        <f>('[1]Pc, Summer, S1'!I15*Main!$B$5)+(VLOOKUP($A15,'FL Ratio'!$A$2:$B$21,2,FALSE)*'FL Characterization'!I$2)</f>
        <v>1.2448473656992556</v>
      </c>
      <c r="J15" s="2">
        <f>('[1]Pc, Summer, S1'!J15*Main!$B$5)+(VLOOKUP($A15,'FL Ratio'!$A$2:$B$21,2,FALSE)*'FL Characterization'!J$2)</f>
        <v>1.29006747128836</v>
      </c>
      <c r="K15" s="2">
        <f>('[1]Pc, Summer, S1'!K15*Main!$B$5)+(VLOOKUP($A15,'FL Ratio'!$A$2:$B$21,2,FALSE)*'FL Characterization'!K$2)</f>
        <v>1.4129198148547593</v>
      </c>
      <c r="L15" s="2">
        <f>('[1]Pc, Summer, S1'!L15*Main!$B$5)+(VLOOKUP($A15,'FL Ratio'!$A$2:$B$21,2,FALSE)*'FL Characterization'!L$2)</f>
        <v>1.3415527610909224</v>
      </c>
      <c r="M15" s="2">
        <f>('[1]Pc, Summer, S1'!M15*Main!$B$5)+(VLOOKUP($A15,'FL Ratio'!$A$2:$B$21,2,FALSE)*'FL Characterization'!M$2)</f>
        <v>1.7682916650342295</v>
      </c>
      <c r="N15" s="2">
        <f>('[1]Pc, Summer, S1'!N15*Main!$B$5)+(VLOOKUP($A15,'FL Ratio'!$A$2:$B$21,2,FALSE)*'FL Characterization'!N$2)</f>
        <v>2.1383218082178161</v>
      </c>
      <c r="O15" s="2">
        <f>('[1]Pc, Summer, S1'!O15*Main!$B$5)+(VLOOKUP($A15,'FL Ratio'!$A$2:$B$21,2,FALSE)*'FL Characterization'!O$2)</f>
        <v>2.0876739457888167</v>
      </c>
      <c r="P15" s="2">
        <f>('[1]Pc, Summer, S1'!P15*Main!$B$5)+(VLOOKUP($A15,'FL Ratio'!$A$2:$B$21,2,FALSE)*'FL Characterization'!P$2)</f>
        <v>1.9572534774704931</v>
      </c>
      <c r="Q15" s="2">
        <f>('[1]Pc, Summer, S1'!Q15*Main!$B$5)+(VLOOKUP($A15,'FL Ratio'!$A$2:$B$21,2,FALSE)*'FL Characterization'!Q$2)</f>
        <v>1.994030465975617</v>
      </c>
      <c r="R15" s="2">
        <f>('[1]Pc, Summer, S1'!R15*Main!$B$5)+(VLOOKUP($A15,'FL Ratio'!$A$2:$B$21,2,FALSE)*'FL Characterization'!R$2)</f>
        <v>2.1336901403443425</v>
      </c>
      <c r="S15" s="2">
        <f>('[1]Pc, Summer, S1'!S15*Main!$B$5)+(VLOOKUP($A15,'FL Ratio'!$A$2:$B$21,2,FALSE)*'FL Characterization'!S$2)</f>
        <v>1.989673777261437</v>
      </c>
      <c r="T15" s="2">
        <f>('[1]Pc, Summer, S1'!T15*Main!$B$5)+(VLOOKUP($A15,'FL Ratio'!$A$2:$B$21,2,FALSE)*'FL Characterization'!T$2)</f>
        <v>1.9265393131289508</v>
      </c>
      <c r="U15" s="2">
        <f>('[1]Pc, Summer, S1'!U15*Main!$B$5)+(VLOOKUP($A15,'FL Ratio'!$A$2:$B$21,2,FALSE)*'FL Characterization'!U$2)</f>
        <v>1.9301435167914702</v>
      </c>
      <c r="V15" s="2">
        <f>('[1]Pc, Summer, S1'!V15*Main!$B$5)+(VLOOKUP($A15,'FL Ratio'!$A$2:$B$21,2,FALSE)*'FL Characterization'!V$2)</f>
        <v>1.9624588414689268</v>
      </c>
      <c r="W15" s="2">
        <f>('[1]Pc, Summer, S1'!W15*Main!$B$5)+(VLOOKUP($A15,'FL Ratio'!$A$2:$B$21,2,FALSE)*'FL Characterization'!W$2)</f>
        <v>2.0296327678460835</v>
      </c>
      <c r="X15" s="2">
        <f>('[1]Pc, Summer, S1'!X15*Main!$B$5)+(VLOOKUP($A15,'FL Ratio'!$A$2:$B$21,2,FALSE)*'FL Characterization'!X$2)</f>
        <v>1.8888566230033628</v>
      </c>
      <c r="Y15" s="2">
        <f>('[1]Pc, Summer, S1'!Y15*Main!$B$5)+(VLOOKUP($A15,'FL Ratio'!$A$2:$B$21,2,FALSE)*'FL Characterization'!Y$2)</f>
        <v>1.840618981218729</v>
      </c>
    </row>
    <row r="16" spans="1:25" x14ac:dyDescent="0.25">
      <c r="A16">
        <v>21</v>
      </c>
      <c r="B16" s="2">
        <f>('[1]Pc, Summer, S1'!B16*Main!$B$5)+(VLOOKUP($A16,'FL Ratio'!$A$2:$B$21,2,FALSE)*'FL Characterization'!B$2)</f>
        <v>11.975982203158985</v>
      </c>
      <c r="C16" s="2">
        <f>('[1]Pc, Summer, S1'!C16*Main!$B$5)+(VLOOKUP($A16,'FL Ratio'!$A$2:$B$21,2,FALSE)*'FL Characterization'!C$2)</f>
        <v>11.32344260946544</v>
      </c>
      <c r="D16" s="2">
        <f>('[1]Pc, Summer, S1'!D16*Main!$B$5)+(VLOOKUP($A16,'FL Ratio'!$A$2:$B$21,2,FALSE)*'FL Characterization'!D$2)</f>
        <v>10.227068920238576</v>
      </c>
      <c r="E16" s="2">
        <f>('[1]Pc, Summer, S1'!E16*Main!$B$5)+(VLOOKUP($A16,'FL Ratio'!$A$2:$B$21,2,FALSE)*'FL Characterization'!E$2)</f>
        <v>10.047249405936698</v>
      </c>
      <c r="F16" s="2">
        <f>('[1]Pc, Summer, S1'!F16*Main!$B$5)+(VLOOKUP($A16,'FL Ratio'!$A$2:$B$21,2,FALSE)*'FL Characterization'!F$2)</f>
        <v>9.6607820653437759</v>
      </c>
      <c r="G16" s="2">
        <f>('[1]Pc, Summer, S1'!G16*Main!$B$5)+(VLOOKUP($A16,'FL Ratio'!$A$2:$B$21,2,FALSE)*'FL Characterization'!G$2)</f>
        <v>9.2782637906926304</v>
      </c>
      <c r="H16" s="2">
        <f>('[1]Pc, Summer, S1'!H16*Main!$B$5)+(VLOOKUP($A16,'FL Ratio'!$A$2:$B$21,2,FALSE)*'FL Characterization'!H$2)</f>
        <v>12.259312789413391</v>
      </c>
      <c r="I16" s="2">
        <f>('[1]Pc, Summer, S1'!I16*Main!$B$5)+(VLOOKUP($A16,'FL Ratio'!$A$2:$B$21,2,FALSE)*'FL Characterization'!I$2)</f>
        <v>14.616862769120791</v>
      </c>
      <c r="J16" s="2">
        <f>('[1]Pc, Summer, S1'!J16*Main!$B$5)+(VLOOKUP($A16,'FL Ratio'!$A$2:$B$21,2,FALSE)*'FL Characterization'!J$2)</f>
        <v>16.348447953159599</v>
      </c>
      <c r="K16" s="2">
        <f>('[1]Pc, Summer, S1'!K16*Main!$B$5)+(VLOOKUP($A16,'FL Ratio'!$A$2:$B$21,2,FALSE)*'FL Characterization'!K$2)</f>
        <v>15.874147132192947</v>
      </c>
      <c r="L16" s="2">
        <f>('[1]Pc, Summer, S1'!L16*Main!$B$5)+(VLOOKUP($A16,'FL Ratio'!$A$2:$B$21,2,FALSE)*'FL Characterization'!L$2)</f>
        <v>15.969653356757506</v>
      </c>
      <c r="M16" s="2">
        <f>('[1]Pc, Summer, S1'!M16*Main!$B$5)+(VLOOKUP($A16,'FL Ratio'!$A$2:$B$21,2,FALSE)*'FL Characterization'!M$2)</f>
        <v>16.623220882438563</v>
      </c>
      <c r="N16" s="2">
        <f>('[1]Pc, Summer, S1'!N16*Main!$B$5)+(VLOOKUP($A16,'FL Ratio'!$A$2:$B$21,2,FALSE)*'FL Characterization'!N$2)</f>
        <v>17.009378019914447</v>
      </c>
      <c r="O16" s="2">
        <f>('[1]Pc, Summer, S1'!O16*Main!$B$5)+(VLOOKUP($A16,'FL Ratio'!$A$2:$B$21,2,FALSE)*'FL Characterization'!O$2)</f>
        <v>16.860976607398754</v>
      </c>
      <c r="P16" s="2">
        <f>('[1]Pc, Summer, S1'!P16*Main!$B$5)+(VLOOKUP($A16,'FL Ratio'!$A$2:$B$21,2,FALSE)*'FL Characterization'!P$2)</f>
        <v>15.288113870915549</v>
      </c>
      <c r="Q16" s="2">
        <f>('[1]Pc, Summer, S1'!Q16*Main!$B$5)+(VLOOKUP($A16,'FL Ratio'!$A$2:$B$21,2,FALSE)*'FL Characterization'!Q$2)</f>
        <v>14.90080279771086</v>
      </c>
      <c r="R16" s="2">
        <f>('[1]Pc, Summer, S1'!R16*Main!$B$5)+(VLOOKUP($A16,'FL Ratio'!$A$2:$B$21,2,FALSE)*'FL Characterization'!R$2)</f>
        <v>14.474861488806734</v>
      </c>
      <c r="S16" s="2">
        <f>('[1]Pc, Summer, S1'!S16*Main!$B$5)+(VLOOKUP($A16,'FL Ratio'!$A$2:$B$21,2,FALSE)*'FL Characterization'!S$2)</f>
        <v>14.608169262083409</v>
      </c>
      <c r="T16" s="2">
        <f>('[1]Pc, Summer, S1'!T16*Main!$B$5)+(VLOOKUP($A16,'FL Ratio'!$A$2:$B$21,2,FALSE)*'FL Characterization'!T$2)</f>
        <v>13.980127745485754</v>
      </c>
      <c r="U16" s="2">
        <f>('[1]Pc, Summer, S1'!U16*Main!$B$5)+(VLOOKUP($A16,'FL Ratio'!$A$2:$B$21,2,FALSE)*'FL Characterization'!U$2)</f>
        <v>14.6888120127417</v>
      </c>
      <c r="V16" s="2">
        <f>('[1]Pc, Summer, S1'!V16*Main!$B$5)+(VLOOKUP($A16,'FL Ratio'!$A$2:$B$21,2,FALSE)*'FL Characterization'!V$2)</f>
        <v>15.308223019221149</v>
      </c>
      <c r="W16" s="2">
        <f>('[1]Pc, Summer, S1'!W16*Main!$B$5)+(VLOOKUP($A16,'FL Ratio'!$A$2:$B$21,2,FALSE)*'FL Characterization'!W$2)</f>
        <v>16.009141348665317</v>
      </c>
      <c r="X16" s="2">
        <f>('[1]Pc, Summer, S1'!X16*Main!$B$5)+(VLOOKUP($A16,'FL Ratio'!$A$2:$B$21,2,FALSE)*'FL Characterization'!X$2)</f>
        <v>15.64699707710326</v>
      </c>
      <c r="Y16" s="2">
        <f>('[1]Pc, Summer, S1'!Y16*Main!$B$5)+(VLOOKUP($A16,'FL Ratio'!$A$2:$B$21,2,FALSE)*'FL Characterization'!Y$2)</f>
        <v>13.678396260410379</v>
      </c>
    </row>
    <row r="17" spans="1:25" x14ac:dyDescent="0.25">
      <c r="A17">
        <v>23</v>
      </c>
      <c r="B17" s="2">
        <f>('[1]Pc, Summer, S1'!B17*Main!$B$5)+(VLOOKUP($A17,'FL Ratio'!$A$2:$B$21,2,FALSE)*'FL Characterization'!B$2)</f>
        <v>2.5595989196686562</v>
      </c>
      <c r="C17" s="2">
        <f>('[1]Pc, Summer, S1'!C17*Main!$B$5)+(VLOOKUP($A17,'FL Ratio'!$A$2:$B$21,2,FALSE)*'FL Characterization'!C$2)</f>
        <v>2.3626746286043985</v>
      </c>
      <c r="D17" s="2">
        <f>('[1]Pc, Summer, S1'!D17*Main!$B$5)+(VLOOKUP($A17,'FL Ratio'!$A$2:$B$21,2,FALSE)*'FL Characterization'!D$2)</f>
        <v>2.1678781848142785</v>
      </c>
      <c r="E17" s="2">
        <f>('[1]Pc, Summer, S1'!E17*Main!$B$5)+(VLOOKUP($A17,'FL Ratio'!$A$2:$B$21,2,FALSE)*'FL Characterization'!E$2)</f>
        <v>2.1386923006991827</v>
      </c>
      <c r="F17" s="2">
        <f>('[1]Pc, Summer, S1'!F17*Main!$B$5)+(VLOOKUP($A17,'FL Ratio'!$A$2:$B$21,2,FALSE)*'FL Characterization'!F$2)</f>
        <v>2.0843682146699654</v>
      </c>
      <c r="G17" s="2">
        <f>('[1]Pc, Summer, S1'!G17*Main!$B$5)+(VLOOKUP($A17,'FL Ratio'!$A$2:$B$21,2,FALSE)*'FL Characterization'!G$2)</f>
        <v>2.0344622094461888</v>
      </c>
      <c r="H17" s="2">
        <f>('[1]Pc, Summer, S1'!H17*Main!$B$5)+(VLOOKUP($A17,'FL Ratio'!$A$2:$B$21,2,FALSE)*'FL Characterization'!H$2)</f>
        <v>2.3637490279364139</v>
      </c>
      <c r="I17" s="2">
        <f>('[1]Pc, Summer, S1'!I17*Main!$B$5)+(VLOOKUP($A17,'FL Ratio'!$A$2:$B$21,2,FALSE)*'FL Characterization'!I$2)</f>
        <v>2.4628750024076416</v>
      </c>
      <c r="J17" s="2">
        <f>('[1]Pc, Summer, S1'!J17*Main!$B$5)+(VLOOKUP($A17,'FL Ratio'!$A$2:$B$21,2,FALSE)*'FL Characterization'!J$2)</f>
        <v>2.6629596228736956</v>
      </c>
      <c r="K17" s="2">
        <f>('[1]Pc, Summer, S1'!K17*Main!$B$5)+(VLOOKUP($A17,'FL Ratio'!$A$2:$B$21,2,FALSE)*'FL Characterization'!K$2)</f>
        <v>2.7742420559950558</v>
      </c>
      <c r="L17" s="2">
        <f>('[1]Pc, Summer, S1'!L17*Main!$B$5)+(VLOOKUP($A17,'FL Ratio'!$A$2:$B$21,2,FALSE)*'FL Characterization'!L$2)</f>
        <v>2.8877575387350314</v>
      </c>
      <c r="M17" s="2">
        <f>('[1]Pc, Summer, S1'!M17*Main!$B$5)+(VLOOKUP($A17,'FL Ratio'!$A$2:$B$21,2,FALSE)*'FL Characterization'!M$2)</f>
        <v>3.0056539058251865</v>
      </c>
      <c r="N17" s="2">
        <f>('[1]Pc, Summer, S1'!N17*Main!$B$5)+(VLOOKUP($A17,'FL Ratio'!$A$2:$B$21,2,FALSE)*'FL Characterization'!N$2)</f>
        <v>3.0810966361746295</v>
      </c>
      <c r="O17" s="2">
        <f>('[1]Pc, Summer, S1'!O17*Main!$B$5)+(VLOOKUP($A17,'FL Ratio'!$A$2:$B$21,2,FALSE)*'FL Characterization'!O$2)</f>
        <v>3.1665066758594747</v>
      </c>
      <c r="P17" s="2">
        <f>('[1]Pc, Summer, S1'!P17*Main!$B$5)+(VLOOKUP($A17,'FL Ratio'!$A$2:$B$21,2,FALSE)*'FL Characterization'!P$2)</f>
        <v>3.1426247900318631</v>
      </c>
      <c r="Q17" s="2">
        <f>('[1]Pc, Summer, S1'!Q17*Main!$B$5)+(VLOOKUP($A17,'FL Ratio'!$A$2:$B$21,2,FALSE)*'FL Characterization'!Q$2)</f>
        <v>3.1132057890246956</v>
      </c>
      <c r="R17" s="2">
        <f>('[1]Pc, Summer, S1'!R17*Main!$B$5)+(VLOOKUP($A17,'FL Ratio'!$A$2:$B$21,2,FALSE)*'FL Characterization'!R$2)</f>
        <v>2.8567334908959756</v>
      </c>
      <c r="S17" s="2">
        <f>('[1]Pc, Summer, S1'!S17*Main!$B$5)+(VLOOKUP($A17,'FL Ratio'!$A$2:$B$21,2,FALSE)*'FL Characterization'!S$2)</f>
        <v>2.8695065712270047</v>
      </c>
      <c r="T17" s="2">
        <f>('[1]Pc, Summer, S1'!T17*Main!$B$5)+(VLOOKUP($A17,'FL Ratio'!$A$2:$B$21,2,FALSE)*'FL Characterization'!T$2)</f>
        <v>2.7833034693945748</v>
      </c>
      <c r="U17" s="2">
        <f>('[1]Pc, Summer, S1'!U17*Main!$B$5)+(VLOOKUP($A17,'FL Ratio'!$A$2:$B$21,2,FALSE)*'FL Characterization'!U$2)</f>
        <v>2.7449707219915087</v>
      </c>
      <c r="V17" s="2">
        <f>('[1]Pc, Summer, S1'!V17*Main!$B$5)+(VLOOKUP($A17,'FL Ratio'!$A$2:$B$21,2,FALSE)*'FL Characterization'!V$2)</f>
        <v>2.7794301016033525</v>
      </c>
      <c r="W17" s="2">
        <f>('[1]Pc, Summer, S1'!W17*Main!$B$5)+(VLOOKUP($A17,'FL Ratio'!$A$2:$B$21,2,FALSE)*'FL Characterization'!W$2)</f>
        <v>2.8463163477172109</v>
      </c>
      <c r="X17" s="2">
        <f>('[1]Pc, Summer, S1'!X17*Main!$B$5)+(VLOOKUP($A17,'FL Ratio'!$A$2:$B$21,2,FALSE)*'FL Characterization'!X$2)</f>
        <v>3.0595104554330126</v>
      </c>
      <c r="Y17" s="2">
        <f>('[1]Pc, Summer, S1'!Y17*Main!$B$5)+(VLOOKUP($A17,'FL Ratio'!$A$2:$B$21,2,FALSE)*'FL Characterization'!Y$2)</f>
        <v>2.8039451512554567</v>
      </c>
    </row>
    <row r="18" spans="1:25" x14ac:dyDescent="0.25">
      <c r="A18">
        <v>24</v>
      </c>
      <c r="B18" s="2">
        <f>('[1]Pc, Summer, S1'!B18*Main!$B$5)+(VLOOKUP($A18,'FL Ratio'!$A$2:$B$21,2,FALSE)*'FL Characterization'!B$2)</f>
        <v>6.3415680109761317</v>
      </c>
      <c r="C18" s="2">
        <f>('[1]Pc, Summer, S1'!C18*Main!$B$5)+(VLOOKUP($A18,'FL Ratio'!$A$2:$B$21,2,FALSE)*'FL Characterization'!C$2)</f>
        <v>6.0959745696869856</v>
      </c>
      <c r="D18" s="2">
        <f>('[1]Pc, Summer, S1'!D18*Main!$B$5)+(VLOOKUP($A18,'FL Ratio'!$A$2:$B$21,2,FALSE)*'FL Characterization'!D$2)</f>
        <v>5.8927808900369625</v>
      </c>
      <c r="E18" s="2">
        <f>('[1]Pc, Summer, S1'!E18*Main!$B$5)+(VLOOKUP($A18,'FL Ratio'!$A$2:$B$21,2,FALSE)*'FL Characterization'!E$2)</f>
        <v>5.8603549498338534</v>
      </c>
      <c r="F18" s="2">
        <f>('[1]Pc, Summer, S1'!F18*Main!$B$5)+(VLOOKUP($A18,'FL Ratio'!$A$2:$B$21,2,FALSE)*'FL Characterization'!F$2)</f>
        <v>5.7323754017782242</v>
      </c>
      <c r="G18" s="2">
        <f>('[1]Pc, Summer, S1'!G18*Main!$B$5)+(VLOOKUP($A18,'FL Ratio'!$A$2:$B$21,2,FALSE)*'FL Characterization'!G$2)</f>
        <v>5.8082846474597858</v>
      </c>
      <c r="H18" s="2">
        <f>('[1]Pc, Summer, S1'!H18*Main!$B$5)+(VLOOKUP($A18,'FL Ratio'!$A$2:$B$21,2,FALSE)*'FL Characterization'!H$2)</f>
        <v>7.2677166999348159</v>
      </c>
      <c r="I18" s="2">
        <f>('[1]Pc, Summer, S1'!I18*Main!$B$5)+(VLOOKUP($A18,'FL Ratio'!$A$2:$B$21,2,FALSE)*'FL Characterization'!I$2)</f>
        <v>7.7816927506813096</v>
      </c>
      <c r="J18" s="2">
        <f>('[1]Pc, Summer, S1'!J18*Main!$B$5)+(VLOOKUP($A18,'FL Ratio'!$A$2:$B$21,2,FALSE)*'FL Characterization'!J$2)</f>
        <v>7.698047945943042</v>
      </c>
      <c r="K18" s="2">
        <f>('[1]Pc, Summer, S1'!K18*Main!$B$5)+(VLOOKUP($A18,'FL Ratio'!$A$2:$B$21,2,FALSE)*'FL Characterization'!K$2)</f>
        <v>7.9900702989202665</v>
      </c>
      <c r="L18" s="2">
        <f>('[1]Pc, Summer, S1'!L18*Main!$B$5)+(VLOOKUP($A18,'FL Ratio'!$A$2:$B$21,2,FALSE)*'FL Characterization'!L$2)</f>
        <v>7.999539725940406</v>
      </c>
      <c r="M18" s="2">
        <f>('[1]Pc, Summer, S1'!M18*Main!$B$5)+(VLOOKUP($A18,'FL Ratio'!$A$2:$B$21,2,FALSE)*'FL Characterization'!M$2)</f>
        <v>8.2684675070724687</v>
      </c>
      <c r="N18" s="2">
        <f>('[1]Pc, Summer, S1'!N18*Main!$B$5)+(VLOOKUP($A18,'FL Ratio'!$A$2:$B$21,2,FALSE)*'FL Characterization'!N$2)</f>
        <v>8.4560907870431805</v>
      </c>
      <c r="O18" s="2">
        <f>('[1]Pc, Summer, S1'!O18*Main!$B$5)+(VLOOKUP($A18,'FL Ratio'!$A$2:$B$21,2,FALSE)*'FL Characterization'!O$2)</f>
        <v>8.3786663534568913</v>
      </c>
      <c r="P18" s="2">
        <f>('[1]Pc, Summer, S1'!P18*Main!$B$5)+(VLOOKUP($A18,'FL Ratio'!$A$2:$B$21,2,FALSE)*'FL Characterization'!P$2)</f>
        <v>7.6392757436729184</v>
      </c>
      <c r="Q18" s="2">
        <f>('[1]Pc, Summer, S1'!Q18*Main!$B$5)+(VLOOKUP($A18,'FL Ratio'!$A$2:$B$21,2,FALSE)*'FL Characterization'!Q$2)</f>
        <v>7.5054635926309299</v>
      </c>
      <c r="R18" s="2">
        <f>('[1]Pc, Summer, S1'!R18*Main!$B$5)+(VLOOKUP($A18,'FL Ratio'!$A$2:$B$21,2,FALSE)*'FL Characterization'!R$2)</f>
        <v>7.4477221834212397</v>
      </c>
      <c r="S18" s="2">
        <f>('[1]Pc, Summer, S1'!S18*Main!$B$5)+(VLOOKUP($A18,'FL Ratio'!$A$2:$B$21,2,FALSE)*'FL Characterization'!S$2)</f>
        <v>7.780039251217409</v>
      </c>
      <c r="T18" s="2">
        <f>('[1]Pc, Summer, S1'!T18*Main!$B$5)+(VLOOKUP($A18,'FL Ratio'!$A$2:$B$21,2,FALSE)*'FL Characterization'!T$2)</f>
        <v>7.5559682273996316</v>
      </c>
      <c r="U18" s="2">
        <f>('[1]Pc, Summer, S1'!U18*Main!$B$5)+(VLOOKUP($A18,'FL Ratio'!$A$2:$B$21,2,FALSE)*'FL Characterization'!U$2)</f>
        <v>7.6241173888843514</v>
      </c>
      <c r="V18" s="2">
        <f>('[1]Pc, Summer, S1'!V18*Main!$B$5)+(VLOOKUP($A18,'FL Ratio'!$A$2:$B$21,2,FALSE)*'FL Characterization'!V$2)</f>
        <v>8.0935353149166449</v>
      </c>
      <c r="W18" s="2">
        <f>('[1]Pc, Summer, S1'!W18*Main!$B$5)+(VLOOKUP($A18,'FL Ratio'!$A$2:$B$21,2,FALSE)*'FL Characterization'!W$2)</f>
        <v>7.8907470264764585</v>
      </c>
      <c r="X18" s="2">
        <f>('[1]Pc, Summer, S1'!X18*Main!$B$5)+(VLOOKUP($A18,'FL Ratio'!$A$2:$B$21,2,FALSE)*'FL Characterization'!X$2)</f>
        <v>7.4469020125211705</v>
      </c>
      <c r="Y18" s="2">
        <f>('[1]Pc, Summer, S1'!Y18*Main!$B$5)+(VLOOKUP($A18,'FL Ratio'!$A$2:$B$21,2,FALSE)*'FL Characterization'!Y$2)</f>
        <v>7.0091989683369462</v>
      </c>
    </row>
    <row r="19" spans="1:25" x14ac:dyDescent="0.25">
      <c r="A19">
        <v>26</v>
      </c>
      <c r="B19" s="2">
        <f>('[1]Pc, Summer, S1'!B19*Main!$B$5)+(VLOOKUP($A19,'FL Ratio'!$A$2:$B$21,2,FALSE)*'FL Characterization'!B$2)</f>
        <v>2.595723523853148</v>
      </c>
      <c r="C19" s="2">
        <f>('[1]Pc, Summer, S1'!C19*Main!$B$5)+(VLOOKUP($A19,'FL Ratio'!$A$2:$B$21,2,FALSE)*'FL Characterization'!C$2)</f>
        <v>2.3998253961023015</v>
      </c>
      <c r="D19" s="2">
        <f>('[1]Pc, Summer, S1'!D19*Main!$B$5)+(VLOOKUP($A19,'FL Ratio'!$A$2:$B$21,2,FALSE)*'FL Characterization'!D$2)</f>
        <v>2.1294749040393768</v>
      </c>
      <c r="E19" s="2">
        <f>('[1]Pc, Summer, S1'!E19*Main!$B$5)+(VLOOKUP($A19,'FL Ratio'!$A$2:$B$21,2,FALSE)*'FL Characterization'!E$2)</f>
        <v>2.1480511233567903</v>
      </c>
      <c r="F19" s="2">
        <f>('[1]Pc, Summer, S1'!F19*Main!$B$5)+(VLOOKUP($A19,'FL Ratio'!$A$2:$B$21,2,FALSE)*'FL Characterization'!F$2)</f>
        <v>2.2297140609004042</v>
      </c>
      <c r="G19" s="2">
        <f>('[1]Pc, Summer, S1'!G19*Main!$B$5)+(VLOOKUP($A19,'FL Ratio'!$A$2:$B$21,2,FALSE)*'FL Characterization'!G$2)</f>
        <v>2.241064962767267</v>
      </c>
      <c r="H19" s="2">
        <f>('[1]Pc, Summer, S1'!H19*Main!$B$5)+(VLOOKUP($A19,'FL Ratio'!$A$2:$B$21,2,FALSE)*'FL Characterization'!H$2)</f>
        <v>3.081265739657026</v>
      </c>
      <c r="I19" s="2">
        <f>('[1]Pc, Summer, S1'!I19*Main!$B$5)+(VLOOKUP($A19,'FL Ratio'!$A$2:$B$21,2,FALSE)*'FL Characterization'!I$2)</f>
        <v>3.3139793658462371</v>
      </c>
      <c r="J19" s="2">
        <f>('[1]Pc, Summer, S1'!J19*Main!$B$5)+(VLOOKUP($A19,'FL Ratio'!$A$2:$B$21,2,FALSE)*'FL Characterization'!J$2)</f>
        <v>3.1985610180493871</v>
      </c>
      <c r="K19" s="2">
        <f>('[1]Pc, Summer, S1'!K19*Main!$B$5)+(VLOOKUP($A19,'FL Ratio'!$A$2:$B$21,2,FALSE)*'FL Characterization'!K$2)</f>
        <v>3.2232582667167637</v>
      </c>
      <c r="L19" s="2">
        <f>('[1]Pc, Summer, S1'!L19*Main!$B$5)+(VLOOKUP($A19,'FL Ratio'!$A$2:$B$21,2,FALSE)*'FL Characterization'!L$2)</f>
        <v>2.9257992179985077</v>
      </c>
      <c r="M19" s="2">
        <f>('[1]Pc, Summer, S1'!M19*Main!$B$5)+(VLOOKUP($A19,'FL Ratio'!$A$2:$B$21,2,FALSE)*'FL Characterization'!M$2)</f>
        <v>3.3457537802946238</v>
      </c>
      <c r="N19" s="2">
        <f>('[1]Pc, Summer, S1'!N19*Main!$B$5)+(VLOOKUP($A19,'FL Ratio'!$A$2:$B$21,2,FALSE)*'FL Characterization'!N$2)</f>
        <v>3.401875603982889</v>
      </c>
      <c r="O19" s="2">
        <f>('[1]Pc, Summer, S1'!O19*Main!$B$5)+(VLOOKUP($A19,'FL Ratio'!$A$2:$B$21,2,FALSE)*'FL Characterization'!O$2)</f>
        <v>3.2901256971414217</v>
      </c>
      <c r="P19" s="2">
        <f>('[1]Pc, Summer, S1'!P19*Main!$B$5)+(VLOOKUP($A19,'FL Ratio'!$A$2:$B$21,2,FALSE)*'FL Characterization'!P$2)</f>
        <v>2.9893053107671861</v>
      </c>
      <c r="Q19" s="2">
        <f>('[1]Pc, Summer, S1'!Q19*Main!$B$5)+(VLOOKUP($A19,'FL Ratio'!$A$2:$B$21,2,FALSE)*'FL Characterization'!Q$2)</f>
        <v>2.8464895067022402</v>
      </c>
      <c r="R19" s="2">
        <f>('[1]Pc, Summer, S1'!R19*Main!$B$5)+(VLOOKUP($A19,'FL Ratio'!$A$2:$B$21,2,FALSE)*'FL Characterization'!R$2)</f>
        <v>2.7946180472896254</v>
      </c>
      <c r="S19" s="2">
        <f>('[1]Pc, Summer, S1'!S19*Main!$B$5)+(VLOOKUP($A19,'FL Ratio'!$A$2:$B$21,2,FALSE)*'FL Characterization'!S$2)</f>
        <v>2.8657628840464864</v>
      </c>
      <c r="T19" s="2">
        <f>('[1]Pc, Summer, S1'!T19*Main!$B$5)+(VLOOKUP($A19,'FL Ratio'!$A$2:$B$21,2,FALSE)*'FL Characterization'!T$2)</f>
        <v>3.0024055362387747</v>
      </c>
      <c r="U19" s="2">
        <f>('[1]Pc, Summer, S1'!U19*Main!$B$5)+(VLOOKUP($A19,'FL Ratio'!$A$2:$B$21,2,FALSE)*'FL Characterization'!U$2)</f>
        <v>3.1458393548291803</v>
      </c>
      <c r="V19" s="2">
        <f>('[1]Pc, Summer, S1'!V19*Main!$B$5)+(VLOOKUP($A19,'FL Ratio'!$A$2:$B$21,2,FALSE)*'FL Characterization'!V$2)</f>
        <v>3.187197607566262</v>
      </c>
      <c r="W19" s="2">
        <f>('[1]Pc, Summer, S1'!W19*Main!$B$5)+(VLOOKUP($A19,'FL Ratio'!$A$2:$B$21,2,FALSE)*'FL Characterization'!W$2)</f>
        <v>3.0152519303518406</v>
      </c>
      <c r="X19" s="2">
        <f>('[1]Pc, Summer, S1'!X19*Main!$B$5)+(VLOOKUP($A19,'FL Ratio'!$A$2:$B$21,2,FALSE)*'FL Characterization'!X$2)</f>
        <v>2.928615936191211</v>
      </c>
      <c r="Y19" s="2">
        <f>('[1]Pc, Summer, S1'!Y19*Main!$B$5)+(VLOOKUP($A19,'FL Ratio'!$A$2:$B$21,2,FALSE)*'FL Characterization'!Y$2)</f>
        <v>2.8072912612875585</v>
      </c>
    </row>
    <row r="20" spans="1:25" x14ac:dyDescent="0.25">
      <c r="A20">
        <v>29</v>
      </c>
      <c r="B20" s="2">
        <f>('[1]Pc, Summer, S1'!B20*Main!$B$5)+(VLOOKUP($A20,'FL Ratio'!$A$2:$B$21,2,FALSE)*'FL Characterization'!B$2)</f>
        <v>0.52734054066134506</v>
      </c>
      <c r="C20" s="2">
        <f>('[1]Pc, Summer, S1'!C20*Main!$B$5)+(VLOOKUP($A20,'FL Ratio'!$A$2:$B$21,2,FALSE)*'FL Characterization'!C$2)</f>
        <v>-0.2662874692449298</v>
      </c>
      <c r="D20" s="2">
        <f>('[1]Pc, Summer, S1'!D20*Main!$B$5)+(VLOOKUP($A20,'FL Ratio'!$A$2:$B$21,2,FALSE)*'FL Characterization'!D$2)</f>
        <v>0.5098617332282247</v>
      </c>
      <c r="E20" s="2">
        <f>('[1]Pc, Summer, S1'!E20*Main!$B$5)+(VLOOKUP($A20,'FL Ratio'!$A$2:$B$21,2,FALSE)*'FL Characterization'!E$2)</f>
        <v>1.0793145512523448</v>
      </c>
      <c r="F20" s="2">
        <f>('[1]Pc, Summer, S1'!F20*Main!$B$5)+(VLOOKUP($A20,'FL Ratio'!$A$2:$B$21,2,FALSE)*'FL Characterization'!F$2)</f>
        <v>2.0008711481428598</v>
      </c>
      <c r="G20" s="2">
        <f>('[1]Pc, Summer, S1'!G20*Main!$B$5)+(VLOOKUP($A20,'FL Ratio'!$A$2:$B$21,2,FALSE)*'FL Characterization'!G$2)</f>
        <v>0.94521288531647119</v>
      </c>
      <c r="H20" s="2">
        <f>('[1]Pc, Summer, S1'!H20*Main!$B$5)+(VLOOKUP($A20,'FL Ratio'!$A$2:$B$21,2,FALSE)*'FL Characterization'!H$2)</f>
        <v>1.8357311540335441</v>
      </c>
      <c r="I20" s="2">
        <f>('[1]Pc, Summer, S1'!I20*Main!$B$5)+(VLOOKUP($A20,'FL Ratio'!$A$2:$B$21,2,FALSE)*'FL Characterization'!I$2)</f>
        <v>1.0334691267356513</v>
      </c>
      <c r="J20" s="2">
        <f>('[1]Pc, Summer, S1'!J20*Main!$B$5)+(VLOOKUP($A20,'FL Ratio'!$A$2:$B$21,2,FALSE)*'FL Characterization'!J$2)</f>
        <v>0.14806263787327079</v>
      </c>
      <c r="K20" s="2">
        <f>('[1]Pc, Summer, S1'!K20*Main!$B$5)+(VLOOKUP($A20,'FL Ratio'!$A$2:$B$21,2,FALSE)*'FL Characterization'!K$2)</f>
        <v>-0.21208882203165308</v>
      </c>
      <c r="L20" s="2">
        <f>('[1]Pc, Summer, S1'!L20*Main!$B$5)+(VLOOKUP($A20,'FL Ratio'!$A$2:$B$21,2,FALSE)*'FL Characterization'!L$2)</f>
        <v>0.50542932525428419</v>
      </c>
      <c r="M20" s="2">
        <f>('[1]Pc, Summer, S1'!M20*Main!$B$5)+(VLOOKUP($A20,'FL Ratio'!$A$2:$B$21,2,FALSE)*'FL Characterization'!M$2)</f>
        <v>5.5515355149632309E-2</v>
      </c>
      <c r="N20" s="2">
        <f>('[1]Pc, Summer, S1'!N20*Main!$B$5)+(VLOOKUP($A20,'FL Ratio'!$A$2:$B$21,2,FALSE)*'FL Characterization'!N$2)</f>
        <v>0.79028089553491909</v>
      </c>
      <c r="O20" s="2">
        <f>('[1]Pc, Summer, S1'!O20*Main!$B$5)+(VLOOKUP($A20,'FL Ratio'!$A$2:$B$21,2,FALSE)*'FL Characterization'!O$2)</f>
        <v>0.72055089308898246</v>
      </c>
      <c r="P20" s="2">
        <f>('[1]Pc, Summer, S1'!P20*Main!$B$5)+(VLOOKUP($A20,'FL Ratio'!$A$2:$B$21,2,FALSE)*'FL Characterization'!P$2)</f>
        <v>0.13453650867065436</v>
      </c>
      <c r="Q20" s="2">
        <f>('[1]Pc, Summer, S1'!Q20*Main!$B$5)+(VLOOKUP($A20,'FL Ratio'!$A$2:$B$21,2,FALSE)*'FL Characterization'!Q$2)</f>
        <v>2.3794186336919645</v>
      </c>
      <c r="R20" s="2">
        <f>('[1]Pc, Summer, S1'!R20*Main!$B$5)+(VLOOKUP($A20,'FL Ratio'!$A$2:$B$21,2,FALSE)*'FL Characterization'!R$2)</f>
        <v>1.2782378225247695</v>
      </c>
      <c r="S20" s="2">
        <f>('[1]Pc, Summer, S1'!S20*Main!$B$5)+(VLOOKUP($A20,'FL Ratio'!$A$2:$B$21,2,FALSE)*'FL Characterization'!S$2)</f>
        <v>0.98506331908262379</v>
      </c>
      <c r="T20" s="2">
        <f>('[1]Pc, Summer, S1'!T20*Main!$B$5)+(VLOOKUP($A20,'FL Ratio'!$A$2:$B$21,2,FALSE)*'FL Characterization'!T$2)</f>
        <v>2.0979310560307294</v>
      </c>
      <c r="U20" s="2">
        <f>('[1]Pc, Summer, S1'!U20*Main!$B$5)+(VLOOKUP($A20,'FL Ratio'!$A$2:$B$21,2,FALSE)*'FL Characterization'!U$2)</f>
        <v>1.116368374893105</v>
      </c>
      <c r="V20" s="2">
        <f>('[1]Pc, Summer, S1'!V20*Main!$B$5)+(VLOOKUP($A20,'FL Ratio'!$A$2:$B$21,2,FALSE)*'FL Characterization'!V$2)</f>
        <v>2.1453599329991833</v>
      </c>
      <c r="W20" s="2">
        <f>('[1]Pc, Summer, S1'!W20*Main!$B$5)+(VLOOKUP($A20,'FL Ratio'!$A$2:$B$21,2,FALSE)*'FL Characterization'!W$2)</f>
        <v>1.5318820313323998</v>
      </c>
      <c r="X20" s="2">
        <f>('[1]Pc, Summer, S1'!X20*Main!$B$5)+(VLOOKUP($A20,'FL Ratio'!$A$2:$B$21,2,FALSE)*'FL Characterization'!X$2)</f>
        <v>1.474461396774565</v>
      </c>
      <c r="Y20" s="2">
        <f>('[1]Pc, Summer, S1'!Y20*Main!$B$5)+(VLOOKUP($A20,'FL Ratio'!$A$2:$B$21,2,FALSE)*'FL Characterization'!Y$2)</f>
        <v>0.39566573736668881</v>
      </c>
    </row>
    <row r="21" spans="1:25" x14ac:dyDescent="0.25">
      <c r="A21">
        <v>30</v>
      </c>
      <c r="B21" s="2">
        <f>('[1]Pc, Summer, S1'!B21*Main!$B$5)+(VLOOKUP($A21,'FL Ratio'!$A$2:$B$21,2,FALSE)*'FL Characterization'!B$2)</f>
        <v>8.9945890528833026</v>
      </c>
      <c r="C21" s="2">
        <f>('[1]Pc, Summer, S1'!C21*Main!$B$5)+(VLOOKUP($A21,'FL Ratio'!$A$2:$B$21,2,FALSE)*'FL Characterization'!C$2)</f>
        <v>8.5426961873474205</v>
      </c>
      <c r="D21" s="2">
        <f>('[1]Pc, Summer, S1'!D21*Main!$B$5)+(VLOOKUP($A21,'FL Ratio'!$A$2:$B$21,2,FALSE)*'FL Characterization'!D$2)</f>
        <v>8.0970252681865631</v>
      </c>
      <c r="E21" s="2">
        <f>('[1]Pc, Summer, S1'!E21*Main!$B$5)+(VLOOKUP($A21,'FL Ratio'!$A$2:$B$21,2,FALSE)*'FL Characterization'!E$2)</f>
        <v>7.7988565059970565</v>
      </c>
      <c r="F21" s="2">
        <f>('[1]Pc, Summer, S1'!F21*Main!$B$5)+(VLOOKUP($A21,'FL Ratio'!$A$2:$B$21,2,FALSE)*'FL Characterization'!F$2)</f>
        <v>7.8466249016766607</v>
      </c>
      <c r="G21" s="2">
        <f>('[1]Pc, Summer, S1'!G21*Main!$B$5)+(VLOOKUP($A21,'FL Ratio'!$A$2:$B$21,2,FALSE)*'FL Characterization'!G$2)</f>
        <v>7.6977541069703932</v>
      </c>
      <c r="H21" s="2">
        <f>('[1]Pc, Summer, S1'!H21*Main!$B$5)+(VLOOKUP($A21,'FL Ratio'!$A$2:$B$21,2,FALSE)*'FL Characterization'!H$2)</f>
        <v>8.9375629423775447</v>
      </c>
      <c r="I21" s="2">
        <f>('[1]Pc, Summer, S1'!I21*Main!$B$5)+(VLOOKUP($A21,'FL Ratio'!$A$2:$B$21,2,FALSE)*'FL Characterization'!I$2)</f>
        <v>8.9870195855167871</v>
      </c>
      <c r="J21" s="2">
        <f>('[1]Pc, Summer, S1'!J21*Main!$B$5)+(VLOOKUP($A21,'FL Ratio'!$A$2:$B$21,2,FALSE)*'FL Characterization'!J$2)</f>
        <v>9.5625683657339948</v>
      </c>
      <c r="K21" s="2">
        <f>('[1]Pc, Summer, S1'!K21*Main!$B$5)+(VLOOKUP($A21,'FL Ratio'!$A$2:$B$21,2,FALSE)*'FL Characterization'!K$2)</f>
        <v>9.75110730821023</v>
      </c>
      <c r="L21" s="2">
        <f>('[1]Pc, Summer, S1'!L21*Main!$B$5)+(VLOOKUP($A21,'FL Ratio'!$A$2:$B$21,2,FALSE)*'FL Characterization'!L$2)</f>
        <v>9.589695285351711</v>
      </c>
      <c r="M21" s="2">
        <f>('[1]Pc, Summer, S1'!M21*Main!$B$5)+(VLOOKUP($A21,'FL Ratio'!$A$2:$B$21,2,FALSE)*'FL Characterization'!M$2)</f>
        <v>10.220516201996535</v>
      </c>
      <c r="N21" s="2">
        <f>('[1]Pc, Summer, S1'!N21*Main!$B$5)+(VLOOKUP($A21,'FL Ratio'!$A$2:$B$21,2,FALSE)*'FL Characterization'!N$2)</f>
        <v>10.295084767209591</v>
      </c>
      <c r="O21" s="2">
        <f>('[1]Pc, Summer, S1'!O21*Main!$B$5)+(VLOOKUP($A21,'FL Ratio'!$A$2:$B$21,2,FALSE)*'FL Characterization'!O$2)</f>
        <v>10.308624268955962</v>
      </c>
      <c r="P21" s="2">
        <f>('[1]Pc, Summer, S1'!P21*Main!$B$5)+(VLOOKUP($A21,'FL Ratio'!$A$2:$B$21,2,FALSE)*'FL Characterization'!P$2)</f>
        <v>9.9465409459637595</v>
      </c>
      <c r="Q21" s="2">
        <f>('[1]Pc, Summer, S1'!Q21*Main!$B$5)+(VLOOKUP($A21,'FL Ratio'!$A$2:$B$21,2,FALSE)*'FL Characterization'!Q$2)</f>
        <v>9.6244537186621493</v>
      </c>
      <c r="R21" s="2">
        <f>('[1]Pc, Summer, S1'!R21*Main!$B$5)+(VLOOKUP($A21,'FL Ratio'!$A$2:$B$21,2,FALSE)*'FL Characterization'!R$2)</f>
        <v>9.282486358873129</v>
      </c>
      <c r="S21" s="2">
        <f>('[1]Pc, Summer, S1'!S21*Main!$B$5)+(VLOOKUP($A21,'FL Ratio'!$A$2:$B$21,2,FALSE)*'FL Characterization'!S$2)</f>
        <v>9.5870795966558582</v>
      </c>
      <c r="T21" s="2">
        <f>('[1]Pc, Summer, S1'!T21*Main!$B$5)+(VLOOKUP($A21,'FL Ratio'!$A$2:$B$21,2,FALSE)*'FL Characterization'!T$2)</f>
        <v>9.1514025589306165</v>
      </c>
      <c r="U21" s="2">
        <f>('[1]Pc, Summer, S1'!U21*Main!$B$5)+(VLOOKUP($A21,'FL Ratio'!$A$2:$B$21,2,FALSE)*'FL Characterization'!U$2)</f>
        <v>9.1192263548191956</v>
      </c>
      <c r="V21" s="2">
        <f>('[1]Pc, Summer, S1'!V21*Main!$B$5)+(VLOOKUP($A21,'FL Ratio'!$A$2:$B$21,2,FALSE)*'FL Characterization'!V$2)</f>
        <v>9.5731473380442846</v>
      </c>
      <c r="W21" s="2">
        <f>('[1]Pc, Summer, S1'!W21*Main!$B$5)+(VLOOKUP($A21,'FL Ratio'!$A$2:$B$21,2,FALSE)*'FL Characterization'!W$2)</f>
        <v>10.177558822258957</v>
      </c>
      <c r="X21" s="2">
        <f>('[1]Pc, Summer, S1'!X21*Main!$B$5)+(VLOOKUP($A21,'FL Ratio'!$A$2:$B$21,2,FALSE)*'FL Characterization'!X$2)</f>
        <v>10.292947658711398</v>
      </c>
      <c r="Y21" s="2">
        <f>('[1]Pc, Summer, S1'!Y21*Main!$B$5)+(VLOOKUP($A21,'FL Ratio'!$A$2:$B$21,2,FALSE)*'FL Characterization'!Y$2)</f>
        <v>9.3584769774296106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7F82-0172-4191-8566-795F4E117C1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Ratio'!$A$2:$B$21,2,FALSE)*'FL Characterization'!B$2)</f>
        <v>3.8119498715159286</v>
      </c>
      <c r="C2" s="2">
        <f>('[1]Pc, Summer, S2'!C2*Main!$B$5)+(VLOOKUP($A2,'FL Ratio'!$A$2:$B$21,2,FALSE)*'FL Characterization'!C$2)</f>
        <v>4.9943581116029421</v>
      </c>
      <c r="D2" s="2">
        <f>('[1]Pc, Summer, S2'!D2*Main!$B$5)+(VLOOKUP($A2,'FL Ratio'!$A$2:$B$21,2,FALSE)*'FL Characterization'!D$2)</f>
        <v>8.7463746957428121</v>
      </c>
      <c r="E2" s="2">
        <f>('[1]Pc, Summer, S2'!E2*Main!$B$5)+(VLOOKUP($A2,'FL Ratio'!$A$2:$B$21,2,FALSE)*'FL Characterization'!E$2)</f>
        <v>6.1625061455790693</v>
      </c>
      <c r="F2" s="2">
        <f>('[1]Pc, Summer, S2'!F2*Main!$B$5)+(VLOOKUP($A2,'FL Ratio'!$A$2:$B$21,2,FALSE)*'FL Characterization'!F$2)</f>
        <v>10.998931935846102</v>
      </c>
      <c r="G2" s="2">
        <f>('[1]Pc, Summer, S2'!G2*Main!$B$5)+(VLOOKUP($A2,'FL Ratio'!$A$2:$B$21,2,FALSE)*'FL Characterization'!G$2)</f>
        <v>17.476937901308961</v>
      </c>
      <c r="H2" s="2">
        <f>('[1]Pc, Summer, S2'!H2*Main!$B$5)+(VLOOKUP($A2,'FL Ratio'!$A$2:$B$21,2,FALSE)*'FL Characterization'!H$2)</f>
        <v>12.499299776234048</v>
      </c>
      <c r="I2" s="2">
        <f>('[1]Pc, Summer, S2'!I2*Main!$B$5)+(VLOOKUP($A2,'FL Ratio'!$A$2:$B$21,2,FALSE)*'FL Characterization'!I$2)</f>
        <v>1.5617871866216086</v>
      </c>
      <c r="J2" s="2">
        <f>('[1]Pc, Summer, S2'!J2*Main!$B$5)+(VLOOKUP($A2,'FL Ratio'!$A$2:$B$21,2,FALSE)*'FL Characterization'!J$2)</f>
        <v>6.3002455005006031</v>
      </c>
      <c r="K2" s="2">
        <f>('[1]Pc, Summer, S2'!K2*Main!$B$5)+(VLOOKUP($A2,'FL Ratio'!$A$2:$B$21,2,FALSE)*'FL Characterization'!K$2)</f>
        <v>1.5629340213278737</v>
      </c>
      <c r="L2" s="2">
        <f>('[1]Pc, Summer, S2'!L2*Main!$B$5)+(VLOOKUP($A2,'FL Ratio'!$A$2:$B$21,2,FALSE)*'FL Characterization'!L$2)</f>
        <v>2.9546189289574407</v>
      </c>
      <c r="M2" s="2">
        <f>('[1]Pc, Summer, S2'!M2*Main!$B$5)+(VLOOKUP($A2,'FL Ratio'!$A$2:$B$21,2,FALSE)*'FL Characterization'!M$2)</f>
        <v>12.9100077940308</v>
      </c>
      <c r="N2" s="2">
        <f>('[1]Pc, Summer, S2'!N2*Main!$B$5)+(VLOOKUP($A2,'FL Ratio'!$A$2:$B$21,2,FALSE)*'FL Characterization'!N$2)</f>
        <v>6.1882882859674977</v>
      </c>
      <c r="O2" s="2">
        <f>('[1]Pc, Summer, S2'!O2*Main!$B$5)+(VLOOKUP($A2,'FL Ratio'!$A$2:$B$21,2,FALSE)*'FL Characterization'!O$2)</f>
        <v>8.7643210388760853</v>
      </c>
      <c r="P2" s="2">
        <f>('[1]Pc, Summer, S2'!P2*Main!$B$5)+(VLOOKUP($A2,'FL Ratio'!$A$2:$B$21,2,FALSE)*'FL Characterization'!P$2)</f>
        <v>8.1465038650547363</v>
      </c>
      <c r="Q2" s="2">
        <f>('[1]Pc, Summer, S2'!Q2*Main!$B$5)+(VLOOKUP($A2,'FL Ratio'!$A$2:$B$21,2,FALSE)*'FL Characterization'!Q$2)</f>
        <v>16.439360170208438</v>
      </c>
      <c r="R2" s="2">
        <f>('[1]Pc, Summer, S2'!R2*Main!$B$5)+(VLOOKUP($A2,'FL Ratio'!$A$2:$B$21,2,FALSE)*'FL Characterization'!R$2)</f>
        <v>7.1307757618837808</v>
      </c>
      <c r="S2" s="2">
        <f>('[1]Pc, Summer, S2'!S2*Main!$B$5)+(VLOOKUP($A2,'FL Ratio'!$A$2:$B$21,2,FALSE)*'FL Characterization'!S$2)</f>
        <v>5.3799422190593917</v>
      </c>
      <c r="T2" s="2">
        <f>('[1]Pc, Summer, S2'!T2*Main!$B$5)+(VLOOKUP($A2,'FL Ratio'!$A$2:$B$21,2,FALSE)*'FL Characterization'!T$2)</f>
        <v>10.211268049760456</v>
      </c>
      <c r="U2" s="2">
        <f>('[1]Pc, Summer, S2'!U2*Main!$B$5)+(VLOOKUP($A2,'FL Ratio'!$A$2:$B$21,2,FALSE)*'FL Characterization'!U$2)</f>
        <v>21.051537541317245</v>
      </c>
      <c r="V2" s="2">
        <f>('[1]Pc, Summer, S2'!V2*Main!$B$5)+(VLOOKUP($A2,'FL Ratio'!$A$2:$B$21,2,FALSE)*'FL Characterization'!V$2)</f>
        <v>15.763101403509364</v>
      </c>
      <c r="W2" s="2">
        <f>('[1]Pc, Summer, S2'!W2*Main!$B$5)+(VLOOKUP($A2,'FL Ratio'!$A$2:$B$21,2,FALSE)*'FL Characterization'!W$2)</f>
        <v>-2.7451628669491726</v>
      </c>
      <c r="X2" s="2">
        <f>('[1]Pc, Summer, S2'!X2*Main!$B$5)+(VLOOKUP($A2,'FL Ratio'!$A$2:$B$21,2,FALSE)*'FL Characterization'!X$2)</f>
        <v>15.33701904104479</v>
      </c>
      <c r="Y2" s="2">
        <f>('[1]Pc, Summer, S2'!Y2*Main!$B$5)+(VLOOKUP($A2,'FL Ratio'!$A$2:$B$21,2,FALSE)*'FL Characterization'!Y$2)</f>
        <v>19.992790090636966</v>
      </c>
    </row>
    <row r="3" spans="1:25" x14ac:dyDescent="0.25">
      <c r="A3">
        <v>3</v>
      </c>
      <c r="B3" s="2">
        <f>('[1]Pc, Summer, S2'!B3*Main!$B$5)+(VLOOKUP($A3,'FL Ratio'!$A$2:$B$21,2,FALSE)*'FL Characterization'!B$2)</f>
        <v>1.921760396536216</v>
      </c>
      <c r="C3" s="2">
        <f>('[1]Pc, Summer, S2'!C3*Main!$B$5)+(VLOOKUP($A3,'FL Ratio'!$A$2:$B$21,2,FALSE)*'FL Characterization'!C$2)</f>
        <v>1.7780910373414114</v>
      </c>
      <c r="D3" s="2">
        <f>('[1]Pc, Summer, S2'!D3*Main!$B$5)+(VLOOKUP($A3,'FL Ratio'!$A$2:$B$21,2,FALSE)*'FL Characterization'!D$2)</f>
        <v>1.7238969873060808</v>
      </c>
      <c r="E3" s="2">
        <f>('[1]Pc, Summer, S2'!E3*Main!$B$5)+(VLOOKUP($A3,'FL Ratio'!$A$2:$B$21,2,FALSE)*'FL Characterization'!E$2)</f>
        <v>1.7076980451351924</v>
      </c>
      <c r="F3" s="2">
        <f>('[1]Pc, Summer, S2'!F3*Main!$B$5)+(VLOOKUP($A3,'FL Ratio'!$A$2:$B$21,2,FALSE)*'FL Characterization'!F$2)</f>
        <v>1.6670718398514464</v>
      </c>
      <c r="G3" s="2">
        <f>('[1]Pc, Summer, S2'!G3*Main!$B$5)+(VLOOKUP($A3,'FL Ratio'!$A$2:$B$21,2,FALSE)*'FL Characterization'!G$2)</f>
        <v>1.6260195084430131</v>
      </c>
      <c r="H3" s="2">
        <f>('[1]Pc, Summer, S2'!H3*Main!$B$5)+(VLOOKUP($A3,'FL Ratio'!$A$2:$B$21,2,FALSE)*'FL Characterization'!H$2)</f>
        <v>1.7779046165898245</v>
      </c>
      <c r="I3" s="2">
        <f>('[1]Pc, Summer, S2'!I3*Main!$B$5)+(VLOOKUP($A3,'FL Ratio'!$A$2:$B$21,2,FALSE)*'FL Characterization'!I$2)</f>
        <v>1.9164729967121961</v>
      </c>
      <c r="J3" s="2">
        <f>('[1]Pc, Summer, S2'!J3*Main!$B$5)+(VLOOKUP($A3,'FL Ratio'!$A$2:$B$21,2,FALSE)*'FL Characterization'!J$2)</f>
        <v>2.1755663887762902</v>
      </c>
      <c r="K3" s="2">
        <f>('[1]Pc, Summer, S2'!K3*Main!$B$5)+(VLOOKUP($A3,'FL Ratio'!$A$2:$B$21,2,FALSE)*'FL Characterization'!K$2)</f>
        <v>2.2549242647722103</v>
      </c>
      <c r="L3" s="2">
        <f>('[1]Pc, Summer, S2'!L3*Main!$B$5)+(VLOOKUP($A3,'FL Ratio'!$A$2:$B$21,2,FALSE)*'FL Characterization'!L$2)</f>
        <v>2.2149890632853717</v>
      </c>
      <c r="M3" s="2">
        <f>('[1]Pc, Summer, S2'!M3*Main!$B$5)+(VLOOKUP($A3,'FL Ratio'!$A$2:$B$21,2,FALSE)*'FL Characterization'!M$2)</f>
        <v>2.2831895389103374</v>
      </c>
      <c r="N3" s="2">
        <f>('[1]Pc, Summer, S2'!N3*Main!$B$5)+(VLOOKUP($A3,'FL Ratio'!$A$2:$B$21,2,FALSE)*'FL Characterization'!N$2)</f>
        <v>2.3327146998739812</v>
      </c>
      <c r="O3" s="2">
        <f>('[1]Pc, Summer, S2'!O3*Main!$B$5)+(VLOOKUP($A3,'FL Ratio'!$A$2:$B$21,2,FALSE)*'FL Characterization'!O$2)</f>
        <v>2.3326549935194083</v>
      </c>
      <c r="P3" s="2">
        <f>('[1]Pc, Summer, S2'!P3*Main!$B$5)+(VLOOKUP($A3,'FL Ratio'!$A$2:$B$21,2,FALSE)*'FL Characterization'!P$2)</f>
        <v>2.2512793828617226</v>
      </c>
      <c r="Q3" s="2">
        <f>('[1]Pc, Summer, S2'!Q3*Main!$B$5)+(VLOOKUP($A3,'FL Ratio'!$A$2:$B$21,2,FALSE)*'FL Characterization'!Q$2)</f>
        <v>2.1629977311761901</v>
      </c>
      <c r="R3" s="2">
        <f>('[1]Pc, Summer, S2'!R3*Main!$B$5)+(VLOOKUP($A3,'FL Ratio'!$A$2:$B$21,2,FALSE)*'FL Characterization'!R$2)</f>
        <v>2.1565678699288009</v>
      </c>
      <c r="S3" s="2">
        <f>('[1]Pc, Summer, S2'!S3*Main!$B$5)+(VLOOKUP($A3,'FL Ratio'!$A$2:$B$21,2,FALSE)*'FL Characterization'!S$2)</f>
        <v>2.2336211508779824</v>
      </c>
      <c r="T3" s="2">
        <f>('[1]Pc, Summer, S2'!T3*Main!$B$5)+(VLOOKUP($A3,'FL Ratio'!$A$2:$B$21,2,FALSE)*'FL Characterization'!T$2)</f>
        <v>2.196953680807181</v>
      </c>
      <c r="U3" s="2">
        <f>('[1]Pc, Summer, S2'!U3*Main!$B$5)+(VLOOKUP($A3,'FL Ratio'!$A$2:$B$21,2,FALSE)*'FL Characterization'!U$2)</f>
        <v>2.142395029127274</v>
      </c>
      <c r="V3" s="2">
        <f>('[1]Pc, Summer, S2'!V3*Main!$B$5)+(VLOOKUP($A3,'FL Ratio'!$A$2:$B$21,2,FALSE)*'FL Characterization'!V$2)</f>
        <v>2.1723501646589023</v>
      </c>
      <c r="W3" s="2">
        <f>('[1]Pc, Summer, S2'!W3*Main!$B$5)+(VLOOKUP($A3,'FL Ratio'!$A$2:$B$21,2,FALSE)*'FL Characterization'!W$2)</f>
        <v>2.2329975167503533</v>
      </c>
      <c r="X3" s="2">
        <f>('[1]Pc, Summer, S2'!X3*Main!$B$5)+(VLOOKUP($A3,'FL Ratio'!$A$2:$B$21,2,FALSE)*'FL Characterization'!X$2)</f>
        <v>2.2369283637311121</v>
      </c>
      <c r="Y3" s="2">
        <f>('[1]Pc, Summer, S2'!Y3*Main!$B$5)+(VLOOKUP($A3,'FL Ratio'!$A$2:$B$21,2,FALSE)*'FL Characterization'!Y$2)</f>
        <v>2.1070160972868797</v>
      </c>
    </row>
    <row r="4" spans="1:25" x14ac:dyDescent="0.25">
      <c r="A4">
        <v>4</v>
      </c>
      <c r="B4" s="2">
        <f>('[1]Pc, Summer, S2'!B4*Main!$B$5)+(VLOOKUP($A4,'FL Ratio'!$A$2:$B$21,2,FALSE)*'FL Characterization'!B$2)</f>
        <v>5.6245524244266729</v>
      </c>
      <c r="C4" s="2">
        <f>('[1]Pc, Summer, S2'!C4*Main!$B$5)+(VLOOKUP($A4,'FL Ratio'!$A$2:$B$21,2,FALSE)*'FL Characterization'!C$2)</f>
        <v>5.2213125996212888</v>
      </c>
      <c r="D4" s="2">
        <f>('[1]Pc, Summer, S2'!D4*Main!$B$5)+(VLOOKUP($A4,'FL Ratio'!$A$2:$B$21,2,FALSE)*'FL Characterization'!D$2)</f>
        <v>4.9189655710279352</v>
      </c>
      <c r="E4" s="2">
        <f>('[1]Pc, Summer, S2'!E4*Main!$B$5)+(VLOOKUP($A4,'FL Ratio'!$A$2:$B$21,2,FALSE)*'FL Characterization'!E$2)</f>
        <v>4.7313901848635762</v>
      </c>
      <c r="F4" s="2">
        <f>('[1]Pc, Summer, S2'!F4*Main!$B$5)+(VLOOKUP($A4,'FL Ratio'!$A$2:$B$21,2,FALSE)*'FL Characterization'!F$2)</f>
        <v>4.6023704805441845</v>
      </c>
      <c r="G4" s="2">
        <f>('[1]Pc, Summer, S2'!G4*Main!$B$5)+(VLOOKUP($A4,'FL Ratio'!$A$2:$B$21,2,FALSE)*'FL Characterization'!G$2)</f>
        <v>4.8040377403325278</v>
      </c>
      <c r="H4" s="2">
        <f>('[1]Pc, Summer, S2'!H4*Main!$B$5)+(VLOOKUP($A4,'FL Ratio'!$A$2:$B$21,2,FALSE)*'FL Characterization'!H$2)</f>
        <v>6.0043971894090875</v>
      </c>
      <c r="I4" s="2">
        <f>('[1]Pc, Summer, S2'!I4*Main!$B$5)+(VLOOKUP($A4,'FL Ratio'!$A$2:$B$21,2,FALSE)*'FL Characterization'!I$2)</f>
        <v>6.7471225619033497</v>
      </c>
      <c r="J4" s="2">
        <f>('[1]Pc, Summer, S2'!J4*Main!$B$5)+(VLOOKUP($A4,'FL Ratio'!$A$2:$B$21,2,FALSE)*'FL Characterization'!J$2)</f>
        <v>7.0245594412466064</v>
      </c>
      <c r="K4" s="2">
        <f>('[1]Pc, Summer, S2'!K4*Main!$B$5)+(VLOOKUP($A4,'FL Ratio'!$A$2:$B$21,2,FALSE)*'FL Characterization'!K$2)</f>
        <v>6.9219372038574702</v>
      </c>
      <c r="L4" s="2">
        <f>('[1]Pc, Summer, S2'!L4*Main!$B$5)+(VLOOKUP($A4,'FL Ratio'!$A$2:$B$21,2,FALSE)*'FL Characterization'!L$2)</f>
        <v>6.8631453023053544</v>
      </c>
      <c r="M4" s="2">
        <f>('[1]Pc, Summer, S2'!M4*Main!$B$5)+(VLOOKUP($A4,'FL Ratio'!$A$2:$B$21,2,FALSE)*'FL Characterization'!M$2)</f>
        <v>7.3279172769031753</v>
      </c>
      <c r="N4" s="2">
        <f>('[1]Pc, Summer, S2'!N4*Main!$B$5)+(VLOOKUP($A4,'FL Ratio'!$A$2:$B$21,2,FALSE)*'FL Characterization'!N$2)</f>
        <v>7.3869298829342736</v>
      </c>
      <c r="O4" s="2">
        <f>('[1]Pc, Summer, S2'!O4*Main!$B$5)+(VLOOKUP($A4,'FL Ratio'!$A$2:$B$21,2,FALSE)*'FL Characterization'!O$2)</f>
        <v>7.5204533551662518</v>
      </c>
      <c r="P4" s="2">
        <f>('[1]Pc, Summer, S2'!P4*Main!$B$5)+(VLOOKUP($A4,'FL Ratio'!$A$2:$B$21,2,FALSE)*'FL Characterization'!P$2)</f>
        <v>7.1772997500969877</v>
      </c>
      <c r="Q4" s="2">
        <f>('[1]Pc, Summer, S2'!Q4*Main!$B$5)+(VLOOKUP($A4,'FL Ratio'!$A$2:$B$21,2,FALSE)*'FL Characterization'!Q$2)</f>
        <v>6.8062176080021652</v>
      </c>
      <c r="R4" s="2">
        <f>('[1]Pc, Summer, S2'!R4*Main!$B$5)+(VLOOKUP($A4,'FL Ratio'!$A$2:$B$21,2,FALSE)*'FL Characterization'!R$2)</f>
        <v>6.2267989393274643</v>
      </c>
      <c r="S4" s="2">
        <f>('[1]Pc, Summer, S2'!S4*Main!$B$5)+(VLOOKUP($A4,'FL Ratio'!$A$2:$B$21,2,FALSE)*'FL Characterization'!S$2)</f>
        <v>6.4050289312799711</v>
      </c>
      <c r="T4" s="2">
        <f>('[1]Pc, Summer, S2'!T4*Main!$B$5)+(VLOOKUP($A4,'FL Ratio'!$A$2:$B$21,2,FALSE)*'FL Characterization'!T$2)</f>
        <v>6.2603785030286607</v>
      </c>
      <c r="U4" s="2">
        <f>('[1]Pc, Summer, S2'!U4*Main!$B$5)+(VLOOKUP($A4,'FL Ratio'!$A$2:$B$21,2,FALSE)*'FL Characterization'!U$2)</f>
        <v>6.1993789405655404</v>
      </c>
      <c r="V4" s="2">
        <f>('[1]Pc, Summer, S2'!V4*Main!$B$5)+(VLOOKUP($A4,'FL Ratio'!$A$2:$B$21,2,FALSE)*'FL Characterization'!V$2)</f>
        <v>6.2742871980528259</v>
      </c>
      <c r="W4" s="2">
        <f>('[1]Pc, Summer, S2'!W4*Main!$B$5)+(VLOOKUP($A4,'FL Ratio'!$A$2:$B$21,2,FALSE)*'FL Characterization'!W$2)</f>
        <v>6.1905038685025016</v>
      </c>
      <c r="X4" s="2">
        <f>('[1]Pc, Summer, S2'!X4*Main!$B$5)+(VLOOKUP($A4,'FL Ratio'!$A$2:$B$21,2,FALSE)*'FL Characterization'!X$2)</f>
        <v>6.4561179204953785</v>
      </c>
      <c r="Y4" s="2">
        <f>('[1]Pc, Summer, S2'!Y4*Main!$B$5)+(VLOOKUP($A4,'FL Ratio'!$A$2:$B$21,2,FALSE)*'FL Characterization'!Y$2)</f>
        <v>6.2076966691499909</v>
      </c>
    </row>
    <row r="5" spans="1:25" x14ac:dyDescent="0.25">
      <c r="A5">
        <v>7</v>
      </c>
      <c r="B5" s="2">
        <f>('[1]Pc, Summer, S2'!B5*Main!$B$5)+(VLOOKUP($A5,'FL Ratio'!$A$2:$B$21,2,FALSE)*'FL Characterization'!B$2)</f>
        <v>18.009051900948652</v>
      </c>
      <c r="C5" s="2">
        <f>('[1]Pc, Summer, S2'!C5*Main!$B$5)+(VLOOKUP($A5,'FL Ratio'!$A$2:$B$21,2,FALSE)*'FL Characterization'!C$2)</f>
        <v>16.227196541665528</v>
      </c>
      <c r="D5" s="2">
        <f>('[1]Pc, Summer, S2'!D5*Main!$B$5)+(VLOOKUP($A5,'FL Ratio'!$A$2:$B$21,2,FALSE)*'FL Characterization'!D$2)</f>
        <v>15.217953880158801</v>
      </c>
      <c r="E5" s="2">
        <f>('[1]Pc, Summer, S2'!E5*Main!$B$5)+(VLOOKUP($A5,'FL Ratio'!$A$2:$B$21,2,FALSE)*'FL Characterization'!E$2)</f>
        <v>14.689143474787159</v>
      </c>
      <c r="F5" s="2">
        <f>('[1]Pc, Summer, S2'!F5*Main!$B$5)+(VLOOKUP($A5,'FL Ratio'!$A$2:$B$21,2,FALSE)*'FL Characterization'!F$2)</f>
        <v>15.056091112707712</v>
      </c>
      <c r="G5" s="2">
        <f>('[1]Pc, Summer, S2'!G5*Main!$B$5)+(VLOOKUP($A5,'FL Ratio'!$A$2:$B$21,2,FALSE)*'FL Characterization'!G$2)</f>
        <v>13.672477271537966</v>
      </c>
      <c r="H5" s="2">
        <f>('[1]Pc, Summer, S2'!H5*Main!$B$5)+(VLOOKUP($A5,'FL Ratio'!$A$2:$B$21,2,FALSE)*'FL Characterization'!H$2)</f>
        <v>16.10994324052697</v>
      </c>
      <c r="I5" s="2">
        <f>('[1]Pc, Summer, S2'!I5*Main!$B$5)+(VLOOKUP($A5,'FL Ratio'!$A$2:$B$21,2,FALSE)*'FL Characterization'!I$2)</f>
        <v>16.900741170921687</v>
      </c>
      <c r="J5" s="2">
        <f>('[1]Pc, Summer, S2'!J5*Main!$B$5)+(VLOOKUP($A5,'FL Ratio'!$A$2:$B$21,2,FALSE)*'FL Characterization'!J$2)</f>
        <v>18.961639959183621</v>
      </c>
      <c r="K5" s="2">
        <f>('[1]Pc, Summer, S2'!K5*Main!$B$5)+(VLOOKUP($A5,'FL Ratio'!$A$2:$B$21,2,FALSE)*'FL Characterization'!K$2)</f>
        <v>20.457870112898959</v>
      </c>
      <c r="L5" s="2">
        <f>('[1]Pc, Summer, S2'!L5*Main!$B$5)+(VLOOKUP($A5,'FL Ratio'!$A$2:$B$21,2,FALSE)*'FL Characterization'!L$2)</f>
        <v>20.932882472914823</v>
      </c>
      <c r="M5" s="2">
        <f>('[1]Pc, Summer, S2'!M5*Main!$B$5)+(VLOOKUP($A5,'FL Ratio'!$A$2:$B$21,2,FALSE)*'FL Characterization'!M$2)</f>
        <v>21.320004866123728</v>
      </c>
      <c r="N5" s="2">
        <f>('[1]Pc, Summer, S2'!N5*Main!$B$5)+(VLOOKUP($A5,'FL Ratio'!$A$2:$B$21,2,FALSE)*'FL Characterization'!N$2)</f>
        <v>21.909804532747302</v>
      </c>
      <c r="O5" s="2">
        <f>('[1]Pc, Summer, S2'!O5*Main!$B$5)+(VLOOKUP($A5,'FL Ratio'!$A$2:$B$21,2,FALSE)*'FL Characterization'!O$2)</f>
        <v>22.485929936207963</v>
      </c>
      <c r="P5" s="2">
        <f>('[1]Pc, Summer, S2'!P5*Main!$B$5)+(VLOOKUP($A5,'FL Ratio'!$A$2:$B$21,2,FALSE)*'FL Characterization'!P$2)</f>
        <v>22.619975280243448</v>
      </c>
      <c r="Q5" s="2">
        <f>('[1]Pc, Summer, S2'!Q5*Main!$B$5)+(VLOOKUP($A5,'FL Ratio'!$A$2:$B$21,2,FALSE)*'FL Characterization'!Q$2)</f>
        <v>21.786958063294541</v>
      </c>
      <c r="R5" s="2">
        <f>('[1]Pc, Summer, S2'!R5*Main!$B$5)+(VLOOKUP($A5,'FL Ratio'!$A$2:$B$21,2,FALSE)*'FL Characterization'!R$2)</f>
        <v>21.39385196734856</v>
      </c>
      <c r="S5" s="2">
        <f>('[1]Pc, Summer, S2'!S5*Main!$B$5)+(VLOOKUP($A5,'FL Ratio'!$A$2:$B$21,2,FALSE)*'FL Characterization'!S$2)</f>
        <v>21.114555545431575</v>
      </c>
      <c r="T5" s="2">
        <f>('[1]Pc, Summer, S2'!T5*Main!$B$5)+(VLOOKUP($A5,'FL Ratio'!$A$2:$B$21,2,FALSE)*'FL Characterization'!T$2)</f>
        <v>20.786173627710792</v>
      </c>
      <c r="U5" s="2">
        <f>('[1]Pc, Summer, S2'!U5*Main!$B$5)+(VLOOKUP($A5,'FL Ratio'!$A$2:$B$21,2,FALSE)*'FL Characterization'!U$2)</f>
        <v>20.76900552363858</v>
      </c>
      <c r="V5" s="2">
        <f>('[1]Pc, Summer, S2'!V5*Main!$B$5)+(VLOOKUP($A5,'FL Ratio'!$A$2:$B$21,2,FALSE)*'FL Characterization'!V$2)</f>
        <v>20.826567019589142</v>
      </c>
      <c r="W5" s="2">
        <f>('[1]Pc, Summer, S2'!W5*Main!$B$5)+(VLOOKUP($A5,'FL Ratio'!$A$2:$B$21,2,FALSE)*'FL Characterization'!W$2)</f>
        <v>21.29821761237725</v>
      </c>
      <c r="X5" s="2">
        <f>('[1]Pc, Summer, S2'!X5*Main!$B$5)+(VLOOKUP($A5,'FL Ratio'!$A$2:$B$21,2,FALSE)*'FL Characterization'!X$2)</f>
        <v>22.267690336521884</v>
      </c>
      <c r="Y5" s="2">
        <f>('[1]Pc, Summer, S2'!Y5*Main!$B$5)+(VLOOKUP($A5,'FL Ratio'!$A$2:$B$21,2,FALSE)*'FL Characterization'!Y$2)</f>
        <v>20.480128642830387</v>
      </c>
    </row>
    <row r="6" spans="1:25" x14ac:dyDescent="0.25">
      <c r="A6">
        <v>8</v>
      </c>
      <c r="B6" s="2">
        <f>('[1]Pc, Summer, S2'!B6*Main!$B$5)+(VLOOKUP($A6,'FL Ratio'!$A$2:$B$21,2,FALSE)*'FL Characterization'!B$2)</f>
        <v>-25.319924768446757</v>
      </c>
      <c r="C6" s="2">
        <f>('[1]Pc, Summer, S2'!C6*Main!$B$5)+(VLOOKUP($A6,'FL Ratio'!$A$2:$B$21,2,FALSE)*'FL Characterization'!C$2)</f>
        <v>-21.173835488009892</v>
      </c>
      <c r="D6" s="2">
        <f>('[1]Pc, Summer, S2'!D6*Main!$B$5)+(VLOOKUP($A6,'FL Ratio'!$A$2:$B$21,2,FALSE)*'FL Characterization'!D$2)</f>
        <v>-12.906767677830912</v>
      </c>
      <c r="E6" s="2">
        <f>('[1]Pc, Summer, S2'!E6*Main!$B$5)+(VLOOKUP($A6,'FL Ratio'!$A$2:$B$21,2,FALSE)*'FL Characterization'!E$2)</f>
        <v>-12.226505255999184</v>
      </c>
      <c r="F6" s="2">
        <f>('[1]Pc, Summer, S2'!F6*Main!$B$5)+(VLOOKUP($A6,'FL Ratio'!$A$2:$B$21,2,FALSE)*'FL Characterization'!F$2)</f>
        <v>-12.266262766679436</v>
      </c>
      <c r="G6" s="2">
        <f>('[1]Pc, Summer, S2'!G6*Main!$B$5)+(VLOOKUP($A6,'FL Ratio'!$A$2:$B$21,2,FALSE)*'FL Characterization'!G$2)</f>
        <v>-12.922033128344031</v>
      </c>
      <c r="H6" s="2">
        <f>('[1]Pc, Summer, S2'!H6*Main!$B$5)+(VLOOKUP($A6,'FL Ratio'!$A$2:$B$21,2,FALSE)*'FL Characterization'!H$2)</f>
        <v>-8.5866786358712996</v>
      </c>
      <c r="I6" s="2">
        <f>('[1]Pc, Summer, S2'!I6*Main!$B$5)+(VLOOKUP($A6,'FL Ratio'!$A$2:$B$21,2,FALSE)*'FL Characterization'!I$2)</f>
        <v>-5.0059738428278848</v>
      </c>
      <c r="J6" s="2">
        <f>('[1]Pc, Summer, S2'!J6*Main!$B$5)+(VLOOKUP($A6,'FL Ratio'!$A$2:$B$21,2,FALSE)*'FL Characterization'!J$2)</f>
        <v>-1.0807605450865641</v>
      </c>
      <c r="K6" s="2">
        <f>('[1]Pc, Summer, S2'!K6*Main!$B$5)+(VLOOKUP($A6,'FL Ratio'!$A$2:$B$21,2,FALSE)*'FL Characterization'!K$2)</f>
        <v>2.0981870297428125</v>
      </c>
      <c r="L6" s="2">
        <f>('[1]Pc, Summer, S2'!L6*Main!$B$5)+(VLOOKUP($A6,'FL Ratio'!$A$2:$B$21,2,FALSE)*'FL Characterization'!L$2)</f>
        <v>2.9373905261117055</v>
      </c>
      <c r="M6" s="2">
        <f>('[1]Pc, Summer, S2'!M6*Main!$B$5)+(VLOOKUP($A6,'FL Ratio'!$A$2:$B$21,2,FALSE)*'FL Characterization'!M$2)</f>
        <v>4.9555640152876794</v>
      </c>
      <c r="N6" s="2">
        <f>('[1]Pc, Summer, S2'!N6*Main!$B$5)+(VLOOKUP($A6,'FL Ratio'!$A$2:$B$21,2,FALSE)*'FL Characterization'!N$2)</f>
        <v>7.7647722400407702</v>
      </c>
      <c r="O6" s="2">
        <f>('[1]Pc, Summer, S2'!O6*Main!$B$5)+(VLOOKUP($A6,'FL Ratio'!$A$2:$B$21,2,FALSE)*'FL Characterization'!O$2)</f>
        <v>8.6827924231946696</v>
      </c>
      <c r="P6" s="2">
        <f>('[1]Pc, Summer, S2'!P6*Main!$B$5)+(VLOOKUP($A6,'FL Ratio'!$A$2:$B$21,2,FALSE)*'FL Characterization'!P$2)</f>
        <v>7.623122975133418</v>
      </c>
      <c r="Q6" s="2">
        <f>('[1]Pc, Summer, S2'!Q6*Main!$B$5)+(VLOOKUP($A6,'FL Ratio'!$A$2:$B$21,2,FALSE)*'FL Characterization'!Q$2)</f>
        <v>4.2936885327146399</v>
      </c>
      <c r="R6" s="2">
        <f>('[1]Pc, Summer, S2'!R6*Main!$B$5)+(VLOOKUP($A6,'FL Ratio'!$A$2:$B$21,2,FALSE)*'FL Characterization'!R$2)</f>
        <v>3.9009127829978878</v>
      </c>
      <c r="S6" s="2">
        <f>('[1]Pc, Summer, S2'!S6*Main!$B$5)+(VLOOKUP($A6,'FL Ratio'!$A$2:$B$21,2,FALSE)*'FL Characterization'!S$2)</f>
        <v>4.6743279517480989</v>
      </c>
      <c r="T6" s="2">
        <f>('[1]Pc, Summer, S2'!T6*Main!$B$5)+(VLOOKUP($A6,'FL Ratio'!$A$2:$B$21,2,FALSE)*'FL Characterization'!T$2)</f>
        <v>4.9777702833572093</v>
      </c>
      <c r="U6" s="2">
        <f>('[1]Pc, Summer, S2'!U6*Main!$B$5)+(VLOOKUP($A6,'FL Ratio'!$A$2:$B$21,2,FALSE)*'FL Characterization'!U$2)</f>
        <v>3.8805652737990197</v>
      </c>
      <c r="V6" s="2">
        <f>('[1]Pc, Summer, S2'!V6*Main!$B$5)+(VLOOKUP($A6,'FL Ratio'!$A$2:$B$21,2,FALSE)*'FL Characterization'!V$2)</f>
        <v>3.3312914956949538</v>
      </c>
      <c r="W6" s="2">
        <f>('[1]Pc, Summer, S2'!W6*Main!$B$5)+(VLOOKUP($A6,'FL Ratio'!$A$2:$B$21,2,FALSE)*'FL Characterization'!W$2)</f>
        <v>5.5852185448043006</v>
      </c>
      <c r="X6" s="2">
        <f>('[1]Pc, Summer, S2'!X6*Main!$B$5)+(VLOOKUP($A6,'FL Ratio'!$A$2:$B$21,2,FALSE)*'FL Characterization'!X$2)</f>
        <v>9.112185045197732</v>
      </c>
      <c r="Y6" s="2">
        <f>('[1]Pc, Summer, S2'!Y6*Main!$B$5)+(VLOOKUP($A6,'FL Ratio'!$A$2:$B$21,2,FALSE)*'FL Characterization'!Y$2)</f>
        <v>1.1996603069534133</v>
      </c>
    </row>
    <row r="7" spans="1:25" x14ac:dyDescent="0.25">
      <c r="A7">
        <v>10</v>
      </c>
      <c r="B7" s="2">
        <f>('[1]Pc, Summer, S2'!B7*Main!$B$5)+(VLOOKUP($A7,'FL Ratio'!$A$2:$B$21,2,FALSE)*'FL Characterization'!B$2)</f>
        <v>0.62125330146843771</v>
      </c>
      <c r="C7" s="2">
        <f>('[1]Pc, Summer, S2'!C7*Main!$B$5)+(VLOOKUP($A7,'FL Ratio'!$A$2:$B$21,2,FALSE)*'FL Characterization'!C$2)</f>
        <v>0.64197690846559496</v>
      </c>
      <c r="D7" s="2">
        <f>('[1]Pc, Summer, S2'!D7*Main!$B$5)+(VLOOKUP($A7,'FL Ratio'!$A$2:$B$21,2,FALSE)*'FL Characterization'!D$2)</f>
        <v>0.57485263994797342</v>
      </c>
      <c r="E7" s="2">
        <f>('[1]Pc, Summer, S2'!E7*Main!$B$5)+(VLOOKUP($A7,'FL Ratio'!$A$2:$B$21,2,FALSE)*'FL Characterization'!E$2)</f>
        <v>0.54487922787647536</v>
      </c>
      <c r="F7" s="2">
        <f>('[1]Pc, Summer, S2'!F7*Main!$B$5)+(VLOOKUP($A7,'FL Ratio'!$A$2:$B$21,2,FALSE)*'FL Characterization'!F$2)</f>
        <v>0.44641682194851856</v>
      </c>
      <c r="G7" s="2">
        <f>('[1]Pc, Summer, S2'!G7*Main!$B$5)+(VLOOKUP($A7,'FL Ratio'!$A$2:$B$21,2,FALSE)*'FL Characterization'!G$2)</f>
        <v>0.37888819036753801</v>
      </c>
      <c r="H7" s="2">
        <f>('[1]Pc, Summer, S2'!H7*Main!$B$5)+(VLOOKUP($A7,'FL Ratio'!$A$2:$B$21,2,FALSE)*'FL Characterization'!H$2)</f>
        <v>0.4633495252266836</v>
      </c>
      <c r="I7" s="2">
        <f>('[1]Pc, Summer, S2'!I7*Main!$B$5)+(VLOOKUP($A7,'FL Ratio'!$A$2:$B$21,2,FALSE)*'FL Characterization'!I$2)</f>
        <v>8.0468249608473916E-2</v>
      </c>
      <c r="J7" s="2">
        <f>('[1]Pc, Summer, S2'!J7*Main!$B$5)+(VLOOKUP($A7,'FL Ratio'!$A$2:$B$21,2,FALSE)*'FL Characterization'!J$2)</f>
        <v>7.0763536087853948E-2</v>
      </c>
      <c r="K7" s="2">
        <f>('[1]Pc, Summer, S2'!K7*Main!$B$5)+(VLOOKUP($A7,'FL Ratio'!$A$2:$B$21,2,FALSE)*'FL Characterization'!K$2)</f>
        <v>0.10316312653950707</v>
      </c>
      <c r="L7" s="2">
        <f>('[1]Pc, Summer, S2'!L7*Main!$B$5)+(VLOOKUP($A7,'FL Ratio'!$A$2:$B$21,2,FALSE)*'FL Characterization'!L$2)</f>
        <v>6.0755550269714596E-2</v>
      </c>
      <c r="M7" s="2">
        <f>('[1]Pc, Summer, S2'!M7*Main!$B$5)+(VLOOKUP($A7,'FL Ratio'!$A$2:$B$21,2,FALSE)*'FL Characterization'!M$2)</f>
        <v>7.5919165145683296E-2</v>
      </c>
      <c r="N7" s="2">
        <f>('[1]Pc, Summer, S2'!N7*Main!$B$5)+(VLOOKUP($A7,'FL Ratio'!$A$2:$B$21,2,FALSE)*'FL Characterization'!N$2)</f>
        <v>0.12095510132731035</v>
      </c>
      <c r="O7" s="2">
        <f>('[1]Pc, Summer, S2'!O7*Main!$B$5)+(VLOOKUP($A7,'FL Ratio'!$A$2:$B$21,2,FALSE)*'FL Characterization'!O$2)</f>
        <v>0.22285459329382001</v>
      </c>
      <c r="P7" s="2">
        <f>('[1]Pc, Summer, S2'!P7*Main!$B$5)+(VLOOKUP($A7,'FL Ratio'!$A$2:$B$21,2,FALSE)*'FL Characterization'!P$2)</f>
        <v>0.23776548125518923</v>
      </c>
      <c r="Q7" s="2">
        <f>('[1]Pc, Summer, S2'!Q7*Main!$B$5)+(VLOOKUP($A7,'FL Ratio'!$A$2:$B$21,2,FALSE)*'FL Characterization'!Q$2)</f>
        <v>0.23382294138743739</v>
      </c>
      <c r="R7" s="2">
        <f>('[1]Pc, Summer, S2'!R7*Main!$B$5)+(VLOOKUP($A7,'FL Ratio'!$A$2:$B$21,2,FALSE)*'FL Characterization'!R$2)</f>
        <v>0.13116526867712927</v>
      </c>
      <c r="S7" s="2">
        <f>('[1]Pc, Summer, S2'!S7*Main!$B$5)+(VLOOKUP($A7,'FL Ratio'!$A$2:$B$21,2,FALSE)*'FL Characterization'!S$2)</f>
        <v>0.26718289411456853</v>
      </c>
      <c r="T7" s="2">
        <f>('[1]Pc, Summer, S2'!T7*Main!$B$5)+(VLOOKUP($A7,'FL Ratio'!$A$2:$B$21,2,FALSE)*'FL Characterization'!T$2)</f>
        <v>0.15679177781751638</v>
      </c>
      <c r="U7" s="2">
        <f>('[1]Pc, Summer, S2'!U7*Main!$B$5)+(VLOOKUP($A7,'FL Ratio'!$A$2:$B$21,2,FALSE)*'FL Characterization'!U$2)</f>
        <v>0.11023948014829246</v>
      </c>
      <c r="V7" s="2">
        <f>('[1]Pc, Summer, S2'!V7*Main!$B$5)+(VLOOKUP($A7,'FL Ratio'!$A$2:$B$21,2,FALSE)*'FL Characterization'!V$2)</f>
        <v>0.16740630823069447</v>
      </c>
      <c r="W7" s="2">
        <f>('[1]Pc, Summer, S2'!W7*Main!$B$5)+(VLOOKUP($A7,'FL Ratio'!$A$2:$B$21,2,FALSE)*'FL Characterization'!W$2)</f>
        <v>0.10346639883702645</v>
      </c>
      <c r="X7" s="2">
        <f>('[1]Pc, Summer, S2'!X7*Main!$B$5)+(VLOOKUP($A7,'FL Ratio'!$A$2:$B$21,2,FALSE)*'FL Characterization'!X$2)</f>
        <v>0.47224551262058528</v>
      </c>
      <c r="Y7" s="2">
        <f>('[1]Pc, Summer, S2'!Y7*Main!$B$5)+(VLOOKUP($A7,'FL Ratio'!$A$2:$B$21,2,FALSE)*'FL Characterization'!Y$2)</f>
        <v>0.56929264782678501</v>
      </c>
    </row>
    <row r="8" spans="1:25" x14ac:dyDescent="0.25">
      <c r="A8">
        <v>12</v>
      </c>
      <c r="B8" s="2">
        <f>('[1]Pc, Summer, S2'!B8*Main!$B$5)+(VLOOKUP($A8,'FL Ratio'!$A$2:$B$21,2,FALSE)*'FL Characterization'!B$2)</f>
        <v>11.453540743731669</v>
      </c>
      <c r="C8" s="2">
        <f>('[1]Pc, Summer, S2'!C8*Main!$B$5)+(VLOOKUP($A8,'FL Ratio'!$A$2:$B$21,2,FALSE)*'FL Characterization'!C$2)</f>
        <v>7.6003575758686877</v>
      </c>
      <c r="D8" s="2">
        <f>('[1]Pc, Summer, S2'!D8*Main!$B$5)+(VLOOKUP($A8,'FL Ratio'!$A$2:$B$21,2,FALSE)*'FL Characterization'!D$2)</f>
        <v>10.235738599527528</v>
      </c>
      <c r="E8" s="2">
        <f>('[1]Pc, Summer, S2'!E8*Main!$B$5)+(VLOOKUP($A8,'FL Ratio'!$A$2:$B$21,2,FALSE)*'FL Characterization'!E$2)</f>
        <v>9.4962061756044687</v>
      </c>
      <c r="F8" s="2">
        <f>('[1]Pc, Summer, S2'!F8*Main!$B$5)+(VLOOKUP($A8,'FL Ratio'!$A$2:$B$21,2,FALSE)*'FL Characterization'!F$2)</f>
        <v>10.548444982748295</v>
      </c>
      <c r="G8" s="2">
        <f>('[1]Pc, Summer, S2'!G8*Main!$B$5)+(VLOOKUP($A8,'FL Ratio'!$A$2:$B$21,2,FALSE)*'FL Characterization'!G$2)</f>
        <v>4.0349190171767999</v>
      </c>
      <c r="H8" s="2">
        <f>('[1]Pc, Summer, S2'!H8*Main!$B$5)+(VLOOKUP($A8,'FL Ratio'!$A$2:$B$21,2,FALSE)*'FL Characterization'!H$2)</f>
        <v>-6.9384090988452245</v>
      </c>
      <c r="I8" s="2">
        <f>('[1]Pc, Summer, S2'!I8*Main!$B$5)+(VLOOKUP($A8,'FL Ratio'!$A$2:$B$21,2,FALSE)*'FL Characterization'!I$2)</f>
        <v>0.7238880496313187</v>
      </c>
      <c r="J8" s="2">
        <f>('[1]Pc, Summer, S2'!J8*Main!$B$5)+(VLOOKUP($A8,'FL Ratio'!$A$2:$B$21,2,FALSE)*'FL Characterization'!J$2)</f>
        <v>4.512585493449218</v>
      </c>
      <c r="K8" s="2">
        <f>('[1]Pc, Summer, S2'!K8*Main!$B$5)+(VLOOKUP($A8,'FL Ratio'!$A$2:$B$21,2,FALSE)*'FL Characterization'!K$2)</f>
        <v>10.851645015913626</v>
      </c>
      <c r="L8" s="2">
        <f>('[1]Pc, Summer, S2'!L8*Main!$B$5)+(VLOOKUP($A8,'FL Ratio'!$A$2:$B$21,2,FALSE)*'FL Characterization'!L$2)</f>
        <v>10.486074156618086</v>
      </c>
      <c r="M8" s="2">
        <f>('[1]Pc, Summer, S2'!M8*Main!$B$5)+(VLOOKUP($A8,'FL Ratio'!$A$2:$B$21,2,FALSE)*'FL Characterization'!M$2)</f>
        <v>5.8886767225846652</v>
      </c>
      <c r="N8" s="2">
        <f>('[1]Pc, Summer, S2'!N8*Main!$B$5)+(VLOOKUP($A8,'FL Ratio'!$A$2:$B$21,2,FALSE)*'FL Characterization'!N$2)</f>
        <v>4.9850954739802331</v>
      </c>
      <c r="O8" s="2">
        <f>('[1]Pc, Summer, S2'!O8*Main!$B$5)+(VLOOKUP($A8,'FL Ratio'!$A$2:$B$21,2,FALSE)*'FL Characterization'!O$2)</f>
        <v>6.216697905851702</v>
      </c>
      <c r="P8" s="2">
        <f>('[1]Pc, Summer, S2'!P8*Main!$B$5)+(VLOOKUP($A8,'FL Ratio'!$A$2:$B$21,2,FALSE)*'FL Characterization'!P$2)</f>
        <v>5.5254570569178592</v>
      </c>
      <c r="Q8" s="2">
        <f>('[1]Pc, Summer, S2'!Q8*Main!$B$5)+(VLOOKUP($A8,'FL Ratio'!$A$2:$B$21,2,FALSE)*'FL Characterization'!Q$2)</f>
        <v>6.4760809957067895</v>
      </c>
      <c r="R8" s="2">
        <f>('[1]Pc, Summer, S2'!R8*Main!$B$5)+(VLOOKUP($A8,'FL Ratio'!$A$2:$B$21,2,FALSE)*'FL Characterization'!R$2)</f>
        <v>8.6561858541227128</v>
      </c>
      <c r="S8" s="2">
        <f>('[1]Pc, Summer, S2'!S8*Main!$B$5)+(VLOOKUP($A8,'FL Ratio'!$A$2:$B$21,2,FALSE)*'FL Characterization'!S$2)</f>
        <v>9.2183961020358911</v>
      </c>
      <c r="T8" s="2">
        <f>('[1]Pc, Summer, S2'!T8*Main!$B$5)+(VLOOKUP($A8,'FL Ratio'!$A$2:$B$21,2,FALSE)*'FL Characterization'!T$2)</f>
        <v>9.2941952283017475</v>
      </c>
      <c r="U8" s="2">
        <f>('[1]Pc, Summer, S2'!U8*Main!$B$5)+(VLOOKUP($A8,'FL Ratio'!$A$2:$B$21,2,FALSE)*'FL Characterization'!U$2)</f>
        <v>9.025917502168932</v>
      </c>
      <c r="V8" s="2">
        <f>('[1]Pc, Summer, S2'!V8*Main!$B$5)+(VLOOKUP($A8,'FL Ratio'!$A$2:$B$21,2,FALSE)*'FL Characterization'!V$2)</f>
        <v>5.9748017478719166</v>
      </c>
      <c r="W8" s="2">
        <f>('[1]Pc, Summer, S2'!W8*Main!$B$5)+(VLOOKUP($A8,'FL Ratio'!$A$2:$B$21,2,FALSE)*'FL Characterization'!W$2)</f>
        <v>6.595111556019031</v>
      </c>
      <c r="X8" s="2">
        <f>('[1]Pc, Summer, S2'!X8*Main!$B$5)+(VLOOKUP($A8,'FL Ratio'!$A$2:$B$21,2,FALSE)*'FL Characterization'!X$2)</f>
        <v>7.3889322790317316</v>
      </c>
      <c r="Y8" s="2">
        <f>('[1]Pc, Summer, S2'!Y8*Main!$B$5)+(VLOOKUP($A8,'FL Ratio'!$A$2:$B$21,2,FALSE)*'FL Characterization'!Y$2)</f>
        <v>7.6773436336413914</v>
      </c>
    </row>
    <row r="9" spans="1:25" x14ac:dyDescent="0.25">
      <c r="A9">
        <v>14</v>
      </c>
      <c r="B9" s="2">
        <f>('[1]Pc, Summer, S2'!B9*Main!$B$5)+(VLOOKUP($A9,'FL Ratio'!$A$2:$B$21,2,FALSE)*'FL Characterization'!B$2)</f>
        <v>4.3019014279436769</v>
      </c>
      <c r="C9" s="2">
        <f>('[1]Pc, Summer, S2'!C9*Main!$B$5)+(VLOOKUP($A9,'FL Ratio'!$A$2:$B$21,2,FALSE)*'FL Characterization'!C$2)</f>
        <v>3.7702672567698348</v>
      </c>
      <c r="D9" s="2">
        <f>('[1]Pc, Summer, S2'!D9*Main!$B$5)+(VLOOKUP($A9,'FL Ratio'!$A$2:$B$21,2,FALSE)*'FL Characterization'!D$2)</f>
        <v>3.6959072583101245</v>
      </c>
      <c r="E9" s="2">
        <f>('[1]Pc, Summer, S2'!E9*Main!$B$5)+(VLOOKUP($A9,'FL Ratio'!$A$2:$B$21,2,FALSE)*'FL Characterization'!E$2)</f>
        <v>3.3840742980335596</v>
      </c>
      <c r="F9" s="2">
        <f>('[1]Pc, Summer, S2'!F9*Main!$B$5)+(VLOOKUP($A9,'FL Ratio'!$A$2:$B$21,2,FALSE)*'FL Characterization'!F$2)</f>
        <v>3.304532161104996</v>
      </c>
      <c r="G9" s="2">
        <f>('[1]Pc, Summer, S2'!G9*Main!$B$5)+(VLOOKUP($A9,'FL Ratio'!$A$2:$B$21,2,FALSE)*'FL Characterization'!G$2)</f>
        <v>3.2313754694557257</v>
      </c>
      <c r="H9" s="2">
        <f>('[1]Pc, Summer, S2'!H9*Main!$B$5)+(VLOOKUP($A9,'FL Ratio'!$A$2:$B$21,2,FALSE)*'FL Characterization'!H$2)</f>
        <v>3.911275136161934</v>
      </c>
      <c r="I9" s="2">
        <f>('[1]Pc, Summer, S2'!I9*Main!$B$5)+(VLOOKUP($A9,'FL Ratio'!$A$2:$B$21,2,FALSE)*'FL Characterization'!I$2)</f>
        <v>4.7568467309186291</v>
      </c>
      <c r="J9" s="2">
        <f>('[1]Pc, Summer, S2'!J9*Main!$B$5)+(VLOOKUP($A9,'FL Ratio'!$A$2:$B$21,2,FALSE)*'FL Characterization'!J$2)</f>
        <v>5.548749389198699</v>
      </c>
      <c r="K9" s="2">
        <f>('[1]Pc, Summer, S2'!K9*Main!$B$5)+(VLOOKUP($A9,'FL Ratio'!$A$2:$B$21,2,FALSE)*'FL Characterization'!K$2)</f>
        <v>5.6951283942329773</v>
      </c>
      <c r="L9" s="2">
        <f>('[1]Pc, Summer, S2'!L9*Main!$B$5)+(VLOOKUP($A9,'FL Ratio'!$A$2:$B$21,2,FALSE)*'FL Characterization'!L$2)</f>
        <v>5.6435994355885777</v>
      </c>
      <c r="M9" s="2">
        <f>('[1]Pc, Summer, S2'!M9*Main!$B$5)+(VLOOKUP($A9,'FL Ratio'!$A$2:$B$21,2,FALSE)*'FL Characterization'!M$2)</f>
        <v>5.9176841958747648</v>
      </c>
      <c r="N9" s="2">
        <f>('[1]Pc, Summer, S2'!N9*Main!$B$5)+(VLOOKUP($A9,'FL Ratio'!$A$2:$B$21,2,FALSE)*'FL Characterization'!N$2)</f>
        <v>5.729942854158641</v>
      </c>
      <c r="O9" s="2">
        <f>('[1]Pc, Summer, S2'!O9*Main!$B$5)+(VLOOKUP($A9,'FL Ratio'!$A$2:$B$21,2,FALSE)*'FL Characterization'!O$2)</f>
        <v>5.7320382813867239</v>
      </c>
      <c r="P9" s="2">
        <f>('[1]Pc, Summer, S2'!P9*Main!$B$5)+(VLOOKUP($A9,'FL Ratio'!$A$2:$B$21,2,FALSE)*'FL Characterization'!P$2)</f>
        <v>4.8604907964692545</v>
      </c>
      <c r="Q9" s="2">
        <f>('[1]Pc, Summer, S2'!Q9*Main!$B$5)+(VLOOKUP($A9,'FL Ratio'!$A$2:$B$21,2,FALSE)*'FL Characterization'!Q$2)</f>
        <v>5.012205346550286</v>
      </c>
      <c r="R9" s="2">
        <f>('[1]Pc, Summer, S2'!R9*Main!$B$5)+(VLOOKUP($A9,'FL Ratio'!$A$2:$B$21,2,FALSE)*'FL Characterization'!R$2)</f>
        <v>5.6728206324367045</v>
      </c>
      <c r="S9" s="2">
        <f>('[1]Pc, Summer, S2'!S9*Main!$B$5)+(VLOOKUP($A9,'FL Ratio'!$A$2:$B$21,2,FALSE)*'FL Characterization'!S$2)</f>
        <v>6.1824921094930154</v>
      </c>
      <c r="T9" s="2">
        <f>('[1]Pc, Summer, S2'!T9*Main!$B$5)+(VLOOKUP($A9,'FL Ratio'!$A$2:$B$21,2,FALSE)*'FL Characterization'!T$2)</f>
        <v>4.8132813828354095</v>
      </c>
      <c r="U9" s="2">
        <f>('[1]Pc, Summer, S2'!U9*Main!$B$5)+(VLOOKUP($A9,'FL Ratio'!$A$2:$B$21,2,FALSE)*'FL Characterization'!U$2)</f>
        <v>5.0054911222627254</v>
      </c>
      <c r="V9" s="2">
        <f>('[1]Pc, Summer, S2'!V9*Main!$B$5)+(VLOOKUP($A9,'FL Ratio'!$A$2:$B$21,2,FALSE)*'FL Characterization'!V$2)</f>
        <v>4.6919521156788901</v>
      </c>
      <c r="W9" s="2">
        <f>('[1]Pc, Summer, S2'!W9*Main!$B$5)+(VLOOKUP($A9,'FL Ratio'!$A$2:$B$21,2,FALSE)*'FL Characterization'!W$2)</f>
        <v>4.8964619656144679</v>
      </c>
      <c r="X9" s="2">
        <f>('[1]Pc, Summer, S2'!X9*Main!$B$5)+(VLOOKUP($A9,'FL Ratio'!$A$2:$B$21,2,FALSE)*'FL Characterization'!X$2)</f>
        <v>4.8275901767134286</v>
      </c>
      <c r="Y9" s="2">
        <f>('[1]Pc, Summer, S2'!Y9*Main!$B$5)+(VLOOKUP($A9,'FL Ratio'!$A$2:$B$21,2,FALSE)*'FL Characterization'!Y$2)</f>
        <v>4.4796437039849613</v>
      </c>
    </row>
    <row r="10" spans="1:25" x14ac:dyDescent="0.25">
      <c r="A10">
        <v>15</v>
      </c>
      <c r="B10" s="2">
        <f>('[1]Pc, Summer, S2'!B10*Main!$B$5)+(VLOOKUP($A10,'FL Ratio'!$A$2:$B$21,2,FALSE)*'FL Characterization'!B$2)</f>
        <v>5.5950116477094269</v>
      </c>
      <c r="C10" s="2">
        <f>('[1]Pc, Summer, S2'!C10*Main!$B$5)+(VLOOKUP($A10,'FL Ratio'!$A$2:$B$21,2,FALSE)*'FL Characterization'!C$2)</f>
        <v>5.117500815179449</v>
      </c>
      <c r="D10" s="2">
        <f>('[1]Pc, Summer, S2'!D10*Main!$B$5)+(VLOOKUP($A10,'FL Ratio'!$A$2:$B$21,2,FALSE)*'FL Characterization'!D$2)</f>
        <v>4.7491834906670825</v>
      </c>
      <c r="E10" s="2">
        <f>('[1]Pc, Summer, S2'!E10*Main!$B$5)+(VLOOKUP($A10,'FL Ratio'!$A$2:$B$21,2,FALSE)*'FL Characterization'!E$2)</f>
        <v>4.5898286567511617</v>
      </c>
      <c r="F10" s="2">
        <f>('[1]Pc, Summer, S2'!F10*Main!$B$5)+(VLOOKUP($A10,'FL Ratio'!$A$2:$B$21,2,FALSE)*'FL Characterization'!F$2)</f>
        <v>7.0128107002914479</v>
      </c>
      <c r="G10" s="2">
        <f>('[1]Pc, Summer, S2'!G10*Main!$B$5)+(VLOOKUP($A10,'FL Ratio'!$A$2:$B$21,2,FALSE)*'FL Characterization'!G$2)</f>
        <v>6.6508789342384587</v>
      </c>
      <c r="H10" s="2">
        <f>('[1]Pc, Summer, S2'!H10*Main!$B$5)+(VLOOKUP($A10,'FL Ratio'!$A$2:$B$21,2,FALSE)*'FL Characterization'!H$2)</f>
        <v>4.8904611086877576</v>
      </c>
      <c r="I10" s="2">
        <f>('[1]Pc, Summer, S2'!I10*Main!$B$5)+(VLOOKUP($A10,'FL Ratio'!$A$2:$B$21,2,FALSE)*'FL Characterization'!I$2)</f>
        <v>5.6070158601816242</v>
      </c>
      <c r="J10" s="2">
        <f>('[1]Pc, Summer, S2'!J10*Main!$B$5)+(VLOOKUP($A10,'FL Ratio'!$A$2:$B$21,2,FALSE)*'FL Characterization'!J$2)</f>
        <v>6.1803146352859795</v>
      </c>
      <c r="K10" s="2">
        <f>('[1]Pc, Summer, S2'!K10*Main!$B$5)+(VLOOKUP($A10,'FL Ratio'!$A$2:$B$21,2,FALSE)*'FL Characterization'!K$2)</f>
        <v>6.6560272128997386</v>
      </c>
      <c r="L10" s="2">
        <f>('[1]Pc, Summer, S2'!L10*Main!$B$5)+(VLOOKUP($A10,'FL Ratio'!$A$2:$B$21,2,FALSE)*'FL Characterization'!L$2)</f>
        <v>6.5923026872867041</v>
      </c>
      <c r="M10" s="2">
        <f>('[1]Pc, Summer, S2'!M10*Main!$B$5)+(VLOOKUP($A10,'FL Ratio'!$A$2:$B$21,2,FALSE)*'FL Characterization'!M$2)</f>
        <v>7.2832258401086536</v>
      </c>
      <c r="N10" s="2">
        <f>('[1]Pc, Summer, S2'!N10*Main!$B$5)+(VLOOKUP($A10,'FL Ratio'!$A$2:$B$21,2,FALSE)*'FL Characterization'!N$2)</f>
        <v>7.5878612292320566</v>
      </c>
      <c r="O10" s="2">
        <f>('[1]Pc, Summer, S2'!O10*Main!$B$5)+(VLOOKUP($A10,'FL Ratio'!$A$2:$B$21,2,FALSE)*'FL Characterization'!O$2)</f>
        <v>7.632873088147468</v>
      </c>
      <c r="P10" s="2">
        <f>('[1]Pc, Summer, S2'!P10*Main!$B$5)+(VLOOKUP($A10,'FL Ratio'!$A$2:$B$21,2,FALSE)*'FL Characterization'!P$2)</f>
        <v>8.1352542674559771</v>
      </c>
      <c r="Q10" s="2">
        <f>('[1]Pc, Summer, S2'!Q10*Main!$B$5)+(VLOOKUP($A10,'FL Ratio'!$A$2:$B$21,2,FALSE)*'FL Characterization'!Q$2)</f>
        <v>7.5453836049145053</v>
      </c>
      <c r="R10" s="2">
        <f>('[1]Pc, Summer, S2'!R10*Main!$B$5)+(VLOOKUP($A10,'FL Ratio'!$A$2:$B$21,2,FALSE)*'FL Characterization'!R$2)</f>
        <v>7.0651081672225402</v>
      </c>
      <c r="S10" s="2">
        <f>('[1]Pc, Summer, S2'!S10*Main!$B$5)+(VLOOKUP($A10,'FL Ratio'!$A$2:$B$21,2,FALSE)*'FL Characterization'!S$2)</f>
        <v>7.1780210560546216</v>
      </c>
      <c r="T10" s="2">
        <f>('[1]Pc, Summer, S2'!T10*Main!$B$5)+(VLOOKUP($A10,'FL Ratio'!$A$2:$B$21,2,FALSE)*'FL Characterization'!T$2)</f>
        <v>6.7732239219983787</v>
      </c>
      <c r="U10" s="2">
        <f>('[1]Pc, Summer, S2'!U10*Main!$B$5)+(VLOOKUP($A10,'FL Ratio'!$A$2:$B$21,2,FALSE)*'FL Characterization'!U$2)</f>
        <v>6.8029503360217713</v>
      </c>
      <c r="V10" s="2">
        <f>('[1]Pc, Summer, S2'!V10*Main!$B$5)+(VLOOKUP($A10,'FL Ratio'!$A$2:$B$21,2,FALSE)*'FL Characterization'!V$2)</f>
        <v>6.7450063622906544</v>
      </c>
      <c r="W10" s="2">
        <f>('[1]Pc, Summer, S2'!W10*Main!$B$5)+(VLOOKUP($A10,'FL Ratio'!$A$2:$B$21,2,FALSE)*'FL Characterization'!W$2)</f>
        <v>7.1707547407749619</v>
      </c>
      <c r="X10" s="2">
        <f>('[1]Pc, Summer, S2'!X10*Main!$B$5)+(VLOOKUP($A10,'FL Ratio'!$A$2:$B$21,2,FALSE)*'FL Characterization'!X$2)</f>
        <v>7.1532224218152098</v>
      </c>
      <c r="Y10" s="2">
        <f>('[1]Pc, Summer, S2'!Y10*Main!$B$5)+(VLOOKUP($A10,'FL Ratio'!$A$2:$B$21,2,FALSE)*'FL Characterization'!Y$2)</f>
        <v>6.1648602710977647</v>
      </c>
    </row>
    <row r="11" spans="1:25" x14ac:dyDescent="0.25">
      <c r="A11">
        <v>16</v>
      </c>
      <c r="B11" s="2">
        <f>('[1]Pc, Summer, S2'!B11*Main!$B$5)+(VLOOKUP($A11,'FL Ratio'!$A$2:$B$21,2,FALSE)*'FL Characterization'!B$2)</f>
        <v>2.4904240221345364</v>
      </c>
      <c r="C11" s="2">
        <f>('[1]Pc, Summer, S2'!C11*Main!$B$5)+(VLOOKUP($A11,'FL Ratio'!$A$2:$B$21,2,FALSE)*'FL Characterization'!C$2)</f>
        <v>2.3699558581250169</v>
      </c>
      <c r="D11" s="2">
        <f>('[1]Pc, Summer, S2'!D11*Main!$B$5)+(VLOOKUP($A11,'FL Ratio'!$A$2:$B$21,2,FALSE)*'FL Characterization'!D$2)</f>
        <v>2.1422018967700147</v>
      </c>
      <c r="E11" s="2">
        <f>('[1]Pc, Summer, S2'!E11*Main!$B$5)+(VLOOKUP($A11,'FL Ratio'!$A$2:$B$21,2,FALSE)*'FL Characterization'!E$2)</f>
        <v>2.1708514188240806</v>
      </c>
      <c r="F11" s="2">
        <f>('[1]Pc, Summer, S2'!F11*Main!$B$5)+(VLOOKUP($A11,'FL Ratio'!$A$2:$B$21,2,FALSE)*'FL Characterization'!F$2)</f>
        <v>2.1105272450060704</v>
      </c>
      <c r="G11" s="2">
        <f>('[1]Pc, Summer, S2'!G11*Main!$B$5)+(VLOOKUP($A11,'FL Ratio'!$A$2:$B$21,2,FALSE)*'FL Characterization'!G$2)</f>
        <v>2.1481754311611763</v>
      </c>
      <c r="H11" s="2">
        <f>('[1]Pc, Summer, S2'!H11*Main!$B$5)+(VLOOKUP($A11,'FL Ratio'!$A$2:$B$21,2,FALSE)*'FL Characterization'!H$2)</f>
        <v>2.4765502551395073</v>
      </c>
      <c r="I11" s="2">
        <f>('[1]Pc, Summer, S2'!I11*Main!$B$5)+(VLOOKUP($A11,'FL Ratio'!$A$2:$B$21,2,FALSE)*'FL Characterization'!I$2)</f>
        <v>2.7568958000327766</v>
      </c>
      <c r="J11" s="2">
        <f>('[1]Pc, Summer, S2'!J11*Main!$B$5)+(VLOOKUP($A11,'FL Ratio'!$A$2:$B$21,2,FALSE)*'FL Characterization'!J$2)</f>
        <v>3.0332707467446873</v>
      </c>
      <c r="K11" s="2">
        <f>('[1]Pc, Summer, S2'!K11*Main!$B$5)+(VLOOKUP($A11,'FL Ratio'!$A$2:$B$21,2,FALSE)*'FL Characterization'!K$2)</f>
        <v>3.2084129899054861</v>
      </c>
      <c r="L11" s="2">
        <f>('[1]Pc, Summer, S2'!L11*Main!$B$5)+(VLOOKUP($A11,'FL Ratio'!$A$2:$B$21,2,FALSE)*'FL Characterization'!L$2)</f>
        <v>3.2057382530642049</v>
      </c>
      <c r="M11" s="2">
        <f>('[1]Pc, Summer, S2'!M11*Main!$B$5)+(VLOOKUP($A11,'FL Ratio'!$A$2:$B$21,2,FALSE)*'FL Characterization'!M$2)</f>
        <v>3.2462468167026755</v>
      </c>
      <c r="N11" s="2">
        <f>('[1]Pc, Summer, S2'!N11*Main!$B$5)+(VLOOKUP($A11,'FL Ratio'!$A$2:$B$21,2,FALSE)*'FL Characterization'!N$2)</f>
        <v>3.401875603982889</v>
      </c>
      <c r="O11" s="2">
        <f>('[1]Pc, Summer, S2'!O11*Main!$B$5)+(VLOOKUP($A11,'FL Ratio'!$A$2:$B$21,2,FALSE)*'FL Characterization'!O$2)</f>
        <v>3.4048691334539298</v>
      </c>
      <c r="P11" s="2">
        <f>('[1]Pc, Summer, S2'!P11*Main!$B$5)+(VLOOKUP($A11,'FL Ratio'!$A$2:$B$21,2,FALSE)*'FL Characterization'!P$2)</f>
        <v>3.2615948621238111</v>
      </c>
      <c r="Q11" s="2">
        <f>('[1]Pc, Summer, S2'!Q11*Main!$B$5)+(VLOOKUP($A11,'FL Ratio'!$A$2:$B$21,2,FALSE)*'FL Characterization'!Q$2)</f>
        <v>3.2326803255409291</v>
      </c>
      <c r="R11" s="2">
        <f>('[1]Pc, Summer, S2'!R11*Main!$B$5)+(VLOOKUP($A11,'FL Ratio'!$A$2:$B$21,2,FALSE)*'FL Characterization'!R$2)</f>
        <v>2.9952408721760202</v>
      </c>
      <c r="S11" s="2">
        <f>('[1]Pc, Summer, S2'!S11*Main!$B$5)+(VLOOKUP($A11,'FL Ratio'!$A$2:$B$21,2,FALSE)*'FL Characterization'!S$2)</f>
        <v>3.0920964523194803</v>
      </c>
      <c r="T11" s="2">
        <f>('[1]Pc, Summer, S2'!T11*Main!$B$5)+(VLOOKUP($A11,'FL Ratio'!$A$2:$B$21,2,FALSE)*'FL Characterization'!T$2)</f>
        <v>2.9826644070295614</v>
      </c>
      <c r="U11" s="2">
        <f>('[1]Pc, Summer, S2'!U11*Main!$B$5)+(VLOOKUP($A11,'FL Ratio'!$A$2:$B$21,2,FALSE)*'FL Characterization'!U$2)</f>
        <v>3.0944824441966468</v>
      </c>
      <c r="V11" s="2">
        <f>('[1]Pc, Summer, S2'!V11*Main!$B$5)+(VLOOKUP($A11,'FL Ratio'!$A$2:$B$21,2,FALSE)*'FL Characterization'!V$2)</f>
        <v>3.1289796680394755</v>
      </c>
      <c r="W11" s="2">
        <f>('[1]Pc, Summer, S2'!W11*Main!$B$5)+(VLOOKUP($A11,'FL Ratio'!$A$2:$B$21,2,FALSE)*'FL Characterization'!W$2)</f>
        <v>3.1923123390863513</v>
      </c>
      <c r="X11" s="2">
        <f>('[1]Pc, Summer, S2'!X11*Main!$B$5)+(VLOOKUP($A11,'FL Ratio'!$A$2:$B$21,2,FALSE)*'FL Characterization'!X$2)</f>
        <v>3.1027692059782561</v>
      </c>
      <c r="Y11" s="2">
        <f>('[1]Pc, Summer, S2'!Y11*Main!$B$5)+(VLOOKUP($A11,'FL Ratio'!$A$2:$B$21,2,FALSE)*'FL Characterization'!Y$2)</f>
        <v>2.7747700922629015</v>
      </c>
    </row>
    <row r="12" spans="1:25" x14ac:dyDescent="0.25">
      <c r="A12">
        <v>17</v>
      </c>
      <c r="B12" s="2">
        <f>('[1]Pc, Summer, S2'!B12*Main!$B$5)+(VLOOKUP($A12,'FL Ratio'!$A$2:$B$21,2,FALSE)*'FL Characterization'!B$2)</f>
        <v>6.004077939322201</v>
      </c>
      <c r="C12" s="2">
        <f>('[1]Pc, Summer, S2'!C12*Main!$B$5)+(VLOOKUP($A12,'FL Ratio'!$A$2:$B$21,2,FALSE)*'FL Characterization'!C$2)</f>
        <v>6.1231073157534297</v>
      </c>
      <c r="D12" s="2">
        <f>('[1]Pc, Summer, S2'!D12*Main!$B$5)+(VLOOKUP($A12,'FL Ratio'!$A$2:$B$21,2,FALSE)*'FL Characterization'!D$2)</f>
        <v>5.6741832331999946</v>
      </c>
      <c r="E12" s="2">
        <f>('[1]Pc, Summer, S2'!E12*Main!$B$5)+(VLOOKUP($A12,'FL Ratio'!$A$2:$B$21,2,FALSE)*'FL Characterization'!E$2)</f>
        <v>5.9162562886902652</v>
      </c>
      <c r="F12" s="2">
        <f>('[1]Pc, Summer, S2'!F12*Main!$B$5)+(VLOOKUP($A12,'FL Ratio'!$A$2:$B$21,2,FALSE)*'FL Characterization'!F$2)</f>
        <v>5.703327604651653</v>
      </c>
      <c r="G12" s="2">
        <f>('[1]Pc, Summer, S2'!G12*Main!$B$5)+(VLOOKUP($A12,'FL Ratio'!$A$2:$B$21,2,FALSE)*'FL Characterization'!G$2)</f>
        <v>5.8769778714770986</v>
      </c>
      <c r="H12" s="2">
        <f>('[1]Pc, Summer, S2'!H12*Main!$B$5)+(VLOOKUP($A12,'FL Ratio'!$A$2:$B$21,2,FALSE)*'FL Characterization'!H$2)</f>
        <v>7.7907719361855241</v>
      </c>
      <c r="I12" s="2">
        <f>('[1]Pc, Summer, S2'!I12*Main!$B$5)+(VLOOKUP($A12,'FL Ratio'!$A$2:$B$21,2,FALSE)*'FL Characterization'!I$2)</f>
        <v>8.065118872401527</v>
      </c>
      <c r="J12" s="2">
        <f>('[1]Pc, Summer, S2'!J12*Main!$B$5)+(VLOOKUP($A12,'FL Ratio'!$A$2:$B$21,2,FALSE)*'FL Characterization'!J$2)</f>
        <v>8.2992910581552195</v>
      </c>
      <c r="K12" s="2">
        <f>('[1]Pc, Summer, S2'!K12*Main!$B$5)+(VLOOKUP($A12,'FL Ratio'!$A$2:$B$21,2,FALSE)*'FL Characterization'!K$2)</f>
        <v>8.4446057981307732</v>
      </c>
      <c r="L12" s="2">
        <f>('[1]Pc, Summer, S2'!L12*Main!$B$5)+(VLOOKUP($A12,'FL Ratio'!$A$2:$B$21,2,FALSE)*'FL Characterization'!L$2)</f>
        <v>8.4498330747284243</v>
      </c>
      <c r="M12" s="2">
        <f>('[1]Pc, Summer, S2'!M12*Main!$B$5)+(VLOOKUP($A12,'FL Ratio'!$A$2:$B$21,2,FALSE)*'FL Characterization'!M$2)</f>
        <v>8.6777967752800773</v>
      </c>
      <c r="N12" s="2">
        <f>('[1]Pc, Summer, S2'!N12*Main!$B$5)+(VLOOKUP($A12,'FL Ratio'!$A$2:$B$21,2,FALSE)*'FL Characterization'!N$2)</f>
        <v>8.4952314170250922</v>
      </c>
      <c r="O12" s="2">
        <f>('[1]Pc, Summer, S2'!O12*Main!$B$5)+(VLOOKUP($A12,'FL Ratio'!$A$2:$B$21,2,FALSE)*'FL Characterization'!O$2)</f>
        <v>8.4553523320760959</v>
      </c>
      <c r="P12" s="2">
        <f>('[1]Pc, Summer, S2'!P12*Main!$B$5)+(VLOOKUP($A12,'FL Ratio'!$A$2:$B$21,2,FALSE)*'FL Characterization'!P$2)</f>
        <v>7.8788004871592658</v>
      </c>
      <c r="Q12" s="2">
        <f>('[1]Pc, Summer, S2'!Q12*Main!$B$5)+(VLOOKUP($A12,'FL Ratio'!$A$2:$B$21,2,FALSE)*'FL Characterization'!Q$2)</f>
        <v>7.5598443545651008</v>
      </c>
      <c r="R12" s="2">
        <f>('[1]Pc, Summer, S2'!R12*Main!$B$5)+(VLOOKUP($A12,'FL Ratio'!$A$2:$B$21,2,FALSE)*'FL Characterization'!R$2)</f>
        <v>7.503754937473234</v>
      </c>
      <c r="S12" s="2">
        <f>('[1]Pc, Summer, S2'!S12*Main!$B$5)+(VLOOKUP($A12,'FL Ratio'!$A$2:$B$21,2,FALSE)*'FL Characterization'!S$2)</f>
        <v>7.5789399657164314</v>
      </c>
      <c r="T12" s="2">
        <f>('[1]Pc, Summer, S2'!T12*Main!$B$5)+(VLOOKUP($A12,'FL Ratio'!$A$2:$B$21,2,FALSE)*'FL Characterization'!T$2)</f>
        <v>7.5056529041519324</v>
      </c>
      <c r="U12" s="2">
        <f>('[1]Pc, Summer, S2'!U12*Main!$B$5)+(VLOOKUP($A12,'FL Ratio'!$A$2:$B$21,2,FALSE)*'FL Characterization'!U$2)</f>
        <v>7.5989932324560394</v>
      </c>
      <c r="V12" s="2">
        <f>('[1]Pc, Summer, S2'!V12*Main!$B$5)+(VLOOKUP($A12,'FL Ratio'!$A$2:$B$21,2,FALSE)*'FL Characterization'!V$2)</f>
        <v>7.4169367657475584</v>
      </c>
      <c r="W12" s="2">
        <f>('[1]Pc, Summer, S2'!W12*Main!$B$5)+(VLOOKUP($A12,'FL Ratio'!$A$2:$B$21,2,FALSE)*'FL Characterization'!W$2)</f>
        <v>7.6320430556779719</v>
      </c>
      <c r="X12" s="2">
        <f>('[1]Pc, Summer, S2'!X12*Main!$B$5)+(VLOOKUP($A12,'FL Ratio'!$A$2:$B$21,2,FALSE)*'FL Characterization'!X$2)</f>
        <v>7.6847866678581838</v>
      </c>
      <c r="Y12" s="2">
        <f>('[1]Pc, Summer, S2'!Y12*Main!$B$5)+(VLOOKUP($A12,'FL Ratio'!$A$2:$B$21,2,FALSE)*'FL Characterization'!Y$2)</f>
        <v>6.6842604436106177</v>
      </c>
    </row>
    <row r="13" spans="1:25" x14ac:dyDescent="0.25">
      <c r="A13">
        <v>18</v>
      </c>
      <c r="B13" s="2">
        <f>('[1]Pc, Summer, S2'!B13*Main!$B$5)+(VLOOKUP($A13,'FL Ratio'!$A$2:$B$21,2,FALSE)*'FL Characterization'!B$2)</f>
        <v>2.5495801142858117</v>
      </c>
      <c r="C13" s="2">
        <f>('[1]Pc, Summer, S2'!C13*Main!$B$5)+(VLOOKUP($A13,'FL Ratio'!$A$2:$B$21,2,FALSE)*'FL Characterization'!C$2)</f>
        <v>2.646606472667465</v>
      </c>
      <c r="D13" s="2">
        <f>('[1]Pc, Summer, S2'!D13*Main!$B$5)+(VLOOKUP($A13,'FL Ratio'!$A$2:$B$21,2,FALSE)*'FL Characterization'!D$2)</f>
        <v>2.1657170833058847</v>
      </c>
      <c r="E13" s="2">
        <f>('[1]Pc, Summer, S2'!E13*Main!$B$5)+(VLOOKUP($A13,'FL Ratio'!$A$2:$B$21,2,FALSE)*'FL Characterization'!E$2)</f>
        <v>2.3062482180967714</v>
      </c>
      <c r="F13" s="2">
        <f>('[1]Pc, Summer, S2'!F13*Main!$B$5)+(VLOOKUP($A13,'FL Ratio'!$A$2:$B$21,2,FALSE)*'FL Characterization'!F$2)</f>
        <v>2.2777752522527765</v>
      </c>
      <c r="G13" s="2">
        <f>('[1]Pc, Summer, S2'!G13*Main!$B$5)+(VLOOKUP($A13,'FL Ratio'!$A$2:$B$21,2,FALSE)*'FL Characterization'!G$2)</f>
        <v>2.0939321054376694</v>
      </c>
      <c r="H13" s="2">
        <f>('[1]Pc, Summer, S2'!H13*Main!$B$5)+(VLOOKUP($A13,'FL Ratio'!$A$2:$B$21,2,FALSE)*'FL Characterization'!H$2)</f>
        <v>2.4483411364687151</v>
      </c>
      <c r="I13" s="2">
        <f>('[1]Pc, Summer, S2'!I13*Main!$B$5)+(VLOOKUP($A13,'FL Ratio'!$A$2:$B$21,2,FALSE)*'FL Characterization'!I$2)</f>
        <v>2.5519903396934631</v>
      </c>
      <c r="J13" s="2">
        <f>('[1]Pc, Summer, S2'!J13*Main!$B$5)+(VLOOKUP($A13,'FL Ratio'!$A$2:$B$21,2,FALSE)*'FL Characterization'!J$2)</f>
        <v>2.6022396036528708</v>
      </c>
      <c r="K13" s="2">
        <f>('[1]Pc, Summer, S2'!K13*Main!$B$5)+(VLOOKUP($A13,'FL Ratio'!$A$2:$B$21,2,FALSE)*'FL Characterization'!K$2)</f>
        <v>2.8027037408660873</v>
      </c>
      <c r="L13" s="2">
        <f>('[1]Pc, Summer, S2'!L13*Main!$B$5)+(VLOOKUP($A13,'FL Ratio'!$A$2:$B$21,2,FALSE)*'FL Characterization'!L$2)</f>
        <v>2.6137510257597696</v>
      </c>
      <c r="M13" s="2">
        <f>('[1]Pc, Summer, S2'!M13*Main!$B$5)+(VLOOKUP($A13,'FL Ratio'!$A$2:$B$21,2,FALSE)*'FL Characterization'!M$2)</f>
        <v>2.7164609457728246</v>
      </c>
      <c r="N13" s="2">
        <f>('[1]Pc, Summer, S2'!N13*Main!$B$5)+(VLOOKUP($A13,'FL Ratio'!$A$2:$B$21,2,FALSE)*'FL Characterization'!N$2)</f>
        <v>2.9412056263508481</v>
      </c>
      <c r="O13" s="2">
        <f>('[1]Pc, Summer, S2'!O13*Main!$B$5)+(VLOOKUP($A13,'FL Ratio'!$A$2:$B$21,2,FALSE)*'FL Characterization'!O$2)</f>
        <v>2.7918905346151353</v>
      </c>
      <c r="P13" s="2">
        <f>('[1]Pc, Summer, S2'!P13*Main!$B$5)+(VLOOKUP($A13,'FL Ratio'!$A$2:$B$21,2,FALSE)*'FL Characterization'!P$2)</f>
        <v>2.5707830242303005</v>
      </c>
      <c r="Q13" s="2">
        <f>('[1]Pc, Summer, S2'!Q13*Main!$B$5)+(VLOOKUP($A13,'FL Ratio'!$A$2:$B$21,2,FALSE)*'FL Characterization'!Q$2)</f>
        <v>2.8013388368746681</v>
      </c>
      <c r="R13" s="2">
        <f>('[1]Pc, Summer, S2'!R13*Main!$B$5)+(VLOOKUP($A13,'FL Ratio'!$A$2:$B$21,2,FALSE)*'FL Characterization'!R$2)</f>
        <v>2.5015573084936413</v>
      </c>
      <c r="S13" s="2">
        <f>('[1]Pc, Summer, S2'!S13*Main!$B$5)+(VLOOKUP($A13,'FL Ratio'!$A$2:$B$21,2,FALSE)*'FL Characterization'!S$2)</f>
        <v>2.8211230220527788</v>
      </c>
      <c r="T13" s="2">
        <f>('[1]Pc, Summer, S2'!T13*Main!$B$5)+(VLOOKUP($A13,'FL Ratio'!$A$2:$B$21,2,FALSE)*'FL Characterization'!T$2)</f>
        <v>2.756115016719729</v>
      </c>
      <c r="U13" s="2">
        <f>('[1]Pc, Summer, S2'!U13*Main!$B$5)+(VLOOKUP($A13,'FL Ratio'!$A$2:$B$21,2,FALSE)*'FL Characterization'!U$2)</f>
        <v>2.8303923439333358</v>
      </c>
      <c r="V13" s="2">
        <f>('[1]Pc, Summer, S2'!V13*Main!$B$5)+(VLOOKUP($A13,'FL Ratio'!$A$2:$B$21,2,FALSE)*'FL Characterization'!V$2)</f>
        <v>3.029152890470967</v>
      </c>
      <c r="W13" s="2">
        <f>('[1]Pc, Summer, S2'!W13*Main!$B$5)+(VLOOKUP($A13,'FL Ratio'!$A$2:$B$21,2,FALSE)*'FL Characterization'!W$2)</f>
        <v>3.1006373271936578</v>
      </c>
      <c r="X13" s="2">
        <f>('[1]Pc, Summer, S2'!X13*Main!$B$5)+(VLOOKUP($A13,'FL Ratio'!$A$2:$B$21,2,FALSE)*'FL Characterization'!X$2)</f>
        <v>2.9831399391159845</v>
      </c>
      <c r="Y13" s="2">
        <f>('[1]Pc, Summer, S2'!Y13*Main!$B$5)+(VLOOKUP($A13,'FL Ratio'!$A$2:$B$21,2,FALSE)*'FL Characterization'!Y$2)</f>
        <v>2.7251386345057353</v>
      </c>
    </row>
    <row r="14" spans="1:25" x14ac:dyDescent="0.25">
      <c r="A14">
        <v>19</v>
      </c>
      <c r="B14" s="2">
        <f>('[1]Pc, Summer, S2'!B14*Main!$B$5)+(VLOOKUP($A14,'FL Ratio'!$A$2:$B$21,2,FALSE)*'FL Characterization'!B$2)</f>
        <v>-0.52344108525998645</v>
      </c>
      <c r="C14" s="2">
        <f>('[1]Pc, Summer, S2'!C14*Main!$B$5)+(VLOOKUP($A14,'FL Ratio'!$A$2:$B$21,2,FALSE)*'FL Characterization'!C$2)</f>
        <v>0.83257242721643743</v>
      </c>
      <c r="D14" s="2">
        <f>('[1]Pc, Summer, S2'!D14*Main!$B$5)+(VLOOKUP($A14,'FL Ratio'!$A$2:$B$21,2,FALSE)*'FL Characterization'!D$2)</f>
        <v>1.1773521056966065</v>
      </c>
      <c r="E14" s="2">
        <f>('[1]Pc, Summer, S2'!E14*Main!$B$5)+(VLOOKUP($A14,'FL Ratio'!$A$2:$B$21,2,FALSE)*'FL Characterization'!E$2)</f>
        <v>1.8524487551606119</v>
      </c>
      <c r="F14" s="2">
        <f>('[1]Pc, Summer, S2'!F14*Main!$B$5)+(VLOOKUP($A14,'FL Ratio'!$A$2:$B$21,2,FALSE)*'FL Characterization'!F$2)</f>
        <v>1.2701328274908767</v>
      </c>
      <c r="G14" s="2">
        <f>('[1]Pc, Summer, S2'!G14*Main!$B$5)+(VLOOKUP($A14,'FL Ratio'!$A$2:$B$21,2,FALSE)*'FL Characterization'!G$2)</f>
        <v>0.97426741530921834</v>
      </c>
      <c r="H14" s="2">
        <f>('[1]Pc, Summer, S2'!H14*Main!$B$5)+(VLOOKUP($A14,'FL Ratio'!$A$2:$B$21,2,FALSE)*'FL Characterization'!H$2)</f>
        <v>1.9631126773752543</v>
      </c>
      <c r="I14" s="2">
        <f>('[1]Pc, Summer, S2'!I14*Main!$B$5)+(VLOOKUP($A14,'FL Ratio'!$A$2:$B$21,2,FALSE)*'FL Characterization'!I$2)</f>
        <v>3.1043530020539229</v>
      </c>
      <c r="J14" s="2">
        <f>('[1]Pc, Summer, S2'!J14*Main!$B$5)+(VLOOKUP($A14,'FL Ratio'!$A$2:$B$21,2,FALSE)*'FL Characterization'!J$2)</f>
        <v>0.98325086424525743</v>
      </c>
      <c r="K14" s="2">
        <f>('[1]Pc, Summer, S2'!K14*Main!$B$5)+(VLOOKUP($A14,'FL Ratio'!$A$2:$B$21,2,FALSE)*'FL Characterization'!K$2)</f>
        <v>2.9057425188315515</v>
      </c>
      <c r="L14" s="2">
        <f>('[1]Pc, Summer, S2'!L14*Main!$B$5)+(VLOOKUP($A14,'FL Ratio'!$A$2:$B$21,2,FALSE)*'FL Characterization'!L$2)</f>
        <v>2.9120692670707533</v>
      </c>
      <c r="M14" s="2">
        <f>('[1]Pc, Summer, S2'!M14*Main!$B$5)+(VLOOKUP($A14,'FL Ratio'!$A$2:$B$21,2,FALSE)*'FL Characterization'!M$2)</f>
        <v>6.2715532968533712</v>
      </c>
      <c r="N14" s="2">
        <f>('[1]Pc, Summer, S2'!N14*Main!$B$5)+(VLOOKUP($A14,'FL Ratio'!$A$2:$B$21,2,FALSE)*'FL Characterization'!N$2)</f>
        <v>3.5243423626799233</v>
      </c>
      <c r="O14" s="2">
        <f>('[1]Pc, Summer, S2'!O14*Main!$B$5)+(VLOOKUP($A14,'FL Ratio'!$A$2:$B$21,2,FALSE)*'FL Characterization'!O$2)</f>
        <v>9.3921458680124061</v>
      </c>
      <c r="P14" s="2">
        <f>('[1]Pc, Summer, S2'!P14*Main!$B$5)+(VLOOKUP($A14,'FL Ratio'!$A$2:$B$21,2,FALSE)*'FL Characterization'!P$2)</f>
        <v>1.4757300076344817</v>
      </c>
      <c r="Q14" s="2">
        <f>('[1]Pc, Summer, S2'!Q14*Main!$B$5)+(VLOOKUP($A14,'FL Ratio'!$A$2:$B$21,2,FALSE)*'FL Characterization'!Q$2)</f>
        <v>4.4502447839055135</v>
      </c>
      <c r="R14" s="2">
        <f>('[1]Pc, Summer, S2'!R14*Main!$B$5)+(VLOOKUP($A14,'FL Ratio'!$A$2:$B$21,2,FALSE)*'FL Characterization'!R$2)</f>
        <v>4.7115607190614321</v>
      </c>
      <c r="S14" s="2">
        <f>('[1]Pc, Summer, S2'!S14*Main!$B$5)+(VLOOKUP($A14,'FL Ratio'!$A$2:$B$21,2,FALSE)*'FL Characterization'!S$2)</f>
        <v>-3.9243606855691611</v>
      </c>
      <c r="T14" s="2">
        <f>('[1]Pc, Summer, S2'!T14*Main!$B$5)+(VLOOKUP($A14,'FL Ratio'!$A$2:$B$21,2,FALSE)*'FL Characterization'!T$2)</f>
        <v>2.5220162981543015</v>
      </c>
      <c r="U14" s="2">
        <f>('[1]Pc, Summer, S2'!U14*Main!$B$5)+(VLOOKUP($A14,'FL Ratio'!$A$2:$B$21,2,FALSE)*'FL Characterization'!U$2)</f>
        <v>0.17214383981472431</v>
      </c>
      <c r="V14" s="2">
        <f>('[1]Pc, Summer, S2'!V14*Main!$B$5)+(VLOOKUP($A14,'FL Ratio'!$A$2:$B$21,2,FALSE)*'FL Characterization'!V$2)</f>
        <v>6.5898194466766729</v>
      </c>
      <c r="W14" s="2">
        <f>('[1]Pc, Summer, S2'!W14*Main!$B$5)+(VLOOKUP($A14,'FL Ratio'!$A$2:$B$21,2,FALSE)*'FL Characterization'!W$2)</f>
        <v>9.2050170651061709</v>
      </c>
      <c r="X14" s="2">
        <f>('[1]Pc, Summer, S2'!X14*Main!$B$5)+(VLOOKUP($A14,'FL Ratio'!$A$2:$B$21,2,FALSE)*'FL Characterization'!X$2)</f>
        <v>2.2303084695723907</v>
      </c>
      <c r="Y14" s="2">
        <f>('[1]Pc, Summer, S2'!Y14*Main!$B$5)+(VLOOKUP($A14,'FL Ratio'!$A$2:$B$21,2,FALSE)*'FL Characterization'!Y$2)</f>
        <v>4.6965712931765848</v>
      </c>
    </row>
    <row r="15" spans="1:25" x14ac:dyDescent="0.25">
      <c r="A15">
        <v>20</v>
      </c>
      <c r="B15" s="2">
        <f>('[1]Pc, Summer, S2'!B15*Main!$B$5)+(VLOOKUP($A15,'FL Ratio'!$A$2:$B$21,2,FALSE)*'FL Characterization'!B$2)</f>
        <v>2.1112199767531923</v>
      </c>
      <c r="C15" s="2">
        <f>('[1]Pc, Summer, S2'!C15*Main!$B$5)+(VLOOKUP($A15,'FL Ratio'!$A$2:$B$21,2,FALSE)*'FL Characterization'!C$2)</f>
        <v>2.0978190525739384</v>
      </c>
      <c r="D15" s="2">
        <f>('[1]Pc, Summer, S2'!D15*Main!$B$5)+(VLOOKUP($A15,'FL Ratio'!$A$2:$B$21,2,FALSE)*'FL Characterization'!D$2)</f>
        <v>2.0723581231362203</v>
      </c>
      <c r="E15" s="2">
        <f>('[1]Pc, Summer, S2'!E15*Main!$B$5)+(VLOOKUP($A15,'FL Ratio'!$A$2:$B$21,2,FALSE)*'FL Characterization'!E$2)</f>
        <v>2.0609888978677207</v>
      </c>
      <c r="F15" s="2">
        <f>('[1]Pc, Summer, S2'!F15*Main!$B$5)+(VLOOKUP($A15,'FL Ratio'!$A$2:$B$21,2,FALSE)*'FL Characterization'!F$2)</f>
        <v>2.0725434016265547</v>
      </c>
      <c r="G15" s="2">
        <f>('[1]Pc, Summer, S2'!G15*Main!$B$5)+(VLOOKUP($A15,'FL Ratio'!$A$2:$B$21,2,FALSE)*'FL Characterization'!G$2)</f>
        <v>2.0660638332640091</v>
      </c>
      <c r="H15" s="2">
        <f>('[1]Pc, Summer, S2'!H15*Main!$B$5)+(VLOOKUP($A15,'FL Ratio'!$A$2:$B$21,2,FALSE)*'FL Characterization'!H$2)</f>
        <v>1.8642206812306148</v>
      </c>
      <c r="I15" s="2">
        <f>('[1]Pc, Summer, S2'!I15*Main!$B$5)+(VLOOKUP($A15,'FL Ratio'!$A$2:$B$21,2,FALSE)*'FL Characterization'!I$2)</f>
        <v>1.2448473656992556</v>
      </c>
      <c r="J15" s="2">
        <f>('[1]Pc, Summer, S2'!J15*Main!$B$5)+(VLOOKUP($A15,'FL Ratio'!$A$2:$B$21,2,FALSE)*'FL Characterization'!J$2)</f>
        <v>1.29006747128836</v>
      </c>
      <c r="K15" s="2">
        <f>('[1]Pc, Summer, S2'!K15*Main!$B$5)+(VLOOKUP($A15,'FL Ratio'!$A$2:$B$21,2,FALSE)*'FL Characterization'!K$2)</f>
        <v>1.4129198148547593</v>
      </c>
      <c r="L15" s="2">
        <f>('[1]Pc, Summer, S2'!L15*Main!$B$5)+(VLOOKUP($A15,'FL Ratio'!$A$2:$B$21,2,FALSE)*'FL Characterization'!L$2)</f>
        <v>1.3415527610909224</v>
      </c>
      <c r="M15" s="2">
        <f>('[1]Pc, Summer, S2'!M15*Main!$B$5)+(VLOOKUP($A15,'FL Ratio'!$A$2:$B$21,2,FALSE)*'FL Characterization'!M$2)</f>
        <v>1.7682916650342295</v>
      </c>
      <c r="N15" s="2">
        <f>('[1]Pc, Summer, S2'!N15*Main!$B$5)+(VLOOKUP($A15,'FL Ratio'!$A$2:$B$21,2,FALSE)*'FL Characterization'!N$2)</f>
        <v>2.1383218082178161</v>
      </c>
      <c r="O15" s="2">
        <f>('[1]Pc, Summer, S2'!O15*Main!$B$5)+(VLOOKUP($A15,'FL Ratio'!$A$2:$B$21,2,FALSE)*'FL Characterization'!O$2)</f>
        <v>2.0876739457888167</v>
      </c>
      <c r="P15" s="2">
        <f>('[1]Pc, Summer, S2'!P15*Main!$B$5)+(VLOOKUP($A15,'FL Ratio'!$A$2:$B$21,2,FALSE)*'FL Characterization'!P$2)</f>
        <v>1.9572534774704931</v>
      </c>
      <c r="Q15" s="2">
        <f>('[1]Pc, Summer, S2'!Q15*Main!$B$5)+(VLOOKUP($A15,'FL Ratio'!$A$2:$B$21,2,FALSE)*'FL Characterization'!Q$2)</f>
        <v>1.994030465975617</v>
      </c>
      <c r="R15" s="2">
        <f>('[1]Pc, Summer, S2'!R15*Main!$B$5)+(VLOOKUP($A15,'FL Ratio'!$A$2:$B$21,2,FALSE)*'FL Characterization'!R$2)</f>
        <v>2.1336901403443425</v>
      </c>
      <c r="S15" s="2">
        <f>('[1]Pc, Summer, S2'!S15*Main!$B$5)+(VLOOKUP($A15,'FL Ratio'!$A$2:$B$21,2,FALSE)*'FL Characterization'!S$2)</f>
        <v>1.989673777261437</v>
      </c>
      <c r="T15" s="2">
        <f>('[1]Pc, Summer, S2'!T15*Main!$B$5)+(VLOOKUP($A15,'FL Ratio'!$A$2:$B$21,2,FALSE)*'FL Characterization'!T$2)</f>
        <v>1.9265393131289508</v>
      </c>
      <c r="U15" s="2">
        <f>('[1]Pc, Summer, S2'!U15*Main!$B$5)+(VLOOKUP($A15,'FL Ratio'!$A$2:$B$21,2,FALSE)*'FL Characterization'!U$2)</f>
        <v>1.9301435167914702</v>
      </c>
      <c r="V15" s="2">
        <f>('[1]Pc, Summer, S2'!V15*Main!$B$5)+(VLOOKUP($A15,'FL Ratio'!$A$2:$B$21,2,FALSE)*'FL Characterization'!V$2)</f>
        <v>1.9624588414689268</v>
      </c>
      <c r="W15" s="2">
        <f>('[1]Pc, Summer, S2'!W15*Main!$B$5)+(VLOOKUP($A15,'FL Ratio'!$A$2:$B$21,2,FALSE)*'FL Characterization'!W$2)</f>
        <v>2.0296327678460835</v>
      </c>
      <c r="X15" s="2">
        <f>('[1]Pc, Summer, S2'!X15*Main!$B$5)+(VLOOKUP($A15,'FL Ratio'!$A$2:$B$21,2,FALSE)*'FL Characterization'!X$2)</f>
        <v>1.8888566230033628</v>
      </c>
      <c r="Y15" s="2">
        <f>('[1]Pc, Summer, S2'!Y15*Main!$B$5)+(VLOOKUP($A15,'FL Ratio'!$A$2:$B$21,2,FALSE)*'FL Characterization'!Y$2)</f>
        <v>1.840618981218729</v>
      </c>
    </row>
    <row r="16" spans="1:25" x14ac:dyDescent="0.25">
      <c r="A16">
        <v>21</v>
      </c>
      <c r="B16" s="2">
        <f>('[1]Pc, Summer, S2'!B16*Main!$B$5)+(VLOOKUP($A16,'FL Ratio'!$A$2:$B$21,2,FALSE)*'FL Characterization'!B$2)</f>
        <v>11.975982203158985</v>
      </c>
      <c r="C16" s="2">
        <f>('[1]Pc, Summer, S2'!C16*Main!$B$5)+(VLOOKUP($A16,'FL Ratio'!$A$2:$B$21,2,FALSE)*'FL Characterization'!C$2)</f>
        <v>11.32344260946544</v>
      </c>
      <c r="D16" s="2">
        <f>('[1]Pc, Summer, S2'!D16*Main!$B$5)+(VLOOKUP($A16,'FL Ratio'!$A$2:$B$21,2,FALSE)*'FL Characterization'!D$2)</f>
        <v>10.227068920238576</v>
      </c>
      <c r="E16" s="2">
        <f>('[1]Pc, Summer, S2'!E16*Main!$B$5)+(VLOOKUP($A16,'FL Ratio'!$A$2:$B$21,2,FALSE)*'FL Characterization'!E$2)</f>
        <v>10.047249405936698</v>
      </c>
      <c r="F16" s="2">
        <f>('[1]Pc, Summer, S2'!F16*Main!$B$5)+(VLOOKUP($A16,'FL Ratio'!$A$2:$B$21,2,FALSE)*'FL Characterization'!F$2)</f>
        <v>9.6607820653437759</v>
      </c>
      <c r="G16" s="2">
        <f>('[1]Pc, Summer, S2'!G16*Main!$B$5)+(VLOOKUP($A16,'FL Ratio'!$A$2:$B$21,2,FALSE)*'FL Characterization'!G$2)</f>
        <v>9.2782637906926304</v>
      </c>
      <c r="H16" s="2">
        <f>('[1]Pc, Summer, S2'!H16*Main!$B$5)+(VLOOKUP($A16,'FL Ratio'!$A$2:$B$21,2,FALSE)*'FL Characterization'!H$2)</f>
        <v>12.259312789413391</v>
      </c>
      <c r="I16" s="2">
        <f>('[1]Pc, Summer, S2'!I16*Main!$B$5)+(VLOOKUP($A16,'FL Ratio'!$A$2:$B$21,2,FALSE)*'FL Characterization'!I$2)</f>
        <v>14.616862769120791</v>
      </c>
      <c r="J16" s="2">
        <f>('[1]Pc, Summer, S2'!J16*Main!$B$5)+(VLOOKUP($A16,'FL Ratio'!$A$2:$B$21,2,FALSE)*'FL Characterization'!J$2)</f>
        <v>16.348447953159599</v>
      </c>
      <c r="K16" s="2">
        <f>('[1]Pc, Summer, S2'!K16*Main!$B$5)+(VLOOKUP($A16,'FL Ratio'!$A$2:$B$21,2,FALSE)*'FL Characterization'!K$2)</f>
        <v>15.874147132192947</v>
      </c>
      <c r="L16" s="2">
        <f>('[1]Pc, Summer, S2'!L16*Main!$B$5)+(VLOOKUP($A16,'FL Ratio'!$A$2:$B$21,2,FALSE)*'FL Characterization'!L$2)</f>
        <v>15.969653356757506</v>
      </c>
      <c r="M16" s="2">
        <f>('[1]Pc, Summer, S2'!M16*Main!$B$5)+(VLOOKUP($A16,'FL Ratio'!$A$2:$B$21,2,FALSE)*'FL Characterization'!M$2)</f>
        <v>16.623220882438563</v>
      </c>
      <c r="N16" s="2">
        <f>('[1]Pc, Summer, S2'!N16*Main!$B$5)+(VLOOKUP($A16,'FL Ratio'!$A$2:$B$21,2,FALSE)*'FL Characterization'!N$2)</f>
        <v>17.009378019914447</v>
      </c>
      <c r="O16" s="2">
        <f>('[1]Pc, Summer, S2'!O16*Main!$B$5)+(VLOOKUP($A16,'FL Ratio'!$A$2:$B$21,2,FALSE)*'FL Characterization'!O$2)</f>
        <v>16.860976607398754</v>
      </c>
      <c r="P16" s="2">
        <f>('[1]Pc, Summer, S2'!P16*Main!$B$5)+(VLOOKUP($A16,'FL Ratio'!$A$2:$B$21,2,FALSE)*'FL Characterization'!P$2)</f>
        <v>15.288113870915549</v>
      </c>
      <c r="Q16" s="2">
        <f>('[1]Pc, Summer, S2'!Q16*Main!$B$5)+(VLOOKUP($A16,'FL Ratio'!$A$2:$B$21,2,FALSE)*'FL Characterization'!Q$2)</f>
        <v>14.90080279771086</v>
      </c>
      <c r="R16" s="2">
        <f>('[1]Pc, Summer, S2'!R16*Main!$B$5)+(VLOOKUP($A16,'FL Ratio'!$A$2:$B$21,2,FALSE)*'FL Characterization'!R$2)</f>
        <v>14.474861488806734</v>
      </c>
      <c r="S16" s="2">
        <f>('[1]Pc, Summer, S2'!S16*Main!$B$5)+(VLOOKUP($A16,'FL Ratio'!$A$2:$B$21,2,FALSE)*'FL Characterization'!S$2)</f>
        <v>14.608169262083409</v>
      </c>
      <c r="T16" s="2">
        <f>('[1]Pc, Summer, S2'!T16*Main!$B$5)+(VLOOKUP($A16,'FL Ratio'!$A$2:$B$21,2,FALSE)*'FL Characterization'!T$2)</f>
        <v>13.980127745485754</v>
      </c>
      <c r="U16" s="2">
        <f>('[1]Pc, Summer, S2'!U16*Main!$B$5)+(VLOOKUP($A16,'FL Ratio'!$A$2:$B$21,2,FALSE)*'FL Characterization'!U$2)</f>
        <v>14.6888120127417</v>
      </c>
      <c r="V16" s="2">
        <f>('[1]Pc, Summer, S2'!V16*Main!$B$5)+(VLOOKUP($A16,'FL Ratio'!$A$2:$B$21,2,FALSE)*'FL Characterization'!V$2)</f>
        <v>15.308223019221149</v>
      </c>
      <c r="W16" s="2">
        <f>('[1]Pc, Summer, S2'!W16*Main!$B$5)+(VLOOKUP($A16,'FL Ratio'!$A$2:$B$21,2,FALSE)*'FL Characterization'!W$2)</f>
        <v>16.009141348665317</v>
      </c>
      <c r="X16" s="2">
        <f>('[1]Pc, Summer, S2'!X16*Main!$B$5)+(VLOOKUP($A16,'FL Ratio'!$A$2:$B$21,2,FALSE)*'FL Characterization'!X$2)</f>
        <v>15.64699707710326</v>
      </c>
      <c r="Y16" s="2">
        <f>('[1]Pc, Summer, S2'!Y16*Main!$B$5)+(VLOOKUP($A16,'FL Ratio'!$A$2:$B$21,2,FALSE)*'FL Characterization'!Y$2)</f>
        <v>13.678396260410379</v>
      </c>
    </row>
    <row r="17" spans="1:25" x14ac:dyDescent="0.25">
      <c r="A17">
        <v>23</v>
      </c>
      <c r="B17" s="2">
        <f>('[1]Pc, Summer, S2'!B17*Main!$B$5)+(VLOOKUP($A17,'FL Ratio'!$A$2:$B$21,2,FALSE)*'FL Characterization'!B$2)</f>
        <v>2.5595989196686562</v>
      </c>
      <c r="C17" s="2">
        <f>('[1]Pc, Summer, S2'!C17*Main!$B$5)+(VLOOKUP($A17,'FL Ratio'!$A$2:$B$21,2,FALSE)*'FL Characterization'!C$2)</f>
        <v>2.3626746286043985</v>
      </c>
      <c r="D17" s="2">
        <f>('[1]Pc, Summer, S2'!D17*Main!$B$5)+(VLOOKUP($A17,'FL Ratio'!$A$2:$B$21,2,FALSE)*'FL Characterization'!D$2)</f>
        <v>2.1678781848142785</v>
      </c>
      <c r="E17" s="2">
        <f>('[1]Pc, Summer, S2'!E17*Main!$B$5)+(VLOOKUP($A17,'FL Ratio'!$A$2:$B$21,2,FALSE)*'FL Characterization'!E$2)</f>
        <v>2.1386923006991827</v>
      </c>
      <c r="F17" s="2">
        <f>('[1]Pc, Summer, S2'!F17*Main!$B$5)+(VLOOKUP($A17,'FL Ratio'!$A$2:$B$21,2,FALSE)*'FL Characterization'!F$2)</f>
        <v>2.0843682146699654</v>
      </c>
      <c r="G17" s="2">
        <f>('[1]Pc, Summer, S2'!G17*Main!$B$5)+(VLOOKUP($A17,'FL Ratio'!$A$2:$B$21,2,FALSE)*'FL Characterization'!G$2)</f>
        <v>2.0344622094461888</v>
      </c>
      <c r="H17" s="2">
        <f>('[1]Pc, Summer, S2'!H17*Main!$B$5)+(VLOOKUP($A17,'FL Ratio'!$A$2:$B$21,2,FALSE)*'FL Characterization'!H$2)</f>
        <v>2.3637490279364139</v>
      </c>
      <c r="I17" s="2">
        <f>('[1]Pc, Summer, S2'!I17*Main!$B$5)+(VLOOKUP($A17,'FL Ratio'!$A$2:$B$21,2,FALSE)*'FL Characterization'!I$2)</f>
        <v>2.4628750024076416</v>
      </c>
      <c r="J17" s="2">
        <f>('[1]Pc, Summer, S2'!J17*Main!$B$5)+(VLOOKUP($A17,'FL Ratio'!$A$2:$B$21,2,FALSE)*'FL Characterization'!J$2)</f>
        <v>2.6629596228736956</v>
      </c>
      <c r="K17" s="2">
        <f>('[1]Pc, Summer, S2'!K17*Main!$B$5)+(VLOOKUP($A17,'FL Ratio'!$A$2:$B$21,2,FALSE)*'FL Characterization'!K$2)</f>
        <v>2.7742420559950558</v>
      </c>
      <c r="L17" s="2">
        <f>('[1]Pc, Summer, S2'!L17*Main!$B$5)+(VLOOKUP($A17,'FL Ratio'!$A$2:$B$21,2,FALSE)*'FL Characterization'!L$2)</f>
        <v>2.8877575387350314</v>
      </c>
      <c r="M17" s="2">
        <f>('[1]Pc, Summer, S2'!M17*Main!$B$5)+(VLOOKUP($A17,'FL Ratio'!$A$2:$B$21,2,FALSE)*'FL Characterization'!M$2)</f>
        <v>3.0056539058251865</v>
      </c>
      <c r="N17" s="2">
        <f>('[1]Pc, Summer, S2'!N17*Main!$B$5)+(VLOOKUP($A17,'FL Ratio'!$A$2:$B$21,2,FALSE)*'FL Characterization'!N$2)</f>
        <v>3.0810966361746295</v>
      </c>
      <c r="O17" s="2">
        <f>('[1]Pc, Summer, S2'!O17*Main!$B$5)+(VLOOKUP($A17,'FL Ratio'!$A$2:$B$21,2,FALSE)*'FL Characterization'!O$2)</f>
        <v>3.1665066758594747</v>
      </c>
      <c r="P17" s="2">
        <f>('[1]Pc, Summer, S2'!P17*Main!$B$5)+(VLOOKUP($A17,'FL Ratio'!$A$2:$B$21,2,FALSE)*'FL Characterization'!P$2)</f>
        <v>3.1426247900318631</v>
      </c>
      <c r="Q17" s="2">
        <f>('[1]Pc, Summer, S2'!Q17*Main!$B$5)+(VLOOKUP($A17,'FL Ratio'!$A$2:$B$21,2,FALSE)*'FL Characterization'!Q$2)</f>
        <v>3.1132057890246956</v>
      </c>
      <c r="R17" s="2">
        <f>('[1]Pc, Summer, S2'!R17*Main!$B$5)+(VLOOKUP($A17,'FL Ratio'!$A$2:$B$21,2,FALSE)*'FL Characterization'!R$2)</f>
        <v>2.8567334908959756</v>
      </c>
      <c r="S17" s="2">
        <f>('[1]Pc, Summer, S2'!S17*Main!$B$5)+(VLOOKUP($A17,'FL Ratio'!$A$2:$B$21,2,FALSE)*'FL Characterization'!S$2)</f>
        <v>2.8695065712270047</v>
      </c>
      <c r="T17" s="2">
        <f>('[1]Pc, Summer, S2'!T17*Main!$B$5)+(VLOOKUP($A17,'FL Ratio'!$A$2:$B$21,2,FALSE)*'FL Characterization'!T$2)</f>
        <v>2.7833034693945748</v>
      </c>
      <c r="U17" s="2">
        <f>('[1]Pc, Summer, S2'!U17*Main!$B$5)+(VLOOKUP($A17,'FL Ratio'!$A$2:$B$21,2,FALSE)*'FL Characterization'!U$2)</f>
        <v>2.7449707219915087</v>
      </c>
      <c r="V17" s="2">
        <f>('[1]Pc, Summer, S2'!V17*Main!$B$5)+(VLOOKUP($A17,'FL Ratio'!$A$2:$B$21,2,FALSE)*'FL Characterization'!V$2)</f>
        <v>2.7794301016033525</v>
      </c>
      <c r="W17" s="2">
        <f>('[1]Pc, Summer, S2'!W17*Main!$B$5)+(VLOOKUP($A17,'FL Ratio'!$A$2:$B$21,2,FALSE)*'FL Characterization'!W$2)</f>
        <v>2.8463163477172109</v>
      </c>
      <c r="X17" s="2">
        <f>('[1]Pc, Summer, S2'!X17*Main!$B$5)+(VLOOKUP($A17,'FL Ratio'!$A$2:$B$21,2,FALSE)*'FL Characterization'!X$2)</f>
        <v>3.0595104554330126</v>
      </c>
      <c r="Y17" s="2">
        <f>('[1]Pc, Summer, S2'!Y17*Main!$B$5)+(VLOOKUP($A17,'FL Ratio'!$A$2:$B$21,2,FALSE)*'FL Characterization'!Y$2)</f>
        <v>2.8039451512554567</v>
      </c>
    </row>
    <row r="18" spans="1:25" x14ac:dyDescent="0.25">
      <c r="A18">
        <v>24</v>
      </c>
      <c r="B18" s="2">
        <f>('[1]Pc, Summer, S2'!B18*Main!$B$5)+(VLOOKUP($A18,'FL Ratio'!$A$2:$B$21,2,FALSE)*'FL Characterization'!B$2)</f>
        <v>6.3415680109761317</v>
      </c>
      <c r="C18" s="2">
        <f>('[1]Pc, Summer, S2'!C18*Main!$B$5)+(VLOOKUP($A18,'FL Ratio'!$A$2:$B$21,2,FALSE)*'FL Characterization'!C$2)</f>
        <v>6.0959745696869856</v>
      </c>
      <c r="D18" s="2">
        <f>('[1]Pc, Summer, S2'!D18*Main!$B$5)+(VLOOKUP($A18,'FL Ratio'!$A$2:$B$21,2,FALSE)*'FL Characterization'!D$2)</f>
        <v>5.8927808900369625</v>
      </c>
      <c r="E18" s="2">
        <f>('[1]Pc, Summer, S2'!E18*Main!$B$5)+(VLOOKUP($A18,'FL Ratio'!$A$2:$B$21,2,FALSE)*'FL Characterization'!E$2)</f>
        <v>5.8603549498338534</v>
      </c>
      <c r="F18" s="2">
        <f>('[1]Pc, Summer, S2'!F18*Main!$B$5)+(VLOOKUP($A18,'FL Ratio'!$A$2:$B$21,2,FALSE)*'FL Characterization'!F$2)</f>
        <v>5.7323754017782242</v>
      </c>
      <c r="G18" s="2">
        <f>('[1]Pc, Summer, S2'!G18*Main!$B$5)+(VLOOKUP($A18,'FL Ratio'!$A$2:$B$21,2,FALSE)*'FL Characterization'!G$2)</f>
        <v>5.8082846474597858</v>
      </c>
      <c r="H18" s="2">
        <f>('[1]Pc, Summer, S2'!H18*Main!$B$5)+(VLOOKUP($A18,'FL Ratio'!$A$2:$B$21,2,FALSE)*'FL Characterization'!H$2)</f>
        <v>7.2677166999348159</v>
      </c>
      <c r="I18" s="2">
        <f>('[1]Pc, Summer, S2'!I18*Main!$B$5)+(VLOOKUP($A18,'FL Ratio'!$A$2:$B$21,2,FALSE)*'FL Characterization'!I$2)</f>
        <v>7.7816927506813096</v>
      </c>
      <c r="J18" s="2">
        <f>('[1]Pc, Summer, S2'!J18*Main!$B$5)+(VLOOKUP($A18,'FL Ratio'!$A$2:$B$21,2,FALSE)*'FL Characterization'!J$2)</f>
        <v>7.698047945943042</v>
      </c>
      <c r="K18" s="2">
        <f>('[1]Pc, Summer, S2'!K18*Main!$B$5)+(VLOOKUP($A18,'FL Ratio'!$A$2:$B$21,2,FALSE)*'FL Characterization'!K$2)</f>
        <v>7.9900702989202665</v>
      </c>
      <c r="L18" s="2">
        <f>('[1]Pc, Summer, S2'!L18*Main!$B$5)+(VLOOKUP($A18,'FL Ratio'!$A$2:$B$21,2,FALSE)*'FL Characterization'!L$2)</f>
        <v>7.999539725940406</v>
      </c>
      <c r="M18" s="2">
        <f>('[1]Pc, Summer, S2'!M18*Main!$B$5)+(VLOOKUP($A18,'FL Ratio'!$A$2:$B$21,2,FALSE)*'FL Characterization'!M$2)</f>
        <v>8.2684675070724687</v>
      </c>
      <c r="N18" s="2">
        <f>('[1]Pc, Summer, S2'!N18*Main!$B$5)+(VLOOKUP($A18,'FL Ratio'!$A$2:$B$21,2,FALSE)*'FL Characterization'!N$2)</f>
        <v>8.4560907870431805</v>
      </c>
      <c r="O18" s="2">
        <f>('[1]Pc, Summer, S2'!O18*Main!$B$5)+(VLOOKUP($A18,'FL Ratio'!$A$2:$B$21,2,FALSE)*'FL Characterization'!O$2)</f>
        <v>8.3786663534568913</v>
      </c>
      <c r="P18" s="2">
        <f>('[1]Pc, Summer, S2'!P18*Main!$B$5)+(VLOOKUP($A18,'FL Ratio'!$A$2:$B$21,2,FALSE)*'FL Characterization'!P$2)</f>
        <v>7.6392757436729184</v>
      </c>
      <c r="Q18" s="2">
        <f>('[1]Pc, Summer, S2'!Q18*Main!$B$5)+(VLOOKUP($A18,'FL Ratio'!$A$2:$B$21,2,FALSE)*'FL Characterization'!Q$2)</f>
        <v>7.5054635926309299</v>
      </c>
      <c r="R18" s="2">
        <f>('[1]Pc, Summer, S2'!R18*Main!$B$5)+(VLOOKUP($A18,'FL Ratio'!$A$2:$B$21,2,FALSE)*'FL Characterization'!R$2)</f>
        <v>7.4477221834212397</v>
      </c>
      <c r="S18" s="2">
        <f>('[1]Pc, Summer, S2'!S18*Main!$B$5)+(VLOOKUP($A18,'FL Ratio'!$A$2:$B$21,2,FALSE)*'FL Characterization'!S$2)</f>
        <v>7.780039251217409</v>
      </c>
      <c r="T18" s="2">
        <f>('[1]Pc, Summer, S2'!T18*Main!$B$5)+(VLOOKUP($A18,'FL Ratio'!$A$2:$B$21,2,FALSE)*'FL Characterization'!T$2)</f>
        <v>7.5559682273996316</v>
      </c>
      <c r="U18" s="2">
        <f>('[1]Pc, Summer, S2'!U18*Main!$B$5)+(VLOOKUP($A18,'FL Ratio'!$A$2:$B$21,2,FALSE)*'FL Characterization'!U$2)</f>
        <v>7.6241173888843514</v>
      </c>
      <c r="V18" s="2">
        <f>('[1]Pc, Summer, S2'!V18*Main!$B$5)+(VLOOKUP($A18,'FL Ratio'!$A$2:$B$21,2,FALSE)*'FL Characterization'!V$2)</f>
        <v>8.0935353149166449</v>
      </c>
      <c r="W18" s="2">
        <f>('[1]Pc, Summer, S2'!W18*Main!$B$5)+(VLOOKUP($A18,'FL Ratio'!$A$2:$B$21,2,FALSE)*'FL Characterization'!W$2)</f>
        <v>7.8907470264764585</v>
      </c>
      <c r="X18" s="2">
        <f>('[1]Pc, Summer, S2'!X18*Main!$B$5)+(VLOOKUP($A18,'FL Ratio'!$A$2:$B$21,2,FALSE)*'FL Characterization'!X$2)</f>
        <v>7.4469020125211705</v>
      </c>
      <c r="Y18" s="2">
        <f>('[1]Pc, Summer, S2'!Y18*Main!$B$5)+(VLOOKUP($A18,'FL Ratio'!$A$2:$B$21,2,FALSE)*'FL Characterization'!Y$2)</f>
        <v>7.0091989683369462</v>
      </c>
    </row>
    <row r="19" spans="1:25" x14ac:dyDescent="0.25">
      <c r="A19">
        <v>26</v>
      </c>
      <c r="B19" s="2">
        <f>('[1]Pc, Summer, S2'!B19*Main!$B$5)+(VLOOKUP($A19,'FL Ratio'!$A$2:$B$21,2,FALSE)*'FL Characterization'!B$2)</f>
        <v>2.595723523853148</v>
      </c>
      <c r="C19" s="2">
        <f>('[1]Pc, Summer, S2'!C19*Main!$B$5)+(VLOOKUP($A19,'FL Ratio'!$A$2:$B$21,2,FALSE)*'FL Characterization'!C$2)</f>
        <v>2.3998253961023015</v>
      </c>
      <c r="D19" s="2">
        <f>('[1]Pc, Summer, S2'!D19*Main!$B$5)+(VLOOKUP($A19,'FL Ratio'!$A$2:$B$21,2,FALSE)*'FL Characterization'!D$2)</f>
        <v>2.1294749040393768</v>
      </c>
      <c r="E19" s="2">
        <f>('[1]Pc, Summer, S2'!E19*Main!$B$5)+(VLOOKUP($A19,'FL Ratio'!$A$2:$B$21,2,FALSE)*'FL Characterization'!E$2)</f>
        <v>2.1480511233567903</v>
      </c>
      <c r="F19" s="2">
        <f>('[1]Pc, Summer, S2'!F19*Main!$B$5)+(VLOOKUP($A19,'FL Ratio'!$A$2:$B$21,2,FALSE)*'FL Characterization'!F$2)</f>
        <v>2.2297140609004042</v>
      </c>
      <c r="G19" s="2">
        <f>('[1]Pc, Summer, S2'!G19*Main!$B$5)+(VLOOKUP($A19,'FL Ratio'!$A$2:$B$21,2,FALSE)*'FL Characterization'!G$2)</f>
        <v>2.241064962767267</v>
      </c>
      <c r="H19" s="2">
        <f>('[1]Pc, Summer, S2'!H19*Main!$B$5)+(VLOOKUP($A19,'FL Ratio'!$A$2:$B$21,2,FALSE)*'FL Characterization'!H$2)</f>
        <v>3.081265739657026</v>
      </c>
      <c r="I19" s="2">
        <f>('[1]Pc, Summer, S2'!I19*Main!$B$5)+(VLOOKUP($A19,'FL Ratio'!$A$2:$B$21,2,FALSE)*'FL Characterization'!I$2)</f>
        <v>3.3139793658462371</v>
      </c>
      <c r="J19" s="2">
        <f>('[1]Pc, Summer, S2'!J19*Main!$B$5)+(VLOOKUP($A19,'FL Ratio'!$A$2:$B$21,2,FALSE)*'FL Characterization'!J$2)</f>
        <v>3.1985610180493871</v>
      </c>
      <c r="K19" s="2">
        <f>('[1]Pc, Summer, S2'!K19*Main!$B$5)+(VLOOKUP($A19,'FL Ratio'!$A$2:$B$21,2,FALSE)*'FL Characterization'!K$2)</f>
        <v>3.2232582667167637</v>
      </c>
      <c r="L19" s="2">
        <f>('[1]Pc, Summer, S2'!L19*Main!$B$5)+(VLOOKUP($A19,'FL Ratio'!$A$2:$B$21,2,FALSE)*'FL Characterization'!L$2)</f>
        <v>2.9257992179985077</v>
      </c>
      <c r="M19" s="2">
        <f>('[1]Pc, Summer, S2'!M19*Main!$B$5)+(VLOOKUP($A19,'FL Ratio'!$A$2:$B$21,2,FALSE)*'FL Characterization'!M$2)</f>
        <v>3.3457537802946238</v>
      </c>
      <c r="N19" s="2">
        <f>('[1]Pc, Summer, S2'!N19*Main!$B$5)+(VLOOKUP($A19,'FL Ratio'!$A$2:$B$21,2,FALSE)*'FL Characterization'!N$2)</f>
        <v>3.401875603982889</v>
      </c>
      <c r="O19" s="2">
        <f>('[1]Pc, Summer, S2'!O19*Main!$B$5)+(VLOOKUP($A19,'FL Ratio'!$A$2:$B$21,2,FALSE)*'FL Characterization'!O$2)</f>
        <v>3.2901256971414217</v>
      </c>
      <c r="P19" s="2">
        <f>('[1]Pc, Summer, S2'!P19*Main!$B$5)+(VLOOKUP($A19,'FL Ratio'!$A$2:$B$21,2,FALSE)*'FL Characterization'!P$2)</f>
        <v>2.9893053107671861</v>
      </c>
      <c r="Q19" s="2">
        <f>('[1]Pc, Summer, S2'!Q19*Main!$B$5)+(VLOOKUP($A19,'FL Ratio'!$A$2:$B$21,2,FALSE)*'FL Characterization'!Q$2)</f>
        <v>2.8464895067022402</v>
      </c>
      <c r="R19" s="2">
        <f>('[1]Pc, Summer, S2'!R19*Main!$B$5)+(VLOOKUP($A19,'FL Ratio'!$A$2:$B$21,2,FALSE)*'FL Characterization'!R$2)</f>
        <v>2.7946180472896254</v>
      </c>
      <c r="S19" s="2">
        <f>('[1]Pc, Summer, S2'!S19*Main!$B$5)+(VLOOKUP($A19,'FL Ratio'!$A$2:$B$21,2,FALSE)*'FL Characterization'!S$2)</f>
        <v>2.8657628840464864</v>
      </c>
      <c r="T19" s="2">
        <f>('[1]Pc, Summer, S2'!T19*Main!$B$5)+(VLOOKUP($A19,'FL Ratio'!$A$2:$B$21,2,FALSE)*'FL Characterization'!T$2)</f>
        <v>3.0024055362387747</v>
      </c>
      <c r="U19" s="2">
        <f>('[1]Pc, Summer, S2'!U19*Main!$B$5)+(VLOOKUP($A19,'FL Ratio'!$A$2:$B$21,2,FALSE)*'FL Characterization'!U$2)</f>
        <v>3.1458393548291803</v>
      </c>
      <c r="V19" s="2">
        <f>('[1]Pc, Summer, S2'!V19*Main!$B$5)+(VLOOKUP($A19,'FL Ratio'!$A$2:$B$21,2,FALSE)*'FL Characterization'!V$2)</f>
        <v>3.187197607566262</v>
      </c>
      <c r="W19" s="2">
        <f>('[1]Pc, Summer, S2'!W19*Main!$B$5)+(VLOOKUP($A19,'FL Ratio'!$A$2:$B$21,2,FALSE)*'FL Characterization'!W$2)</f>
        <v>3.0152519303518406</v>
      </c>
      <c r="X19" s="2">
        <f>('[1]Pc, Summer, S2'!X19*Main!$B$5)+(VLOOKUP($A19,'FL Ratio'!$A$2:$B$21,2,FALSE)*'FL Characterization'!X$2)</f>
        <v>2.928615936191211</v>
      </c>
      <c r="Y19" s="2">
        <f>('[1]Pc, Summer, S2'!Y19*Main!$B$5)+(VLOOKUP($A19,'FL Ratio'!$A$2:$B$21,2,FALSE)*'FL Characterization'!Y$2)</f>
        <v>2.8072912612875585</v>
      </c>
    </row>
    <row r="20" spans="1:25" x14ac:dyDescent="0.25">
      <c r="A20">
        <v>29</v>
      </c>
      <c r="B20" s="2">
        <f>('[1]Pc, Summer, S2'!B20*Main!$B$5)+(VLOOKUP($A20,'FL Ratio'!$A$2:$B$21,2,FALSE)*'FL Characterization'!B$2)</f>
        <v>0.52734054066134506</v>
      </c>
      <c r="C20" s="2">
        <f>('[1]Pc, Summer, S2'!C20*Main!$B$5)+(VLOOKUP($A20,'FL Ratio'!$A$2:$B$21,2,FALSE)*'FL Characterization'!C$2)</f>
        <v>-0.2662874692449298</v>
      </c>
      <c r="D20" s="2">
        <f>('[1]Pc, Summer, S2'!D20*Main!$B$5)+(VLOOKUP($A20,'FL Ratio'!$A$2:$B$21,2,FALSE)*'FL Characterization'!D$2)</f>
        <v>0.5098617332282247</v>
      </c>
      <c r="E20" s="2">
        <f>('[1]Pc, Summer, S2'!E20*Main!$B$5)+(VLOOKUP($A20,'FL Ratio'!$A$2:$B$21,2,FALSE)*'FL Characterization'!E$2)</f>
        <v>1.0793145512523448</v>
      </c>
      <c r="F20" s="2">
        <f>('[1]Pc, Summer, S2'!F20*Main!$B$5)+(VLOOKUP($A20,'FL Ratio'!$A$2:$B$21,2,FALSE)*'FL Characterization'!F$2)</f>
        <v>2.0008711481428598</v>
      </c>
      <c r="G20" s="2">
        <f>('[1]Pc, Summer, S2'!G20*Main!$B$5)+(VLOOKUP($A20,'FL Ratio'!$A$2:$B$21,2,FALSE)*'FL Characterization'!G$2)</f>
        <v>0.94521288531647119</v>
      </c>
      <c r="H20" s="2">
        <f>('[1]Pc, Summer, S2'!H20*Main!$B$5)+(VLOOKUP($A20,'FL Ratio'!$A$2:$B$21,2,FALSE)*'FL Characterization'!H$2)</f>
        <v>1.8357311540335441</v>
      </c>
      <c r="I20" s="2">
        <f>('[1]Pc, Summer, S2'!I20*Main!$B$5)+(VLOOKUP($A20,'FL Ratio'!$A$2:$B$21,2,FALSE)*'FL Characterization'!I$2)</f>
        <v>1.0334691267356513</v>
      </c>
      <c r="J20" s="2">
        <f>('[1]Pc, Summer, S2'!J20*Main!$B$5)+(VLOOKUP($A20,'FL Ratio'!$A$2:$B$21,2,FALSE)*'FL Characterization'!J$2)</f>
        <v>0.14806263787327079</v>
      </c>
      <c r="K20" s="2">
        <f>('[1]Pc, Summer, S2'!K20*Main!$B$5)+(VLOOKUP($A20,'FL Ratio'!$A$2:$B$21,2,FALSE)*'FL Characterization'!K$2)</f>
        <v>-0.21208882203165308</v>
      </c>
      <c r="L20" s="2">
        <f>('[1]Pc, Summer, S2'!L20*Main!$B$5)+(VLOOKUP($A20,'FL Ratio'!$A$2:$B$21,2,FALSE)*'FL Characterization'!L$2)</f>
        <v>0.50542932525428419</v>
      </c>
      <c r="M20" s="2">
        <f>('[1]Pc, Summer, S2'!M20*Main!$B$5)+(VLOOKUP($A20,'FL Ratio'!$A$2:$B$21,2,FALSE)*'FL Characterization'!M$2)</f>
        <v>5.5515355149632309E-2</v>
      </c>
      <c r="N20" s="2">
        <f>('[1]Pc, Summer, S2'!N20*Main!$B$5)+(VLOOKUP($A20,'FL Ratio'!$A$2:$B$21,2,FALSE)*'FL Characterization'!N$2)</f>
        <v>0.79028089553491909</v>
      </c>
      <c r="O20" s="2">
        <f>('[1]Pc, Summer, S2'!O20*Main!$B$5)+(VLOOKUP($A20,'FL Ratio'!$A$2:$B$21,2,FALSE)*'FL Characterization'!O$2)</f>
        <v>0.72055089308898246</v>
      </c>
      <c r="P20" s="2">
        <f>('[1]Pc, Summer, S2'!P20*Main!$B$5)+(VLOOKUP($A20,'FL Ratio'!$A$2:$B$21,2,FALSE)*'FL Characterization'!P$2)</f>
        <v>0.13453650867065436</v>
      </c>
      <c r="Q20" s="2">
        <f>('[1]Pc, Summer, S2'!Q20*Main!$B$5)+(VLOOKUP($A20,'FL Ratio'!$A$2:$B$21,2,FALSE)*'FL Characterization'!Q$2)</f>
        <v>2.3794186336919645</v>
      </c>
      <c r="R20" s="2">
        <f>('[1]Pc, Summer, S2'!R20*Main!$B$5)+(VLOOKUP($A20,'FL Ratio'!$A$2:$B$21,2,FALSE)*'FL Characterization'!R$2)</f>
        <v>1.2782378225247695</v>
      </c>
      <c r="S20" s="2">
        <f>('[1]Pc, Summer, S2'!S20*Main!$B$5)+(VLOOKUP($A20,'FL Ratio'!$A$2:$B$21,2,FALSE)*'FL Characterization'!S$2)</f>
        <v>0.98506331908262379</v>
      </c>
      <c r="T20" s="2">
        <f>('[1]Pc, Summer, S2'!T20*Main!$B$5)+(VLOOKUP($A20,'FL Ratio'!$A$2:$B$21,2,FALSE)*'FL Characterization'!T$2)</f>
        <v>2.0979310560307294</v>
      </c>
      <c r="U20" s="2">
        <f>('[1]Pc, Summer, S2'!U20*Main!$B$5)+(VLOOKUP($A20,'FL Ratio'!$A$2:$B$21,2,FALSE)*'FL Characterization'!U$2)</f>
        <v>1.116368374893105</v>
      </c>
      <c r="V20" s="2">
        <f>('[1]Pc, Summer, S2'!V20*Main!$B$5)+(VLOOKUP($A20,'FL Ratio'!$A$2:$B$21,2,FALSE)*'FL Characterization'!V$2)</f>
        <v>2.1453599329991833</v>
      </c>
      <c r="W20" s="2">
        <f>('[1]Pc, Summer, S2'!W20*Main!$B$5)+(VLOOKUP($A20,'FL Ratio'!$A$2:$B$21,2,FALSE)*'FL Characterization'!W$2)</f>
        <v>1.5318820313323998</v>
      </c>
      <c r="X20" s="2">
        <f>('[1]Pc, Summer, S2'!X20*Main!$B$5)+(VLOOKUP($A20,'FL Ratio'!$A$2:$B$21,2,FALSE)*'FL Characterization'!X$2)</f>
        <v>1.474461396774565</v>
      </c>
      <c r="Y20" s="2">
        <f>('[1]Pc, Summer, S2'!Y20*Main!$B$5)+(VLOOKUP($A20,'FL Ratio'!$A$2:$B$21,2,FALSE)*'FL Characterization'!Y$2)</f>
        <v>0.39566573736668881</v>
      </c>
    </row>
    <row r="21" spans="1:25" x14ac:dyDescent="0.25">
      <c r="A21">
        <v>30</v>
      </c>
      <c r="B21" s="2">
        <f>('[1]Pc, Summer, S2'!B21*Main!$B$5)+(VLOOKUP($A21,'FL Ratio'!$A$2:$B$21,2,FALSE)*'FL Characterization'!B$2)</f>
        <v>8.9945890528833026</v>
      </c>
      <c r="C21" s="2">
        <f>('[1]Pc, Summer, S2'!C21*Main!$B$5)+(VLOOKUP($A21,'FL Ratio'!$A$2:$B$21,2,FALSE)*'FL Characterization'!C$2)</f>
        <v>8.5426961873474205</v>
      </c>
      <c r="D21" s="2">
        <f>('[1]Pc, Summer, S2'!D21*Main!$B$5)+(VLOOKUP($A21,'FL Ratio'!$A$2:$B$21,2,FALSE)*'FL Characterization'!D$2)</f>
        <v>8.0970252681865631</v>
      </c>
      <c r="E21" s="2">
        <f>('[1]Pc, Summer, S2'!E21*Main!$B$5)+(VLOOKUP($A21,'FL Ratio'!$A$2:$B$21,2,FALSE)*'FL Characterization'!E$2)</f>
        <v>7.7988565059970565</v>
      </c>
      <c r="F21" s="2">
        <f>('[1]Pc, Summer, S2'!F21*Main!$B$5)+(VLOOKUP($A21,'FL Ratio'!$A$2:$B$21,2,FALSE)*'FL Characterization'!F$2)</f>
        <v>7.8466249016766607</v>
      </c>
      <c r="G21" s="2">
        <f>('[1]Pc, Summer, S2'!G21*Main!$B$5)+(VLOOKUP($A21,'FL Ratio'!$A$2:$B$21,2,FALSE)*'FL Characterization'!G$2)</f>
        <v>7.6977541069703932</v>
      </c>
      <c r="H21" s="2">
        <f>('[1]Pc, Summer, S2'!H21*Main!$B$5)+(VLOOKUP($A21,'FL Ratio'!$A$2:$B$21,2,FALSE)*'FL Characterization'!H$2)</f>
        <v>8.9375629423775447</v>
      </c>
      <c r="I21" s="2">
        <f>('[1]Pc, Summer, S2'!I21*Main!$B$5)+(VLOOKUP($A21,'FL Ratio'!$A$2:$B$21,2,FALSE)*'FL Characterization'!I$2)</f>
        <v>8.9870195855167871</v>
      </c>
      <c r="J21" s="2">
        <f>('[1]Pc, Summer, S2'!J21*Main!$B$5)+(VLOOKUP($A21,'FL Ratio'!$A$2:$B$21,2,FALSE)*'FL Characterization'!J$2)</f>
        <v>9.5625683657339948</v>
      </c>
      <c r="K21" s="2">
        <f>('[1]Pc, Summer, S2'!K21*Main!$B$5)+(VLOOKUP($A21,'FL Ratio'!$A$2:$B$21,2,FALSE)*'FL Characterization'!K$2)</f>
        <v>9.75110730821023</v>
      </c>
      <c r="L21" s="2">
        <f>('[1]Pc, Summer, S2'!L21*Main!$B$5)+(VLOOKUP($A21,'FL Ratio'!$A$2:$B$21,2,FALSE)*'FL Characterization'!L$2)</f>
        <v>9.589695285351711</v>
      </c>
      <c r="M21" s="2">
        <f>('[1]Pc, Summer, S2'!M21*Main!$B$5)+(VLOOKUP($A21,'FL Ratio'!$A$2:$B$21,2,FALSE)*'FL Characterization'!M$2)</f>
        <v>10.220516201996535</v>
      </c>
      <c r="N21" s="2">
        <f>('[1]Pc, Summer, S2'!N21*Main!$B$5)+(VLOOKUP($A21,'FL Ratio'!$A$2:$B$21,2,FALSE)*'FL Characterization'!N$2)</f>
        <v>10.295084767209591</v>
      </c>
      <c r="O21" s="2">
        <f>('[1]Pc, Summer, S2'!O21*Main!$B$5)+(VLOOKUP($A21,'FL Ratio'!$A$2:$B$21,2,FALSE)*'FL Characterization'!O$2)</f>
        <v>10.308624268955962</v>
      </c>
      <c r="P21" s="2">
        <f>('[1]Pc, Summer, S2'!P21*Main!$B$5)+(VLOOKUP($A21,'FL Ratio'!$A$2:$B$21,2,FALSE)*'FL Characterization'!P$2)</f>
        <v>9.9465409459637595</v>
      </c>
      <c r="Q21" s="2">
        <f>('[1]Pc, Summer, S2'!Q21*Main!$B$5)+(VLOOKUP($A21,'FL Ratio'!$A$2:$B$21,2,FALSE)*'FL Characterization'!Q$2)</f>
        <v>9.6244537186621493</v>
      </c>
      <c r="R21" s="2">
        <f>('[1]Pc, Summer, S2'!R21*Main!$B$5)+(VLOOKUP($A21,'FL Ratio'!$A$2:$B$21,2,FALSE)*'FL Characterization'!R$2)</f>
        <v>9.282486358873129</v>
      </c>
      <c r="S21" s="2">
        <f>('[1]Pc, Summer, S2'!S21*Main!$B$5)+(VLOOKUP($A21,'FL Ratio'!$A$2:$B$21,2,FALSE)*'FL Characterization'!S$2)</f>
        <v>9.5870795966558582</v>
      </c>
      <c r="T21" s="2">
        <f>('[1]Pc, Summer, S2'!T21*Main!$B$5)+(VLOOKUP($A21,'FL Ratio'!$A$2:$B$21,2,FALSE)*'FL Characterization'!T$2)</f>
        <v>9.1514025589306165</v>
      </c>
      <c r="U21" s="2">
        <f>('[1]Pc, Summer, S2'!U21*Main!$B$5)+(VLOOKUP($A21,'FL Ratio'!$A$2:$B$21,2,FALSE)*'FL Characterization'!U$2)</f>
        <v>9.1192263548191956</v>
      </c>
      <c r="V21" s="2">
        <f>('[1]Pc, Summer, S2'!V21*Main!$B$5)+(VLOOKUP($A21,'FL Ratio'!$A$2:$B$21,2,FALSE)*'FL Characterization'!V$2)</f>
        <v>9.5731473380442846</v>
      </c>
      <c r="W21" s="2">
        <f>('[1]Pc, Summer, S2'!W21*Main!$B$5)+(VLOOKUP($A21,'FL Ratio'!$A$2:$B$21,2,FALSE)*'FL Characterization'!W$2)</f>
        <v>10.177558822258957</v>
      </c>
      <c r="X21" s="2">
        <f>('[1]Pc, Summer, S2'!X21*Main!$B$5)+(VLOOKUP($A21,'FL Ratio'!$A$2:$B$21,2,FALSE)*'FL Characterization'!X$2)</f>
        <v>10.292947658711398</v>
      </c>
      <c r="Y21" s="2">
        <f>('[1]Pc, Summer, S2'!Y21*Main!$B$5)+(VLOOKUP($A21,'FL Ratio'!$A$2:$B$21,2,FALSE)*'FL Characterization'!Y$2)</f>
        <v>9.3584769774296106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6108-4E92-4767-B4BB-A16B1C5BB05D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Ratio'!$A$2:$B$21,2,FALSE)*'FL Characterization'!B$2)</f>
        <v>3.8119498715159286</v>
      </c>
      <c r="C2" s="2">
        <f>('[1]Pc, Summer, S3'!C2*Main!$B$5)+(VLOOKUP($A2,'FL Ratio'!$A$2:$B$21,2,FALSE)*'FL Characterization'!C$2)</f>
        <v>4.9943581116029421</v>
      </c>
      <c r="D2" s="2">
        <f>('[1]Pc, Summer, S3'!D2*Main!$B$5)+(VLOOKUP($A2,'FL Ratio'!$A$2:$B$21,2,FALSE)*'FL Characterization'!D$2)</f>
        <v>8.7463746957428121</v>
      </c>
      <c r="E2" s="2">
        <f>('[1]Pc, Summer, S3'!E2*Main!$B$5)+(VLOOKUP($A2,'FL Ratio'!$A$2:$B$21,2,FALSE)*'FL Characterization'!E$2)</f>
        <v>6.1625061455790693</v>
      </c>
      <c r="F2" s="2">
        <f>('[1]Pc, Summer, S3'!F2*Main!$B$5)+(VLOOKUP($A2,'FL Ratio'!$A$2:$B$21,2,FALSE)*'FL Characterization'!F$2)</f>
        <v>10.998931935846102</v>
      </c>
      <c r="G2" s="2">
        <f>('[1]Pc, Summer, S3'!G2*Main!$B$5)+(VLOOKUP($A2,'FL Ratio'!$A$2:$B$21,2,FALSE)*'FL Characterization'!G$2)</f>
        <v>17.476937901308961</v>
      </c>
      <c r="H2" s="2">
        <f>('[1]Pc, Summer, S3'!H2*Main!$B$5)+(VLOOKUP($A2,'FL Ratio'!$A$2:$B$21,2,FALSE)*'FL Characterization'!H$2)</f>
        <v>12.499299776234048</v>
      </c>
      <c r="I2" s="2">
        <f>('[1]Pc, Summer, S3'!I2*Main!$B$5)+(VLOOKUP($A2,'FL Ratio'!$A$2:$B$21,2,FALSE)*'FL Characterization'!I$2)</f>
        <v>1.5617871866216086</v>
      </c>
      <c r="J2" s="2">
        <f>('[1]Pc, Summer, S3'!J2*Main!$B$5)+(VLOOKUP($A2,'FL Ratio'!$A$2:$B$21,2,FALSE)*'FL Characterization'!J$2)</f>
        <v>6.3002455005006031</v>
      </c>
      <c r="K2" s="2">
        <f>('[1]Pc, Summer, S3'!K2*Main!$B$5)+(VLOOKUP($A2,'FL Ratio'!$A$2:$B$21,2,FALSE)*'FL Characterization'!K$2)</f>
        <v>1.5629340213278737</v>
      </c>
      <c r="L2" s="2">
        <f>('[1]Pc, Summer, S3'!L2*Main!$B$5)+(VLOOKUP($A2,'FL Ratio'!$A$2:$B$21,2,FALSE)*'FL Characterization'!L$2)</f>
        <v>2.9546189289574407</v>
      </c>
      <c r="M2" s="2">
        <f>('[1]Pc, Summer, S3'!M2*Main!$B$5)+(VLOOKUP($A2,'FL Ratio'!$A$2:$B$21,2,FALSE)*'FL Characterization'!M$2)</f>
        <v>12.9100077940308</v>
      </c>
      <c r="N2" s="2">
        <f>('[1]Pc, Summer, S3'!N2*Main!$B$5)+(VLOOKUP($A2,'FL Ratio'!$A$2:$B$21,2,FALSE)*'FL Characterization'!N$2)</f>
        <v>6.1882882859674977</v>
      </c>
      <c r="O2" s="2">
        <f>('[1]Pc, Summer, S3'!O2*Main!$B$5)+(VLOOKUP($A2,'FL Ratio'!$A$2:$B$21,2,FALSE)*'FL Characterization'!O$2)</f>
        <v>8.7643210388760853</v>
      </c>
      <c r="P2" s="2">
        <f>('[1]Pc, Summer, S3'!P2*Main!$B$5)+(VLOOKUP($A2,'FL Ratio'!$A$2:$B$21,2,FALSE)*'FL Characterization'!P$2)</f>
        <v>8.1465038650547363</v>
      </c>
      <c r="Q2" s="2">
        <f>('[1]Pc, Summer, S3'!Q2*Main!$B$5)+(VLOOKUP($A2,'FL Ratio'!$A$2:$B$21,2,FALSE)*'FL Characterization'!Q$2)</f>
        <v>16.439360170208438</v>
      </c>
      <c r="R2" s="2">
        <f>('[1]Pc, Summer, S3'!R2*Main!$B$5)+(VLOOKUP($A2,'FL Ratio'!$A$2:$B$21,2,FALSE)*'FL Characterization'!R$2)</f>
        <v>7.1307757618837808</v>
      </c>
      <c r="S2" s="2">
        <f>('[1]Pc, Summer, S3'!S2*Main!$B$5)+(VLOOKUP($A2,'FL Ratio'!$A$2:$B$21,2,FALSE)*'FL Characterization'!S$2)</f>
        <v>5.3799422190593917</v>
      </c>
      <c r="T2" s="2">
        <f>('[1]Pc, Summer, S3'!T2*Main!$B$5)+(VLOOKUP($A2,'FL Ratio'!$A$2:$B$21,2,FALSE)*'FL Characterization'!T$2)</f>
        <v>10.211268049760456</v>
      </c>
      <c r="U2" s="2">
        <f>('[1]Pc, Summer, S3'!U2*Main!$B$5)+(VLOOKUP($A2,'FL Ratio'!$A$2:$B$21,2,FALSE)*'FL Characterization'!U$2)</f>
        <v>21.051537541317245</v>
      </c>
      <c r="V2" s="2">
        <f>('[1]Pc, Summer, S3'!V2*Main!$B$5)+(VLOOKUP($A2,'FL Ratio'!$A$2:$B$21,2,FALSE)*'FL Characterization'!V$2)</f>
        <v>15.763101403509364</v>
      </c>
      <c r="W2" s="2">
        <f>('[1]Pc, Summer, S3'!W2*Main!$B$5)+(VLOOKUP($A2,'FL Ratio'!$A$2:$B$21,2,FALSE)*'FL Characterization'!W$2)</f>
        <v>-2.7451628669491726</v>
      </c>
      <c r="X2" s="2">
        <f>('[1]Pc, Summer, S3'!X2*Main!$B$5)+(VLOOKUP($A2,'FL Ratio'!$A$2:$B$21,2,FALSE)*'FL Characterization'!X$2)</f>
        <v>15.33701904104479</v>
      </c>
      <c r="Y2" s="2">
        <f>('[1]Pc, Summer, S3'!Y2*Main!$B$5)+(VLOOKUP($A2,'FL Ratio'!$A$2:$B$21,2,FALSE)*'FL Characterization'!Y$2)</f>
        <v>19.992790090636966</v>
      </c>
    </row>
    <row r="3" spans="1:25" x14ac:dyDescent="0.25">
      <c r="A3">
        <v>3</v>
      </c>
      <c r="B3" s="2">
        <f>('[1]Pc, Summer, S3'!B3*Main!$B$5)+(VLOOKUP($A3,'FL Ratio'!$A$2:$B$21,2,FALSE)*'FL Characterization'!B$2)</f>
        <v>1.921760396536216</v>
      </c>
      <c r="C3" s="2">
        <f>('[1]Pc, Summer, S3'!C3*Main!$B$5)+(VLOOKUP($A3,'FL Ratio'!$A$2:$B$21,2,FALSE)*'FL Characterization'!C$2)</f>
        <v>1.7780910373414114</v>
      </c>
      <c r="D3" s="2">
        <f>('[1]Pc, Summer, S3'!D3*Main!$B$5)+(VLOOKUP($A3,'FL Ratio'!$A$2:$B$21,2,FALSE)*'FL Characterization'!D$2)</f>
        <v>1.7238969873060808</v>
      </c>
      <c r="E3" s="2">
        <f>('[1]Pc, Summer, S3'!E3*Main!$B$5)+(VLOOKUP($A3,'FL Ratio'!$A$2:$B$21,2,FALSE)*'FL Characterization'!E$2)</f>
        <v>1.7076980451351924</v>
      </c>
      <c r="F3" s="2">
        <f>('[1]Pc, Summer, S3'!F3*Main!$B$5)+(VLOOKUP($A3,'FL Ratio'!$A$2:$B$21,2,FALSE)*'FL Characterization'!F$2)</f>
        <v>1.6670718398514464</v>
      </c>
      <c r="G3" s="2">
        <f>('[1]Pc, Summer, S3'!G3*Main!$B$5)+(VLOOKUP($A3,'FL Ratio'!$A$2:$B$21,2,FALSE)*'FL Characterization'!G$2)</f>
        <v>1.6260195084430131</v>
      </c>
      <c r="H3" s="2">
        <f>('[1]Pc, Summer, S3'!H3*Main!$B$5)+(VLOOKUP($A3,'FL Ratio'!$A$2:$B$21,2,FALSE)*'FL Characterization'!H$2)</f>
        <v>1.7779046165898245</v>
      </c>
      <c r="I3" s="2">
        <f>('[1]Pc, Summer, S3'!I3*Main!$B$5)+(VLOOKUP($A3,'FL Ratio'!$A$2:$B$21,2,FALSE)*'FL Characterization'!I$2)</f>
        <v>1.9164729967121961</v>
      </c>
      <c r="J3" s="2">
        <f>('[1]Pc, Summer, S3'!J3*Main!$B$5)+(VLOOKUP($A3,'FL Ratio'!$A$2:$B$21,2,FALSE)*'FL Characterization'!J$2)</f>
        <v>2.1755663887762902</v>
      </c>
      <c r="K3" s="2">
        <f>('[1]Pc, Summer, S3'!K3*Main!$B$5)+(VLOOKUP($A3,'FL Ratio'!$A$2:$B$21,2,FALSE)*'FL Characterization'!K$2)</f>
        <v>2.2549242647722103</v>
      </c>
      <c r="L3" s="2">
        <f>('[1]Pc, Summer, S3'!L3*Main!$B$5)+(VLOOKUP($A3,'FL Ratio'!$A$2:$B$21,2,FALSE)*'FL Characterization'!L$2)</f>
        <v>2.2149890632853717</v>
      </c>
      <c r="M3" s="2">
        <f>('[1]Pc, Summer, S3'!M3*Main!$B$5)+(VLOOKUP($A3,'FL Ratio'!$A$2:$B$21,2,FALSE)*'FL Characterization'!M$2)</f>
        <v>2.2831895389103374</v>
      </c>
      <c r="N3" s="2">
        <f>('[1]Pc, Summer, S3'!N3*Main!$B$5)+(VLOOKUP($A3,'FL Ratio'!$A$2:$B$21,2,FALSE)*'FL Characterization'!N$2)</f>
        <v>2.3327146998739812</v>
      </c>
      <c r="O3" s="2">
        <f>('[1]Pc, Summer, S3'!O3*Main!$B$5)+(VLOOKUP($A3,'FL Ratio'!$A$2:$B$21,2,FALSE)*'FL Characterization'!O$2)</f>
        <v>2.3326549935194083</v>
      </c>
      <c r="P3" s="2">
        <f>('[1]Pc, Summer, S3'!P3*Main!$B$5)+(VLOOKUP($A3,'FL Ratio'!$A$2:$B$21,2,FALSE)*'FL Characterization'!P$2)</f>
        <v>2.2512793828617226</v>
      </c>
      <c r="Q3" s="2">
        <f>('[1]Pc, Summer, S3'!Q3*Main!$B$5)+(VLOOKUP($A3,'FL Ratio'!$A$2:$B$21,2,FALSE)*'FL Characterization'!Q$2)</f>
        <v>2.1629977311761901</v>
      </c>
      <c r="R3" s="2">
        <f>('[1]Pc, Summer, S3'!R3*Main!$B$5)+(VLOOKUP($A3,'FL Ratio'!$A$2:$B$21,2,FALSE)*'FL Characterization'!R$2)</f>
        <v>2.1565678699288009</v>
      </c>
      <c r="S3" s="2">
        <f>('[1]Pc, Summer, S3'!S3*Main!$B$5)+(VLOOKUP($A3,'FL Ratio'!$A$2:$B$21,2,FALSE)*'FL Characterization'!S$2)</f>
        <v>2.2336211508779824</v>
      </c>
      <c r="T3" s="2">
        <f>('[1]Pc, Summer, S3'!T3*Main!$B$5)+(VLOOKUP($A3,'FL Ratio'!$A$2:$B$21,2,FALSE)*'FL Characterization'!T$2)</f>
        <v>2.196953680807181</v>
      </c>
      <c r="U3" s="2">
        <f>('[1]Pc, Summer, S3'!U3*Main!$B$5)+(VLOOKUP($A3,'FL Ratio'!$A$2:$B$21,2,FALSE)*'FL Characterization'!U$2)</f>
        <v>2.142395029127274</v>
      </c>
      <c r="V3" s="2">
        <f>('[1]Pc, Summer, S3'!V3*Main!$B$5)+(VLOOKUP($A3,'FL Ratio'!$A$2:$B$21,2,FALSE)*'FL Characterization'!V$2)</f>
        <v>2.1723501646589023</v>
      </c>
      <c r="W3" s="2">
        <f>('[1]Pc, Summer, S3'!W3*Main!$B$5)+(VLOOKUP($A3,'FL Ratio'!$A$2:$B$21,2,FALSE)*'FL Characterization'!W$2)</f>
        <v>2.2329975167503533</v>
      </c>
      <c r="X3" s="2">
        <f>('[1]Pc, Summer, S3'!X3*Main!$B$5)+(VLOOKUP($A3,'FL Ratio'!$A$2:$B$21,2,FALSE)*'FL Characterization'!X$2)</f>
        <v>2.2369283637311121</v>
      </c>
      <c r="Y3" s="2">
        <f>('[1]Pc, Summer, S3'!Y3*Main!$B$5)+(VLOOKUP($A3,'FL Ratio'!$A$2:$B$21,2,FALSE)*'FL Characterization'!Y$2)</f>
        <v>2.1070160972868797</v>
      </c>
    </row>
    <row r="4" spans="1:25" x14ac:dyDescent="0.25">
      <c r="A4">
        <v>4</v>
      </c>
      <c r="B4" s="2">
        <f>('[1]Pc, Summer, S3'!B4*Main!$B$5)+(VLOOKUP($A4,'FL Ratio'!$A$2:$B$21,2,FALSE)*'FL Characterization'!B$2)</f>
        <v>5.6245524244266729</v>
      </c>
      <c r="C4" s="2">
        <f>('[1]Pc, Summer, S3'!C4*Main!$B$5)+(VLOOKUP($A4,'FL Ratio'!$A$2:$B$21,2,FALSE)*'FL Characterization'!C$2)</f>
        <v>5.2213125996212888</v>
      </c>
      <c r="D4" s="2">
        <f>('[1]Pc, Summer, S3'!D4*Main!$B$5)+(VLOOKUP($A4,'FL Ratio'!$A$2:$B$21,2,FALSE)*'FL Characterization'!D$2)</f>
        <v>4.9189655710279352</v>
      </c>
      <c r="E4" s="2">
        <f>('[1]Pc, Summer, S3'!E4*Main!$B$5)+(VLOOKUP($A4,'FL Ratio'!$A$2:$B$21,2,FALSE)*'FL Characterization'!E$2)</f>
        <v>4.7313901848635762</v>
      </c>
      <c r="F4" s="2">
        <f>('[1]Pc, Summer, S3'!F4*Main!$B$5)+(VLOOKUP($A4,'FL Ratio'!$A$2:$B$21,2,FALSE)*'FL Characterization'!F$2)</f>
        <v>4.6023704805441845</v>
      </c>
      <c r="G4" s="2">
        <f>('[1]Pc, Summer, S3'!G4*Main!$B$5)+(VLOOKUP($A4,'FL Ratio'!$A$2:$B$21,2,FALSE)*'FL Characterization'!G$2)</f>
        <v>4.8040377403325278</v>
      </c>
      <c r="H4" s="2">
        <f>('[1]Pc, Summer, S3'!H4*Main!$B$5)+(VLOOKUP($A4,'FL Ratio'!$A$2:$B$21,2,FALSE)*'FL Characterization'!H$2)</f>
        <v>6.0043971894090875</v>
      </c>
      <c r="I4" s="2">
        <f>('[1]Pc, Summer, S3'!I4*Main!$B$5)+(VLOOKUP($A4,'FL Ratio'!$A$2:$B$21,2,FALSE)*'FL Characterization'!I$2)</f>
        <v>6.7471225619033497</v>
      </c>
      <c r="J4" s="2">
        <f>('[1]Pc, Summer, S3'!J4*Main!$B$5)+(VLOOKUP($A4,'FL Ratio'!$A$2:$B$21,2,FALSE)*'FL Characterization'!J$2)</f>
        <v>7.0245594412466064</v>
      </c>
      <c r="K4" s="2">
        <f>('[1]Pc, Summer, S3'!K4*Main!$B$5)+(VLOOKUP($A4,'FL Ratio'!$A$2:$B$21,2,FALSE)*'FL Characterization'!K$2)</f>
        <v>6.9219372038574702</v>
      </c>
      <c r="L4" s="2">
        <f>('[1]Pc, Summer, S3'!L4*Main!$B$5)+(VLOOKUP($A4,'FL Ratio'!$A$2:$B$21,2,FALSE)*'FL Characterization'!L$2)</f>
        <v>6.8631453023053544</v>
      </c>
      <c r="M4" s="2">
        <f>('[1]Pc, Summer, S3'!M4*Main!$B$5)+(VLOOKUP($A4,'FL Ratio'!$A$2:$B$21,2,FALSE)*'FL Characterization'!M$2)</f>
        <v>7.3279172769031753</v>
      </c>
      <c r="N4" s="2">
        <f>('[1]Pc, Summer, S3'!N4*Main!$B$5)+(VLOOKUP($A4,'FL Ratio'!$A$2:$B$21,2,FALSE)*'FL Characterization'!N$2)</f>
        <v>7.3869298829342736</v>
      </c>
      <c r="O4" s="2">
        <f>('[1]Pc, Summer, S3'!O4*Main!$B$5)+(VLOOKUP($A4,'FL Ratio'!$A$2:$B$21,2,FALSE)*'FL Characterization'!O$2)</f>
        <v>7.5204533551662518</v>
      </c>
      <c r="P4" s="2">
        <f>('[1]Pc, Summer, S3'!P4*Main!$B$5)+(VLOOKUP($A4,'FL Ratio'!$A$2:$B$21,2,FALSE)*'FL Characterization'!P$2)</f>
        <v>7.1772997500969877</v>
      </c>
      <c r="Q4" s="2">
        <f>('[1]Pc, Summer, S3'!Q4*Main!$B$5)+(VLOOKUP($A4,'FL Ratio'!$A$2:$B$21,2,FALSE)*'FL Characterization'!Q$2)</f>
        <v>6.8062176080021652</v>
      </c>
      <c r="R4" s="2">
        <f>('[1]Pc, Summer, S3'!R4*Main!$B$5)+(VLOOKUP($A4,'FL Ratio'!$A$2:$B$21,2,FALSE)*'FL Characterization'!R$2)</f>
        <v>6.2267989393274643</v>
      </c>
      <c r="S4" s="2">
        <f>('[1]Pc, Summer, S3'!S4*Main!$B$5)+(VLOOKUP($A4,'FL Ratio'!$A$2:$B$21,2,FALSE)*'FL Characterization'!S$2)</f>
        <v>6.4050289312799711</v>
      </c>
      <c r="T4" s="2">
        <f>('[1]Pc, Summer, S3'!T4*Main!$B$5)+(VLOOKUP($A4,'FL Ratio'!$A$2:$B$21,2,FALSE)*'FL Characterization'!T$2)</f>
        <v>6.2603785030286607</v>
      </c>
      <c r="U4" s="2">
        <f>('[1]Pc, Summer, S3'!U4*Main!$B$5)+(VLOOKUP($A4,'FL Ratio'!$A$2:$B$21,2,FALSE)*'FL Characterization'!U$2)</f>
        <v>6.1993789405655404</v>
      </c>
      <c r="V4" s="2">
        <f>('[1]Pc, Summer, S3'!V4*Main!$B$5)+(VLOOKUP($A4,'FL Ratio'!$A$2:$B$21,2,FALSE)*'FL Characterization'!V$2)</f>
        <v>6.2742871980528259</v>
      </c>
      <c r="W4" s="2">
        <f>('[1]Pc, Summer, S3'!W4*Main!$B$5)+(VLOOKUP($A4,'FL Ratio'!$A$2:$B$21,2,FALSE)*'FL Characterization'!W$2)</f>
        <v>6.1905038685025016</v>
      </c>
      <c r="X4" s="2">
        <f>('[1]Pc, Summer, S3'!X4*Main!$B$5)+(VLOOKUP($A4,'FL Ratio'!$A$2:$B$21,2,FALSE)*'FL Characterization'!X$2)</f>
        <v>6.4561179204953785</v>
      </c>
      <c r="Y4" s="2">
        <f>('[1]Pc, Summer, S3'!Y4*Main!$B$5)+(VLOOKUP($A4,'FL Ratio'!$A$2:$B$21,2,FALSE)*'FL Characterization'!Y$2)</f>
        <v>6.2076966691499909</v>
      </c>
    </row>
    <row r="5" spans="1:25" x14ac:dyDescent="0.25">
      <c r="A5">
        <v>7</v>
      </c>
      <c r="B5" s="2">
        <f>('[1]Pc, Summer, S3'!B5*Main!$B$5)+(VLOOKUP($A5,'FL Ratio'!$A$2:$B$21,2,FALSE)*'FL Characterization'!B$2)</f>
        <v>18.009051900948652</v>
      </c>
      <c r="C5" s="2">
        <f>('[1]Pc, Summer, S3'!C5*Main!$B$5)+(VLOOKUP($A5,'FL Ratio'!$A$2:$B$21,2,FALSE)*'FL Characterization'!C$2)</f>
        <v>16.227196541665528</v>
      </c>
      <c r="D5" s="2">
        <f>('[1]Pc, Summer, S3'!D5*Main!$B$5)+(VLOOKUP($A5,'FL Ratio'!$A$2:$B$21,2,FALSE)*'FL Characterization'!D$2)</f>
        <v>15.217953880158801</v>
      </c>
      <c r="E5" s="2">
        <f>('[1]Pc, Summer, S3'!E5*Main!$B$5)+(VLOOKUP($A5,'FL Ratio'!$A$2:$B$21,2,FALSE)*'FL Characterization'!E$2)</f>
        <v>14.689143474787159</v>
      </c>
      <c r="F5" s="2">
        <f>('[1]Pc, Summer, S3'!F5*Main!$B$5)+(VLOOKUP($A5,'FL Ratio'!$A$2:$B$21,2,FALSE)*'FL Characterization'!F$2)</f>
        <v>15.056091112707712</v>
      </c>
      <c r="G5" s="2">
        <f>('[1]Pc, Summer, S3'!G5*Main!$B$5)+(VLOOKUP($A5,'FL Ratio'!$A$2:$B$21,2,FALSE)*'FL Characterization'!G$2)</f>
        <v>13.672477271537966</v>
      </c>
      <c r="H5" s="2">
        <f>('[1]Pc, Summer, S3'!H5*Main!$B$5)+(VLOOKUP($A5,'FL Ratio'!$A$2:$B$21,2,FALSE)*'FL Characterization'!H$2)</f>
        <v>16.10994324052697</v>
      </c>
      <c r="I5" s="2">
        <f>('[1]Pc, Summer, S3'!I5*Main!$B$5)+(VLOOKUP($A5,'FL Ratio'!$A$2:$B$21,2,FALSE)*'FL Characterization'!I$2)</f>
        <v>16.900741170921687</v>
      </c>
      <c r="J5" s="2">
        <f>('[1]Pc, Summer, S3'!J5*Main!$B$5)+(VLOOKUP($A5,'FL Ratio'!$A$2:$B$21,2,FALSE)*'FL Characterization'!J$2)</f>
        <v>18.961639959183621</v>
      </c>
      <c r="K5" s="2">
        <f>('[1]Pc, Summer, S3'!K5*Main!$B$5)+(VLOOKUP($A5,'FL Ratio'!$A$2:$B$21,2,FALSE)*'FL Characterization'!K$2)</f>
        <v>20.457870112898959</v>
      </c>
      <c r="L5" s="2">
        <f>('[1]Pc, Summer, S3'!L5*Main!$B$5)+(VLOOKUP($A5,'FL Ratio'!$A$2:$B$21,2,FALSE)*'FL Characterization'!L$2)</f>
        <v>20.932882472914823</v>
      </c>
      <c r="M5" s="2">
        <f>('[1]Pc, Summer, S3'!M5*Main!$B$5)+(VLOOKUP($A5,'FL Ratio'!$A$2:$B$21,2,FALSE)*'FL Characterization'!M$2)</f>
        <v>21.320004866123728</v>
      </c>
      <c r="N5" s="2">
        <f>('[1]Pc, Summer, S3'!N5*Main!$B$5)+(VLOOKUP($A5,'FL Ratio'!$A$2:$B$21,2,FALSE)*'FL Characterization'!N$2)</f>
        <v>21.909804532747302</v>
      </c>
      <c r="O5" s="2">
        <f>('[1]Pc, Summer, S3'!O5*Main!$B$5)+(VLOOKUP($A5,'FL Ratio'!$A$2:$B$21,2,FALSE)*'FL Characterization'!O$2)</f>
        <v>22.485929936207963</v>
      </c>
      <c r="P5" s="2">
        <f>('[1]Pc, Summer, S3'!P5*Main!$B$5)+(VLOOKUP($A5,'FL Ratio'!$A$2:$B$21,2,FALSE)*'FL Characterization'!P$2)</f>
        <v>22.619975280243448</v>
      </c>
      <c r="Q5" s="2">
        <f>('[1]Pc, Summer, S3'!Q5*Main!$B$5)+(VLOOKUP($A5,'FL Ratio'!$A$2:$B$21,2,FALSE)*'FL Characterization'!Q$2)</f>
        <v>21.786958063294541</v>
      </c>
      <c r="R5" s="2">
        <f>('[1]Pc, Summer, S3'!R5*Main!$B$5)+(VLOOKUP($A5,'FL Ratio'!$A$2:$B$21,2,FALSE)*'FL Characterization'!R$2)</f>
        <v>21.39385196734856</v>
      </c>
      <c r="S5" s="2">
        <f>('[1]Pc, Summer, S3'!S5*Main!$B$5)+(VLOOKUP($A5,'FL Ratio'!$A$2:$B$21,2,FALSE)*'FL Characterization'!S$2)</f>
        <v>21.114555545431575</v>
      </c>
      <c r="T5" s="2">
        <f>('[1]Pc, Summer, S3'!T5*Main!$B$5)+(VLOOKUP($A5,'FL Ratio'!$A$2:$B$21,2,FALSE)*'FL Characterization'!T$2)</f>
        <v>20.786173627710792</v>
      </c>
      <c r="U5" s="2">
        <f>('[1]Pc, Summer, S3'!U5*Main!$B$5)+(VLOOKUP($A5,'FL Ratio'!$A$2:$B$21,2,FALSE)*'FL Characterization'!U$2)</f>
        <v>20.76900552363858</v>
      </c>
      <c r="V5" s="2">
        <f>('[1]Pc, Summer, S3'!V5*Main!$B$5)+(VLOOKUP($A5,'FL Ratio'!$A$2:$B$21,2,FALSE)*'FL Characterization'!V$2)</f>
        <v>20.826567019589142</v>
      </c>
      <c r="W5" s="2">
        <f>('[1]Pc, Summer, S3'!W5*Main!$B$5)+(VLOOKUP($A5,'FL Ratio'!$A$2:$B$21,2,FALSE)*'FL Characterization'!W$2)</f>
        <v>21.29821761237725</v>
      </c>
      <c r="X5" s="2">
        <f>('[1]Pc, Summer, S3'!X5*Main!$B$5)+(VLOOKUP($A5,'FL Ratio'!$A$2:$B$21,2,FALSE)*'FL Characterization'!X$2)</f>
        <v>22.267690336521884</v>
      </c>
      <c r="Y5" s="2">
        <f>('[1]Pc, Summer, S3'!Y5*Main!$B$5)+(VLOOKUP($A5,'FL Ratio'!$A$2:$B$21,2,FALSE)*'FL Characterization'!Y$2)</f>
        <v>20.480128642830387</v>
      </c>
    </row>
    <row r="6" spans="1:25" x14ac:dyDescent="0.25">
      <c r="A6">
        <v>8</v>
      </c>
      <c r="B6" s="2">
        <f>('[1]Pc, Summer, S3'!B6*Main!$B$5)+(VLOOKUP($A6,'FL Ratio'!$A$2:$B$21,2,FALSE)*'FL Characterization'!B$2)</f>
        <v>-25.319924768446757</v>
      </c>
      <c r="C6" s="2">
        <f>('[1]Pc, Summer, S3'!C6*Main!$B$5)+(VLOOKUP($A6,'FL Ratio'!$A$2:$B$21,2,FALSE)*'FL Characterization'!C$2)</f>
        <v>-21.173835488009892</v>
      </c>
      <c r="D6" s="2">
        <f>('[1]Pc, Summer, S3'!D6*Main!$B$5)+(VLOOKUP($A6,'FL Ratio'!$A$2:$B$21,2,FALSE)*'FL Characterization'!D$2)</f>
        <v>-12.906767677830912</v>
      </c>
      <c r="E6" s="2">
        <f>('[1]Pc, Summer, S3'!E6*Main!$B$5)+(VLOOKUP($A6,'FL Ratio'!$A$2:$B$21,2,FALSE)*'FL Characterization'!E$2)</f>
        <v>-12.226505255999184</v>
      </c>
      <c r="F6" s="2">
        <f>('[1]Pc, Summer, S3'!F6*Main!$B$5)+(VLOOKUP($A6,'FL Ratio'!$A$2:$B$21,2,FALSE)*'FL Characterization'!F$2)</f>
        <v>-12.266262766679436</v>
      </c>
      <c r="G6" s="2">
        <f>('[1]Pc, Summer, S3'!G6*Main!$B$5)+(VLOOKUP($A6,'FL Ratio'!$A$2:$B$21,2,FALSE)*'FL Characterization'!G$2)</f>
        <v>-12.922033128344031</v>
      </c>
      <c r="H6" s="2">
        <f>('[1]Pc, Summer, S3'!H6*Main!$B$5)+(VLOOKUP($A6,'FL Ratio'!$A$2:$B$21,2,FALSE)*'FL Characterization'!H$2)</f>
        <v>-8.5866786358712996</v>
      </c>
      <c r="I6" s="2">
        <f>('[1]Pc, Summer, S3'!I6*Main!$B$5)+(VLOOKUP($A6,'FL Ratio'!$A$2:$B$21,2,FALSE)*'FL Characterization'!I$2)</f>
        <v>-5.0059738428278848</v>
      </c>
      <c r="J6" s="2">
        <f>('[1]Pc, Summer, S3'!J6*Main!$B$5)+(VLOOKUP($A6,'FL Ratio'!$A$2:$B$21,2,FALSE)*'FL Characterization'!J$2)</f>
        <v>-1.0807605450865641</v>
      </c>
      <c r="K6" s="2">
        <f>('[1]Pc, Summer, S3'!K6*Main!$B$5)+(VLOOKUP($A6,'FL Ratio'!$A$2:$B$21,2,FALSE)*'FL Characterization'!K$2)</f>
        <v>2.0981870297428125</v>
      </c>
      <c r="L6" s="2">
        <f>('[1]Pc, Summer, S3'!L6*Main!$B$5)+(VLOOKUP($A6,'FL Ratio'!$A$2:$B$21,2,FALSE)*'FL Characterization'!L$2)</f>
        <v>2.9373905261117055</v>
      </c>
      <c r="M6" s="2">
        <f>('[1]Pc, Summer, S3'!M6*Main!$B$5)+(VLOOKUP($A6,'FL Ratio'!$A$2:$B$21,2,FALSE)*'FL Characterization'!M$2)</f>
        <v>4.9555640152876794</v>
      </c>
      <c r="N6" s="2">
        <f>('[1]Pc, Summer, S3'!N6*Main!$B$5)+(VLOOKUP($A6,'FL Ratio'!$A$2:$B$21,2,FALSE)*'FL Characterization'!N$2)</f>
        <v>7.7647722400407702</v>
      </c>
      <c r="O6" s="2">
        <f>('[1]Pc, Summer, S3'!O6*Main!$B$5)+(VLOOKUP($A6,'FL Ratio'!$A$2:$B$21,2,FALSE)*'FL Characterization'!O$2)</f>
        <v>8.6827924231946696</v>
      </c>
      <c r="P6" s="2">
        <f>('[1]Pc, Summer, S3'!P6*Main!$B$5)+(VLOOKUP($A6,'FL Ratio'!$A$2:$B$21,2,FALSE)*'FL Characterization'!P$2)</f>
        <v>7.623122975133418</v>
      </c>
      <c r="Q6" s="2">
        <f>('[1]Pc, Summer, S3'!Q6*Main!$B$5)+(VLOOKUP($A6,'FL Ratio'!$A$2:$B$21,2,FALSE)*'FL Characterization'!Q$2)</f>
        <v>4.2936885327146399</v>
      </c>
      <c r="R6" s="2">
        <f>('[1]Pc, Summer, S3'!R6*Main!$B$5)+(VLOOKUP($A6,'FL Ratio'!$A$2:$B$21,2,FALSE)*'FL Characterization'!R$2)</f>
        <v>3.9009127829978878</v>
      </c>
      <c r="S6" s="2">
        <f>('[1]Pc, Summer, S3'!S6*Main!$B$5)+(VLOOKUP($A6,'FL Ratio'!$A$2:$B$21,2,FALSE)*'FL Characterization'!S$2)</f>
        <v>4.6743279517480989</v>
      </c>
      <c r="T6" s="2">
        <f>('[1]Pc, Summer, S3'!T6*Main!$B$5)+(VLOOKUP($A6,'FL Ratio'!$A$2:$B$21,2,FALSE)*'FL Characterization'!T$2)</f>
        <v>4.9777702833572093</v>
      </c>
      <c r="U6" s="2">
        <f>('[1]Pc, Summer, S3'!U6*Main!$B$5)+(VLOOKUP($A6,'FL Ratio'!$A$2:$B$21,2,FALSE)*'FL Characterization'!U$2)</f>
        <v>3.8805652737990197</v>
      </c>
      <c r="V6" s="2">
        <f>('[1]Pc, Summer, S3'!V6*Main!$B$5)+(VLOOKUP($A6,'FL Ratio'!$A$2:$B$21,2,FALSE)*'FL Characterization'!V$2)</f>
        <v>3.3312914956949538</v>
      </c>
      <c r="W6" s="2">
        <f>('[1]Pc, Summer, S3'!W6*Main!$B$5)+(VLOOKUP($A6,'FL Ratio'!$A$2:$B$21,2,FALSE)*'FL Characterization'!W$2)</f>
        <v>5.5852185448043006</v>
      </c>
      <c r="X6" s="2">
        <f>('[1]Pc, Summer, S3'!X6*Main!$B$5)+(VLOOKUP($A6,'FL Ratio'!$A$2:$B$21,2,FALSE)*'FL Characterization'!X$2)</f>
        <v>9.112185045197732</v>
      </c>
      <c r="Y6" s="2">
        <f>('[1]Pc, Summer, S3'!Y6*Main!$B$5)+(VLOOKUP($A6,'FL Ratio'!$A$2:$B$21,2,FALSE)*'FL Characterization'!Y$2)</f>
        <v>1.1996603069534133</v>
      </c>
    </row>
    <row r="7" spans="1:25" x14ac:dyDescent="0.25">
      <c r="A7">
        <v>10</v>
      </c>
      <c r="B7" s="2">
        <f>('[1]Pc, Summer, S3'!B7*Main!$B$5)+(VLOOKUP($A7,'FL Ratio'!$A$2:$B$21,2,FALSE)*'FL Characterization'!B$2)</f>
        <v>0.62125330146843771</v>
      </c>
      <c r="C7" s="2">
        <f>('[1]Pc, Summer, S3'!C7*Main!$B$5)+(VLOOKUP($A7,'FL Ratio'!$A$2:$B$21,2,FALSE)*'FL Characterization'!C$2)</f>
        <v>0.64197690846559496</v>
      </c>
      <c r="D7" s="2">
        <f>('[1]Pc, Summer, S3'!D7*Main!$B$5)+(VLOOKUP($A7,'FL Ratio'!$A$2:$B$21,2,FALSE)*'FL Characterization'!D$2)</f>
        <v>0.57485263994797342</v>
      </c>
      <c r="E7" s="2">
        <f>('[1]Pc, Summer, S3'!E7*Main!$B$5)+(VLOOKUP($A7,'FL Ratio'!$A$2:$B$21,2,FALSE)*'FL Characterization'!E$2)</f>
        <v>0.54487922787647536</v>
      </c>
      <c r="F7" s="2">
        <f>('[1]Pc, Summer, S3'!F7*Main!$B$5)+(VLOOKUP($A7,'FL Ratio'!$A$2:$B$21,2,FALSE)*'FL Characterization'!F$2)</f>
        <v>0.44641682194851856</v>
      </c>
      <c r="G7" s="2">
        <f>('[1]Pc, Summer, S3'!G7*Main!$B$5)+(VLOOKUP($A7,'FL Ratio'!$A$2:$B$21,2,FALSE)*'FL Characterization'!G$2)</f>
        <v>0.37888819036753801</v>
      </c>
      <c r="H7" s="2">
        <f>('[1]Pc, Summer, S3'!H7*Main!$B$5)+(VLOOKUP($A7,'FL Ratio'!$A$2:$B$21,2,FALSE)*'FL Characterization'!H$2)</f>
        <v>0.4633495252266836</v>
      </c>
      <c r="I7" s="2">
        <f>('[1]Pc, Summer, S3'!I7*Main!$B$5)+(VLOOKUP($A7,'FL Ratio'!$A$2:$B$21,2,FALSE)*'FL Characterization'!I$2)</f>
        <v>8.0468249608473916E-2</v>
      </c>
      <c r="J7" s="2">
        <f>('[1]Pc, Summer, S3'!J7*Main!$B$5)+(VLOOKUP($A7,'FL Ratio'!$A$2:$B$21,2,FALSE)*'FL Characterization'!J$2)</f>
        <v>7.0763536087853948E-2</v>
      </c>
      <c r="K7" s="2">
        <f>('[1]Pc, Summer, S3'!K7*Main!$B$5)+(VLOOKUP($A7,'FL Ratio'!$A$2:$B$21,2,FALSE)*'FL Characterization'!K$2)</f>
        <v>0.10316312653950707</v>
      </c>
      <c r="L7" s="2">
        <f>('[1]Pc, Summer, S3'!L7*Main!$B$5)+(VLOOKUP($A7,'FL Ratio'!$A$2:$B$21,2,FALSE)*'FL Characterization'!L$2)</f>
        <v>6.0755550269714596E-2</v>
      </c>
      <c r="M7" s="2">
        <f>('[1]Pc, Summer, S3'!M7*Main!$B$5)+(VLOOKUP($A7,'FL Ratio'!$A$2:$B$21,2,FALSE)*'FL Characterization'!M$2)</f>
        <v>7.5919165145683296E-2</v>
      </c>
      <c r="N7" s="2">
        <f>('[1]Pc, Summer, S3'!N7*Main!$B$5)+(VLOOKUP($A7,'FL Ratio'!$A$2:$B$21,2,FALSE)*'FL Characterization'!N$2)</f>
        <v>0.12095510132731035</v>
      </c>
      <c r="O7" s="2">
        <f>('[1]Pc, Summer, S3'!O7*Main!$B$5)+(VLOOKUP($A7,'FL Ratio'!$A$2:$B$21,2,FALSE)*'FL Characterization'!O$2)</f>
        <v>0.22285459329382001</v>
      </c>
      <c r="P7" s="2">
        <f>('[1]Pc, Summer, S3'!P7*Main!$B$5)+(VLOOKUP($A7,'FL Ratio'!$A$2:$B$21,2,FALSE)*'FL Characterization'!P$2)</f>
        <v>0.23776548125518923</v>
      </c>
      <c r="Q7" s="2">
        <f>('[1]Pc, Summer, S3'!Q7*Main!$B$5)+(VLOOKUP($A7,'FL Ratio'!$A$2:$B$21,2,FALSE)*'FL Characterization'!Q$2)</f>
        <v>0.23382294138743739</v>
      </c>
      <c r="R7" s="2">
        <f>('[1]Pc, Summer, S3'!R7*Main!$B$5)+(VLOOKUP($A7,'FL Ratio'!$A$2:$B$21,2,FALSE)*'FL Characterization'!R$2)</f>
        <v>0.13116526867712927</v>
      </c>
      <c r="S7" s="2">
        <f>('[1]Pc, Summer, S3'!S7*Main!$B$5)+(VLOOKUP($A7,'FL Ratio'!$A$2:$B$21,2,FALSE)*'FL Characterization'!S$2)</f>
        <v>0.26718289411456853</v>
      </c>
      <c r="T7" s="2">
        <f>('[1]Pc, Summer, S3'!T7*Main!$B$5)+(VLOOKUP($A7,'FL Ratio'!$A$2:$B$21,2,FALSE)*'FL Characterization'!T$2)</f>
        <v>0.15679177781751638</v>
      </c>
      <c r="U7" s="2">
        <f>('[1]Pc, Summer, S3'!U7*Main!$B$5)+(VLOOKUP($A7,'FL Ratio'!$A$2:$B$21,2,FALSE)*'FL Characterization'!U$2)</f>
        <v>0.11023948014829246</v>
      </c>
      <c r="V7" s="2">
        <f>('[1]Pc, Summer, S3'!V7*Main!$B$5)+(VLOOKUP($A7,'FL Ratio'!$A$2:$B$21,2,FALSE)*'FL Characterization'!V$2)</f>
        <v>0.16740630823069447</v>
      </c>
      <c r="W7" s="2">
        <f>('[1]Pc, Summer, S3'!W7*Main!$B$5)+(VLOOKUP($A7,'FL Ratio'!$A$2:$B$21,2,FALSE)*'FL Characterization'!W$2)</f>
        <v>0.10346639883702645</v>
      </c>
      <c r="X7" s="2">
        <f>('[1]Pc, Summer, S3'!X7*Main!$B$5)+(VLOOKUP($A7,'FL Ratio'!$A$2:$B$21,2,FALSE)*'FL Characterization'!X$2)</f>
        <v>0.47224551262058528</v>
      </c>
      <c r="Y7" s="2">
        <f>('[1]Pc, Summer, S3'!Y7*Main!$B$5)+(VLOOKUP($A7,'FL Ratio'!$A$2:$B$21,2,FALSE)*'FL Characterization'!Y$2)</f>
        <v>0.56929264782678501</v>
      </c>
    </row>
    <row r="8" spans="1:25" x14ac:dyDescent="0.25">
      <c r="A8">
        <v>12</v>
      </c>
      <c r="B8" s="2">
        <f>('[1]Pc, Summer, S3'!B8*Main!$B$5)+(VLOOKUP($A8,'FL Ratio'!$A$2:$B$21,2,FALSE)*'FL Characterization'!B$2)</f>
        <v>11.453540743731669</v>
      </c>
      <c r="C8" s="2">
        <f>('[1]Pc, Summer, S3'!C8*Main!$B$5)+(VLOOKUP($A8,'FL Ratio'!$A$2:$B$21,2,FALSE)*'FL Characterization'!C$2)</f>
        <v>7.6003575758686877</v>
      </c>
      <c r="D8" s="2">
        <f>('[1]Pc, Summer, S3'!D8*Main!$B$5)+(VLOOKUP($A8,'FL Ratio'!$A$2:$B$21,2,FALSE)*'FL Characterization'!D$2)</f>
        <v>10.235738599527528</v>
      </c>
      <c r="E8" s="2">
        <f>('[1]Pc, Summer, S3'!E8*Main!$B$5)+(VLOOKUP($A8,'FL Ratio'!$A$2:$B$21,2,FALSE)*'FL Characterization'!E$2)</f>
        <v>9.4962061756044687</v>
      </c>
      <c r="F8" s="2">
        <f>('[1]Pc, Summer, S3'!F8*Main!$B$5)+(VLOOKUP($A8,'FL Ratio'!$A$2:$B$21,2,FALSE)*'FL Characterization'!F$2)</f>
        <v>10.548444982748295</v>
      </c>
      <c r="G8" s="2">
        <f>('[1]Pc, Summer, S3'!G8*Main!$B$5)+(VLOOKUP($A8,'FL Ratio'!$A$2:$B$21,2,FALSE)*'FL Characterization'!G$2)</f>
        <v>4.0349190171767999</v>
      </c>
      <c r="H8" s="2">
        <f>('[1]Pc, Summer, S3'!H8*Main!$B$5)+(VLOOKUP($A8,'FL Ratio'!$A$2:$B$21,2,FALSE)*'FL Characterization'!H$2)</f>
        <v>-6.9384090988452245</v>
      </c>
      <c r="I8" s="2">
        <f>('[1]Pc, Summer, S3'!I8*Main!$B$5)+(VLOOKUP($A8,'FL Ratio'!$A$2:$B$21,2,FALSE)*'FL Characterization'!I$2)</f>
        <v>0.7238880496313187</v>
      </c>
      <c r="J8" s="2">
        <f>('[1]Pc, Summer, S3'!J8*Main!$B$5)+(VLOOKUP($A8,'FL Ratio'!$A$2:$B$21,2,FALSE)*'FL Characterization'!J$2)</f>
        <v>4.512585493449218</v>
      </c>
      <c r="K8" s="2">
        <f>('[1]Pc, Summer, S3'!K8*Main!$B$5)+(VLOOKUP($A8,'FL Ratio'!$A$2:$B$21,2,FALSE)*'FL Characterization'!K$2)</f>
        <v>10.851645015913626</v>
      </c>
      <c r="L8" s="2">
        <f>('[1]Pc, Summer, S3'!L8*Main!$B$5)+(VLOOKUP($A8,'FL Ratio'!$A$2:$B$21,2,FALSE)*'FL Characterization'!L$2)</f>
        <v>10.486074156618086</v>
      </c>
      <c r="M8" s="2">
        <f>('[1]Pc, Summer, S3'!M8*Main!$B$5)+(VLOOKUP($A8,'FL Ratio'!$A$2:$B$21,2,FALSE)*'FL Characterization'!M$2)</f>
        <v>5.8886767225846652</v>
      </c>
      <c r="N8" s="2">
        <f>('[1]Pc, Summer, S3'!N8*Main!$B$5)+(VLOOKUP($A8,'FL Ratio'!$A$2:$B$21,2,FALSE)*'FL Characterization'!N$2)</f>
        <v>4.9850954739802331</v>
      </c>
      <c r="O8" s="2">
        <f>('[1]Pc, Summer, S3'!O8*Main!$B$5)+(VLOOKUP($A8,'FL Ratio'!$A$2:$B$21,2,FALSE)*'FL Characterization'!O$2)</f>
        <v>6.216697905851702</v>
      </c>
      <c r="P8" s="2">
        <f>('[1]Pc, Summer, S3'!P8*Main!$B$5)+(VLOOKUP($A8,'FL Ratio'!$A$2:$B$21,2,FALSE)*'FL Characterization'!P$2)</f>
        <v>5.5254570569178592</v>
      </c>
      <c r="Q8" s="2">
        <f>('[1]Pc, Summer, S3'!Q8*Main!$B$5)+(VLOOKUP($A8,'FL Ratio'!$A$2:$B$21,2,FALSE)*'FL Characterization'!Q$2)</f>
        <v>6.4760809957067895</v>
      </c>
      <c r="R8" s="2">
        <f>('[1]Pc, Summer, S3'!R8*Main!$B$5)+(VLOOKUP($A8,'FL Ratio'!$A$2:$B$21,2,FALSE)*'FL Characterization'!R$2)</f>
        <v>8.6561858541227128</v>
      </c>
      <c r="S8" s="2">
        <f>('[1]Pc, Summer, S3'!S8*Main!$B$5)+(VLOOKUP($A8,'FL Ratio'!$A$2:$B$21,2,FALSE)*'FL Characterization'!S$2)</f>
        <v>9.2183961020358911</v>
      </c>
      <c r="T8" s="2">
        <f>('[1]Pc, Summer, S3'!T8*Main!$B$5)+(VLOOKUP($A8,'FL Ratio'!$A$2:$B$21,2,FALSE)*'FL Characterization'!T$2)</f>
        <v>9.2941952283017475</v>
      </c>
      <c r="U8" s="2">
        <f>('[1]Pc, Summer, S3'!U8*Main!$B$5)+(VLOOKUP($A8,'FL Ratio'!$A$2:$B$21,2,FALSE)*'FL Characterization'!U$2)</f>
        <v>9.025917502168932</v>
      </c>
      <c r="V8" s="2">
        <f>('[1]Pc, Summer, S3'!V8*Main!$B$5)+(VLOOKUP($A8,'FL Ratio'!$A$2:$B$21,2,FALSE)*'FL Characterization'!V$2)</f>
        <v>5.9748017478719166</v>
      </c>
      <c r="W8" s="2">
        <f>('[1]Pc, Summer, S3'!W8*Main!$B$5)+(VLOOKUP($A8,'FL Ratio'!$A$2:$B$21,2,FALSE)*'FL Characterization'!W$2)</f>
        <v>6.595111556019031</v>
      </c>
      <c r="X8" s="2">
        <f>('[1]Pc, Summer, S3'!X8*Main!$B$5)+(VLOOKUP($A8,'FL Ratio'!$A$2:$B$21,2,FALSE)*'FL Characterization'!X$2)</f>
        <v>7.3889322790317316</v>
      </c>
      <c r="Y8" s="2">
        <f>('[1]Pc, Summer, S3'!Y8*Main!$B$5)+(VLOOKUP($A8,'FL Ratio'!$A$2:$B$21,2,FALSE)*'FL Characterization'!Y$2)</f>
        <v>7.6773436336413914</v>
      </c>
    </row>
    <row r="9" spans="1:25" x14ac:dyDescent="0.25">
      <c r="A9">
        <v>14</v>
      </c>
      <c r="B9" s="2">
        <f>('[1]Pc, Summer, S3'!B9*Main!$B$5)+(VLOOKUP($A9,'FL Ratio'!$A$2:$B$21,2,FALSE)*'FL Characterization'!B$2)</f>
        <v>4.3019014279436769</v>
      </c>
      <c r="C9" s="2">
        <f>('[1]Pc, Summer, S3'!C9*Main!$B$5)+(VLOOKUP($A9,'FL Ratio'!$A$2:$B$21,2,FALSE)*'FL Characterization'!C$2)</f>
        <v>3.7702672567698348</v>
      </c>
      <c r="D9" s="2">
        <f>('[1]Pc, Summer, S3'!D9*Main!$B$5)+(VLOOKUP($A9,'FL Ratio'!$A$2:$B$21,2,FALSE)*'FL Characterization'!D$2)</f>
        <v>3.6959072583101245</v>
      </c>
      <c r="E9" s="2">
        <f>('[1]Pc, Summer, S3'!E9*Main!$B$5)+(VLOOKUP($A9,'FL Ratio'!$A$2:$B$21,2,FALSE)*'FL Characterization'!E$2)</f>
        <v>3.3840742980335596</v>
      </c>
      <c r="F9" s="2">
        <f>('[1]Pc, Summer, S3'!F9*Main!$B$5)+(VLOOKUP($A9,'FL Ratio'!$A$2:$B$21,2,FALSE)*'FL Characterization'!F$2)</f>
        <v>3.304532161104996</v>
      </c>
      <c r="G9" s="2">
        <f>('[1]Pc, Summer, S3'!G9*Main!$B$5)+(VLOOKUP($A9,'FL Ratio'!$A$2:$B$21,2,FALSE)*'FL Characterization'!G$2)</f>
        <v>3.2313754694557257</v>
      </c>
      <c r="H9" s="2">
        <f>('[1]Pc, Summer, S3'!H9*Main!$B$5)+(VLOOKUP($A9,'FL Ratio'!$A$2:$B$21,2,FALSE)*'FL Characterization'!H$2)</f>
        <v>3.911275136161934</v>
      </c>
      <c r="I9" s="2">
        <f>('[1]Pc, Summer, S3'!I9*Main!$B$5)+(VLOOKUP($A9,'FL Ratio'!$A$2:$B$21,2,FALSE)*'FL Characterization'!I$2)</f>
        <v>4.7568467309186291</v>
      </c>
      <c r="J9" s="2">
        <f>('[1]Pc, Summer, S3'!J9*Main!$B$5)+(VLOOKUP($A9,'FL Ratio'!$A$2:$B$21,2,FALSE)*'FL Characterization'!J$2)</f>
        <v>5.548749389198699</v>
      </c>
      <c r="K9" s="2">
        <f>('[1]Pc, Summer, S3'!K9*Main!$B$5)+(VLOOKUP($A9,'FL Ratio'!$A$2:$B$21,2,FALSE)*'FL Characterization'!K$2)</f>
        <v>5.6951283942329773</v>
      </c>
      <c r="L9" s="2">
        <f>('[1]Pc, Summer, S3'!L9*Main!$B$5)+(VLOOKUP($A9,'FL Ratio'!$A$2:$B$21,2,FALSE)*'FL Characterization'!L$2)</f>
        <v>5.6435994355885777</v>
      </c>
      <c r="M9" s="2">
        <f>('[1]Pc, Summer, S3'!M9*Main!$B$5)+(VLOOKUP($A9,'FL Ratio'!$A$2:$B$21,2,FALSE)*'FL Characterization'!M$2)</f>
        <v>5.9176841958747648</v>
      </c>
      <c r="N9" s="2">
        <f>('[1]Pc, Summer, S3'!N9*Main!$B$5)+(VLOOKUP($A9,'FL Ratio'!$A$2:$B$21,2,FALSE)*'FL Characterization'!N$2)</f>
        <v>5.729942854158641</v>
      </c>
      <c r="O9" s="2">
        <f>('[1]Pc, Summer, S3'!O9*Main!$B$5)+(VLOOKUP($A9,'FL Ratio'!$A$2:$B$21,2,FALSE)*'FL Characterization'!O$2)</f>
        <v>5.7320382813867239</v>
      </c>
      <c r="P9" s="2">
        <f>('[1]Pc, Summer, S3'!P9*Main!$B$5)+(VLOOKUP($A9,'FL Ratio'!$A$2:$B$21,2,FALSE)*'FL Characterization'!P$2)</f>
        <v>4.8604907964692545</v>
      </c>
      <c r="Q9" s="2">
        <f>('[1]Pc, Summer, S3'!Q9*Main!$B$5)+(VLOOKUP($A9,'FL Ratio'!$A$2:$B$21,2,FALSE)*'FL Characterization'!Q$2)</f>
        <v>5.012205346550286</v>
      </c>
      <c r="R9" s="2">
        <f>('[1]Pc, Summer, S3'!R9*Main!$B$5)+(VLOOKUP($A9,'FL Ratio'!$A$2:$B$21,2,FALSE)*'FL Characterization'!R$2)</f>
        <v>5.6728206324367045</v>
      </c>
      <c r="S9" s="2">
        <f>('[1]Pc, Summer, S3'!S9*Main!$B$5)+(VLOOKUP($A9,'FL Ratio'!$A$2:$B$21,2,FALSE)*'FL Characterization'!S$2)</f>
        <v>6.1824921094930154</v>
      </c>
      <c r="T9" s="2">
        <f>('[1]Pc, Summer, S3'!T9*Main!$B$5)+(VLOOKUP($A9,'FL Ratio'!$A$2:$B$21,2,FALSE)*'FL Characterization'!T$2)</f>
        <v>4.8132813828354095</v>
      </c>
      <c r="U9" s="2">
        <f>('[1]Pc, Summer, S3'!U9*Main!$B$5)+(VLOOKUP($A9,'FL Ratio'!$A$2:$B$21,2,FALSE)*'FL Characterization'!U$2)</f>
        <v>5.0054911222627254</v>
      </c>
      <c r="V9" s="2">
        <f>('[1]Pc, Summer, S3'!V9*Main!$B$5)+(VLOOKUP($A9,'FL Ratio'!$A$2:$B$21,2,FALSE)*'FL Characterization'!V$2)</f>
        <v>4.6919521156788901</v>
      </c>
      <c r="W9" s="2">
        <f>('[1]Pc, Summer, S3'!W9*Main!$B$5)+(VLOOKUP($A9,'FL Ratio'!$A$2:$B$21,2,FALSE)*'FL Characterization'!W$2)</f>
        <v>4.8964619656144679</v>
      </c>
      <c r="X9" s="2">
        <f>('[1]Pc, Summer, S3'!X9*Main!$B$5)+(VLOOKUP($A9,'FL Ratio'!$A$2:$B$21,2,FALSE)*'FL Characterization'!X$2)</f>
        <v>4.8275901767134286</v>
      </c>
      <c r="Y9" s="2">
        <f>('[1]Pc, Summer, S3'!Y9*Main!$B$5)+(VLOOKUP($A9,'FL Ratio'!$A$2:$B$21,2,FALSE)*'FL Characterization'!Y$2)</f>
        <v>4.4796437039849613</v>
      </c>
    </row>
    <row r="10" spans="1:25" x14ac:dyDescent="0.25">
      <c r="A10">
        <v>15</v>
      </c>
      <c r="B10" s="2">
        <f>('[1]Pc, Summer, S3'!B10*Main!$B$5)+(VLOOKUP($A10,'FL Ratio'!$A$2:$B$21,2,FALSE)*'FL Characterization'!B$2)</f>
        <v>5.5950116477094269</v>
      </c>
      <c r="C10" s="2">
        <f>('[1]Pc, Summer, S3'!C10*Main!$B$5)+(VLOOKUP($A10,'FL Ratio'!$A$2:$B$21,2,FALSE)*'FL Characterization'!C$2)</f>
        <v>5.117500815179449</v>
      </c>
      <c r="D10" s="2">
        <f>('[1]Pc, Summer, S3'!D10*Main!$B$5)+(VLOOKUP($A10,'FL Ratio'!$A$2:$B$21,2,FALSE)*'FL Characterization'!D$2)</f>
        <v>4.7491834906670825</v>
      </c>
      <c r="E10" s="2">
        <f>('[1]Pc, Summer, S3'!E10*Main!$B$5)+(VLOOKUP($A10,'FL Ratio'!$A$2:$B$21,2,FALSE)*'FL Characterization'!E$2)</f>
        <v>4.5898286567511617</v>
      </c>
      <c r="F10" s="2">
        <f>('[1]Pc, Summer, S3'!F10*Main!$B$5)+(VLOOKUP($A10,'FL Ratio'!$A$2:$B$21,2,FALSE)*'FL Characterization'!F$2)</f>
        <v>7.0128107002914479</v>
      </c>
      <c r="G10" s="2">
        <f>('[1]Pc, Summer, S3'!G10*Main!$B$5)+(VLOOKUP($A10,'FL Ratio'!$A$2:$B$21,2,FALSE)*'FL Characterization'!G$2)</f>
        <v>6.6508789342384587</v>
      </c>
      <c r="H10" s="2">
        <f>('[1]Pc, Summer, S3'!H10*Main!$B$5)+(VLOOKUP($A10,'FL Ratio'!$A$2:$B$21,2,FALSE)*'FL Characterization'!H$2)</f>
        <v>4.8904611086877576</v>
      </c>
      <c r="I10" s="2">
        <f>('[1]Pc, Summer, S3'!I10*Main!$B$5)+(VLOOKUP($A10,'FL Ratio'!$A$2:$B$21,2,FALSE)*'FL Characterization'!I$2)</f>
        <v>5.6070158601816242</v>
      </c>
      <c r="J10" s="2">
        <f>('[1]Pc, Summer, S3'!J10*Main!$B$5)+(VLOOKUP($A10,'FL Ratio'!$A$2:$B$21,2,FALSE)*'FL Characterization'!J$2)</f>
        <v>6.1803146352859795</v>
      </c>
      <c r="K10" s="2">
        <f>('[1]Pc, Summer, S3'!K10*Main!$B$5)+(VLOOKUP($A10,'FL Ratio'!$A$2:$B$21,2,FALSE)*'FL Characterization'!K$2)</f>
        <v>6.6560272128997386</v>
      </c>
      <c r="L10" s="2">
        <f>('[1]Pc, Summer, S3'!L10*Main!$B$5)+(VLOOKUP($A10,'FL Ratio'!$A$2:$B$21,2,FALSE)*'FL Characterization'!L$2)</f>
        <v>6.5923026872867041</v>
      </c>
      <c r="M10" s="2">
        <f>('[1]Pc, Summer, S3'!M10*Main!$B$5)+(VLOOKUP($A10,'FL Ratio'!$A$2:$B$21,2,FALSE)*'FL Characterization'!M$2)</f>
        <v>7.2832258401086536</v>
      </c>
      <c r="N10" s="2">
        <f>('[1]Pc, Summer, S3'!N10*Main!$B$5)+(VLOOKUP($A10,'FL Ratio'!$A$2:$B$21,2,FALSE)*'FL Characterization'!N$2)</f>
        <v>7.5878612292320566</v>
      </c>
      <c r="O10" s="2">
        <f>('[1]Pc, Summer, S3'!O10*Main!$B$5)+(VLOOKUP($A10,'FL Ratio'!$A$2:$B$21,2,FALSE)*'FL Characterization'!O$2)</f>
        <v>7.632873088147468</v>
      </c>
      <c r="P10" s="2">
        <f>('[1]Pc, Summer, S3'!P10*Main!$B$5)+(VLOOKUP($A10,'FL Ratio'!$A$2:$B$21,2,FALSE)*'FL Characterization'!P$2)</f>
        <v>8.1352542674559771</v>
      </c>
      <c r="Q10" s="2">
        <f>('[1]Pc, Summer, S3'!Q10*Main!$B$5)+(VLOOKUP($A10,'FL Ratio'!$A$2:$B$21,2,FALSE)*'FL Characterization'!Q$2)</f>
        <v>7.5453836049145053</v>
      </c>
      <c r="R10" s="2">
        <f>('[1]Pc, Summer, S3'!R10*Main!$B$5)+(VLOOKUP($A10,'FL Ratio'!$A$2:$B$21,2,FALSE)*'FL Characterization'!R$2)</f>
        <v>7.0651081672225402</v>
      </c>
      <c r="S10" s="2">
        <f>('[1]Pc, Summer, S3'!S10*Main!$B$5)+(VLOOKUP($A10,'FL Ratio'!$A$2:$B$21,2,FALSE)*'FL Characterization'!S$2)</f>
        <v>7.1780210560546216</v>
      </c>
      <c r="T10" s="2">
        <f>('[1]Pc, Summer, S3'!T10*Main!$B$5)+(VLOOKUP($A10,'FL Ratio'!$A$2:$B$21,2,FALSE)*'FL Characterization'!T$2)</f>
        <v>6.7732239219983787</v>
      </c>
      <c r="U10" s="2">
        <f>('[1]Pc, Summer, S3'!U10*Main!$B$5)+(VLOOKUP($A10,'FL Ratio'!$A$2:$B$21,2,FALSE)*'FL Characterization'!U$2)</f>
        <v>6.8029503360217713</v>
      </c>
      <c r="V10" s="2">
        <f>('[1]Pc, Summer, S3'!V10*Main!$B$5)+(VLOOKUP($A10,'FL Ratio'!$A$2:$B$21,2,FALSE)*'FL Characterization'!V$2)</f>
        <v>6.7450063622906544</v>
      </c>
      <c r="W10" s="2">
        <f>('[1]Pc, Summer, S3'!W10*Main!$B$5)+(VLOOKUP($A10,'FL Ratio'!$A$2:$B$21,2,FALSE)*'FL Characterization'!W$2)</f>
        <v>7.1707547407749619</v>
      </c>
      <c r="X10" s="2">
        <f>('[1]Pc, Summer, S3'!X10*Main!$B$5)+(VLOOKUP($A10,'FL Ratio'!$A$2:$B$21,2,FALSE)*'FL Characterization'!X$2)</f>
        <v>7.1532224218152098</v>
      </c>
      <c r="Y10" s="2">
        <f>('[1]Pc, Summer, S3'!Y10*Main!$B$5)+(VLOOKUP($A10,'FL Ratio'!$A$2:$B$21,2,FALSE)*'FL Characterization'!Y$2)</f>
        <v>6.1648602710977647</v>
      </c>
    </row>
    <row r="11" spans="1:25" x14ac:dyDescent="0.25">
      <c r="A11">
        <v>16</v>
      </c>
      <c r="B11" s="2">
        <f>('[1]Pc, Summer, S3'!B11*Main!$B$5)+(VLOOKUP($A11,'FL Ratio'!$A$2:$B$21,2,FALSE)*'FL Characterization'!B$2)</f>
        <v>2.4904240221345364</v>
      </c>
      <c r="C11" s="2">
        <f>('[1]Pc, Summer, S3'!C11*Main!$B$5)+(VLOOKUP($A11,'FL Ratio'!$A$2:$B$21,2,FALSE)*'FL Characterization'!C$2)</f>
        <v>2.3699558581250169</v>
      </c>
      <c r="D11" s="2">
        <f>('[1]Pc, Summer, S3'!D11*Main!$B$5)+(VLOOKUP($A11,'FL Ratio'!$A$2:$B$21,2,FALSE)*'FL Characterization'!D$2)</f>
        <v>2.1422018967700147</v>
      </c>
      <c r="E11" s="2">
        <f>('[1]Pc, Summer, S3'!E11*Main!$B$5)+(VLOOKUP($A11,'FL Ratio'!$A$2:$B$21,2,FALSE)*'FL Characterization'!E$2)</f>
        <v>2.1708514188240806</v>
      </c>
      <c r="F11" s="2">
        <f>('[1]Pc, Summer, S3'!F11*Main!$B$5)+(VLOOKUP($A11,'FL Ratio'!$A$2:$B$21,2,FALSE)*'FL Characterization'!F$2)</f>
        <v>2.1105272450060704</v>
      </c>
      <c r="G11" s="2">
        <f>('[1]Pc, Summer, S3'!G11*Main!$B$5)+(VLOOKUP($A11,'FL Ratio'!$A$2:$B$21,2,FALSE)*'FL Characterization'!G$2)</f>
        <v>2.1481754311611763</v>
      </c>
      <c r="H11" s="2">
        <f>('[1]Pc, Summer, S3'!H11*Main!$B$5)+(VLOOKUP($A11,'FL Ratio'!$A$2:$B$21,2,FALSE)*'FL Characterization'!H$2)</f>
        <v>2.4765502551395073</v>
      </c>
      <c r="I11" s="2">
        <f>('[1]Pc, Summer, S3'!I11*Main!$B$5)+(VLOOKUP($A11,'FL Ratio'!$A$2:$B$21,2,FALSE)*'FL Characterization'!I$2)</f>
        <v>2.7568958000327766</v>
      </c>
      <c r="J11" s="2">
        <f>('[1]Pc, Summer, S3'!J11*Main!$B$5)+(VLOOKUP($A11,'FL Ratio'!$A$2:$B$21,2,FALSE)*'FL Characterization'!J$2)</f>
        <v>3.0332707467446873</v>
      </c>
      <c r="K11" s="2">
        <f>('[1]Pc, Summer, S3'!K11*Main!$B$5)+(VLOOKUP($A11,'FL Ratio'!$A$2:$B$21,2,FALSE)*'FL Characterization'!K$2)</f>
        <v>3.2084129899054861</v>
      </c>
      <c r="L11" s="2">
        <f>('[1]Pc, Summer, S3'!L11*Main!$B$5)+(VLOOKUP($A11,'FL Ratio'!$A$2:$B$21,2,FALSE)*'FL Characterization'!L$2)</f>
        <v>3.2057382530642049</v>
      </c>
      <c r="M11" s="2">
        <f>('[1]Pc, Summer, S3'!M11*Main!$B$5)+(VLOOKUP($A11,'FL Ratio'!$A$2:$B$21,2,FALSE)*'FL Characterization'!M$2)</f>
        <v>3.2462468167026755</v>
      </c>
      <c r="N11" s="2">
        <f>('[1]Pc, Summer, S3'!N11*Main!$B$5)+(VLOOKUP($A11,'FL Ratio'!$A$2:$B$21,2,FALSE)*'FL Characterization'!N$2)</f>
        <v>3.401875603982889</v>
      </c>
      <c r="O11" s="2">
        <f>('[1]Pc, Summer, S3'!O11*Main!$B$5)+(VLOOKUP($A11,'FL Ratio'!$A$2:$B$21,2,FALSE)*'FL Characterization'!O$2)</f>
        <v>3.4048691334539298</v>
      </c>
      <c r="P11" s="2">
        <f>('[1]Pc, Summer, S3'!P11*Main!$B$5)+(VLOOKUP($A11,'FL Ratio'!$A$2:$B$21,2,FALSE)*'FL Characterization'!P$2)</f>
        <v>3.2615948621238111</v>
      </c>
      <c r="Q11" s="2">
        <f>('[1]Pc, Summer, S3'!Q11*Main!$B$5)+(VLOOKUP($A11,'FL Ratio'!$A$2:$B$21,2,FALSE)*'FL Characterization'!Q$2)</f>
        <v>3.2326803255409291</v>
      </c>
      <c r="R11" s="2">
        <f>('[1]Pc, Summer, S3'!R11*Main!$B$5)+(VLOOKUP($A11,'FL Ratio'!$A$2:$B$21,2,FALSE)*'FL Characterization'!R$2)</f>
        <v>2.9952408721760202</v>
      </c>
      <c r="S11" s="2">
        <f>('[1]Pc, Summer, S3'!S11*Main!$B$5)+(VLOOKUP($A11,'FL Ratio'!$A$2:$B$21,2,FALSE)*'FL Characterization'!S$2)</f>
        <v>3.0920964523194803</v>
      </c>
      <c r="T11" s="2">
        <f>('[1]Pc, Summer, S3'!T11*Main!$B$5)+(VLOOKUP($A11,'FL Ratio'!$A$2:$B$21,2,FALSE)*'FL Characterization'!T$2)</f>
        <v>2.9826644070295614</v>
      </c>
      <c r="U11" s="2">
        <f>('[1]Pc, Summer, S3'!U11*Main!$B$5)+(VLOOKUP($A11,'FL Ratio'!$A$2:$B$21,2,FALSE)*'FL Characterization'!U$2)</f>
        <v>3.0944824441966468</v>
      </c>
      <c r="V11" s="2">
        <f>('[1]Pc, Summer, S3'!V11*Main!$B$5)+(VLOOKUP($A11,'FL Ratio'!$A$2:$B$21,2,FALSE)*'FL Characterization'!V$2)</f>
        <v>3.1289796680394755</v>
      </c>
      <c r="W11" s="2">
        <f>('[1]Pc, Summer, S3'!W11*Main!$B$5)+(VLOOKUP($A11,'FL Ratio'!$A$2:$B$21,2,FALSE)*'FL Characterization'!W$2)</f>
        <v>3.1923123390863513</v>
      </c>
      <c r="X11" s="2">
        <f>('[1]Pc, Summer, S3'!X11*Main!$B$5)+(VLOOKUP($A11,'FL Ratio'!$A$2:$B$21,2,FALSE)*'FL Characterization'!X$2)</f>
        <v>3.1027692059782561</v>
      </c>
      <c r="Y11" s="2">
        <f>('[1]Pc, Summer, S3'!Y11*Main!$B$5)+(VLOOKUP($A11,'FL Ratio'!$A$2:$B$21,2,FALSE)*'FL Characterization'!Y$2)</f>
        <v>2.7747700922629015</v>
      </c>
    </row>
    <row r="12" spans="1:25" x14ac:dyDescent="0.25">
      <c r="A12">
        <v>17</v>
      </c>
      <c r="B12" s="2">
        <f>('[1]Pc, Summer, S3'!B12*Main!$B$5)+(VLOOKUP($A12,'FL Ratio'!$A$2:$B$21,2,FALSE)*'FL Characterization'!B$2)</f>
        <v>6.004077939322201</v>
      </c>
      <c r="C12" s="2">
        <f>('[1]Pc, Summer, S3'!C12*Main!$B$5)+(VLOOKUP($A12,'FL Ratio'!$A$2:$B$21,2,FALSE)*'FL Characterization'!C$2)</f>
        <v>6.1231073157534297</v>
      </c>
      <c r="D12" s="2">
        <f>('[1]Pc, Summer, S3'!D12*Main!$B$5)+(VLOOKUP($A12,'FL Ratio'!$A$2:$B$21,2,FALSE)*'FL Characterization'!D$2)</f>
        <v>5.6741832331999946</v>
      </c>
      <c r="E12" s="2">
        <f>('[1]Pc, Summer, S3'!E12*Main!$B$5)+(VLOOKUP($A12,'FL Ratio'!$A$2:$B$21,2,FALSE)*'FL Characterization'!E$2)</f>
        <v>5.9162562886902652</v>
      </c>
      <c r="F12" s="2">
        <f>('[1]Pc, Summer, S3'!F12*Main!$B$5)+(VLOOKUP($A12,'FL Ratio'!$A$2:$B$21,2,FALSE)*'FL Characterization'!F$2)</f>
        <v>5.703327604651653</v>
      </c>
      <c r="G12" s="2">
        <f>('[1]Pc, Summer, S3'!G12*Main!$B$5)+(VLOOKUP($A12,'FL Ratio'!$A$2:$B$21,2,FALSE)*'FL Characterization'!G$2)</f>
        <v>5.8769778714770986</v>
      </c>
      <c r="H12" s="2">
        <f>('[1]Pc, Summer, S3'!H12*Main!$B$5)+(VLOOKUP($A12,'FL Ratio'!$A$2:$B$21,2,FALSE)*'FL Characterization'!H$2)</f>
        <v>7.7907719361855241</v>
      </c>
      <c r="I12" s="2">
        <f>('[1]Pc, Summer, S3'!I12*Main!$B$5)+(VLOOKUP($A12,'FL Ratio'!$A$2:$B$21,2,FALSE)*'FL Characterization'!I$2)</f>
        <v>8.065118872401527</v>
      </c>
      <c r="J12" s="2">
        <f>('[1]Pc, Summer, S3'!J12*Main!$B$5)+(VLOOKUP($A12,'FL Ratio'!$A$2:$B$21,2,FALSE)*'FL Characterization'!J$2)</f>
        <v>8.2992910581552195</v>
      </c>
      <c r="K12" s="2">
        <f>('[1]Pc, Summer, S3'!K12*Main!$B$5)+(VLOOKUP($A12,'FL Ratio'!$A$2:$B$21,2,FALSE)*'FL Characterization'!K$2)</f>
        <v>8.4446057981307732</v>
      </c>
      <c r="L12" s="2">
        <f>('[1]Pc, Summer, S3'!L12*Main!$B$5)+(VLOOKUP($A12,'FL Ratio'!$A$2:$B$21,2,FALSE)*'FL Characterization'!L$2)</f>
        <v>8.4498330747284243</v>
      </c>
      <c r="M12" s="2">
        <f>('[1]Pc, Summer, S3'!M12*Main!$B$5)+(VLOOKUP($A12,'FL Ratio'!$A$2:$B$21,2,FALSE)*'FL Characterization'!M$2)</f>
        <v>8.6777967752800773</v>
      </c>
      <c r="N12" s="2">
        <f>('[1]Pc, Summer, S3'!N12*Main!$B$5)+(VLOOKUP($A12,'FL Ratio'!$A$2:$B$21,2,FALSE)*'FL Characterization'!N$2)</f>
        <v>8.4952314170250922</v>
      </c>
      <c r="O12" s="2">
        <f>('[1]Pc, Summer, S3'!O12*Main!$B$5)+(VLOOKUP($A12,'FL Ratio'!$A$2:$B$21,2,FALSE)*'FL Characterization'!O$2)</f>
        <v>8.4553523320760959</v>
      </c>
      <c r="P12" s="2">
        <f>('[1]Pc, Summer, S3'!P12*Main!$B$5)+(VLOOKUP($A12,'FL Ratio'!$A$2:$B$21,2,FALSE)*'FL Characterization'!P$2)</f>
        <v>7.8788004871592658</v>
      </c>
      <c r="Q12" s="2">
        <f>('[1]Pc, Summer, S3'!Q12*Main!$B$5)+(VLOOKUP($A12,'FL Ratio'!$A$2:$B$21,2,FALSE)*'FL Characterization'!Q$2)</f>
        <v>7.5598443545651008</v>
      </c>
      <c r="R12" s="2">
        <f>('[1]Pc, Summer, S3'!R12*Main!$B$5)+(VLOOKUP($A12,'FL Ratio'!$A$2:$B$21,2,FALSE)*'FL Characterization'!R$2)</f>
        <v>7.503754937473234</v>
      </c>
      <c r="S12" s="2">
        <f>('[1]Pc, Summer, S3'!S12*Main!$B$5)+(VLOOKUP($A12,'FL Ratio'!$A$2:$B$21,2,FALSE)*'FL Characterization'!S$2)</f>
        <v>7.5789399657164314</v>
      </c>
      <c r="T12" s="2">
        <f>('[1]Pc, Summer, S3'!T12*Main!$B$5)+(VLOOKUP($A12,'FL Ratio'!$A$2:$B$21,2,FALSE)*'FL Characterization'!T$2)</f>
        <v>7.5056529041519324</v>
      </c>
      <c r="U12" s="2">
        <f>('[1]Pc, Summer, S3'!U12*Main!$B$5)+(VLOOKUP($A12,'FL Ratio'!$A$2:$B$21,2,FALSE)*'FL Characterization'!U$2)</f>
        <v>7.5989932324560394</v>
      </c>
      <c r="V12" s="2">
        <f>('[1]Pc, Summer, S3'!V12*Main!$B$5)+(VLOOKUP($A12,'FL Ratio'!$A$2:$B$21,2,FALSE)*'FL Characterization'!V$2)</f>
        <v>7.4169367657475584</v>
      </c>
      <c r="W12" s="2">
        <f>('[1]Pc, Summer, S3'!W12*Main!$B$5)+(VLOOKUP($A12,'FL Ratio'!$A$2:$B$21,2,FALSE)*'FL Characterization'!W$2)</f>
        <v>7.6320430556779719</v>
      </c>
      <c r="X12" s="2">
        <f>('[1]Pc, Summer, S3'!X12*Main!$B$5)+(VLOOKUP($A12,'FL Ratio'!$A$2:$B$21,2,FALSE)*'FL Characterization'!X$2)</f>
        <v>7.6847866678581838</v>
      </c>
      <c r="Y12" s="2">
        <f>('[1]Pc, Summer, S3'!Y12*Main!$B$5)+(VLOOKUP($A12,'FL Ratio'!$A$2:$B$21,2,FALSE)*'FL Characterization'!Y$2)</f>
        <v>6.6842604436106177</v>
      </c>
    </row>
    <row r="13" spans="1:25" x14ac:dyDescent="0.25">
      <c r="A13">
        <v>18</v>
      </c>
      <c r="B13" s="2">
        <f>('[1]Pc, Summer, S3'!B13*Main!$B$5)+(VLOOKUP($A13,'FL Ratio'!$A$2:$B$21,2,FALSE)*'FL Characterization'!B$2)</f>
        <v>2.5495801142858117</v>
      </c>
      <c r="C13" s="2">
        <f>('[1]Pc, Summer, S3'!C13*Main!$B$5)+(VLOOKUP($A13,'FL Ratio'!$A$2:$B$21,2,FALSE)*'FL Characterization'!C$2)</f>
        <v>2.646606472667465</v>
      </c>
      <c r="D13" s="2">
        <f>('[1]Pc, Summer, S3'!D13*Main!$B$5)+(VLOOKUP($A13,'FL Ratio'!$A$2:$B$21,2,FALSE)*'FL Characterization'!D$2)</f>
        <v>2.1657170833058847</v>
      </c>
      <c r="E13" s="2">
        <f>('[1]Pc, Summer, S3'!E13*Main!$B$5)+(VLOOKUP($A13,'FL Ratio'!$A$2:$B$21,2,FALSE)*'FL Characterization'!E$2)</f>
        <v>2.3062482180967714</v>
      </c>
      <c r="F13" s="2">
        <f>('[1]Pc, Summer, S3'!F13*Main!$B$5)+(VLOOKUP($A13,'FL Ratio'!$A$2:$B$21,2,FALSE)*'FL Characterization'!F$2)</f>
        <v>2.2777752522527765</v>
      </c>
      <c r="G13" s="2">
        <f>('[1]Pc, Summer, S3'!G13*Main!$B$5)+(VLOOKUP($A13,'FL Ratio'!$A$2:$B$21,2,FALSE)*'FL Characterization'!G$2)</f>
        <v>2.0939321054376694</v>
      </c>
      <c r="H13" s="2">
        <f>('[1]Pc, Summer, S3'!H13*Main!$B$5)+(VLOOKUP($A13,'FL Ratio'!$A$2:$B$21,2,FALSE)*'FL Characterization'!H$2)</f>
        <v>2.4483411364687151</v>
      </c>
      <c r="I13" s="2">
        <f>('[1]Pc, Summer, S3'!I13*Main!$B$5)+(VLOOKUP($A13,'FL Ratio'!$A$2:$B$21,2,FALSE)*'FL Characterization'!I$2)</f>
        <v>2.5519903396934631</v>
      </c>
      <c r="J13" s="2">
        <f>('[1]Pc, Summer, S3'!J13*Main!$B$5)+(VLOOKUP($A13,'FL Ratio'!$A$2:$B$21,2,FALSE)*'FL Characterization'!J$2)</f>
        <v>2.6022396036528708</v>
      </c>
      <c r="K13" s="2">
        <f>('[1]Pc, Summer, S3'!K13*Main!$B$5)+(VLOOKUP($A13,'FL Ratio'!$A$2:$B$21,2,FALSE)*'FL Characterization'!K$2)</f>
        <v>2.8027037408660873</v>
      </c>
      <c r="L13" s="2">
        <f>('[1]Pc, Summer, S3'!L13*Main!$B$5)+(VLOOKUP($A13,'FL Ratio'!$A$2:$B$21,2,FALSE)*'FL Characterization'!L$2)</f>
        <v>2.6137510257597696</v>
      </c>
      <c r="M13" s="2">
        <f>('[1]Pc, Summer, S3'!M13*Main!$B$5)+(VLOOKUP($A13,'FL Ratio'!$A$2:$B$21,2,FALSE)*'FL Characterization'!M$2)</f>
        <v>2.7164609457728246</v>
      </c>
      <c r="N13" s="2">
        <f>('[1]Pc, Summer, S3'!N13*Main!$B$5)+(VLOOKUP($A13,'FL Ratio'!$A$2:$B$21,2,FALSE)*'FL Characterization'!N$2)</f>
        <v>2.9412056263508481</v>
      </c>
      <c r="O13" s="2">
        <f>('[1]Pc, Summer, S3'!O13*Main!$B$5)+(VLOOKUP($A13,'FL Ratio'!$A$2:$B$21,2,FALSE)*'FL Characterization'!O$2)</f>
        <v>2.7918905346151353</v>
      </c>
      <c r="P13" s="2">
        <f>('[1]Pc, Summer, S3'!P13*Main!$B$5)+(VLOOKUP($A13,'FL Ratio'!$A$2:$B$21,2,FALSE)*'FL Characterization'!P$2)</f>
        <v>2.5707830242303005</v>
      </c>
      <c r="Q13" s="2">
        <f>('[1]Pc, Summer, S3'!Q13*Main!$B$5)+(VLOOKUP($A13,'FL Ratio'!$A$2:$B$21,2,FALSE)*'FL Characterization'!Q$2)</f>
        <v>2.8013388368746681</v>
      </c>
      <c r="R13" s="2">
        <f>('[1]Pc, Summer, S3'!R13*Main!$B$5)+(VLOOKUP($A13,'FL Ratio'!$A$2:$B$21,2,FALSE)*'FL Characterization'!R$2)</f>
        <v>2.5015573084936413</v>
      </c>
      <c r="S13" s="2">
        <f>('[1]Pc, Summer, S3'!S13*Main!$B$5)+(VLOOKUP($A13,'FL Ratio'!$A$2:$B$21,2,FALSE)*'FL Characterization'!S$2)</f>
        <v>2.8211230220527788</v>
      </c>
      <c r="T13" s="2">
        <f>('[1]Pc, Summer, S3'!T13*Main!$B$5)+(VLOOKUP($A13,'FL Ratio'!$A$2:$B$21,2,FALSE)*'FL Characterization'!T$2)</f>
        <v>2.756115016719729</v>
      </c>
      <c r="U13" s="2">
        <f>('[1]Pc, Summer, S3'!U13*Main!$B$5)+(VLOOKUP($A13,'FL Ratio'!$A$2:$B$21,2,FALSE)*'FL Characterization'!U$2)</f>
        <v>2.8303923439333358</v>
      </c>
      <c r="V13" s="2">
        <f>('[1]Pc, Summer, S3'!V13*Main!$B$5)+(VLOOKUP($A13,'FL Ratio'!$A$2:$B$21,2,FALSE)*'FL Characterization'!V$2)</f>
        <v>3.029152890470967</v>
      </c>
      <c r="W13" s="2">
        <f>('[1]Pc, Summer, S3'!W13*Main!$B$5)+(VLOOKUP($A13,'FL Ratio'!$A$2:$B$21,2,FALSE)*'FL Characterization'!W$2)</f>
        <v>3.1006373271936578</v>
      </c>
      <c r="X13" s="2">
        <f>('[1]Pc, Summer, S3'!X13*Main!$B$5)+(VLOOKUP($A13,'FL Ratio'!$A$2:$B$21,2,FALSE)*'FL Characterization'!X$2)</f>
        <v>2.9831399391159845</v>
      </c>
      <c r="Y13" s="2">
        <f>('[1]Pc, Summer, S3'!Y13*Main!$B$5)+(VLOOKUP($A13,'FL Ratio'!$A$2:$B$21,2,FALSE)*'FL Characterization'!Y$2)</f>
        <v>2.7251386345057353</v>
      </c>
    </row>
    <row r="14" spans="1:25" x14ac:dyDescent="0.25">
      <c r="A14">
        <v>19</v>
      </c>
      <c r="B14" s="2">
        <f>('[1]Pc, Summer, S3'!B14*Main!$B$5)+(VLOOKUP($A14,'FL Ratio'!$A$2:$B$21,2,FALSE)*'FL Characterization'!B$2)</f>
        <v>-0.52344108525998645</v>
      </c>
      <c r="C14" s="2">
        <f>('[1]Pc, Summer, S3'!C14*Main!$B$5)+(VLOOKUP($A14,'FL Ratio'!$A$2:$B$21,2,FALSE)*'FL Characterization'!C$2)</f>
        <v>0.83257242721643743</v>
      </c>
      <c r="D14" s="2">
        <f>('[1]Pc, Summer, S3'!D14*Main!$B$5)+(VLOOKUP($A14,'FL Ratio'!$A$2:$B$21,2,FALSE)*'FL Characterization'!D$2)</f>
        <v>1.1773521056966065</v>
      </c>
      <c r="E14" s="2">
        <f>('[1]Pc, Summer, S3'!E14*Main!$B$5)+(VLOOKUP($A14,'FL Ratio'!$A$2:$B$21,2,FALSE)*'FL Characterization'!E$2)</f>
        <v>1.8524487551606119</v>
      </c>
      <c r="F14" s="2">
        <f>('[1]Pc, Summer, S3'!F14*Main!$B$5)+(VLOOKUP($A14,'FL Ratio'!$A$2:$B$21,2,FALSE)*'FL Characterization'!F$2)</f>
        <v>1.2701328274908767</v>
      </c>
      <c r="G14" s="2">
        <f>('[1]Pc, Summer, S3'!G14*Main!$B$5)+(VLOOKUP($A14,'FL Ratio'!$A$2:$B$21,2,FALSE)*'FL Characterization'!G$2)</f>
        <v>0.97426741530921834</v>
      </c>
      <c r="H14" s="2">
        <f>('[1]Pc, Summer, S3'!H14*Main!$B$5)+(VLOOKUP($A14,'FL Ratio'!$A$2:$B$21,2,FALSE)*'FL Characterization'!H$2)</f>
        <v>1.9631126773752543</v>
      </c>
      <c r="I14" s="2">
        <f>('[1]Pc, Summer, S3'!I14*Main!$B$5)+(VLOOKUP($A14,'FL Ratio'!$A$2:$B$21,2,FALSE)*'FL Characterization'!I$2)</f>
        <v>3.1043530020539229</v>
      </c>
      <c r="J14" s="2">
        <f>('[1]Pc, Summer, S3'!J14*Main!$B$5)+(VLOOKUP($A14,'FL Ratio'!$A$2:$B$21,2,FALSE)*'FL Characterization'!J$2)</f>
        <v>0.98325086424525743</v>
      </c>
      <c r="K14" s="2">
        <f>('[1]Pc, Summer, S3'!K14*Main!$B$5)+(VLOOKUP($A14,'FL Ratio'!$A$2:$B$21,2,FALSE)*'FL Characterization'!K$2)</f>
        <v>2.9057425188315515</v>
      </c>
      <c r="L14" s="2">
        <f>('[1]Pc, Summer, S3'!L14*Main!$B$5)+(VLOOKUP($A14,'FL Ratio'!$A$2:$B$21,2,FALSE)*'FL Characterization'!L$2)</f>
        <v>2.9120692670707533</v>
      </c>
      <c r="M14" s="2">
        <f>('[1]Pc, Summer, S3'!M14*Main!$B$5)+(VLOOKUP($A14,'FL Ratio'!$A$2:$B$21,2,FALSE)*'FL Characterization'!M$2)</f>
        <v>6.2715532968533712</v>
      </c>
      <c r="N14" s="2">
        <f>('[1]Pc, Summer, S3'!N14*Main!$B$5)+(VLOOKUP($A14,'FL Ratio'!$A$2:$B$21,2,FALSE)*'FL Characterization'!N$2)</f>
        <v>3.5243423626799233</v>
      </c>
      <c r="O14" s="2">
        <f>('[1]Pc, Summer, S3'!O14*Main!$B$5)+(VLOOKUP($A14,'FL Ratio'!$A$2:$B$21,2,FALSE)*'FL Characterization'!O$2)</f>
        <v>9.3921458680124061</v>
      </c>
      <c r="P14" s="2">
        <f>('[1]Pc, Summer, S3'!P14*Main!$B$5)+(VLOOKUP($A14,'FL Ratio'!$A$2:$B$21,2,FALSE)*'FL Characterization'!P$2)</f>
        <v>1.4757300076344817</v>
      </c>
      <c r="Q14" s="2">
        <f>('[1]Pc, Summer, S3'!Q14*Main!$B$5)+(VLOOKUP($A14,'FL Ratio'!$A$2:$B$21,2,FALSE)*'FL Characterization'!Q$2)</f>
        <v>4.4502447839055135</v>
      </c>
      <c r="R14" s="2">
        <f>('[1]Pc, Summer, S3'!R14*Main!$B$5)+(VLOOKUP($A14,'FL Ratio'!$A$2:$B$21,2,FALSE)*'FL Characterization'!R$2)</f>
        <v>4.7115607190614321</v>
      </c>
      <c r="S14" s="2">
        <f>('[1]Pc, Summer, S3'!S14*Main!$B$5)+(VLOOKUP($A14,'FL Ratio'!$A$2:$B$21,2,FALSE)*'FL Characterization'!S$2)</f>
        <v>-3.9243606855691611</v>
      </c>
      <c r="T14" s="2">
        <f>('[1]Pc, Summer, S3'!T14*Main!$B$5)+(VLOOKUP($A14,'FL Ratio'!$A$2:$B$21,2,FALSE)*'FL Characterization'!T$2)</f>
        <v>2.5220162981543015</v>
      </c>
      <c r="U14" s="2">
        <f>('[1]Pc, Summer, S3'!U14*Main!$B$5)+(VLOOKUP($A14,'FL Ratio'!$A$2:$B$21,2,FALSE)*'FL Characterization'!U$2)</f>
        <v>0.17214383981472431</v>
      </c>
      <c r="V14" s="2">
        <f>('[1]Pc, Summer, S3'!V14*Main!$B$5)+(VLOOKUP($A14,'FL Ratio'!$A$2:$B$21,2,FALSE)*'FL Characterization'!V$2)</f>
        <v>6.5898194466766729</v>
      </c>
      <c r="W14" s="2">
        <f>('[1]Pc, Summer, S3'!W14*Main!$B$5)+(VLOOKUP($A14,'FL Ratio'!$A$2:$B$21,2,FALSE)*'FL Characterization'!W$2)</f>
        <v>9.2050170651061709</v>
      </c>
      <c r="X14" s="2">
        <f>('[1]Pc, Summer, S3'!X14*Main!$B$5)+(VLOOKUP($A14,'FL Ratio'!$A$2:$B$21,2,FALSE)*'FL Characterization'!X$2)</f>
        <v>2.2303084695723907</v>
      </c>
      <c r="Y14" s="2">
        <f>('[1]Pc, Summer, S3'!Y14*Main!$B$5)+(VLOOKUP($A14,'FL Ratio'!$A$2:$B$21,2,FALSE)*'FL Characterization'!Y$2)</f>
        <v>4.6965712931765848</v>
      </c>
    </row>
    <row r="15" spans="1:25" x14ac:dyDescent="0.25">
      <c r="A15">
        <v>20</v>
      </c>
      <c r="B15" s="2">
        <f>('[1]Pc, Summer, S3'!B15*Main!$B$5)+(VLOOKUP($A15,'FL Ratio'!$A$2:$B$21,2,FALSE)*'FL Characterization'!B$2)</f>
        <v>2.1112199767531923</v>
      </c>
      <c r="C15" s="2">
        <f>('[1]Pc, Summer, S3'!C15*Main!$B$5)+(VLOOKUP($A15,'FL Ratio'!$A$2:$B$21,2,FALSE)*'FL Characterization'!C$2)</f>
        <v>2.0978190525739384</v>
      </c>
      <c r="D15" s="2">
        <f>('[1]Pc, Summer, S3'!D15*Main!$B$5)+(VLOOKUP($A15,'FL Ratio'!$A$2:$B$21,2,FALSE)*'FL Characterization'!D$2)</f>
        <v>2.0723581231362203</v>
      </c>
      <c r="E15" s="2">
        <f>('[1]Pc, Summer, S3'!E15*Main!$B$5)+(VLOOKUP($A15,'FL Ratio'!$A$2:$B$21,2,FALSE)*'FL Characterization'!E$2)</f>
        <v>2.0609888978677207</v>
      </c>
      <c r="F15" s="2">
        <f>('[1]Pc, Summer, S3'!F15*Main!$B$5)+(VLOOKUP($A15,'FL Ratio'!$A$2:$B$21,2,FALSE)*'FL Characterization'!F$2)</f>
        <v>2.0725434016265547</v>
      </c>
      <c r="G15" s="2">
        <f>('[1]Pc, Summer, S3'!G15*Main!$B$5)+(VLOOKUP($A15,'FL Ratio'!$A$2:$B$21,2,FALSE)*'FL Characterization'!G$2)</f>
        <v>2.0660638332640091</v>
      </c>
      <c r="H15" s="2">
        <f>('[1]Pc, Summer, S3'!H15*Main!$B$5)+(VLOOKUP($A15,'FL Ratio'!$A$2:$B$21,2,FALSE)*'FL Characterization'!H$2)</f>
        <v>1.8642206812306148</v>
      </c>
      <c r="I15" s="2">
        <f>('[1]Pc, Summer, S3'!I15*Main!$B$5)+(VLOOKUP($A15,'FL Ratio'!$A$2:$B$21,2,FALSE)*'FL Characterization'!I$2)</f>
        <v>1.2448473656992556</v>
      </c>
      <c r="J15" s="2">
        <f>('[1]Pc, Summer, S3'!J15*Main!$B$5)+(VLOOKUP($A15,'FL Ratio'!$A$2:$B$21,2,FALSE)*'FL Characterization'!J$2)</f>
        <v>1.29006747128836</v>
      </c>
      <c r="K15" s="2">
        <f>('[1]Pc, Summer, S3'!K15*Main!$B$5)+(VLOOKUP($A15,'FL Ratio'!$A$2:$B$21,2,FALSE)*'FL Characterization'!K$2)</f>
        <v>1.4129198148547593</v>
      </c>
      <c r="L15" s="2">
        <f>('[1]Pc, Summer, S3'!L15*Main!$B$5)+(VLOOKUP($A15,'FL Ratio'!$A$2:$B$21,2,FALSE)*'FL Characterization'!L$2)</f>
        <v>1.3415527610909224</v>
      </c>
      <c r="M15" s="2">
        <f>('[1]Pc, Summer, S3'!M15*Main!$B$5)+(VLOOKUP($A15,'FL Ratio'!$A$2:$B$21,2,FALSE)*'FL Characterization'!M$2)</f>
        <v>1.7682916650342295</v>
      </c>
      <c r="N15" s="2">
        <f>('[1]Pc, Summer, S3'!N15*Main!$B$5)+(VLOOKUP($A15,'FL Ratio'!$A$2:$B$21,2,FALSE)*'FL Characterization'!N$2)</f>
        <v>2.1383218082178161</v>
      </c>
      <c r="O15" s="2">
        <f>('[1]Pc, Summer, S3'!O15*Main!$B$5)+(VLOOKUP($A15,'FL Ratio'!$A$2:$B$21,2,FALSE)*'FL Characterization'!O$2)</f>
        <v>2.0876739457888167</v>
      </c>
      <c r="P15" s="2">
        <f>('[1]Pc, Summer, S3'!P15*Main!$B$5)+(VLOOKUP($A15,'FL Ratio'!$A$2:$B$21,2,FALSE)*'FL Characterization'!P$2)</f>
        <v>1.9572534774704931</v>
      </c>
      <c r="Q15" s="2">
        <f>('[1]Pc, Summer, S3'!Q15*Main!$B$5)+(VLOOKUP($A15,'FL Ratio'!$A$2:$B$21,2,FALSE)*'FL Characterization'!Q$2)</f>
        <v>1.994030465975617</v>
      </c>
      <c r="R15" s="2">
        <f>('[1]Pc, Summer, S3'!R15*Main!$B$5)+(VLOOKUP($A15,'FL Ratio'!$A$2:$B$21,2,FALSE)*'FL Characterization'!R$2)</f>
        <v>2.1336901403443425</v>
      </c>
      <c r="S15" s="2">
        <f>('[1]Pc, Summer, S3'!S15*Main!$B$5)+(VLOOKUP($A15,'FL Ratio'!$A$2:$B$21,2,FALSE)*'FL Characterization'!S$2)</f>
        <v>1.989673777261437</v>
      </c>
      <c r="T15" s="2">
        <f>('[1]Pc, Summer, S3'!T15*Main!$B$5)+(VLOOKUP($A15,'FL Ratio'!$A$2:$B$21,2,FALSE)*'FL Characterization'!T$2)</f>
        <v>1.9265393131289508</v>
      </c>
      <c r="U15" s="2">
        <f>('[1]Pc, Summer, S3'!U15*Main!$B$5)+(VLOOKUP($A15,'FL Ratio'!$A$2:$B$21,2,FALSE)*'FL Characterization'!U$2)</f>
        <v>1.9301435167914702</v>
      </c>
      <c r="V15" s="2">
        <f>('[1]Pc, Summer, S3'!V15*Main!$B$5)+(VLOOKUP($A15,'FL Ratio'!$A$2:$B$21,2,FALSE)*'FL Characterization'!V$2)</f>
        <v>1.9624588414689268</v>
      </c>
      <c r="W15" s="2">
        <f>('[1]Pc, Summer, S3'!W15*Main!$B$5)+(VLOOKUP($A15,'FL Ratio'!$A$2:$B$21,2,FALSE)*'FL Characterization'!W$2)</f>
        <v>2.0296327678460835</v>
      </c>
      <c r="X15" s="2">
        <f>('[1]Pc, Summer, S3'!X15*Main!$B$5)+(VLOOKUP($A15,'FL Ratio'!$A$2:$B$21,2,FALSE)*'FL Characterization'!X$2)</f>
        <v>1.8888566230033628</v>
      </c>
      <c r="Y15" s="2">
        <f>('[1]Pc, Summer, S3'!Y15*Main!$B$5)+(VLOOKUP($A15,'FL Ratio'!$A$2:$B$21,2,FALSE)*'FL Characterization'!Y$2)</f>
        <v>1.840618981218729</v>
      </c>
    </row>
    <row r="16" spans="1:25" x14ac:dyDescent="0.25">
      <c r="A16">
        <v>21</v>
      </c>
      <c r="B16" s="2">
        <f>('[1]Pc, Summer, S3'!B16*Main!$B$5)+(VLOOKUP($A16,'FL Ratio'!$A$2:$B$21,2,FALSE)*'FL Characterization'!B$2)</f>
        <v>11.975982203158985</v>
      </c>
      <c r="C16" s="2">
        <f>('[1]Pc, Summer, S3'!C16*Main!$B$5)+(VLOOKUP($A16,'FL Ratio'!$A$2:$B$21,2,FALSE)*'FL Characterization'!C$2)</f>
        <v>11.32344260946544</v>
      </c>
      <c r="D16" s="2">
        <f>('[1]Pc, Summer, S3'!D16*Main!$B$5)+(VLOOKUP($A16,'FL Ratio'!$A$2:$B$21,2,FALSE)*'FL Characterization'!D$2)</f>
        <v>10.227068920238576</v>
      </c>
      <c r="E16" s="2">
        <f>('[1]Pc, Summer, S3'!E16*Main!$B$5)+(VLOOKUP($A16,'FL Ratio'!$A$2:$B$21,2,FALSE)*'FL Characterization'!E$2)</f>
        <v>10.047249405936698</v>
      </c>
      <c r="F16" s="2">
        <f>('[1]Pc, Summer, S3'!F16*Main!$B$5)+(VLOOKUP($A16,'FL Ratio'!$A$2:$B$21,2,FALSE)*'FL Characterization'!F$2)</f>
        <v>9.6607820653437759</v>
      </c>
      <c r="G16" s="2">
        <f>('[1]Pc, Summer, S3'!G16*Main!$B$5)+(VLOOKUP($A16,'FL Ratio'!$A$2:$B$21,2,FALSE)*'FL Characterization'!G$2)</f>
        <v>9.2782637906926304</v>
      </c>
      <c r="H16" s="2">
        <f>('[1]Pc, Summer, S3'!H16*Main!$B$5)+(VLOOKUP($A16,'FL Ratio'!$A$2:$B$21,2,FALSE)*'FL Characterization'!H$2)</f>
        <v>12.259312789413391</v>
      </c>
      <c r="I16" s="2">
        <f>('[1]Pc, Summer, S3'!I16*Main!$B$5)+(VLOOKUP($A16,'FL Ratio'!$A$2:$B$21,2,FALSE)*'FL Characterization'!I$2)</f>
        <v>14.616862769120791</v>
      </c>
      <c r="J16" s="2">
        <f>('[1]Pc, Summer, S3'!J16*Main!$B$5)+(VLOOKUP($A16,'FL Ratio'!$A$2:$B$21,2,FALSE)*'FL Characterization'!J$2)</f>
        <v>16.348447953159599</v>
      </c>
      <c r="K16" s="2">
        <f>('[1]Pc, Summer, S3'!K16*Main!$B$5)+(VLOOKUP($A16,'FL Ratio'!$A$2:$B$21,2,FALSE)*'FL Characterization'!K$2)</f>
        <v>15.874147132192947</v>
      </c>
      <c r="L16" s="2">
        <f>('[1]Pc, Summer, S3'!L16*Main!$B$5)+(VLOOKUP($A16,'FL Ratio'!$A$2:$B$21,2,FALSE)*'FL Characterization'!L$2)</f>
        <v>15.969653356757506</v>
      </c>
      <c r="M16" s="2">
        <f>('[1]Pc, Summer, S3'!M16*Main!$B$5)+(VLOOKUP($A16,'FL Ratio'!$A$2:$B$21,2,FALSE)*'FL Characterization'!M$2)</f>
        <v>16.623220882438563</v>
      </c>
      <c r="N16" s="2">
        <f>('[1]Pc, Summer, S3'!N16*Main!$B$5)+(VLOOKUP($A16,'FL Ratio'!$A$2:$B$21,2,FALSE)*'FL Characterization'!N$2)</f>
        <v>17.009378019914447</v>
      </c>
      <c r="O16" s="2">
        <f>('[1]Pc, Summer, S3'!O16*Main!$B$5)+(VLOOKUP($A16,'FL Ratio'!$A$2:$B$21,2,FALSE)*'FL Characterization'!O$2)</f>
        <v>16.860976607398754</v>
      </c>
      <c r="P16" s="2">
        <f>('[1]Pc, Summer, S3'!P16*Main!$B$5)+(VLOOKUP($A16,'FL Ratio'!$A$2:$B$21,2,FALSE)*'FL Characterization'!P$2)</f>
        <v>15.288113870915549</v>
      </c>
      <c r="Q16" s="2">
        <f>('[1]Pc, Summer, S3'!Q16*Main!$B$5)+(VLOOKUP($A16,'FL Ratio'!$A$2:$B$21,2,FALSE)*'FL Characterization'!Q$2)</f>
        <v>14.90080279771086</v>
      </c>
      <c r="R16" s="2">
        <f>('[1]Pc, Summer, S3'!R16*Main!$B$5)+(VLOOKUP($A16,'FL Ratio'!$A$2:$B$21,2,FALSE)*'FL Characterization'!R$2)</f>
        <v>14.474861488806734</v>
      </c>
      <c r="S16" s="2">
        <f>('[1]Pc, Summer, S3'!S16*Main!$B$5)+(VLOOKUP($A16,'FL Ratio'!$A$2:$B$21,2,FALSE)*'FL Characterization'!S$2)</f>
        <v>14.608169262083409</v>
      </c>
      <c r="T16" s="2">
        <f>('[1]Pc, Summer, S3'!T16*Main!$B$5)+(VLOOKUP($A16,'FL Ratio'!$A$2:$B$21,2,FALSE)*'FL Characterization'!T$2)</f>
        <v>13.980127745485754</v>
      </c>
      <c r="U16" s="2">
        <f>('[1]Pc, Summer, S3'!U16*Main!$B$5)+(VLOOKUP($A16,'FL Ratio'!$A$2:$B$21,2,FALSE)*'FL Characterization'!U$2)</f>
        <v>14.6888120127417</v>
      </c>
      <c r="V16" s="2">
        <f>('[1]Pc, Summer, S3'!V16*Main!$B$5)+(VLOOKUP($A16,'FL Ratio'!$A$2:$B$21,2,FALSE)*'FL Characterization'!V$2)</f>
        <v>15.308223019221149</v>
      </c>
      <c r="W16" s="2">
        <f>('[1]Pc, Summer, S3'!W16*Main!$B$5)+(VLOOKUP($A16,'FL Ratio'!$A$2:$B$21,2,FALSE)*'FL Characterization'!W$2)</f>
        <v>16.009141348665317</v>
      </c>
      <c r="X16" s="2">
        <f>('[1]Pc, Summer, S3'!X16*Main!$B$5)+(VLOOKUP($A16,'FL Ratio'!$A$2:$B$21,2,FALSE)*'FL Characterization'!X$2)</f>
        <v>15.64699707710326</v>
      </c>
      <c r="Y16" s="2">
        <f>('[1]Pc, Summer, S3'!Y16*Main!$B$5)+(VLOOKUP($A16,'FL Ratio'!$A$2:$B$21,2,FALSE)*'FL Characterization'!Y$2)</f>
        <v>13.678396260410379</v>
      </c>
    </row>
    <row r="17" spans="1:25" x14ac:dyDescent="0.25">
      <c r="A17">
        <v>23</v>
      </c>
      <c r="B17" s="2">
        <f>('[1]Pc, Summer, S3'!B17*Main!$B$5)+(VLOOKUP($A17,'FL Ratio'!$A$2:$B$21,2,FALSE)*'FL Characterization'!B$2)</f>
        <v>2.5595989196686562</v>
      </c>
      <c r="C17" s="2">
        <f>('[1]Pc, Summer, S3'!C17*Main!$B$5)+(VLOOKUP($A17,'FL Ratio'!$A$2:$B$21,2,FALSE)*'FL Characterization'!C$2)</f>
        <v>2.3626746286043985</v>
      </c>
      <c r="D17" s="2">
        <f>('[1]Pc, Summer, S3'!D17*Main!$B$5)+(VLOOKUP($A17,'FL Ratio'!$A$2:$B$21,2,FALSE)*'FL Characterization'!D$2)</f>
        <v>2.1678781848142785</v>
      </c>
      <c r="E17" s="2">
        <f>('[1]Pc, Summer, S3'!E17*Main!$B$5)+(VLOOKUP($A17,'FL Ratio'!$A$2:$B$21,2,FALSE)*'FL Characterization'!E$2)</f>
        <v>2.1386923006991827</v>
      </c>
      <c r="F17" s="2">
        <f>('[1]Pc, Summer, S3'!F17*Main!$B$5)+(VLOOKUP($A17,'FL Ratio'!$A$2:$B$21,2,FALSE)*'FL Characterization'!F$2)</f>
        <v>2.0843682146699654</v>
      </c>
      <c r="G17" s="2">
        <f>('[1]Pc, Summer, S3'!G17*Main!$B$5)+(VLOOKUP($A17,'FL Ratio'!$A$2:$B$21,2,FALSE)*'FL Characterization'!G$2)</f>
        <v>2.0344622094461888</v>
      </c>
      <c r="H17" s="2">
        <f>('[1]Pc, Summer, S3'!H17*Main!$B$5)+(VLOOKUP($A17,'FL Ratio'!$A$2:$B$21,2,FALSE)*'FL Characterization'!H$2)</f>
        <v>2.3637490279364139</v>
      </c>
      <c r="I17" s="2">
        <f>('[1]Pc, Summer, S3'!I17*Main!$B$5)+(VLOOKUP($A17,'FL Ratio'!$A$2:$B$21,2,FALSE)*'FL Characterization'!I$2)</f>
        <v>2.4628750024076416</v>
      </c>
      <c r="J17" s="2">
        <f>('[1]Pc, Summer, S3'!J17*Main!$B$5)+(VLOOKUP($A17,'FL Ratio'!$A$2:$B$21,2,FALSE)*'FL Characterization'!J$2)</f>
        <v>2.6629596228736956</v>
      </c>
      <c r="K17" s="2">
        <f>('[1]Pc, Summer, S3'!K17*Main!$B$5)+(VLOOKUP($A17,'FL Ratio'!$A$2:$B$21,2,FALSE)*'FL Characterization'!K$2)</f>
        <v>2.7742420559950558</v>
      </c>
      <c r="L17" s="2">
        <f>('[1]Pc, Summer, S3'!L17*Main!$B$5)+(VLOOKUP($A17,'FL Ratio'!$A$2:$B$21,2,FALSE)*'FL Characterization'!L$2)</f>
        <v>2.8877575387350314</v>
      </c>
      <c r="M17" s="2">
        <f>('[1]Pc, Summer, S3'!M17*Main!$B$5)+(VLOOKUP($A17,'FL Ratio'!$A$2:$B$21,2,FALSE)*'FL Characterization'!M$2)</f>
        <v>3.0056539058251865</v>
      </c>
      <c r="N17" s="2">
        <f>('[1]Pc, Summer, S3'!N17*Main!$B$5)+(VLOOKUP($A17,'FL Ratio'!$A$2:$B$21,2,FALSE)*'FL Characterization'!N$2)</f>
        <v>3.0810966361746295</v>
      </c>
      <c r="O17" s="2">
        <f>('[1]Pc, Summer, S3'!O17*Main!$B$5)+(VLOOKUP($A17,'FL Ratio'!$A$2:$B$21,2,FALSE)*'FL Characterization'!O$2)</f>
        <v>3.1665066758594747</v>
      </c>
      <c r="P17" s="2">
        <f>('[1]Pc, Summer, S3'!P17*Main!$B$5)+(VLOOKUP($A17,'FL Ratio'!$A$2:$B$21,2,FALSE)*'FL Characterization'!P$2)</f>
        <v>3.1426247900318631</v>
      </c>
      <c r="Q17" s="2">
        <f>('[1]Pc, Summer, S3'!Q17*Main!$B$5)+(VLOOKUP($A17,'FL Ratio'!$A$2:$B$21,2,FALSE)*'FL Characterization'!Q$2)</f>
        <v>3.1132057890246956</v>
      </c>
      <c r="R17" s="2">
        <f>('[1]Pc, Summer, S3'!R17*Main!$B$5)+(VLOOKUP($A17,'FL Ratio'!$A$2:$B$21,2,FALSE)*'FL Characterization'!R$2)</f>
        <v>2.8567334908959756</v>
      </c>
      <c r="S17" s="2">
        <f>('[1]Pc, Summer, S3'!S17*Main!$B$5)+(VLOOKUP($A17,'FL Ratio'!$A$2:$B$21,2,FALSE)*'FL Characterization'!S$2)</f>
        <v>2.8695065712270047</v>
      </c>
      <c r="T17" s="2">
        <f>('[1]Pc, Summer, S3'!T17*Main!$B$5)+(VLOOKUP($A17,'FL Ratio'!$A$2:$B$21,2,FALSE)*'FL Characterization'!T$2)</f>
        <v>2.7833034693945748</v>
      </c>
      <c r="U17" s="2">
        <f>('[1]Pc, Summer, S3'!U17*Main!$B$5)+(VLOOKUP($A17,'FL Ratio'!$A$2:$B$21,2,FALSE)*'FL Characterization'!U$2)</f>
        <v>2.7449707219915087</v>
      </c>
      <c r="V17" s="2">
        <f>('[1]Pc, Summer, S3'!V17*Main!$B$5)+(VLOOKUP($A17,'FL Ratio'!$A$2:$B$21,2,FALSE)*'FL Characterization'!V$2)</f>
        <v>2.7794301016033525</v>
      </c>
      <c r="W17" s="2">
        <f>('[1]Pc, Summer, S3'!W17*Main!$B$5)+(VLOOKUP($A17,'FL Ratio'!$A$2:$B$21,2,FALSE)*'FL Characterization'!W$2)</f>
        <v>2.8463163477172109</v>
      </c>
      <c r="X17" s="2">
        <f>('[1]Pc, Summer, S3'!X17*Main!$B$5)+(VLOOKUP($A17,'FL Ratio'!$A$2:$B$21,2,FALSE)*'FL Characterization'!X$2)</f>
        <v>3.0595104554330126</v>
      </c>
      <c r="Y17" s="2">
        <f>('[1]Pc, Summer, S3'!Y17*Main!$B$5)+(VLOOKUP($A17,'FL Ratio'!$A$2:$B$21,2,FALSE)*'FL Characterization'!Y$2)</f>
        <v>2.8039451512554567</v>
      </c>
    </row>
    <row r="18" spans="1:25" x14ac:dyDescent="0.25">
      <c r="A18">
        <v>24</v>
      </c>
      <c r="B18" s="2">
        <f>('[1]Pc, Summer, S3'!B18*Main!$B$5)+(VLOOKUP($A18,'FL Ratio'!$A$2:$B$21,2,FALSE)*'FL Characterization'!B$2)</f>
        <v>6.3415680109761317</v>
      </c>
      <c r="C18" s="2">
        <f>('[1]Pc, Summer, S3'!C18*Main!$B$5)+(VLOOKUP($A18,'FL Ratio'!$A$2:$B$21,2,FALSE)*'FL Characterization'!C$2)</f>
        <v>6.0959745696869856</v>
      </c>
      <c r="D18" s="2">
        <f>('[1]Pc, Summer, S3'!D18*Main!$B$5)+(VLOOKUP($A18,'FL Ratio'!$A$2:$B$21,2,FALSE)*'FL Characterization'!D$2)</f>
        <v>5.8927808900369625</v>
      </c>
      <c r="E18" s="2">
        <f>('[1]Pc, Summer, S3'!E18*Main!$B$5)+(VLOOKUP($A18,'FL Ratio'!$A$2:$B$21,2,FALSE)*'FL Characterization'!E$2)</f>
        <v>5.8603549498338534</v>
      </c>
      <c r="F18" s="2">
        <f>('[1]Pc, Summer, S3'!F18*Main!$B$5)+(VLOOKUP($A18,'FL Ratio'!$A$2:$B$21,2,FALSE)*'FL Characterization'!F$2)</f>
        <v>5.7323754017782242</v>
      </c>
      <c r="G18" s="2">
        <f>('[1]Pc, Summer, S3'!G18*Main!$B$5)+(VLOOKUP($A18,'FL Ratio'!$A$2:$B$21,2,FALSE)*'FL Characterization'!G$2)</f>
        <v>5.8082846474597858</v>
      </c>
      <c r="H18" s="2">
        <f>('[1]Pc, Summer, S3'!H18*Main!$B$5)+(VLOOKUP($A18,'FL Ratio'!$A$2:$B$21,2,FALSE)*'FL Characterization'!H$2)</f>
        <v>7.2677166999348159</v>
      </c>
      <c r="I18" s="2">
        <f>('[1]Pc, Summer, S3'!I18*Main!$B$5)+(VLOOKUP($A18,'FL Ratio'!$A$2:$B$21,2,FALSE)*'FL Characterization'!I$2)</f>
        <v>7.7816927506813096</v>
      </c>
      <c r="J18" s="2">
        <f>('[1]Pc, Summer, S3'!J18*Main!$B$5)+(VLOOKUP($A18,'FL Ratio'!$A$2:$B$21,2,FALSE)*'FL Characterization'!J$2)</f>
        <v>7.698047945943042</v>
      </c>
      <c r="K18" s="2">
        <f>('[1]Pc, Summer, S3'!K18*Main!$B$5)+(VLOOKUP($A18,'FL Ratio'!$A$2:$B$21,2,FALSE)*'FL Characterization'!K$2)</f>
        <v>7.9900702989202665</v>
      </c>
      <c r="L18" s="2">
        <f>('[1]Pc, Summer, S3'!L18*Main!$B$5)+(VLOOKUP($A18,'FL Ratio'!$A$2:$B$21,2,FALSE)*'FL Characterization'!L$2)</f>
        <v>7.999539725940406</v>
      </c>
      <c r="M18" s="2">
        <f>('[1]Pc, Summer, S3'!M18*Main!$B$5)+(VLOOKUP($A18,'FL Ratio'!$A$2:$B$21,2,FALSE)*'FL Characterization'!M$2)</f>
        <v>8.2684675070724687</v>
      </c>
      <c r="N18" s="2">
        <f>('[1]Pc, Summer, S3'!N18*Main!$B$5)+(VLOOKUP($A18,'FL Ratio'!$A$2:$B$21,2,FALSE)*'FL Characterization'!N$2)</f>
        <v>8.4560907870431805</v>
      </c>
      <c r="O18" s="2">
        <f>('[1]Pc, Summer, S3'!O18*Main!$B$5)+(VLOOKUP($A18,'FL Ratio'!$A$2:$B$21,2,FALSE)*'FL Characterization'!O$2)</f>
        <v>8.3786663534568913</v>
      </c>
      <c r="P18" s="2">
        <f>('[1]Pc, Summer, S3'!P18*Main!$B$5)+(VLOOKUP($A18,'FL Ratio'!$A$2:$B$21,2,FALSE)*'FL Characterization'!P$2)</f>
        <v>7.6392757436729184</v>
      </c>
      <c r="Q18" s="2">
        <f>('[1]Pc, Summer, S3'!Q18*Main!$B$5)+(VLOOKUP($A18,'FL Ratio'!$A$2:$B$21,2,FALSE)*'FL Characterization'!Q$2)</f>
        <v>7.5054635926309299</v>
      </c>
      <c r="R18" s="2">
        <f>('[1]Pc, Summer, S3'!R18*Main!$B$5)+(VLOOKUP($A18,'FL Ratio'!$A$2:$B$21,2,FALSE)*'FL Characterization'!R$2)</f>
        <v>7.4477221834212397</v>
      </c>
      <c r="S18" s="2">
        <f>('[1]Pc, Summer, S3'!S18*Main!$B$5)+(VLOOKUP($A18,'FL Ratio'!$A$2:$B$21,2,FALSE)*'FL Characterization'!S$2)</f>
        <v>7.780039251217409</v>
      </c>
      <c r="T18" s="2">
        <f>('[1]Pc, Summer, S3'!T18*Main!$B$5)+(VLOOKUP($A18,'FL Ratio'!$A$2:$B$21,2,FALSE)*'FL Characterization'!T$2)</f>
        <v>7.5559682273996316</v>
      </c>
      <c r="U18" s="2">
        <f>('[1]Pc, Summer, S3'!U18*Main!$B$5)+(VLOOKUP($A18,'FL Ratio'!$A$2:$B$21,2,FALSE)*'FL Characterization'!U$2)</f>
        <v>7.6241173888843514</v>
      </c>
      <c r="V18" s="2">
        <f>('[1]Pc, Summer, S3'!V18*Main!$B$5)+(VLOOKUP($A18,'FL Ratio'!$A$2:$B$21,2,FALSE)*'FL Characterization'!V$2)</f>
        <v>8.0935353149166449</v>
      </c>
      <c r="W18" s="2">
        <f>('[1]Pc, Summer, S3'!W18*Main!$B$5)+(VLOOKUP($A18,'FL Ratio'!$A$2:$B$21,2,FALSE)*'FL Characterization'!W$2)</f>
        <v>7.8907470264764585</v>
      </c>
      <c r="X18" s="2">
        <f>('[1]Pc, Summer, S3'!X18*Main!$B$5)+(VLOOKUP($A18,'FL Ratio'!$A$2:$B$21,2,FALSE)*'FL Characterization'!X$2)</f>
        <v>7.4469020125211705</v>
      </c>
      <c r="Y18" s="2">
        <f>('[1]Pc, Summer, S3'!Y18*Main!$B$5)+(VLOOKUP($A18,'FL Ratio'!$A$2:$B$21,2,FALSE)*'FL Characterization'!Y$2)</f>
        <v>7.0091989683369462</v>
      </c>
    </row>
    <row r="19" spans="1:25" x14ac:dyDescent="0.25">
      <c r="A19">
        <v>26</v>
      </c>
      <c r="B19" s="2">
        <f>('[1]Pc, Summer, S3'!B19*Main!$B$5)+(VLOOKUP($A19,'FL Ratio'!$A$2:$B$21,2,FALSE)*'FL Characterization'!B$2)</f>
        <v>2.595723523853148</v>
      </c>
      <c r="C19" s="2">
        <f>('[1]Pc, Summer, S3'!C19*Main!$B$5)+(VLOOKUP($A19,'FL Ratio'!$A$2:$B$21,2,FALSE)*'FL Characterization'!C$2)</f>
        <v>2.3998253961023015</v>
      </c>
      <c r="D19" s="2">
        <f>('[1]Pc, Summer, S3'!D19*Main!$B$5)+(VLOOKUP($A19,'FL Ratio'!$A$2:$B$21,2,FALSE)*'FL Characterization'!D$2)</f>
        <v>2.1294749040393768</v>
      </c>
      <c r="E19" s="2">
        <f>('[1]Pc, Summer, S3'!E19*Main!$B$5)+(VLOOKUP($A19,'FL Ratio'!$A$2:$B$21,2,FALSE)*'FL Characterization'!E$2)</f>
        <v>2.1480511233567903</v>
      </c>
      <c r="F19" s="2">
        <f>('[1]Pc, Summer, S3'!F19*Main!$B$5)+(VLOOKUP($A19,'FL Ratio'!$A$2:$B$21,2,FALSE)*'FL Characterization'!F$2)</f>
        <v>2.2297140609004042</v>
      </c>
      <c r="G19" s="2">
        <f>('[1]Pc, Summer, S3'!G19*Main!$B$5)+(VLOOKUP($A19,'FL Ratio'!$A$2:$B$21,2,FALSE)*'FL Characterization'!G$2)</f>
        <v>2.241064962767267</v>
      </c>
      <c r="H19" s="2">
        <f>('[1]Pc, Summer, S3'!H19*Main!$B$5)+(VLOOKUP($A19,'FL Ratio'!$A$2:$B$21,2,FALSE)*'FL Characterization'!H$2)</f>
        <v>3.081265739657026</v>
      </c>
      <c r="I19" s="2">
        <f>('[1]Pc, Summer, S3'!I19*Main!$B$5)+(VLOOKUP($A19,'FL Ratio'!$A$2:$B$21,2,FALSE)*'FL Characterization'!I$2)</f>
        <v>3.3139793658462371</v>
      </c>
      <c r="J19" s="2">
        <f>('[1]Pc, Summer, S3'!J19*Main!$B$5)+(VLOOKUP($A19,'FL Ratio'!$A$2:$B$21,2,FALSE)*'FL Characterization'!J$2)</f>
        <v>3.1985610180493871</v>
      </c>
      <c r="K19" s="2">
        <f>('[1]Pc, Summer, S3'!K19*Main!$B$5)+(VLOOKUP($A19,'FL Ratio'!$A$2:$B$21,2,FALSE)*'FL Characterization'!K$2)</f>
        <v>3.2232582667167637</v>
      </c>
      <c r="L19" s="2">
        <f>('[1]Pc, Summer, S3'!L19*Main!$B$5)+(VLOOKUP($A19,'FL Ratio'!$A$2:$B$21,2,FALSE)*'FL Characterization'!L$2)</f>
        <v>2.9257992179985077</v>
      </c>
      <c r="M19" s="2">
        <f>('[1]Pc, Summer, S3'!M19*Main!$B$5)+(VLOOKUP($A19,'FL Ratio'!$A$2:$B$21,2,FALSE)*'FL Characterization'!M$2)</f>
        <v>3.3457537802946238</v>
      </c>
      <c r="N19" s="2">
        <f>('[1]Pc, Summer, S3'!N19*Main!$B$5)+(VLOOKUP($A19,'FL Ratio'!$A$2:$B$21,2,FALSE)*'FL Characterization'!N$2)</f>
        <v>3.401875603982889</v>
      </c>
      <c r="O19" s="2">
        <f>('[1]Pc, Summer, S3'!O19*Main!$B$5)+(VLOOKUP($A19,'FL Ratio'!$A$2:$B$21,2,FALSE)*'FL Characterization'!O$2)</f>
        <v>3.2901256971414217</v>
      </c>
      <c r="P19" s="2">
        <f>('[1]Pc, Summer, S3'!P19*Main!$B$5)+(VLOOKUP($A19,'FL Ratio'!$A$2:$B$21,2,FALSE)*'FL Characterization'!P$2)</f>
        <v>2.9893053107671861</v>
      </c>
      <c r="Q19" s="2">
        <f>('[1]Pc, Summer, S3'!Q19*Main!$B$5)+(VLOOKUP($A19,'FL Ratio'!$A$2:$B$21,2,FALSE)*'FL Characterization'!Q$2)</f>
        <v>2.8464895067022402</v>
      </c>
      <c r="R19" s="2">
        <f>('[1]Pc, Summer, S3'!R19*Main!$B$5)+(VLOOKUP($A19,'FL Ratio'!$A$2:$B$21,2,FALSE)*'FL Characterization'!R$2)</f>
        <v>2.7946180472896254</v>
      </c>
      <c r="S19" s="2">
        <f>('[1]Pc, Summer, S3'!S19*Main!$B$5)+(VLOOKUP($A19,'FL Ratio'!$A$2:$B$21,2,FALSE)*'FL Characterization'!S$2)</f>
        <v>2.8657628840464864</v>
      </c>
      <c r="T19" s="2">
        <f>('[1]Pc, Summer, S3'!T19*Main!$B$5)+(VLOOKUP($A19,'FL Ratio'!$A$2:$B$21,2,FALSE)*'FL Characterization'!T$2)</f>
        <v>3.0024055362387747</v>
      </c>
      <c r="U19" s="2">
        <f>('[1]Pc, Summer, S3'!U19*Main!$B$5)+(VLOOKUP($A19,'FL Ratio'!$A$2:$B$21,2,FALSE)*'FL Characterization'!U$2)</f>
        <v>3.1458393548291803</v>
      </c>
      <c r="V19" s="2">
        <f>('[1]Pc, Summer, S3'!V19*Main!$B$5)+(VLOOKUP($A19,'FL Ratio'!$A$2:$B$21,2,FALSE)*'FL Characterization'!V$2)</f>
        <v>3.187197607566262</v>
      </c>
      <c r="W19" s="2">
        <f>('[1]Pc, Summer, S3'!W19*Main!$B$5)+(VLOOKUP($A19,'FL Ratio'!$A$2:$B$21,2,FALSE)*'FL Characterization'!W$2)</f>
        <v>3.0152519303518406</v>
      </c>
      <c r="X19" s="2">
        <f>('[1]Pc, Summer, S3'!X19*Main!$B$5)+(VLOOKUP($A19,'FL Ratio'!$A$2:$B$21,2,FALSE)*'FL Characterization'!X$2)</f>
        <v>2.928615936191211</v>
      </c>
      <c r="Y19" s="2">
        <f>('[1]Pc, Summer, S3'!Y19*Main!$B$5)+(VLOOKUP($A19,'FL Ratio'!$A$2:$B$21,2,FALSE)*'FL Characterization'!Y$2)</f>
        <v>2.8072912612875585</v>
      </c>
    </row>
    <row r="20" spans="1:25" x14ac:dyDescent="0.25">
      <c r="A20">
        <v>29</v>
      </c>
      <c r="B20" s="2">
        <f>('[1]Pc, Summer, S3'!B20*Main!$B$5)+(VLOOKUP($A20,'FL Ratio'!$A$2:$B$21,2,FALSE)*'FL Characterization'!B$2)</f>
        <v>0.52734054066134506</v>
      </c>
      <c r="C20" s="2">
        <f>('[1]Pc, Summer, S3'!C20*Main!$B$5)+(VLOOKUP($A20,'FL Ratio'!$A$2:$B$21,2,FALSE)*'FL Characterization'!C$2)</f>
        <v>-0.2662874692449298</v>
      </c>
      <c r="D20" s="2">
        <f>('[1]Pc, Summer, S3'!D20*Main!$B$5)+(VLOOKUP($A20,'FL Ratio'!$A$2:$B$21,2,FALSE)*'FL Characterization'!D$2)</f>
        <v>0.5098617332282247</v>
      </c>
      <c r="E20" s="2">
        <f>('[1]Pc, Summer, S3'!E20*Main!$B$5)+(VLOOKUP($A20,'FL Ratio'!$A$2:$B$21,2,FALSE)*'FL Characterization'!E$2)</f>
        <v>1.0793145512523448</v>
      </c>
      <c r="F20" s="2">
        <f>('[1]Pc, Summer, S3'!F20*Main!$B$5)+(VLOOKUP($A20,'FL Ratio'!$A$2:$B$21,2,FALSE)*'FL Characterization'!F$2)</f>
        <v>2.0008711481428598</v>
      </c>
      <c r="G20" s="2">
        <f>('[1]Pc, Summer, S3'!G20*Main!$B$5)+(VLOOKUP($A20,'FL Ratio'!$A$2:$B$21,2,FALSE)*'FL Characterization'!G$2)</f>
        <v>0.94521288531647119</v>
      </c>
      <c r="H20" s="2">
        <f>('[1]Pc, Summer, S3'!H20*Main!$B$5)+(VLOOKUP($A20,'FL Ratio'!$A$2:$B$21,2,FALSE)*'FL Characterization'!H$2)</f>
        <v>1.8357311540335441</v>
      </c>
      <c r="I20" s="2">
        <f>('[1]Pc, Summer, S3'!I20*Main!$B$5)+(VLOOKUP($A20,'FL Ratio'!$A$2:$B$21,2,FALSE)*'FL Characterization'!I$2)</f>
        <v>1.0334691267356513</v>
      </c>
      <c r="J20" s="2">
        <f>('[1]Pc, Summer, S3'!J20*Main!$B$5)+(VLOOKUP($A20,'FL Ratio'!$A$2:$B$21,2,FALSE)*'FL Characterization'!J$2)</f>
        <v>0.14806263787327079</v>
      </c>
      <c r="K20" s="2">
        <f>('[1]Pc, Summer, S3'!K20*Main!$B$5)+(VLOOKUP($A20,'FL Ratio'!$A$2:$B$21,2,FALSE)*'FL Characterization'!K$2)</f>
        <v>-0.21208882203165308</v>
      </c>
      <c r="L20" s="2">
        <f>('[1]Pc, Summer, S3'!L20*Main!$B$5)+(VLOOKUP($A20,'FL Ratio'!$A$2:$B$21,2,FALSE)*'FL Characterization'!L$2)</f>
        <v>0.50542932525428419</v>
      </c>
      <c r="M20" s="2">
        <f>('[1]Pc, Summer, S3'!M20*Main!$B$5)+(VLOOKUP($A20,'FL Ratio'!$A$2:$B$21,2,FALSE)*'FL Characterization'!M$2)</f>
        <v>5.5515355149632309E-2</v>
      </c>
      <c r="N20" s="2">
        <f>('[1]Pc, Summer, S3'!N20*Main!$B$5)+(VLOOKUP($A20,'FL Ratio'!$A$2:$B$21,2,FALSE)*'FL Characterization'!N$2)</f>
        <v>0.79028089553491909</v>
      </c>
      <c r="O20" s="2">
        <f>('[1]Pc, Summer, S3'!O20*Main!$B$5)+(VLOOKUP($A20,'FL Ratio'!$A$2:$B$21,2,FALSE)*'FL Characterization'!O$2)</f>
        <v>0.72055089308898246</v>
      </c>
      <c r="P20" s="2">
        <f>('[1]Pc, Summer, S3'!P20*Main!$B$5)+(VLOOKUP($A20,'FL Ratio'!$A$2:$B$21,2,FALSE)*'FL Characterization'!P$2)</f>
        <v>0.13453650867065436</v>
      </c>
      <c r="Q20" s="2">
        <f>('[1]Pc, Summer, S3'!Q20*Main!$B$5)+(VLOOKUP($A20,'FL Ratio'!$A$2:$B$21,2,FALSE)*'FL Characterization'!Q$2)</f>
        <v>2.3794186336919645</v>
      </c>
      <c r="R20" s="2">
        <f>('[1]Pc, Summer, S3'!R20*Main!$B$5)+(VLOOKUP($A20,'FL Ratio'!$A$2:$B$21,2,FALSE)*'FL Characterization'!R$2)</f>
        <v>1.2782378225247695</v>
      </c>
      <c r="S20" s="2">
        <f>('[1]Pc, Summer, S3'!S20*Main!$B$5)+(VLOOKUP($A20,'FL Ratio'!$A$2:$B$21,2,FALSE)*'FL Characterization'!S$2)</f>
        <v>0.98506331908262379</v>
      </c>
      <c r="T20" s="2">
        <f>('[1]Pc, Summer, S3'!T20*Main!$B$5)+(VLOOKUP($A20,'FL Ratio'!$A$2:$B$21,2,FALSE)*'FL Characterization'!T$2)</f>
        <v>2.0979310560307294</v>
      </c>
      <c r="U20" s="2">
        <f>('[1]Pc, Summer, S3'!U20*Main!$B$5)+(VLOOKUP($A20,'FL Ratio'!$A$2:$B$21,2,FALSE)*'FL Characterization'!U$2)</f>
        <v>1.116368374893105</v>
      </c>
      <c r="V20" s="2">
        <f>('[1]Pc, Summer, S3'!V20*Main!$B$5)+(VLOOKUP($A20,'FL Ratio'!$A$2:$B$21,2,FALSE)*'FL Characterization'!V$2)</f>
        <v>2.1453599329991833</v>
      </c>
      <c r="W20" s="2">
        <f>('[1]Pc, Summer, S3'!W20*Main!$B$5)+(VLOOKUP($A20,'FL Ratio'!$A$2:$B$21,2,FALSE)*'FL Characterization'!W$2)</f>
        <v>1.5318820313323998</v>
      </c>
      <c r="X20" s="2">
        <f>('[1]Pc, Summer, S3'!X20*Main!$B$5)+(VLOOKUP($A20,'FL Ratio'!$A$2:$B$21,2,FALSE)*'FL Characterization'!X$2)</f>
        <v>1.474461396774565</v>
      </c>
      <c r="Y20" s="2">
        <f>('[1]Pc, Summer, S3'!Y20*Main!$B$5)+(VLOOKUP($A20,'FL Ratio'!$A$2:$B$21,2,FALSE)*'FL Characterization'!Y$2)</f>
        <v>0.39566573736668881</v>
      </c>
    </row>
    <row r="21" spans="1:25" x14ac:dyDescent="0.25">
      <c r="A21">
        <v>30</v>
      </c>
      <c r="B21" s="2">
        <f>('[1]Pc, Summer, S3'!B21*Main!$B$5)+(VLOOKUP($A21,'FL Ratio'!$A$2:$B$21,2,FALSE)*'FL Characterization'!B$2)</f>
        <v>8.9945890528833026</v>
      </c>
      <c r="C21" s="2">
        <f>('[1]Pc, Summer, S3'!C21*Main!$B$5)+(VLOOKUP($A21,'FL Ratio'!$A$2:$B$21,2,FALSE)*'FL Characterization'!C$2)</f>
        <v>8.5426961873474205</v>
      </c>
      <c r="D21" s="2">
        <f>('[1]Pc, Summer, S3'!D21*Main!$B$5)+(VLOOKUP($A21,'FL Ratio'!$A$2:$B$21,2,FALSE)*'FL Characterization'!D$2)</f>
        <v>8.0970252681865631</v>
      </c>
      <c r="E21" s="2">
        <f>('[1]Pc, Summer, S3'!E21*Main!$B$5)+(VLOOKUP($A21,'FL Ratio'!$A$2:$B$21,2,FALSE)*'FL Characterization'!E$2)</f>
        <v>7.7988565059970565</v>
      </c>
      <c r="F21" s="2">
        <f>('[1]Pc, Summer, S3'!F21*Main!$B$5)+(VLOOKUP($A21,'FL Ratio'!$A$2:$B$21,2,FALSE)*'FL Characterization'!F$2)</f>
        <v>7.8466249016766607</v>
      </c>
      <c r="G21" s="2">
        <f>('[1]Pc, Summer, S3'!G21*Main!$B$5)+(VLOOKUP($A21,'FL Ratio'!$A$2:$B$21,2,FALSE)*'FL Characterization'!G$2)</f>
        <v>7.6977541069703932</v>
      </c>
      <c r="H21" s="2">
        <f>('[1]Pc, Summer, S3'!H21*Main!$B$5)+(VLOOKUP($A21,'FL Ratio'!$A$2:$B$21,2,FALSE)*'FL Characterization'!H$2)</f>
        <v>8.9375629423775447</v>
      </c>
      <c r="I21" s="2">
        <f>('[1]Pc, Summer, S3'!I21*Main!$B$5)+(VLOOKUP($A21,'FL Ratio'!$A$2:$B$21,2,FALSE)*'FL Characterization'!I$2)</f>
        <v>8.9870195855167871</v>
      </c>
      <c r="J21" s="2">
        <f>('[1]Pc, Summer, S3'!J21*Main!$B$5)+(VLOOKUP($A21,'FL Ratio'!$A$2:$B$21,2,FALSE)*'FL Characterization'!J$2)</f>
        <v>9.5625683657339948</v>
      </c>
      <c r="K21" s="2">
        <f>('[1]Pc, Summer, S3'!K21*Main!$B$5)+(VLOOKUP($A21,'FL Ratio'!$A$2:$B$21,2,FALSE)*'FL Characterization'!K$2)</f>
        <v>9.75110730821023</v>
      </c>
      <c r="L21" s="2">
        <f>('[1]Pc, Summer, S3'!L21*Main!$B$5)+(VLOOKUP($A21,'FL Ratio'!$A$2:$B$21,2,FALSE)*'FL Characterization'!L$2)</f>
        <v>9.589695285351711</v>
      </c>
      <c r="M21" s="2">
        <f>('[1]Pc, Summer, S3'!M21*Main!$B$5)+(VLOOKUP($A21,'FL Ratio'!$A$2:$B$21,2,FALSE)*'FL Characterization'!M$2)</f>
        <v>10.220516201996535</v>
      </c>
      <c r="N21" s="2">
        <f>('[1]Pc, Summer, S3'!N21*Main!$B$5)+(VLOOKUP($A21,'FL Ratio'!$A$2:$B$21,2,FALSE)*'FL Characterization'!N$2)</f>
        <v>10.295084767209591</v>
      </c>
      <c r="O21" s="2">
        <f>('[1]Pc, Summer, S3'!O21*Main!$B$5)+(VLOOKUP($A21,'FL Ratio'!$A$2:$B$21,2,FALSE)*'FL Characterization'!O$2)</f>
        <v>10.308624268955962</v>
      </c>
      <c r="P21" s="2">
        <f>('[1]Pc, Summer, S3'!P21*Main!$B$5)+(VLOOKUP($A21,'FL Ratio'!$A$2:$B$21,2,FALSE)*'FL Characterization'!P$2)</f>
        <v>9.9465409459637595</v>
      </c>
      <c r="Q21" s="2">
        <f>('[1]Pc, Summer, S3'!Q21*Main!$B$5)+(VLOOKUP($A21,'FL Ratio'!$A$2:$B$21,2,FALSE)*'FL Characterization'!Q$2)</f>
        <v>9.6244537186621493</v>
      </c>
      <c r="R21" s="2">
        <f>('[1]Pc, Summer, S3'!R21*Main!$B$5)+(VLOOKUP($A21,'FL Ratio'!$A$2:$B$21,2,FALSE)*'FL Characterization'!R$2)</f>
        <v>9.282486358873129</v>
      </c>
      <c r="S21" s="2">
        <f>('[1]Pc, Summer, S3'!S21*Main!$B$5)+(VLOOKUP($A21,'FL Ratio'!$A$2:$B$21,2,FALSE)*'FL Characterization'!S$2)</f>
        <v>9.5870795966558582</v>
      </c>
      <c r="T21" s="2">
        <f>('[1]Pc, Summer, S3'!T21*Main!$B$5)+(VLOOKUP($A21,'FL Ratio'!$A$2:$B$21,2,FALSE)*'FL Characterization'!T$2)</f>
        <v>9.1514025589306165</v>
      </c>
      <c r="U21" s="2">
        <f>('[1]Pc, Summer, S3'!U21*Main!$B$5)+(VLOOKUP($A21,'FL Ratio'!$A$2:$B$21,2,FALSE)*'FL Characterization'!U$2)</f>
        <v>9.1192263548191956</v>
      </c>
      <c r="V21" s="2">
        <f>('[1]Pc, Summer, S3'!V21*Main!$B$5)+(VLOOKUP($A21,'FL Ratio'!$A$2:$B$21,2,FALSE)*'FL Characterization'!V$2)</f>
        <v>9.5731473380442846</v>
      </c>
      <c r="W21" s="2">
        <f>('[1]Pc, Summer, S3'!W21*Main!$B$5)+(VLOOKUP($A21,'FL Ratio'!$A$2:$B$21,2,FALSE)*'FL Characterization'!W$2)</f>
        <v>10.177558822258957</v>
      </c>
      <c r="X21" s="2">
        <f>('[1]Pc, Summer, S3'!X21*Main!$B$5)+(VLOOKUP($A21,'FL Ratio'!$A$2:$B$21,2,FALSE)*'FL Characterization'!X$2)</f>
        <v>10.292947658711398</v>
      </c>
      <c r="Y21" s="2">
        <f>('[1]Pc, Summer, S3'!Y21*Main!$B$5)+(VLOOKUP($A21,'FL Ratio'!$A$2:$B$21,2,FALSE)*'FL Characterization'!Y$2)</f>
        <v>9.3584769774296106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B29C-D50A-405F-9A02-98B627EEF3C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2.7545315673327058</v>
      </c>
      <c r="C2" s="2">
        <f>('[1]Qc, Summer, S1'!C2*Main!$B$5)</f>
        <v>2.0341298295486423</v>
      </c>
      <c r="D2" s="2">
        <f>('[1]Qc, Summer, S1'!D2*Main!$B$5)</f>
        <v>2.5105395198623444</v>
      </c>
      <c r="E2" s="2">
        <f>('[1]Qc, Summer, S1'!E2*Main!$B$5)</f>
        <v>-0.22123657761887408</v>
      </c>
      <c r="F2" s="2">
        <f>('[1]Qc, Summer, S1'!F2*Main!$B$5)</f>
        <v>8.2999363530735675</v>
      </c>
      <c r="G2" s="2">
        <f>('[1]Qc, Summer, S1'!G2*Main!$B$5)</f>
        <v>7.0535341353110645</v>
      </c>
      <c r="H2" s="2">
        <f>('[1]Qc, Summer, S1'!H2*Main!$B$5)</f>
        <v>5.8837613068539421</v>
      </c>
      <c r="I2" s="2">
        <f>('[1]Qc, Summer, S1'!I2*Main!$B$5)</f>
        <v>-0.52109732668504727</v>
      </c>
      <c r="J2" s="2">
        <f>('[1]Qc, Summer, S1'!J2*Main!$B$5)</f>
        <v>4.933916145619996</v>
      </c>
      <c r="K2" s="2">
        <f>('[1]Qc, Summer, S1'!K2*Main!$B$5)</f>
        <v>4.0454094757321943</v>
      </c>
      <c r="L2" s="2">
        <f>('[1]Qc, Summer, S1'!L2*Main!$B$5)</f>
        <v>0.71723880825108022</v>
      </c>
      <c r="M2" s="2">
        <f>('[1]Qc, Summer, S1'!M2*Main!$B$5)</f>
        <v>12.079098656915303</v>
      </c>
      <c r="N2" s="2">
        <f>('[1]Qc, Summer, S1'!N2*Main!$B$5)</f>
        <v>3.1911640488699224</v>
      </c>
      <c r="O2" s="2">
        <f>('[1]Qc, Summer, S1'!O2*Main!$B$5)</f>
        <v>1.3034543533249277</v>
      </c>
      <c r="P2" s="2">
        <f>('[1]Qc, Summer, S1'!P2*Main!$B$5)</f>
        <v>4.6773324931582367</v>
      </c>
      <c r="Q2" s="2">
        <f>('[1]Qc, Summer, S1'!Q2*Main!$B$5)</f>
        <v>4.6584406683779305</v>
      </c>
      <c r="R2" s="2">
        <f>('[1]Qc, Summer, S1'!R2*Main!$B$5)</f>
        <v>6.2959918805558672</v>
      </c>
      <c r="S2" s="2">
        <f>('[1]Qc, Summer, S1'!S2*Main!$B$5)</f>
        <v>7.2451008824812746</v>
      </c>
      <c r="T2" s="2">
        <f>('[1]Qc, Summer, S1'!T2*Main!$B$5)</f>
        <v>7.6386996086118737</v>
      </c>
      <c r="U2" s="2">
        <f>('[1]Qc, Summer, S1'!U2*Main!$B$5)</f>
        <v>2.4431987809833555</v>
      </c>
      <c r="V2" s="2">
        <f>('[1]Qc, Summer, S1'!V2*Main!$B$5)</f>
        <v>1.8693987395505891</v>
      </c>
      <c r="W2" s="2">
        <f>('[1]Qc, Summer, S1'!W2*Main!$B$5)</f>
        <v>-1.3203655650374793</v>
      </c>
      <c r="X2" s="2">
        <f>('[1]Qc, Summer, S1'!X2*Main!$B$5)</f>
        <v>4.1342499291800143</v>
      </c>
      <c r="Y2" s="2">
        <f>('[1]Qc, Summer, S1'!Y2*Main!$B$5)</f>
        <v>3.3896306080343739</v>
      </c>
    </row>
    <row r="3" spans="1:25" x14ac:dyDescent="0.25">
      <c r="A3">
        <v>3</v>
      </c>
      <c r="B3" s="2">
        <f>('[1]Qc, Summer, S1'!B3*Main!$B$5)</f>
        <v>-0.79593125411582188</v>
      </c>
      <c r="C3" s="2">
        <f>('[1]Qc, Summer, S1'!C3*Main!$B$5)</f>
        <v>-1.0348083630428226</v>
      </c>
      <c r="D3" s="2">
        <f>('[1]Qc, Summer, S1'!D3*Main!$B$5)</f>
        <v>-1.140558518894951</v>
      </c>
      <c r="E3" s="2">
        <f>('[1]Qc, Summer, S1'!E3*Main!$B$5)</f>
        <v>-1.0408194031350047</v>
      </c>
      <c r="F3" s="2">
        <f>('[1]Qc, Summer, S1'!F3*Main!$B$5)</f>
        <v>-1.1156183676440552</v>
      </c>
      <c r="G3" s="2">
        <f>('[1]Qc, Summer, S1'!G3*Main!$B$5)</f>
        <v>-1.1413321565589263</v>
      </c>
      <c r="H3" s="2">
        <f>('[1]Qc, Summer, S1'!H3*Main!$B$5)</f>
        <v>-0.98918149222554619</v>
      </c>
      <c r="I3" s="2">
        <f>('[1]Qc, Summer, S1'!I3*Main!$B$5)</f>
        <v>-0.15389441648932747</v>
      </c>
      <c r="J3" s="2">
        <f>('[1]Qc, Summer, S1'!J3*Main!$B$5)</f>
        <v>0.49398975281207136</v>
      </c>
      <c r="K3" s="2">
        <f>('[1]Qc, Summer, S1'!K3*Main!$B$5)</f>
        <v>0.71915305978118715</v>
      </c>
      <c r="L3" s="2">
        <f>('[1]Qc, Summer, S1'!L3*Main!$B$5)</f>
        <v>0.56531859883187452</v>
      </c>
      <c r="M3" s="2">
        <f>('[1]Qc, Summer, S1'!M3*Main!$B$5)</f>
        <v>0.75301989550737214</v>
      </c>
      <c r="N3" s="2">
        <f>('[1]Qc, Summer, S1'!N3*Main!$B$5)</f>
        <v>0.66824482149798115</v>
      </c>
      <c r="O3" s="2">
        <f>('[1]Qc, Summer, S1'!O3*Main!$B$5)</f>
        <v>0.68836486150804976</v>
      </c>
      <c r="P3" s="2">
        <f>('[1]Qc, Summer, S1'!P3*Main!$B$5)</f>
        <v>0.3551710063220716</v>
      </c>
      <c r="Q3" s="2">
        <f>('[1]Qc, Summer, S1'!Q3*Main!$B$5)</f>
        <v>8.9791529752058882E-2</v>
      </c>
      <c r="R3" s="2">
        <f>('[1]Qc, Summer, S1'!R3*Main!$B$5)</f>
        <v>0.199750375326124</v>
      </c>
      <c r="S3" s="2">
        <f>('[1]Qc, Summer, S1'!S3*Main!$B$5)</f>
        <v>0.24262764226229697</v>
      </c>
      <c r="T3" s="2">
        <f>('[1]Qc, Summer, S1'!T3*Main!$B$5)</f>
        <v>0.1461740172502651</v>
      </c>
      <c r="U3" s="2">
        <f>('[1]Qc, Summer, S1'!U3*Main!$B$5)</f>
        <v>-2.7268246539713957E-2</v>
      </c>
      <c r="V3" s="2">
        <f>('[1]Qc, Summer, S1'!V3*Main!$B$5)</f>
        <v>-0.10645085429090151</v>
      </c>
      <c r="W3" s="2">
        <f>('[1]Qc, Summer, S1'!W3*Main!$B$5)</f>
        <v>-7.4060617313713356E-2</v>
      </c>
      <c r="X3" s="2">
        <f>('[1]Qc, Summer, S1'!X3*Main!$B$5)</f>
        <v>-0.35517566001024381</v>
      </c>
      <c r="Y3" s="2">
        <f>('[1]Qc, Summer, S1'!Y3*Main!$B$5)</f>
        <v>-0.48075917453131056</v>
      </c>
    </row>
    <row r="4" spans="1:25" x14ac:dyDescent="0.25">
      <c r="A4">
        <v>4</v>
      </c>
      <c r="B4" s="2">
        <f>('[1]Qc, Summer, S1'!B4*Main!$B$5)</f>
        <v>-1.1512193575911358</v>
      </c>
      <c r="C4" s="2">
        <f>('[1]Qc, Summer, S1'!C4*Main!$B$5)</f>
        <v>-1.1512193575911358</v>
      </c>
      <c r="D4" s="2">
        <f>('[1]Qc, Summer, S1'!D4*Main!$B$5)</f>
        <v>-1.3364977831681852</v>
      </c>
      <c r="E4" s="2">
        <f>('[1]Qc, Summer, S1'!E4*Main!$B$5)</f>
        <v>-1.5217762087452353</v>
      </c>
      <c r="F4" s="2">
        <f>('[1]Qc, Summer, S1'!F4*Main!$B$5)</f>
        <v>-1.5217762087452353</v>
      </c>
      <c r="G4" s="2">
        <f>('[1]Qc, Summer, S1'!G4*Main!$B$5)</f>
        <v>-1.5217762087452353</v>
      </c>
      <c r="H4" s="2">
        <f>('[1]Qc, Summer, S1'!H4*Main!$B$5)</f>
        <v>-0.60678624504827239</v>
      </c>
      <c r="I4" s="2">
        <f>('[1]Qc, Summer, S1'!I4*Main!$B$5)</f>
        <v>0.12577613965594917</v>
      </c>
      <c r="J4" s="2">
        <f>('[1]Qc, Summer, S1'!J4*Main!$B$5)</f>
        <v>0.39941857822754412</v>
      </c>
      <c r="K4" s="2">
        <f>('[1]Qc, Summer, S1'!K4*Main!$B$5)</f>
        <v>0.39941857822754412</v>
      </c>
      <c r="L4" s="2">
        <f>('[1]Qc, Summer, S1'!L4*Main!$B$5)</f>
        <v>0.36521269954577573</v>
      </c>
      <c r="M4" s="2">
        <f>('[1]Qc, Summer, S1'!M4*Main!$B$5)</f>
        <v>0.51343470398967783</v>
      </c>
      <c r="N4" s="2">
        <f>('[1]Qc, Summer, S1'!N4*Main!$B$5)</f>
        <v>0.69586258711534854</v>
      </c>
      <c r="O4" s="2">
        <f>('[1]Qc, Summer, S1'!O4*Main!$B$5)</f>
        <v>0.71724164587115358</v>
      </c>
      <c r="P4" s="2">
        <f>('[1]Qc, Summer, S1'!P4*Main!$B$5)</f>
        <v>0.402268813336148</v>
      </c>
      <c r="Q4" s="2">
        <f>('[1]Qc, Summer, S1'!Q4*Main!$B$5)</f>
        <v>0.3139047987366797</v>
      </c>
      <c r="R4" s="2">
        <f>('[1]Qc, Summer, S1'!R4*Main!$B$5)</f>
        <v>-5.0950970724507674E-2</v>
      </c>
      <c r="S4" s="2">
        <f>('[1]Qc, Summer, S1'!S4*Main!$B$5)</f>
        <v>-5.0950970724507674E-2</v>
      </c>
      <c r="T4" s="2">
        <f>('[1]Qc, Summer, S1'!T4*Main!$B$5)</f>
        <v>-5.0950970724507674E-2</v>
      </c>
      <c r="U4" s="2">
        <f>('[1]Qc, Summer, S1'!U4*Main!$B$5)</f>
        <v>-5.0950970724507674E-2</v>
      </c>
      <c r="V4" s="2">
        <f>('[1]Qc, Summer, S1'!V4*Main!$B$5)</f>
        <v>-0.32459371503395479</v>
      </c>
      <c r="W4" s="2">
        <f>('[1]Qc, Summer, S1'!W4*Main!$B$5)</f>
        <v>-0.41580796313710383</v>
      </c>
      <c r="X4" s="2">
        <f>('[1]Qc, Summer, S1'!X4*Main!$B$5)</f>
        <v>-1.1626202980255513</v>
      </c>
      <c r="Y4" s="2">
        <f>('[1]Qc, Summer, S1'!Y4*Main!$B$5)</f>
        <v>-1.1626202980255513</v>
      </c>
    </row>
    <row r="5" spans="1:25" x14ac:dyDescent="0.25">
      <c r="A5">
        <v>7</v>
      </c>
      <c r="B5" s="2">
        <f>('[1]Qc, Summer, S1'!B5*Main!$B$5)</f>
        <v>4.4315734344649718</v>
      </c>
      <c r="C5" s="2">
        <f>('[1]Qc, Summer, S1'!C5*Main!$B$5)</f>
        <v>3.3954439865321437</v>
      </c>
      <c r="D5" s="2">
        <f>('[1]Qc, Summer, S1'!D5*Main!$B$5)</f>
        <v>3.2176917747770304</v>
      </c>
      <c r="E5" s="2">
        <f>('[1]Qc, Summer, S1'!E5*Main!$B$5)</f>
        <v>2.8102480660659581</v>
      </c>
      <c r="F5" s="2">
        <f>('[1]Qc, Summer, S1'!F5*Main!$B$5)</f>
        <v>3.2351517158482608</v>
      </c>
      <c r="G5" s="2">
        <f>('[1]Qc, Summer, S1'!G5*Main!$B$5)</f>
        <v>1.5014840534401133</v>
      </c>
      <c r="H5" s="2">
        <f>('[1]Qc, Summer, S1'!H5*Main!$B$5)</f>
        <v>2.6197390108164056</v>
      </c>
      <c r="I5" s="2">
        <f>('[1]Qc, Summer, S1'!I5*Main!$B$5)</f>
        <v>5.0341380377173826</v>
      </c>
      <c r="J5" s="2">
        <f>('[1]Qc, Summer, S1'!J5*Main!$B$5)</f>
        <v>7.3231340898223412</v>
      </c>
      <c r="K5" s="2">
        <f>('[1]Qc, Summer, S1'!K5*Main!$B$5)</f>
        <v>8.701920121394533</v>
      </c>
      <c r="L5" s="2">
        <f>('[1]Qc, Summer, S1'!L5*Main!$B$5)</f>
        <v>9.4998182241272602</v>
      </c>
      <c r="M5" s="2">
        <f>('[1]Qc, Summer, S1'!M5*Main!$B$5)</f>
        <v>9.8466461246044936</v>
      </c>
      <c r="N5" s="2">
        <f>('[1]Qc, Summer, S1'!N5*Main!$B$5)</f>
        <v>10.289252629184091</v>
      </c>
      <c r="O5" s="2">
        <f>('[1]Qc, Summer, S1'!O5*Main!$B$5)</f>
        <v>10.367100422076915</v>
      </c>
      <c r="P5" s="2">
        <f>('[1]Qc, Summer, S1'!P5*Main!$B$5)</f>
        <v>10.293514952771003</v>
      </c>
      <c r="Q5" s="2">
        <f>('[1]Qc, Summer, S1'!Q5*Main!$B$5)</f>
        <v>9.9508585713976725</v>
      </c>
      <c r="R5" s="2">
        <f>('[1]Qc, Summer, S1'!R5*Main!$B$5)</f>
        <v>9.4698293881943787</v>
      </c>
      <c r="S5" s="2">
        <f>('[1]Qc, Summer, S1'!S5*Main!$B$5)</f>
        <v>8.4034073059335395</v>
      </c>
      <c r="T5" s="2">
        <f>('[1]Qc, Summer, S1'!T5*Main!$B$5)</f>
        <v>8.3645287248579638</v>
      </c>
      <c r="U5" s="2">
        <f>('[1]Qc, Summer, S1'!U5*Main!$B$5)</f>
        <v>7.9571917425971073</v>
      </c>
      <c r="V5" s="2">
        <f>('[1]Qc, Summer, S1'!V5*Main!$B$5)</f>
        <v>7.1725974236775878</v>
      </c>
      <c r="W5" s="2">
        <f>('[1]Qc, Summer, S1'!W5*Main!$B$5)</f>
        <v>8.598543570100226</v>
      </c>
      <c r="X5" s="2">
        <f>('[1]Qc, Summer, S1'!X5*Main!$B$5)</f>
        <v>7.7046080171992379</v>
      </c>
      <c r="Y5" s="2">
        <f>('[1]Qc, Summer, S1'!Y5*Main!$B$5)</f>
        <v>6.2003583413937715</v>
      </c>
    </row>
    <row r="6" spans="1:25" x14ac:dyDescent="0.25">
      <c r="A6">
        <v>8</v>
      </c>
      <c r="B6" s="2">
        <f>('[1]Qc, Summer, S1'!B6*Main!$B$5)</f>
        <v>-8.7422463569602513</v>
      </c>
      <c r="C6" s="2">
        <f>('[1]Qc, Summer, S1'!C6*Main!$B$5)</f>
        <v>-7.8452493432229877</v>
      </c>
      <c r="D6" s="2">
        <f>('[1]Qc, Summer, S1'!D6*Main!$B$5)</f>
        <v>-8.5500328673711667</v>
      </c>
      <c r="E6" s="2">
        <f>('[1]Qc, Summer, S1'!E6*Main!$B$5)</f>
        <v>-6.9162166307287256</v>
      </c>
      <c r="F6" s="2">
        <f>('[1]Qc, Summer, S1'!F6*Main!$B$5)</f>
        <v>-7.5569288875393701</v>
      </c>
      <c r="G6" s="2">
        <f>('[1]Qc, Summer, S1'!G6*Main!$B$5)</f>
        <v>-7.8772850419799845</v>
      </c>
      <c r="H6" s="2">
        <f>('[1]Qc, Summer, S1'!H6*Main!$B$5)</f>
        <v>-9.1587094254248136</v>
      </c>
      <c r="I6" s="2">
        <f>('[1]Qc, Summer, S1'!I6*Main!$B$5)</f>
        <v>-6.9482521732739659</v>
      </c>
      <c r="J6" s="2">
        <f>('[1]Qc, Summer, S1'!J6*Main!$B$5)</f>
        <v>-7.9093205845252283</v>
      </c>
      <c r="K6" s="2">
        <f>('[1]Qc, Summer, S1'!K6*Main!$B$5)</f>
        <v>-7.5569287313276146</v>
      </c>
      <c r="L6" s="2">
        <f>('[1]Qc, Summer, S1'!L6*Main!$B$5)</f>
        <v>-8.5500327371947016</v>
      </c>
      <c r="M6" s="2">
        <f>('[1]Qc, Summer, S1'!M6*Main!$B$5)</f>
        <v>-9.5111013046577195</v>
      </c>
      <c r="N6" s="2">
        <f>('[1]Qc, Summer, S1'!N6*Main!$B$5)</f>
        <v>-7.2045370864123424</v>
      </c>
      <c r="O6" s="2">
        <f>('[1]Qc, Summer, S1'!O6*Main!$B$5)</f>
        <v>-6.9162166827993108</v>
      </c>
      <c r="P6" s="2">
        <f>('[1]Qc, Summer, S1'!P6*Main!$B$5)</f>
        <v>-7.4287862226878403</v>
      </c>
      <c r="Q6" s="2">
        <f>('[1]Qc, Summer, S1'!Q6*Main!$B$5)</f>
        <v>-8.0054273944080006</v>
      </c>
      <c r="R6" s="2">
        <f>('[1]Qc, Summer, S1'!R6*Main!$B$5)</f>
        <v>-7.4287862487231333</v>
      </c>
      <c r="S6" s="2">
        <f>('[1]Qc, Summer, S1'!S6*Main!$B$5)</f>
        <v>-6.8841810361128966</v>
      </c>
      <c r="T6" s="2">
        <f>('[1]Qc, Summer, S1'!T6*Main!$B$5)</f>
        <v>-6.9482520951680877</v>
      </c>
      <c r="U6" s="2">
        <f>('[1]Qc, Summer, S1'!U6*Main!$B$5)</f>
        <v>-6.0832905719054793</v>
      </c>
      <c r="V6" s="2">
        <f>('[1]Qc, Summer, S1'!V6*Main!$B$5)</f>
        <v>-7.1725013616200499</v>
      </c>
      <c r="W6" s="2">
        <f>('[1]Qc, Summer, S1'!W6*Main!$B$5)</f>
        <v>-7.6209999986651482</v>
      </c>
      <c r="X6" s="2">
        <f>('[1]Qc, Summer, S1'!X6*Main!$B$5)</f>
        <v>-8.0694985055337796</v>
      </c>
      <c r="Y6" s="2">
        <f>('[1]Qc, Summer, S1'!Y6*Main!$B$5)</f>
        <v>-8.1335699290830679</v>
      </c>
    </row>
    <row r="7" spans="1:25" x14ac:dyDescent="0.25">
      <c r="A7">
        <v>10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25">
      <c r="A8">
        <v>12</v>
      </c>
      <c r="B8" s="2">
        <f>('[1]Qc, Summer, S1'!B8*Main!$B$5)</f>
        <v>7.1333259784932901</v>
      </c>
      <c r="C8" s="2">
        <f>('[1]Qc, Summer, S1'!C8*Main!$B$5)</f>
        <v>6.4007471928252757</v>
      </c>
      <c r="D8" s="2">
        <f>('[1]Qc, Summer, S1'!D8*Main!$B$5)</f>
        <v>5.5077268557348722</v>
      </c>
      <c r="E8" s="2">
        <f>('[1]Qc, Summer, S1'!E8*Main!$B$5)</f>
        <v>5.6659878791774672</v>
      </c>
      <c r="F8" s="2">
        <f>('[1]Qc, Summer, S1'!F8*Main!$B$5)</f>
        <v>5.3518616790706464</v>
      </c>
      <c r="G8" s="2">
        <f>('[1]Qc, Summer, S1'!G8*Main!$B$5)</f>
        <v>6.050568982440395</v>
      </c>
      <c r="H8" s="2">
        <f>('[1]Qc, Summer, S1'!H8*Main!$B$5)</f>
        <v>6.5298472111784802</v>
      </c>
      <c r="I8" s="2">
        <f>('[1]Qc, Summer, S1'!I8*Main!$B$5)</f>
        <v>5.295475800047349</v>
      </c>
      <c r="J8" s="2">
        <f>('[1]Qc, Summer, S1'!J8*Main!$B$5)</f>
        <v>3.7425456967906414</v>
      </c>
      <c r="K8" s="2">
        <f>('[1]Qc, Summer, S1'!K8*Main!$B$5)</f>
        <v>2.7822468733933787</v>
      </c>
      <c r="L8" s="2">
        <f>('[1]Qc, Summer, S1'!L8*Main!$B$5)</f>
        <v>3.5779348517997374</v>
      </c>
      <c r="M8" s="2">
        <f>('[1]Qc, Summer, S1'!M8*Main!$B$5)</f>
        <v>4.0110951536398352</v>
      </c>
      <c r="N8" s="2">
        <f>('[1]Qc, Summer, S1'!N8*Main!$B$5)</f>
        <v>3.8183221980081732</v>
      </c>
      <c r="O8" s="2">
        <f>('[1]Qc, Summer, S1'!O8*Main!$B$5)</f>
        <v>3.7760622414781864</v>
      </c>
      <c r="P8" s="2">
        <f>('[1]Qc, Summer, S1'!P8*Main!$B$5)</f>
        <v>4.6921381569626792</v>
      </c>
      <c r="Q8" s="2">
        <f>('[1]Qc, Summer, S1'!Q8*Main!$B$5)</f>
        <v>5.1657360868121902</v>
      </c>
      <c r="R8" s="2">
        <f>('[1]Qc, Summer, S1'!R8*Main!$B$5)</f>
        <v>5.5496012918675079</v>
      </c>
      <c r="S8" s="2">
        <f>('[1]Qc, Summer, S1'!S8*Main!$B$5)</f>
        <v>6.8222047405456641</v>
      </c>
      <c r="T8" s="2">
        <f>('[1]Qc, Summer, S1'!T8*Main!$B$5)</f>
        <v>6.6479510979843317</v>
      </c>
      <c r="U8" s="2">
        <f>('[1]Qc, Summer, S1'!U8*Main!$B$5)</f>
        <v>6.3404354110364123</v>
      </c>
      <c r="V8" s="2">
        <f>('[1]Qc, Summer, S1'!V8*Main!$B$5)</f>
        <v>6.8801016229177172</v>
      </c>
      <c r="W8" s="2">
        <f>('[1]Qc, Summer, S1'!W8*Main!$B$5)</f>
        <v>6.282398155500462</v>
      </c>
      <c r="X8" s="2">
        <f>('[1]Qc, Summer, S1'!X8*Main!$B$5)</f>
        <v>6.7931861127776898</v>
      </c>
      <c r="Y8" s="2">
        <f>('[1]Qc, Summer, S1'!Y8*Main!$B$5)</f>
        <v>6.9763887129194559</v>
      </c>
    </row>
    <row r="9" spans="1:25" x14ac:dyDescent="0.25">
      <c r="A9">
        <v>14</v>
      </c>
      <c r="B9" s="2">
        <f>('[1]Qc, Summer, S1'!B9*Main!$B$5)</f>
        <v>-1.1688252436053228</v>
      </c>
      <c r="C9" s="2">
        <f>('[1]Qc, Summer, S1'!C9*Main!$B$5)</f>
        <v>-1.4992091100757827</v>
      </c>
      <c r="D9" s="2">
        <f>('[1]Qc, Summer, S1'!D9*Main!$B$5)</f>
        <v>-1.5125822285364423</v>
      </c>
      <c r="E9" s="2">
        <f>('[1]Qc, Summer, S1'!E9*Main!$B$5)</f>
        <v>-1.5217762087452353</v>
      </c>
      <c r="F9" s="2">
        <f>('[1]Qc, Summer, S1'!F9*Main!$B$5)</f>
        <v>-1.5050597798126646</v>
      </c>
      <c r="G9" s="2">
        <f>('[1]Qc, Summer, S1'!G9*Main!$B$5)</f>
        <v>-1.4986519538632228</v>
      </c>
      <c r="H9" s="2">
        <f>('[1]Qc, Summer, S1'!H9*Main!$B$5)</f>
        <v>-1.2416085158077363</v>
      </c>
      <c r="I9" s="2">
        <f>('[1]Qc, Summer, S1'!I9*Main!$B$5)</f>
        <v>-0.73646058379586621</v>
      </c>
      <c r="J9" s="2">
        <f>('[1]Qc, Summer, S1'!J9*Main!$B$5)</f>
        <v>-0.48992962289018993</v>
      </c>
      <c r="K9" s="2">
        <f>('[1]Qc, Summer, S1'!K9*Main!$B$5)</f>
        <v>-0.48033147729410275</v>
      </c>
      <c r="L9" s="2">
        <f>('[1]Qc, Summer, S1'!L9*Main!$B$5)</f>
        <v>-0.47665110457231391</v>
      </c>
      <c r="M9" s="2">
        <f>('[1]Qc, Summer, S1'!M9*Main!$B$5)</f>
        <v>-0.22875391384989333</v>
      </c>
      <c r="N9" s="2">
        <f>('[1]Qc, Summer, S1'!N9*Main!$B$5)</f>
        <v>-0.16424364889410908</v>
      </c>
      <c r="O9" s="2">
        <f>('[1]Qc, Summer, S1'!O9*Main!$B$5)</f>
        <v>-0.20050449175197579</v>
      </c>
      <c r="P9" s="2">
        <f>('[1]Qc, Summer, S1'!P9*Main!$B$5)</f>
        <v>-4.1656896022463391E-2</v>
      </c>
      <c r="Q9" s="2">
        <f>('[1]Qc, Summer, S1'!Q9*Main!$B$5)</f>
        <v>-0.31655983878243443</v>
      </c>
      <c r="R9" s="2">
        <f>('[1]Qc, Summer, S1'!R9*Main!$B$5)</f>
        <v>-0.55964701997450772</v>
      </c>
      <c r="S9" s="2">
        <f>('[1]Qc, Summer, S1'!S9*Main!$B$5)</f>
        <v>-0.54738836976148653</v>
      </c>
      <c r="T9" s="2">
        <f>('[1]Qc, Summer, S1'!T9*Main!$B$5)</f>
        <v>-0.65212819063542204</v>
      </c>
      <c r="U9" s="2">
        <f>('[1]Qc, Summer, S1'!U9*Main!$B$5)</f>
        <v>-0.59385746784404314</v>
      </c>
      <c r="V9" s="2">
        <f>('[1]Qc, Summer, S1'!V9*Main!$B$5)</f>
        <v>-0.60388727550883647</v>
      </c>
      <c r="W9" s="2">
        <f>('[1]Qc, Summer, S1'!W9*Main!$B$5)</f>
        <v>-0.48873841189001599</v>
      </c>
      <c r="X9" s="2">
        <f>('[1]Qc, Summer, S1'!X9*Main!$B$5)</f>
        <v>-0.72545585942138924</v>
      </c>
      <c r="Y9" s="2">
        <f>('[1]Qc, Summer, S1'!Y9*Main!$B$5)</f>
        <v>-0.97243652541242986</v>
      </c>
    </row>
    <row r="10" spans="1:25" x14ac:dyDescent="0.25">
      <c r="A10">
        <v>15</v>
      </c>
      <c r="B10" s="2">
        <f>('[1]Qc, Summer, S1'!B10*Main!$B$5)</f>
        <v>-1.5547087009241867</v>
      </c>
      <c r="C10" s="2">
        <f>('[1]Qc, Summer, S1'!C10*Main!$B$5)</f>
        <v>-2.1515585219676185</v>
      </c>
      <c r="D10" s="2">
        <f>('[1]Qc, Summer, S1'!D10*Main!$B$5)</f>
        <v>-2.2593915692326534</v>
      </c>
      <c r="E10" s="2">
        <f>('[1]Qc, Summer, S1'!E10*Main!$B$5)</f>
        <v>-2.1970204364684101</v>
      </c>
      <c r="F10" s="2">
        <f>('[1]Qc, Summer, S1'!F10*Main!$B$5)</f>
        <v>-2.2807571463059118</v>
      </c>
      <c r="G10" s="2">
        <f>('[1]Qc, Summer, S1'!G10*Main!$B$5)</f>
        <v>-2.3777753261644299</v>
      </c>
      <c r="H10" s="2">
        <f>('[1]Qc, Summer, S1'!H10*Main!$B$5)</f>
        <v>-2.0560217784920263</v>
      </c>
      <c r="I10" s="2">
        <f>('[1]Qc, Summer, S1'!I10*Main!$B$5)</f>
        <v>-0.85515757758650734</v>
      </c>
      <c r="J10" s="2">
        <f>('[1]Qc, Summer, S1'!J10*Main!$B$5)</f>
        <v>-3.5278515821610158E-2</v>
      </c>
      <c r="K10" s="2">
        <f>('[1]Qc, Summer, S1'!K10*Main!$B$5)</f>
        <v>0.34134355863491606</v>
      </c>
      <c r="L10" s="2">
        <f>('[1]Qc, Summer, S1'!L10*Main!$B$5)</f>
        <v>0.31197150290016451</v>
      </c>
      <c r="M10" s="2">
        <f>('[1]Qc, Summer, S1'!M10*Main!$B$5)</f>
        <v>0.34922316335020692</v>
      </c>
      <c r="N10" s="2">
        <f>('[1]Qc, Summer, S1'!N10*Main!$B$5)</f>
        <v>0.51384027681624034</v>
      </c>
      <c r="O10" s="2">
        <f>('[1]Qc, Summer, S1'!O10*Main!$B$5)</f>
        <v>0.45251315608142367</v>
      </c>
      <c r="P10" s="2">
        <f>('[1]Qc, Summer, S1'!P10*Main!$B$5)</f>
        <v>0.12805888597469289</v>
      </c>
      <c r="Q10" s="2">
        <f>('[1]Qc, Summer, S1'!Q10*Main!$B$5)</f>
        <v>7.1116880872737848E-2</v>
      </c>
      <c r="R10" s="2">
        <f>('[1]Qc, Summer, S1'!R10*Main!$B$5)</f>
        <v>4.5646713864587053E-2</v>
      </c>
      <c r="S10" s="2">
        <f>('[1]Qc, Summer, S1'!S10*Main!$B$5)</f>
        <v>-0.13901180011838787</v>
      </c>
      <c r="T10" s="2">
        <f>('[1]Qc, Summer, S1'!T10*Main!$B$5)</f>
        <v>-0.20198332514136913</v>
      </c>
      <c r="U10" s="2">
        <f>('[1]Qc, Summer, S1'!U10*Main!$B$5)</f>
        <v>-0.14707236330060466</v>
      </c>
      <c r="V10" s="2">
        <f>('[1]Qc, Summer, S1'!V10*Main!$B$5)</f>
        <v>-0.43305876461675985</v>
      </c>
      <c r="W10" s="2">
        <f>('[1]Qc, Summer, S1'!W10*Main!$B$5)</f>
        <v>-0.16067805393306731</v>
      </c>
      <c r="X10" s="2">
        <f>('[1]Qc, Summer, S1'!X10*Main!$B$5)</f>
        <v>-0.5057916850009192</v>
      </c>
      <c r="Y10" s="2">
        <f>('[1]Qc, Summer, S1'!Y10*Main!$B$5)</f>
        <v>-0.75561887881607426</v>
      </c>
    </row>
    <row r="11" spans="1:25" x14ac:dyDescent="0.25">
      <c r="A11">
        <v>16</v>
      </c>
      <c r="B11" s="2">
        <f>('[1]Qc, Summer, S1'!B11*Main!$B$5)</f>
        <v>-1.7119982348383895</v>
      </c>
      <c r="C11" s="2">
        <f>('[1]Qc, Summer, S1'!C11*Main!$B$5)</f>
        <v>-1.7119982348383895</v>
      </c>
      <c r="D11" s="2">
        <f>('[1]Qc, Summer, S1'!D11*Main!$B$5)</f>
        <v>-1.7119982348383895</v>
      </c>
      <c r="E11" s="2">
        <f>('[1]Qc, Summer, S1'!E11*Main!$B$5)</f>
        <v>-1.7119982348383895</v>
      </c>
      <c r="F11" s="2">
        <f>('[1]Qc, Summer, S1'!F11*Main!$B$5)</f>
        <v>-1.7119982348383895</v>
      </c>
      <c r="G11" s="2">
        <f>('[1]Qc, Summer, S1'!G11*Main!$B$5)</f>
        <v>-1.7119982348383895</v>
      </c>
      <c r="H11" s="2">
        <f>('[1]Qc, Summer, S1'!H11*Main!$B$5)</f>
        <v>-1.7119982348383895</v>
      </c>
      <c r="I11" s="2">
        <f>('[1]Qc, Summer, S1'!I11*Main!$B$5)</f>
        <v>-1.621012454891865</v>
      </c>
      <c r="J11" s="2">
        <f>('[1]Qc, Summer, S1'!J11*Main!$B$5)</f>
        <v>-1.5230304018772727</v>
      </c>
      <c r="K11" s="2">
        <f>('[1]Qc, Summer, S1'!K11*Main!$B$5)</f>
        <v>-1.5004792486442446</v>
      </c>
      <c r="L11" s="2">
        <f>('[1]Qc, Summer, S1'!L11*Main!$B$5)</f>
        <v>-1.4678140004972224</v>
      </c>
      <c r="M11" s="2">
        <f>('[1]Qc, Summer, S1'!M11*Main!$B$5)</f>
        <v>-1.4903659134234688</v>
      </c>
      <c r="N11" s="2">
        <f>('[1]Qc, Summer, S1'!N11*Main!$B$5)</f>
        <v>-1.4903659134234688</v>
      </c>
      <c r="O11" s="2">
        <f>('[1]Qc, Summer, S1'!O11*Main!$B$5)</f>
        <v>-1.4903659134234688</v>
      </c>
      <c r="P11" s="2">
        <f>('[1]Qc, Summer, S1'!P11*Main!$B$5)</f>
        <v>-1.4903659134234688</v>
      </c>
      <c r="Q11" s="2">
        <f>('[1]Qc, Summer, S1'!Q11*Main!$B$5)</f>
        <v>-1.4903659134234688</v>
      </c>
      <c r="R11" s="2">
        <f>('[1]Qc, Summer, S1'!R11*Main!$B$5)</f>
        <v>-1.5154454004616906</v>
      </c>
      <c r="S11" s="2">
        <f>('[1]Qc, Summer, S1'!S11*Main!$B$5)</f>
        <v>-1.5906838615763566</v>
      </c>
      <c r="T11" s="2">
        <f>('[1]Qc, Summer, S1'!T11*Main!$B$5)</f>
        <v>-1.5906838615763566</v>
      </c>
      <c r="U11" s="2">
        <f>('[1]Qc, Summer, S1'!U11*Main!$B$5)</f>
        <v>-1.5906838615763566</v>
      </c>
      <c r="V11" s="2">
        <f>('[1]Qc, Summer, S1'!V11*Main!$B$5)</f>
        <v>-1.5906838615763566</v>
      </c>
      <c r="W11" s="2">
        <f>('[1]Qc, Summer, S1'!W11*Main!$B$5)</f>
        <v>-1.6365650529862505</v>
      </c>
      <c r="X11" s="2">
        <f>('[1]Qc, Summer, S1'!X11*Main!$B$5)</f>
        <v>-1.6824462443961448</v>
      </c>
      <c r="Y11" s="2">
        <f>('[1]Qc, Summer, S1'!Y11*Main!$B$5)</f>
        <v>-1.6824462443961448</v>
      </c>
    </row>
    <row r="12" spans="1:25" x14ac:dyDescent="0.25">
      <c r="A12">
        <v>17</v>
      </c>
      <c r="B12" s="2">
        <f>('[1]Qc, Summer, S1'!B12*Main!$B$5)</f>
        <v>-1.9583298026381408</v>
      </c>
      <c r="C12" s="2">
        <f>('[1]Qc, Summer, S1'!C12*Main!$B$5)</f>
        <v>-2.1465391145705173</v>
      </c>
      <c r="D12" s="2">
        <f>('[1]Qc, Summer, S1'!D12*Main!$B$5)</f>
        <v>-2.2501733559510027</v>
      </c>
      <c r="E12" s="2">
        <f>('[1]Qc, Summer, S1'!E12*Main!$B$5)</f>
        <v>-1.2102573476157854</v>
      </c>
      <c r="F12" s="2">
        <f>('[1]Qc, Summer, S1'!F12*Main!$B$5)</f>
        <v>-1.8261068050147626</v>
      </c>
      <c r="G12" s="2">
        <f>('[1]Qc, Summer, S1'!G12*Main!$B$5)</f>
        <v>-1.9607121989917156</v>
      </c>
      <c r="H12" s="2">
        <f>('[1]Qc, Summer, S1'!H12*Main!$B$5)</f>
        <v>0.60631987198467985</v>
      </c>
      <c r="I12" s="2">
        <f>('[1]Qc, Summer, S1'!I12*Main!$B$5)</f>
        <v>3.2245734645629249</v>
      </c>
      <c r="J12" s="2">
        <f>('[1]Qc, Summer, S1'!J12*Main!$B$5)</f>
        <v>4.042926612015723</v>
      </c>
      <c r="K12" s="2">
        <f>('[1]Qc, Summer, S1'!K12*Main!$B$5)</f>
        <v>4.8386469941095669</v>
      </c>
      <c r="L12" s="2">
        <f>('[1]Qc, Summer, S1'!L12*Main!$B$5)</f>
        <v>5.4139957134977807</v>
      </c>
      <c r="M12" s="2">
        <f>('[1]Qc, Summer, S1'!M12*Main!$B$5)</f>
        <v>5.3353766338298252</v>
      </c>
      <c r="N12" s="2">
        <f>('[1]Qc, Summer, S1'!N12*Main!$B$5)</f>
        <v>5.5164387567014774</v>
      </c>
      <c r="O12" s="2">
        <f>('[1]Qc, Summer, S1'!O12*Main!$B$5)</f>
        <v>5.059018656815196</v>
      </c>
      <c r="P12" s="2">
        <f>('[1]Qc, Summer, S1'!P12*Main!$B$5)</f>
        <v>3.8225549493100934</v>
      </c>
      <c r="Q12" s="2">
        <f>('[1]Qc, Summer, S1'!Q12*Main!$B$5)</f>
        <v>3.1042624487074177</v>
      </c>
      <c r="R12" s="2">
        <f>('[1]Qc, Summer, S1'!R12*Main!$B$5)</f>
        <v>2.451485847828037</v>
      </c>
      <c r="S12" s="2">
        <f>('[1]Qc, Summer, S1'!S12*Main!$B$5)</f>
        <v>2.4788834058941434</v>
      </c>
      <c r="T12" s="2">
        <f>('[1]Qc, Summer, S1'!T12*Main!$B$5)</f>
        <v>1.9178290646273763</v>
      </c>
      <c r="U12" s="2">
        <f>('[1]Qc, Summer, S1'!U12*Main!$B$5)</f>
        <v>1.9225938573345251</v>
      </c>
      <c r="V12" s="2">
        <f>('[1]Qc, Summer, S1'!V12*Main!$B$5)</f>
        <v>1.1971541676711259</v>
      </c>
      <c r="W12" s="2">
        <f>('[1]Qc, Summer, S1'!W12*Main!$B$5)</f>
        <v>1.4496881811500111</v>
      </c>
      <c r="X12" s="2">
        <f>('[1]Qc, Summer, S1'!X12*Main!$B$5)</f>
        <v>0.97678250496549546</v>
      </c>
      <c r="Y12" s="2">
        <f>('[1]Qc, Summer, S1'!Y12*Main!$B$5)</f>
        <v>-0.60631987198467985</v>
      </c>
    </row>
    <row r="13" spans="1:25" x14ac:dyDescent="0.25">
      <c r="A13">
        <v>18</v>
      </c>
      <c r="B13" s="2">
        <f>('[1]Qc, Summer, S1'!B13*Main!$B$5)</f>
        <v>-0.63758308999310032</v>
      </c>
      <c r="C13" s="2">
        <f>('[1]Qc, Summer, S1'!C13*Main!$B$5)</f>
        <v>-0.62972339485139706</v>
      </c>
      <c r="D13" s="2">
        <f>('[1]Qc, Summer, S1'!D13*Main!$B$5)</f>
        <v>-0.7911133867778728</v>
      </c>
      <c r="E13" s="2">
        <f>('[1]Qc, Summer, S1'!E13*Main!$B$5)</f>
        <v>-0.72480650168294436</v>
      </c>
      <c r="F13" s="2">
        <f>('[1]Qc, Summer, S1'!F13*Main!$B$5)</f>
        <v>-0.64230966190637973</v>
      </c>
      <c r="G13" s="2">
        <f>('[1]Qc, Summer, S1'!G13*Main!$B$5)</f>
        <v>-0.85599911741919477</v>
      </c>
      <c r="H13" s="2">
        <f>('[1]Qc, Summer, S1'!H13*Main!$B$5)</f>
        <v>-0.65044311411062827</v>
      </c>
      <c r="I13" s="2">
        <f>('[1]Qc, Summer, S1'!I13*Main!$B$5)</f>
        <v>-0.42983994227245731</v>
      </c>
      <c r="J13" s="2">
        <f>('[1]Qc, Summer, S1'!J13*Main!$B$5)</f>
        <v>-0.29156921478116427</v>
      </c>
      <c r="K13" s="2">
        <f>('[1]Qc, Summer, S1'!K13*Main!$B$5)</f>
        <v>-0.14555756659165223</v>
      </c>
      <c r="L13" s="2">
        <f>('[1]Qc, Summer, S1'!L13*Main!$B$5)</f>
        <v>-0.1878970064992683</v>
      </c>
      <c r="M13" s="2">
        <f>('[1]Qc, Summer, S1'!M13*Main!$B$5)</f>
        <v>-0.12925106262727895</v>
      </c>
      <c r="N13" s="2">
        <f>('[1]Qc, Summer, S1'!N13*Main!$B$5)</f>
        <v>-5.4406007346845996E-2</v>
      </c>
      <c r="O13" s="2">
        <f>('[1]Qc, Summer, S1'!O13*Main!$B$5)</f>
        <v>-8.1316321058116856E-2</v>
      </c>
      <c r="P13" s="2">
        <f>('[1]Qc, Summer, S1'!P13*Main!$B$5)</f>
        <v>-0.15765684873869262</v>
      </c>
      <c r="Q13" s="2">
        <f>('[1]Qc, Summer, S1'!Q13*Main!$B$5)</f>
        <v>-0.1257561881296293</v>
      </c>
      <c r="R13" s="2">
        <f>('[1]Qc, Summer, S1'!R13*Main!$B$5)</f>
        <v>-0.28805006595993748</v>
      </c>
      <c r="S13" s="2">
        <f>('[1]Qc, Summer, S1'!S13*Main!$B$5)</f>
        <v>-0.25824378166941087</v>
      </c>
      <c r="T13" s="2">
        <f>('[1]Qc, Summer, S1'!T13*Main!$B$5)</f>
        <v>-0.37516043567718044</v>
      </c>
      <c r="U13" s="2">
        <f>('[1]Qc, Summer, S1'!U13*Main!$B$5)</f>
        <v>-0.37740091992623148</v>
      </c>
      <c r="V13" s="2">
        <f>('[1]Qc, Summer, S1'!V13*Main!$B$5)</f>
        <v>-0.37459885078444183</v>
      </c>
      <c r="W13" s="2">
        <f>('[1]Qc, Summer, S1'!W13*Main!$B$5)</f>
        <v>-0.32303590675389482</v>
      </c>
      <c r="X13" s="2">
        <f>('[1]Qc, Summer, S1'!X13*Main!$B$5)</f>
        <v>-0.42557867638764907</v>
      </c>
      <c r="Y13" s="2">
        <f>('[1]Qc, Summer, S1'!Y13*Main!$B$5)</f>
        <v>-0.47233800707236406</v>
      </c>
    </row>
    <row r="14" spans="1:25" x14ac:dyDescent="0.25">
      <c r="A14">
        <v>19</v>
      </c>
      <c r="B14" s="2">
        <f>('[1]Qc, Summer, S1'!B14*Main!$B$5)</f>
        <v>-3.1801189646218031</v>
      </c>
      <c r="C14" s="2">
        <f>('[1]Qc, Summer, S1'!C14*Main!$B$5)</f>
        <v>-2.7983395950857664</v>
      </c>
      <c r="D14" s="2">
        <f>('[1]Qc, Summer, S1'!D14*Main!$B$5)</f>
        <v>-2.899459536206122</v>
      </c>
      <c r="E14" s="2">
        <f>('[1]Qc, Summer, S1'!E14*Main!$B$5)</f>
        <v>-3.2337744435836244</v>
      </c>
      <c r="F14" s="2">
        <f>('[1]Qc, Summer, S1'!F14*Main!$B$5)</f>
        <v>-3.1471002083376054</v>
      </c>
      <c r="G14" s="2">
        <f>('[1]Qc, Summer, S1'!G14*Main!$B$5)</f>
        <v>-2.5383168893477079</v>
      </c>
      <c r="H14" s="2">
        <f>('[1]Qc, Summer, S1'!H14*Main!$B$5)</f>
        <v>-2.4578336709049755</v>
      </c>
      <c r="I14" s="2">
        <f>('[1]Qc, Summer, S1'!I14*Main!$B$5)</f>
        <v>-2.5589536120253316</v>
      </c>
      <c r="J14" s="2">
        <f>('[1]Qc, Summer, S1'!J14*Main!$B$5)</f>
        <v>-2.4929160994569362</v>
      </c>
      <c r="K14" s="2">
        <f>('[1]Qc, Summer, S1'!K14*Main!$B$5)</f>
        <v>-2.0492265618880277</v>
      </c>
      <c r="L14" s="2">
        <f>('[1]Qc, Summer, S1'!L14*Main!$B$5)</f>
        <v>-1.8593687132538901</v>
      </c>
      <c r="M14" s="2">
        <f>('[1]Qc, Summer, S1'!M14*Main!$B$5)</f>
        <v>-1.7561850998657718</v>
      </c>
      <c r="N14" s="2">
        <f>('[1]Qc, Summer, S1'!N14*Main!$B$5)</f>
        <v>-1.4321885538270807</v>
      </c>
      <c r="O14" s="2">
        <f>('[1]Qc, Summer, S1'!O14*Main!$B$5)</f>
        <v>-1.7953948729532569</v>
      </c>
      <c r="P14" s="2">
        <f>('[1]Qc, Summer, S1'!P14*Main!$B$5)</f>
        <v>-2.645627847271351</v>
      </c>
      <c r="Q14" s="2">
        <f>('[1]Qc, Summer, S1'!Q14*Main!$B$5)</f>
        <v>-1.9088968476801871</v>
      </c>
      <c r="R14" s="2">
        <f>('[1]Qc, Summer, S1'!R14*Main!$B$5)</f>
        <v>-1.8758780913959889</v>
      </c>
      <c r="S14" s="2">
        <f>('[1]Qc, Summer, S1'!S14*Main!$B$5)</f>
        <v>-3.0191525277363387</v>
      </c>
      <c r="T14" s="2">
        <f>('[1]Qc, Summer, S1'!T14*Main!$B$5)</f>
        <v>-3.0253435445396262</v>
      </c>
      <c r="U14" s="2">
        <f>('[1]Qc, Summer, S1'!U14*Main!$B$5)</f>
        <v>-2.4000508474076296</v>
      </c>
      <c r="V14" s="2">
        <f>('[1]Qc, Summer, S1'!V14*Main!$B$5)</f>
        <v>-2.7859575614791918</v>
      </c>
      <c r="W14" s="2">
        <f>('[1]Qc, Summer, S1'!W14*Main!$B$5)</f>
        <v>-2.3794141247300056</v>
      </c>
      <c r="X14" s="2">
        <f>('[1]Qc, Summer, S1'!X14*Main!$B$5)</f>
        <v>-2.8004032673535284</v>
      </c>
      <c r="Y14" s="2">
        <f>('[1]Qc, Summer, S1'!Y14*Main!$B$5)</f>
        <v>-3.1305908301955063</v>
      </c>
    </row>
    <row r="15" spans="1:25" x14ac:dyDescent="0.25">
      <c r="A15">
        <v>20</v>
      </c>
      <c r="B15" s="2">
        <f>('[1]Qc, Summer, S1'!B15*Main!$B$5)</f>
        <v>-0.11868487267274448</v>
      </c>
      <c r="C15" s="2">
        <f>('[1]Qc, Summer, S1'!C15*Main!$B$5)</f>
        <v>-0.11868487267274448</v>
      </c>
      <c r="D15" s="2">
        <f>('[1]Qc, Summer, S1'!D15*Main!$B$5)</f>
        <v>-0.11868487267274448</v>
      </c>
      <c r="E15" s="2">
        <f>('[1]Qc, Summer, S1'!E15*Main!$B$5)</f>
        <v>-0.11868487267274448</v>
      </c>
      <c r="F15" s="2">
        <f>('[1]Qc, Summer, S1'!F15*Main!$B$5)</f>
        <v>-0.11868487267274448</v>
      </c>
      <c r="G15" s="2">
        <f>('[1]Qc, Summer, S1'!G15*Main!$B$5)</f>
        <v>-0.11868487267274448</v>
      </c>
      <c r="H15" s="2">
        <f>('[1]Qc, Summer, S1'!H15*Main!$B$5)</f>
        <v>-0.52900403666271645</v>
      </c>
      <c r="I15" s="2">
        <f>('[1]Qc, Summer, S1'!I15*Main!$B$5)</f>
        <v>-0.66577709132604035</v>
      </c>
      <c r="J15" s="2">
        <f>('[1]Qc, Summer, S1'!J15*Main!$B$5)</f>
        <v>-0.66577709132604035</v>
      </c>
      <c r="K15" s="2">
        <f>('[1]Qc, Summer, S1'!K15*Main!$B$5)</f>
        <v>-0.25545792733606848</v>
      </c>
      <c r="L15" s="2">
        <f>('[1]Qc, Summer, S1'!L15*Main!$B$5)</f>
        <v>-0.11868487267274448</v>
      </c>
      <c r="M15" s="2">
        <f>('[1]Qc, Summer, S1'!M15*Main!$B$5)</f>
        <v>-0.52900403666271645</v>
      </c>
      <c r="N15" s="2">
        <f>('[1]Qc, Summer, S1'!N15*Main!$B$5)</f>
        <v>-8.696905945479895E-2</v>
      </c>
      <c r="O15" s="2">
        <f>('[1]Qc, Summer, S1'!O15*Main!$B$5)</f>
        <v>-8.696905945479895E-2</v>
      </c>
      <c r="P15" s="2">
        <f>('[1]Qc, Summer, S1'!P15*Main!$B$5)</f>
        <v>-8.696905945479895E-2</v>
      </c>
      <c r="Q15" s="2">
        <f>('[1]Qc, Summer, S1'!Q15*Main!$B$5)</f>
        <v>-8.696905945479895E-2</v>
      </c>
      <c r="R15" s="2">
        <f>('[1]Qc, Summer, S1'!R15*Main!$B$5)</f>
        <v>-8.696905945479895E-2</v>
      </c>
      <c r="S15" s="2">
        <f>('[1]Qc, Summer, S1'!S15*Main!$B$5)</f>
        <v>-8.696905945479895E-2</v>
      </c>
      <c r="T15" s="2">
        <f>('[1]Qc, Summer, S1'!T15*Main!$B$5)</f>
        <v>-8.696905945479895E-2</v>
      </c>
      <c r="U15" s="2">
        <f>('[1]Qc, Summer, S1'!U15*Main!$B$5)</f>
        <v>-8.696905945479895E-2</v>
      </c>
      <c r="V15" s="2">
        <f>('[1]Qc, Summer, S1'!V15*Main!$B$5)</f>
        <v>-8.696905945479895E-2</v>
      </c>
      <c r="W15" s="2">
        <f>('[1]Qc, Summer, S1'!W15*Main!$B$5)</f>
        <v>-8.696905945479895E-2</v>
      </c>
      <c r="X15" s="2">
        <f>('[1]Qc, Summer, S1'!X15*Main!$B$5)</f>
        <v>-8.696905945479895E-2</v>
      </c>
      <c r="Y15" s="2">
        <f>('[1]Qc, Summer, S1'!Y15*Main!$B$5)</f>
        <v>-8.696905945479895E-2</v>
      </c>
    </row>
    <row r="16" spans="1:25" x14ac:dyDescent="0.25">
      <c r="A16">
        <v>21</v>
      </c>
      <c r="B16" s="2">
        <f>('[1]Qc, Summer, S1'!B16*Main!$B$5)</f>
        <v>-10.652433461216646</v>
      </c>
      <c r="C16" s="2">
        <f>('[1]Qc, Summer, S1'!C16*Main!$B$5)</f>
        <v>-10.652433461216646</v>
      </c>
      <c r="D16" s="2">
        <f>('[1]Qc, Summer, S1'!D16*Main!$B$5)</f>
        <v>-10.652433461216646</v>
      </c>
      <c r="E16" s="2">
        <f>('[1]Qc, Summer, S1'!E16*Main!$B$5)</f>
        <v>-10.652433461216646</v>
      </c>
      <c r="F16" s="2">
        <f>('[1]Qc, Summer, S1'!F16*Main!$B$5)</f>
        <v>-10.652433461216646</v>
      </c>
      <c r="G16" s="2">
        <f>('[1]Qc, Summer, S1'!G16*Main!$B$5)</f>
        <v>-10.652433461216646</v>
      </c>
      <c r="H16" s="2">
        <f>('[1]Qc, Summer, S1'!H16*Main!$B$5)</f>
        <v>-10.652433461216646</v>
      </c>
      <c r="I16" s="2">
        <f>('[1]Qc, Summer, S1'!I16*Main!$B$5)</f>
        <v>-3.4441669425366497</v>
      </c>
      <c r="J16" s="2">
        <f>('[1]Qc, Summer, S1'!J16*Main!$B$5)</f>
        <v>3.7640814902803701</v>
      </c>
      <c r="K16" s="2">
        <f>('[1]Qc, Summer, S1'!K16*Main!$B$5)</f>
        <v>3.7640814902803701</v>
      </c>
      <c r="L16" s="2">
        <f>('[1]Qc, Summer, S1'!L16*Main!$B$5)</f>
        <v>3.7640814902803701</v>
      </c>
      <c r="M16" s="2">
        <f>('[1]Qc, Summer, S1'!M16*Main!$B$5)</f>
        <v>3.7640814902803701</v>
      </c>
      <c r="N16" s="2">
        <f>('[1]Qc, Summer, S1'!N16*Main!$B$5)</f>
        <v>3.7640814902803701</v>
      </c>
      <c r="O16" s="2">
        <f>('[1]Qc, Summer, S1'!O16*Main!$B$5)</f>
        <v>3.7640814902803701</v>
      </c>
      <c r="P16" s="2">
        <f>('[1]Qc, Summer, S1'!P16*Main!$B$5)</f>
        <v>3.7640814902803701</v>
      </c>
      <c r="Q16" s="2">
        <f>('[1]Qc, Summer, S1'!Q16*Main!$B$5)</f>
        <v>3.7640814902803701</v>
      </c>
      <c r="R16" s="2">
        <f>('[1]Qc, Summer, S1'!R16*Main!$B$5)</f>
        <v>3.7640814902803701</v>
      </c>
      <c r="S16" s="2">
        <f>('[1]Qc, Summer, S1'!S16*Main!$B$5)</f>
        <v>3.7640814902803701</v>
      </c>
      <c r="T16" s="2">
        <f>('[1]Qc, Summer, S1'!T16*Main!$B$5)</f>
        <v>-1.6420980521337778</v>
      </c>
      <c r="U16" s="2">
        <f>('[1]Qc, Summer, S1'!U16*Main!$B$5)</f>
        <v>-3.4441578996051612</v>
      </c>
      <c r="V16" s="2">
        <f>('[1]Qc, Summer, S1'!V16*Main!$B$5)</f>
        <v>-3.4441578996051612</v>
      </c>
      <c r="W16" s="2">
        <f>('[1]Qc, Summer, S1'!W16*Main!$B$5)</f>
        <v>-3.4441578996051612</v>
      </c>
      <c r="X16" s="2">
        <f>('[1]Qc, Summer, S1'!X16*Main!$B$5)</f>
        <v>-3.4441578996051612</v>
      </c>
      <c r="Y16" s="2">
        <f>('[1]Qc, Summer, S1'!Y16*Main!$B$5)</f>
        <v>-3.4441578996051612</v>
      </c>
    </row>
    <row r="17" spans="1:25" x14ac:dyDescent="0.25">
      <c r="A17">
        <v>23</v>
      </c>
      <c r="B17" s="2">
        <f>('[1]Qc, Summer, S1'!B17*Main!$B$5)</f>
        <v>0.40698294220485159</v>
      </c>
      <c r="C17" s="2">
        <f>('[1]Qc, Summer, S1'!C17*Main!$B$5)</f>
        <v>0.34324575793704548</v>
      </c>
      <c r="D17" s="2">
        <f>('[1]Qc, Summer, S1'!D17*Main!$B$5)</f>
        <v>0.27950857651971023</v>
      </c>
      <c r="E17" s="2">
        <f>('[1]Qc, Summer, S1'!E17*Main!$B$5)</f>
        <v>0.27950857651971023</v>
      </c>
      <c r="F17" s="2">
        <f>('[1]Qc, Summer, S1'!F17*Main!$B$5)</f>
        <v>0.27950857651971023</v>
      </c>
      <c r="G17" s="2">
        <f>('[1]Qc, Summer, S1'!G17*Main!$B$5)</f>
        <v>0.29544287187404406</v>
      </c>
      <c r="H17" s="2">
        <f>('[1]Qc, Summer, S1'!H17*Main!$B$5)</f>
        <v>0.48200823055852776</v>
      </c>
      <c r="I17" s="2">
        <f>('[1]Qc, Summer, S1'!I17*Main!$B$5)</f>
        <v>0.71743203958754653</v>
      </c>
      <c r="J17" s="2">
        <f>('[1]Qc, Summer, S1'!J17*Main!$B$5)</f>
        <v>1.0141921226021604</v>
      </c>
      <c r="K17" s="2">
        <f>('[1]Qc, Summer, S1'!K17*Main!$B$5)</f>
        <v>1.2271044170336938</v>
      </c>
      <c r="L17" s="2">
        <f>('[1]Qc, Summer, S1'!L17*Main!$B$5)</f>
        <v>1.2454904565425036</v>
      </c>
      <c r="M17" s="2">
        <f>('[1]Qc, Summer, S1'!M17*Main!$B$5)</f>
        <v>1.2945194890405642</v>
      </c>
      <c r="N17" s="2">
        <f>('[1]Qc, Summer, S1'!N17*Main!$B$5)</f>
        <v>1.3573373009619303</v>
      </c>
      <c r="O17" s="2">
        <f>('[1]Qc, Summer, S1'!O17*Main!$B$5)</f>
        <v>1.5217762087452353</v>
      </c>
      <c r="P17" s="2">
        <f>('[1]Qc, Summer, S1'!P17*Main!$B$5)</f>
        <v>1.3727367475019012</v>
      </c>
      <c r="Q17" s="2">
        <f>('[1]Qc, Summer, S1'!Q17*Main!$B$5)</f>
        <v>1.3396425569359638</v>
      </c>
      <c r="R17" s="2">
        <f>('[1]Qc, Summer, S1'!R17*Main!$B$5)</f>
        <v>1.3053220845376003</v>
      </c>
      <c r="S17" s="2">
        <f>('[1]Qc, Summer, S1'!S17*Main!$B$5)</f>
        <v>1.1202382659267407</v>
      </c>
      <c r="T17" s="2">
        <f>('[1]Qc, Summer, S1'!T17*Main!$B$5)</f>
        <v>1.1386241693255665</v>
      </c>
      <c r="U17" s="2">
        <f>('[1]Qc, Summer, S1'!U17*Main!$B$5)</f>
        <v>1.0748864434682948</v>
      </c>
      <c r="V17" s="2">
        <f>('[1]Qc, Summer, S1'!V17*Main!$B$5)</f>
        <v>1.0270835552674404</v>
      </c>
      <c r="W17" s="2">
        <f>('[1]Qc, Summer, S1'!W17*Main!$B$5)</f>
        <v>0.92640357656897532</v>
      </c>
      <c r="X17" s="2">
        <f>('[1]Qc, Summer, S1'!X17*Main!$B$5)</f>
        <v>0.83675549450838238</v>
      </c>
      <c r="Y17" s="2">
        <f>('[1]Qc, Summer, S1'!Y17*Main!$B$5)</f>
        <v>0.6736491547774609</v>
      </c>
    </row>
    <row r="18" spans="1:25" x14ac:dyDescent="0.25">
      <c r="A18">
        <v>24</v>
      </c>
      <c r="B18" s="2">
        <f>('[1]Qc, Summer, S1'!B18*Main!$B$5)</f>
        <v>-5.4385884977980092</v>
      </c>
      <c r="C18" s="2">
        <f>('[1]Qc, Summer, S1'!C18*Main!$B$5)</f>
        <v>-6.3724378741206724</v>
      </c>
      <c r="D18" s="2">
        <f>('[1]Qc, Summer, S1'!D18*Main!$B$5)</f>
        <v>-6.188493405413702</v>
      </c>
      <c r="E18" s="2">
        <f>('[1]Qc, Summer, S1'!E18*Main!$B$5)</f>
        <v>-5.9627911238155864</v>
      </c>
      <c r="F18" s="2">
        <f>('[1]Qc, Summer, S1'!F18*Main!$B$5)</f>
        <v>-6.1804936234297445</v>
      </c>
      <c r="G18" s="2">
        <f>('[1]Qc, Summer, S1'!G18*Main!$B$5)</f>
        <v>-5.9726554373043266</v>
      </c>
      <c r="H18" s="2">
        <f>('[1]Qc, Summer, S1'!H18*Main!$B$5)</f>
        <v>-2.2297429057398208</v>
      </c>
      <c r="I18" s="2">
        <f>('[1]Qc, Summer, S1'!I18*Main!$B$5)</f>
        <v>0.81527438168063671</v>
      </c>
      <c r="J18" s="2">
        <f>('[1]Qc, Summer, S1'!J18*Main!$B$5)</f>
        <v>0.87731455497262667</v>
      </c>
      <c r="K18" s="2">
        <f>('[1]Qc, Summer, S1'!K18*Main!$B$5)</f>
        <v>2.2212900959888033</v>
      </c>
      <c r="L18" s="2">
        <f>('[1]Qc, Summer, S1'!L18*Main!$B$5)</f>
        <v>2.2001237345433409</v>
      </c>
      <c r="M18" s="2">
        <f>('[1]Qc, Summer, S1'!M18*Main!$B$5)</f>
        <v>2.42936261106518</v>
      </c>
      <c r="N18" s="2">
        <f>('[1]Qc, Summer, S1'!N18*Main!$B$5)</f>
        <v>3.2329046360999483</v>
      </c>
      <c r="O18" s="2">
        <f>('[1]Qc, Summer, S1'!O18*Main!$B$5)</f>
        <v>2.8953671642638263</v>
      </c>
      <c r="P18" s="2">
        <f>('[1]Qc, Summer, S1'!P18*Main!$B$5)</f>
        <v>-0.13386773191290893</v>
      </c>
      <c r="Q18" s="2">
        <f>('[1]Qc, Summer, S1'!Q18*Main!$B$5)</f>
        <v>3.547673858685025E-2</v>
      </c>
      <c r="R18" s="2">
        <f>('[1]Qc, Summer, S1'!R18*Main!$B$5)</f>
        <v>0.22510498071222929</v>
      </c>
      <c r="S18" s="2">
        <f>('[1]Qc, Summer, S1'!S18*Main!$B$5)</f>
        <v>0.62068327226244802</v>
      </c>
      <c r="T18" s="2">
        <f>('[1]Qc, Summer, S1'!T18*Main!$B$5)</f>
        <v>4.8693572418965284E-2</v>
      </c>
      <c r="U18" s="2">
        <f>('[1]Qc, Summer, S1'!U18*Main!$B$5)</f>
        <v>0.17405910171374281</v>
      </c>
      <c r="V18" s="2">
        <f>('[1]Qc, Summer, S1'!V18*Main!$B$5)</f>
        <v>0.74430370725619355</v>
      </c>
      <c r="W18" s="2">
        <f>('[1]Qc, Summer, S1'!W18*Main!$B$5)</f>
        <v>-0.39177433517005322</v>
      </c>
      <c r="X18" s="2">
        <f>('[1]Qc, Summer, S1'!X18*Main!$B$5)</f>
        <v>-2.8237881617087459</v>
      </c>
      <c r="Y18" s="2">
        <f>('[1]Qc, Summer, S1'!Y18*Main!$B$5)</f>
        <v>-3.3191186631329548</v>
      </c>
    </row>
    <row r="19" spans="1:25" x14ac:dyDescent="0.25">
      <c r="A19">
        <v>26</v>
      </c>
      <c r="B19" s="2">
        <f>('[1]Qc, Summer, S1'!B19*Main!$B$5)</f>
        <v>2.1875533000712752</v>
      </c>
      <c r="C19" s="2">
        <f>('[1]Qc, Summer, S1'!C19*Main!$B$5)</f>
        <v>2.1875533000712752</v>
      </c>
      <c r="D19" s="2">
        <f>('[1]Qc, Summer, S1'!D19*Main!$B$5)</f>
        <v>2.1875533000712752</v>
      </c>
      <c r="E19" s="2">
        <f>('[1]Qc, Summer, S1'!E19*Main!$B$5)</f>
        <v>2.1875533000712752</v>
      </c>
      <c r="F19" s="2">
        <f>('[1]Qc, Summer, S1'!F19*Main!$B$5)</f>
        <v>2.1875533000712752</v>
      </c>
      <c r="G19" s="2">
        <f>('[1]Qc, Summer, S1'!G19*Main!$B$5)</f>
        <v>2.1875533000712752</v>
      </c>
      <c r="H19" s="2">
        <f>('[1]Qc, Summer, S1'!H19*Main!$B$5)</f>
        <v>1.5157509017396162</v>
      </c>
      <c r="I19" s="2">
        <f>('[1]Qc, Summer, S1'!I19*Main!$B$5)</f>
        <v>-0.14935865067202267</v>
      </c>
      <c r="J19" s="2">
        <f>('[1]Qc, Summer, S1'!J19*Main!$B$5)</f>
        <v>-0.48046103536534929</v>
      </c>
      <c r="K19" s="2">
        <f>('[1]Qc, Summer, S1'!K19*Main!$B$5)</f>
        <v>-0.48046103536534929</v>
      </c>
      <c r="L19" s="2">
        <f>('[1]Qc, Summer, S1'!L19*Main!$B$5)</f>
        <v>-0.48046103536534929</v>
      </c>
      <c r="M19" s="2">
        <f>('[1]Qc, Summer, S1'!M19*Main!$B$5)</f>
        <v>-0.48046103536534929</v>
      </c>
      <c r="N19" s="2">
        <f>('[1]Qc, Summer, S1'!N19*Main!$B$5)</f>
        <v>-0.48046103536534929</v>
      </c>
      <c r="O19" s="2">
        <f>('[1]Qc, Summer, S1'!O19*Main!$B$5)</f>
        <v>-0.48046103536534929</v>
      </c>
      <c r="P19" s="2">
        <f>('[1]Qc, Summer, S1'!P19*Main!$B$5)</f>
        <v>-0.48046103536534929</v>
      </c>
      <c r="Q19" s="2">
        <f>('[1]Qc, Summer, S1'!Q19*Main!$B$5)</f>
        <v>-0.48046103536534929</v>
      </c>
      <c r="R19" s="2">
        <f>('[1]Qc, Summer, S1'!R19*Main!$B$5)</f>
        <v>-0.48046103536534929</v>
      </c>
      <c r="S19" s="2">
        <f>('[1]Qc, Summer, S1'!S19*Main!$B$5)</f>
        <v>0.51284611871463048</v>
      </c>
      <c r="T19" s="2">
        <f>('[1]Qc, Summer, S1'!T19*Main!$B$5)</f>
        <v>0.84394850340795702</v>
      </c>
      <c r="U19" s="2">
        <f>('[1]Qc, Summer, S1'!U19*Main!$B$5)</f>
        <v>0.84394850340795702</v>
      </c>
      <c r="V19" s="2">
        <f>('[1]Qc, Summer, S1'!V19*Main!$B$5)</f>
        <v>0.84394850340795702</v>
      </c>
      <c r="W19" s="2">
        <f>('[1]Qc, Summer, S1'!W19*Main!$B$5)</f>
        <v>0.84394850340795702</v>
      </c>
      <c r="X19" s="2">
        <f>('[1]Qc, Summer, S1'!X19*Main!$B$5)</f>
        <v>0.84394850340795702</v>
      </c>
      <c r="Y19" s="2">
        <f>('[1]Qc, Summer, S1'!Y19*Main!$B$5)</f>
        <v>1.837257426595722</v>
      </c>
    </row>
    <row r="20" spans="1:25" x14ac:dyDescent="0.25">
      <c r="A20">
        <v>29</v>
      </c>
      <c r="B20" s="2">
        <f>('[1]Qc, Summer, S1'!B20*Main!$B$5)</f>
        <v>0.64335548368768369</v>
      </c>
      <c r="C20" s="2">
        <f>('[1]Qc, Summer, S1'!C20*Main!$B$5)</f>
        <v>0.47555506523288599</v>
      </c>
      <c r="D20" s="2">
        <f>('[1]Qc, Summer, S1'!D20*Main!$B$5)</f>
        <v>0.43396659945206323</v>
      </c>
      <c r="E20" s="2">
        <f>('[1]Qc, Summer, S1'!E20*Main!$B$5)</f>
        <v>0.38514535701370617</v>
      </c>
      <c r="F20" s="2">
        <f>('[1]Qc, Summer, S1'!F20*Main!$B$5)</f>
        <v>0.60176701790686105</v>
      </c>
      <c r="G20" s="2">
        <f>('[1]Qc, Summer, S1'!G20*Main!$B$5)</f>
        <v>0.56596477345206575</v>
      </c>
      <c r="H20" s="2">
        <f>('[1]Qc, Summer, S1'!H20*Main!$B$5)</f>
        <v>0.74027469089864462</v>
      </c>
      <c r="I20" s="2">
        <f>('[1]Qc, Summer, S1'!I20*Main!$B$5)</f>
        <v>0.76739760336439844</v>
      </c>
      <c r="J20" s="2">
        <f>('[1]Qc, Summer, S1'!J20*Main!$B$5)</f>
        <v>0.46759901090959816</v>
      </c>
      <c r="K20" s="2">
        <f>('[1]Qc, Summer, S1'!K20*Main!$B$5)</f>
        <v>0.25278554418082683</v>
      </c>
      <c r="L20" s="2">
        <f>('[1]Qc, Summer, S1'!L20*Main!$B$5)</f>
        <v>0.57789885493699766</v>
      </c>
      <c r="M20" s="2">
        <f>('[1]Qc, Summer, S1'!M20*Main!$B$5)</f>
        <v>0.54571299881096946</v>
      </c>
      <c r="N20" s="2">
        <f>('[1]Qc, Summer, S1'!N20*Main!$B$5)</f>
        <v>0.60357521207124465</v>
      </c>
      <c r="O20" s="2">
        <f>('[1]Qc, Summer, S1'!O20*Main!$B$5)</f>
        <v>0.4328816829534331</v>
      </c>
      <c r="P20" s="2">
        <f>('[1]Qc, Summer, S1'!P20*Main!$B$5)</f>
        <v>0.44698559743562516</v>
      </c>
      <c r="Q20" s="2">
        <f>('[1]Qc, Summer, S1'!Q20*Main!$B$5)</f>
        <v>0.42311743446576167</v>
      </c>
      <c r="R20" s="2">
        <f>('[1]Qc, Summer, S1'!R20*Main!$B$5)</f>
        <v>0.46072787308494045</v>
      </c>
      <c r="S20" s="2">
        <f>('[1]Qc, Summer, S1'!S20*Main!$B$5)</f>
        <v>0.82055851179727635</v>
      </c>
      <c r="T20" s="2">
        <f>('[1]Qc, Summer, S1'!T20*Main!$B$5)</f>
        <v>0.74714582872330226</v>
      </c>
      <c r="U20" s="2">
        <f>('[1]Qc, Summer, S1'!U20*Main!$B$5)</f>
        <v>0.79994509832330341</v>
      </c>
      <c r="V20" s="2">
        <f>('[1]Qc, Summer, S1'!V20*Main!$B$5)</f>
        <v>0.85599911741919477</v>
      </c>
      <c r="W20" s="2">
        <f>('[1]Qc, Summer, S1'!W20*Main!$B$5)</f>
        <v>0.79090412750138517</v>
      </c>
      <c r="X20" s="2">
        <f>('[1]Qc, Summer, S1'!X20*Main!$B$5)</f>
        <v>0.57500574427398388</v>
      </c>
      <c r="Y20" s="2">
        <f>('[1]Qc, Summer, S1'!Y20*Main!$B$5)</f>
        <v>0.53016252899727068</v>
      </c>
    </row>
    <row r="21" spans="1:25" x14ac:dyDescent="0.25">
      <c r="A21">
        <v>30</v>
      </c>
      <c r="B21" s="2">
        <f>('[1]Qc, Summer, S1'!B21*Main!$B$5)</f>
        <v>-0.31260598729086253</v>
      </c>
      <c r="C21" s="2">
        <f>('[1]Qc, Summer, S1'!C21*Main!$B$5)</f>
        <v>-0.3606194916394696</v>
      </c>
      <c r="D21" s="2">
        <f>('[1]Qc, Summer, S1'!D21*Main!$B$5)</f>
        <v>-0.62828560573539816</v>
      </c>
      <c r="E21" s="2">
        <f>('[1]Qc, Summer, S1'!E21*Main!$B$5)</f>
        <v>-0.63527077030076207</v>
      </c>
      <c r="F21" s="2">
        <f>('[1]Qc, Summer, S1'!F21*Main!$B$5)</f>
        <v>-0.38437375574745741</v>
      </c>
      <c r="G21" s="2">
        <f>('[1]Qc, Summer, S1'!G21*Main!$B$5)</f>
        <v>-0.63008809745577266</v>
      </c>
      <c r="H21" s="2">
        <f>('[1]Qc, Summer, S1'!H21*Main!$B$5)</f>
        <v>-0.51094137855911959</v>
      </c>
      <c r="I21" s="2">
        <f>('[1]Qc, Summer, S1'!I21*Main!$B$5)</f>
        <v>0.48416531938727725</v>
      </c>
      <c r="J21" s="2">
        <f>('[1]Qc, Summer, S1'!J21*Main!$B$5)</f>
        <v>1.3860680190181194</v>
      </c>
      <c r="K21" s="2">
        <f>('[1]Qc, Summer, S1'!K21*Main!$B$5)</f>
        <v>1.8071092478849666</v>
      </c>
      <c r="L21" s="2">
        <f>('[1]Qc, Summer, S1'!L21*Main!$B$5)</f>
        <v>1.2062285263710419</v>
      </c>
      <c r="M21" s="2">
        <f>('[1]Qc, Summer, S1'!M21*Main!$B$5)</f>
        <v>1.4690411367512322</v>
      </c>
      <c r="N21" s="2">
        <f>('[1]Qc, Summer, S1'!N21*Main!$B$5)</f>
        <v>1.689665075648477</v>
      </c>
      <c r="O21" s="2">
        <f>('[1]Qc, Summer, S1'!O21*Main!$B$5)</f>
        <v>1.7404546192130124</v>
      </c>
      <c r="P21" s="2">
        <f>('[1]Qc, Summer, S1'!P21*Main!$B$5)</f>
        <v>1.5588294653915344</v>
      </c>
      <c r="Q21" s="2">
        <f>('[1]Qc, Summer, S1'!Q21*Main!$B$5)</f>
        <v>1.1107167290689586</v>
      </c>
      <c r="R21" s="2">
        <f>('[1]Qc, Summer, S1'!R21*Main!$B$5)</f>
        <v>1.1217171614687944</v>
      </c>
      <c r="S21" s="2">
        <f>('[1]Qc, Summer, S1'!S21*Main!$B$5)</f>
        <v>1.0390544179253536</v>
      </c>
      <c r="T21" s="2">
        <f>('[1]Qc, Summer, S1'!T21*Main!$B$5)</f>
        <v>0.75827374820804627</v>
      </c>
      <c r="U21" s="2">
        <f>('[1]Qc, Summer, S1'!U21*Main!$B$5)</f>
        <v>0.81681836667584551</v>
      </c>
      <c r="V21" s="2">
        <f>('[1]Qc, Summer, S1'!V21*Main!$B$5)</f>
        <v>1.0980709290502073</v>
      </c>
      <c r="W21" s="2">
        <f>('[1]Qc, Summer, S1'!W21*Main!$B$5)</f>
        <v>0.77713324139622575</v>
      </c>
      <c r="X21" s="2">
        <f>('[1]Qc, Summer, S1'!X21*Main!$B$5)</f>
        <v>0.43649507103613461</v>
      </c>
      <c r="Y21" s="2">
        <f>('[1]Qc, Summer, S1'!Y21*Main!$B$5)</f>
        <v>0.11674778100984097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D37C-71C3-45A2-AE32-28B94BFE45D1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2.7545315673327058</v>
      </c>
      <c r="C2" s="2">
        <f>('[1]Qc, Summer, S2'!C2*Main!$B$5)</f>
        <v>2.0341298295486423</v>
      </c>
      <c r="D2" s="2">
        <f>('[1]Qc, Summer, S2'!D2*Main!$B$5)</f>
        <v>2.5105395198623444</v>
      </c>
      <c r="E2" s="2">
        <f>('[1]Qc, Summer, S2'!E2*Main!$B$5)</f>
        <v>-0.22123657761887408</v>
      </c>
      <c r="F2" s="2">
        <f>('[1]Qc, Summer, S2'!F2*Main!$B$5)</f>
        <v>8.2999363530735675</v>
      </c>
      <c r="G2" s="2">
        <f>('[1]Qc, Summer, S2'!G2*Main!$B$5)</f>
        <v>7.0535341353110645</v>
      </c>
      <c r="H2" s="2">
        <f>('[1]Qc, Summer, S2'!H2*Main!$B$5)</f>
        <v>5.8837613068539421</v>
      </c>
      <c r="I2" s="2">
        <f>('[1]Qc, Summer, S2'!I2*Main!$B$5)</f>
        <v>-0.52109732668504727</v>
      </c>
      <c r="J2" s="2">
        <f>('[1]Qc, Summer, S2'!J2*Main!$B$5)</f>
        <v>4.933916145619996</v>
      </c>
      <c r="K2" s="2">
        <f>('[1]Qc, Summer, S2'!K2*Main!$B$5)</f>
        <v>4.0454094757321943</v>
      </c>
      <c r="L2" s="2">
        <f>('[1]Qc, Summer, S2'!L2*Main!$B$5)</f>
        <v>0.71723880825108022</v>
      </c>
      <c r="M2" s="2">
        <f>('[1]Qc, Summer, S2'!M2*Main!$B$5)</f>
        <v>12.079098656915303</v>
      </c>
      <c r="N2" s="2">
        <f>('[1]Qc, Summer, S2'!N2*Main!$B$5)</f>
        <v>3.1911640488699224</v>
      </c>
      <c r="O2" s="2">
        <f>('[1]Qc, Summer, S2'!O2*Main!$B$5)</f>
        <v>1.3034543533249277</v>
      </c>
      <c r="P2" s="2">
        <f>('[1]Qc, Summer, S2'!P2*Main!$B$5)</f>
        <v>4.6773324931582367</v>
      </c>
      <c r="Q2" s="2">
        <f>('[1]Qc, Summer, S2'!Q2*Main!$B$5)</f>
        <v>4.6584406683779305</v>
      </c>
      <c r="R2" s="2">
        <f>('[1]Qc, Summer, S2'!R2*Main!$B$5)</f>
        <v>6.2959918805558672</v>
      </c>
      <c r="S2" s="2">
        <f>('[1]Qc, Summer, S2'!S2*Main!$B$5)</f>
        <v>7.2451008824812746</v>
      </c>
      <c r="T2" s="2">
        <f>('[1]Qc, Summer, S2'!T2*Main!$B$5)</f>
        <v>7.6386996086118737</v>
      </c>
      <c r="U2" s="2">
        <f>('[1]Qc, Summer, S2'!U2*Main!$B$5)</f>
        <v>2.4431987809833555</v>
      </c>
      <c r="V2" s="2">
        <f>('[1]Qc, Summer, S2'!V2*Main!$B$5)</f>
        <v>1.8693987395505891</v>
      </c>
      <c r="W2" s="2">
        <f>('[1]Qc, Summer, S2'!W2*Main!$B$5)</f>
        <v>-1.3203655650374793</v>
      </c>
      <c r="X2" s="2">
        <f>('[1]Qc, Summer, S2'!X2*Main!$B$5)</f>
        <v>4.1342499291800143</v>
      </c>
      <c r="Y2" s="2">
        <f>('[1]Qc, Summer, S2'!Y2*Main!$B$5)</f>
        <v>3.3896306080343739</v>
      </c>
    </row>
    <row r="3" spans="1:25" x14ac:dyDescent="0.25">
      <c r="A3">
        <v>3</v>
      </c>
      <c r="B3" s="2">
        <f>('[1]Qc, Summer, S2'!B3*Main!$B$5)</f>
        <v>-0.79593125411582188</v>
      </c>
      <c r="C3" s="2">
        <f>('[1]Qc, Summer, S2'!C3*Main!$B$5)</f>
        <v>-1.0348083630428226</v>
      </c>
      <c r="D3" s="2">
        <f>('[1]Qc, Summer, S2'!D3*Main!$B$5)</f>
        <v>-1.140558518894951</v>
      </c>
      <c r="E3" s="2">
        <f>('[1]Qc, Summer, S2'!E3*Main!$B$5)</f>
        <v>-1.0408194031350047</v>
      </c>
      <c r="F3" s="2">
        <f>('[1]Qc, Summer, S2'!F3*Main!$B$5)</f>
        <v>-1.1156183676440552</v>
      </c>
      <c r="G3" s="2">
        <f>('[1]Qc, Summer, S2'!G3*Main!$B$5)</f>
        <v>-1.1413321565589263</v>
      </c>
      <c r="H3" s="2">
        <f>('[1]Qc, Summer, S2'!H3*Main!$B$5)</f>
        <v>-0.98918149222554619</v>
      </c>
      <c r="I3" s="2">
        <f>('[1]Qc, Summer, S2'!I3*Main!$B$5)</f>
        <v>-0.15389441648932747</v>
      </c>
      <c r="J3" s="2">
        <f>('[1]Qc, Summer, S2'!J3*Main!$B$5)</f>
        <v>0.49398975281207136</v>
      </c>
      <c r="K3" s="2">
        <f>('[1]Qc, Summer, S2'!K3*Main!$B$5)</f>
        <v>0.71915305978118715</v>
      </c>
      <c r="L3" s="2">
        <f>('[1]Qc, Summer, S2'!L3*Main!$B$5)</f>
        <v>0.56531859883187452</v>
      </c>
      <c r="M3" s="2">
        <f>('[1]Qc, Summer, S2'!M3*Main!$B$5)</f>
        <v>0.75301989550737214</v>
      </c>
      <c r="N3" s="2">
        <f>('[1]Qc, Summer, S2'!N3*Main!$B$5)</f>
        <v>0.66824482149798115</v>
      </c>
      <c r="O3" s="2">
        <f>('[1]Qc, Summer, S2'!O3*Main!$B$5)</f>
        <v>0.68836486150804976</v>
      </c>
      <c r="P3" s="2">
        <f>('[1]Qc, Summer, S2'!P3*Main!$B$5)</f>
        <v>0.3551710063220716</v>
      </c>
      <c r="Q3" s="2">
        <f>('[1]Qc, Summer, S2'!Q3*Main!$B$5)</f>
        <v>8.9791529752058882E-2</v>
      </c>
      <c r="R3" s="2">
        <f>('[1]Qc, Summer, S2'!R3*Main!$B$5)</f>
        <v>0.199750375326124</v>
      </c>
      <c r="S3" s="2">
        <f>('[1]Qc, Summer, S2'!S3*Main!$B$5)</f>
        <v>0.24262764226229697</v>
      </c>
      <c r="T3" s="2">
        <f>('[1]Qc, Summer, S2'!T3*Main!$B$5)</f>
        <v>0.1461740172502651</v>
      </c>
      <c r="U3" s="2">
        <f>('[1]Qc, Summer, S2'!U3*Main!$B$5)</f>
        <v>-2.7268246539713957E-2</v>
      </c>
      <c r="V3" s="2">
        <f>('[1]Qc, Summer, S2'!V3*Main!$B$5)</f>
        <v>-0.10645085429090151</v>
      </c>
      <c r="W3" s="2">
        <f>('[1]Qc, Summer, S2'!W3*Main!$B$5)</f>
        <v>-7.4060617313713356E-2</v>
      </c>
      <c r="X3" s="2">
        <f>('[1]Qc, Summer, S2'!X3*Main!$B$5)</f>
        <v>-0.35517566001024381</v>
      </c>
      <c r="Y3" s="2">
        <f>('[1]Qc, Summer, S2'!Y3*Main!$B$5)</f>
        <v>-0.48075917453131056</v>
      </c>
    </row>
    <row r="4" spans="1:25" x14ac:dyDescent="0.25">
      <c r="A4">
        <v>4</v>
      </c>
      <c r="B4" s="2">
        <f>('[1]Qc, Summer, S2'!B4*Main!$B$5)</f>
        <v>-1.1512193575911358</v>
      </c>
      <c r="C4" s="2">
        <f>('[1]Qc, Summer, S2'!C4*Main!$B$5)</f>
        <v>-1.1512193575911358</v>
      </c>
      <c r="D4" s="2">
        <f>('[1]Qc, Summer, S2'!D4*Main!$B$5)</f>
        <v>-1.3364977831681852</v>
      </c>
      <c r="E4" s="2">
        <f>('[1]Qc, Summer, S2'!E4*Main!$B$5)</f>
        <v>-1.5217762087452353</v>
      </c>
      <c r="F4" s="2">
        <f>('[1]Qc, Summer, S2'!F4*Main!$B$5)</f>
        <v>-1.5217762087452353</v>
      </c>
      <c r="G4" s="2">
        <f>('[1]Qc, Summer, S2'!G4*Main!$B$5)</f>
        <v>-1.5217762087452353</v>
      </c>
      <c r="H4" s="2">
        <f>('[1]Qc, Summer, S2'!H4*Main!$B$5)</f>
        <v>-0.60678624504827239</v>
      </c>
      <c r="I4" s="2">
        <f>('[1]Qc, Summer, S2'!I4*Main!$B$5)</f>
        <v>0.12577613965594917</v>
      </c>
      <c r="J4" s="2">
        <f>('[1]Qc, Summer, S2'!J4*Main!$B$5)</f>
        <v>0.39941857822754412</v>
      </c>
      <c r="K4" s="2">
        <f>('[1]Qc, Summer, S2'!K4*Main!$B$5)</f>
        <v>0.39941857822754412</v>
      </c>
      <c r="L4" s="2">
        <f>('[1]Qc, Summer, S2'!L4*Main!$B$5)</f>
        <v>0.36521269954577573</v>
      </c>
      <c r="M4" s="2">
        <f>('[1]Qc, Summer, S2'!M4*Main!$B$5)</f>
        <v>0.51343470398967783</v>
      </c>
      <c r="N4" s="2">
        <f>('[1]Qc, Summer, S2'!N4*Main!$B$5)</f>
        <v>0.69586258711534854</v>
      </c>
      <c r="O4" s="2">
        <f>('[1]Qc, Summer, S2'!O4*Main!$B$5)</f>
        <v>0.71724164587115358</v>
      </c>
      <c r="P4" s="2">
        <f>('[1]Qc, Summer, S2'!P4*Main!$B$5)</f>
        <v>0.402268813336148</v>
      </c>
      <c r="Q4" s="2">
        <f>('[1]Qc, Summer, S2'!Q4*Main!$B$5)</f>
        <v>0.3139047987366797</v>
      </c>
      <c r="R4" s="2">
        <f>('[1]Qc, Summer, S2'!R4*Main!$B$5)</f>
        <v>-5.0950970724507674E-2</v>
      </c>
      <c r="S4" s="2">
        <f>('[1]Qc, Summer, S2'!S4*Main!$B$5)</f>
        <v>-5.0950970724507674E-2</v>
      </c>
      <c r="T4" s="2">
        <f>('[1]Qc, Summer, S2'!T4*Main!$B$5)</f>
        <v>-5.0950970724507674E-2</v>
      </c>
      <c r="U4" s="2">
        <f>('[1]Qc, Summer, S2'!U4*Main!$B$5)</f>
        <v>-5.0950970724507674E-2</v>
      </c>
      <c r="V4" s="2">
        <f>('[1]Qc, Summer, S2'!V4*Main!$B$5)</f>
        <v>-0.32459371503395479</v>
      </c>
      <c r="W4" s="2">
        <f>('[1]Qc, Summer, S2'!W4*Main!$B$5)</f>
        <v>-0.41580796313710383</v>
      </c>
      <c r="X4" s="2">
        <f>('[1]Qc, Summer, S2'!X4*Main!$B$5)</f>
        <v>-1.1626202980255513</v>
      </c>
      <c r="Y4" s="2">
        <f>('[1]Qc, Summer, S2'!Y4*Main!$B$5)</f>
        <v>-1.1626202980255513</v>
      </c>
    </row>
    <row r="5" spans="1:25" x14ac:dyDescent="0.25">
      <c r="A5">
        <v>7</v>
      </c>
      <c r="B5" s="2">
        <f>('[1]Qc, Summer, S2'!B5*Main!$B$5)</f>
        <v>4.4315734344649718</v>
      </c>
      <c r="C5" s="2">
        <f>('[1]Qc, Summer, S2'!C5*Main!$B$5)</f>
        <v>3.3954439865321437</v>
      </c>
      <c r="D5" s="2">
        <f>('[1]Qc, Summer, S2'!D5*Main!$B$5)</f>
        <v>3.2176917747770304</v>
      </c>
      <c r="E5" s="2">
        <f>('[1]Qc, Summer, S2'!E5*Main!$B$5)</f>
        <v>2.8102480660659581</v>
      </c>
      <c r="F5" s="2">
        <f>('[1]Qc, Summer, S2'!F5*Main!$B$5)</f>
        <v>3.2351517158482608</v>
      </c>
      <c r="G5" s="2">
        <f>('[1]Qc, Summer, S2'!G5*Main!$B$5)</f>
        <v>1.5014840534401133</v>
      </c>
      <c r="H5" s="2">
        <f>('[1]Qc, Summer, S2'!H5*Main!$B$5)</f>
        <v>2.6197390108164056</v>
      </c>
      <c r="I5" s="2">
        <f>('[1]Qc, Summer, S2'!I5*Main!$B$5)</f>
        <v>5.0341380377173826</v>
      </c>
      <c r="J5" s="2">
        <f>('[1]Qc, Summer, S2'!J5*Main!$B$5)</f>
        <v>7.3231340898223412</v>
      </c>
      <c r="K5" s="2">
        <f>('[1]Qc, Summer, S2'!K5*Main!$B$5)</f>
        <v>8.701920121394533</v>
      </c>
      <c r="L5" s="2">
        <f>('[1]Qc, Summer, S2'!L5*Main!$B$5)</f>
        <v>9.4998182241272602</v>
      </c>
      <c r="M5" s="2">
        <f>('[1]Qc, Summer, S2'!M5*Main!$B$5)</f>
        <v>9.8466461246044936</v>
      </c>
      <c r="N5" s="2">
        <f>('[1]Qc, Summer, S2'!N5*Main!$B$5)</f>
        <v>10.289252629184091</v>
      </c>
      <c r="O5" s="2">
        <f>('[1]Qc, Summer, S2'!O5*Main!$B$5)</f>
        <v>10.367100422076915</v>
      </c>
      <c r="P5" s="2">
        <f>('[1]Qc, Summer, S2'!P5*Main!$B$5)</f>
        <v>10.293514952771003</v>
      </c>
      <c r="Q5" s="2">
        <f>('[1]Qc, Summer, S2'!Q5*Main!$B$5)</f>
        <v>9.9508585713976725</v>
      </c>
      <c r="R5" s="2">
        <f>('[1]Qc, Summer, S2'!R5*Main!$B$5)</f>
        <v>9.4698293881943787</v>
      </c>
      <c r="S5" s="2">
        <f>('[1]Qc, Summer, S2'!S5*Main!$B$5)</f>
        <v>8.4034073059335395</v>
      </c>
      <c r="T5" s="2">
        <f>('[1]Qc, Summer, S2'!T5*Main!$B$5)</f>
        <v>8.3645287248579638</v>
      </c>
      <c r="U5" s="2">
        <f>('[1]Qc, Summer, S2'!U5*Main!$B$5)</f>
        <v>7.9571917425971073</v>
      </c>
      <c r="V5" s="2">
        <f>('[1]Qc, Summer, S2'!V5*Main!$B$5)</f>
        <v>7.1725974236775878</v>
      </c>
      <c r="W5" s="2">
        <f>('[1]Qc, Summer, S2'!W5*Main!$B$5)</f>
        <v>8.598543570100226</v>
      </c>
      <c r="X5" s="2">
        <f>('[1]Qc, Summer, S2'!X5*Main!$B$5)</f>
        <v>7.7046080171992379</v>
      </c>
      <c r="Y5" s="2">
        <f>('[1]Qc, Summer, S2'!Y5*Main!$B$5)</f>
        <v>6.2003583413937715</v>
      </c>
    </row>
    <row r="6" spans="1:25" x14ac:dyDescent="0.25">
      <c r="A6">
        <v>8</v>
      </c>
      <c r="B6" s="2">
        <f>('[1]Qc, Summer, S2'!B6*Main!$B$5)</f>
        <v>-8.7422463569602513</v>
      </c>
      <c r="C6" s="2">
        <f>('[1]Qc, Summer, S2'!C6*Main!$B$5)</f>
        <v>-7.8452493432229877</v>
      </c>
      <c r="D6" s="2">
        <f>('[1]Qc, Summer, S2'!D6*Main!$B$5)</f>
        <v>-8.5500328673711667</v>
      </c>
      <c r="E6" s="2">
        <f>('[1]Qc, Summer, S2'!E6*Main!$B$5)</f>
        <v>-6.9162166307287256</v>
      </c>
      <c r="F6" s="2">
        <f>('[1]Qc, Summer, S2'!F6*Main!$B$5)</f>
        <v>-7.5569288875393701</v>
      </c>
      <c r="G6" s="2">
        <f>('[1]Qc, Summer, S2'!G6*Main!$B$5)</f>
        <v>-7.8772850419799845</v>
      </c>
      <c r="H6" s="2">
        <f>('[1]Qc, Summer, S2'!H6*Main!$B$5)</f>
        <v>-9.1587094254248136</v>
      </c>
      <c r="I6" s="2">
        <f>('[1]Qc, Summer, S2'!I6*Main!$B$5)</f>
        <v>-6.9482521732739659</v>
      </c>
      <c r="J6" s="2">
        <f>('[1]Qc, Summer, S2'!J6*Main!$B$5)</f>
        <v>-7.9093205845252283</v>
      </c>
      <c r="K6" s="2">
        <f>('[1]Qc, Summer, S2'!K6*Main!$B$5)</f>
        <v>-7.5569287313276146</v>
      </c>
      <c r="L6" s="2">
        <f>('[1]Qc, Summer, S2'!L6*Main!$B$5)</f>
        <v>-8.5500327371947016</v>
      </c>
      <c r="M6" s="2">
        <f>('[1]Qc, Summer, S2'!M6*Main!$B$5)</f>
        <v>-9.5111013046577195</v>
      </c>
      <c r="N6" s="2">
        <f>('[1]Qc, Summer, S2'!N6*Main!$B$5)</f>
        <v>-7.2045370864123424</v>
      </c>
      <c r="O6" s="2">
        <f>('[1]Qc, Summer, S2'!O6*Main!$B$5)</f>
        <v>-6.9162166827993108</v>
      </c>
      <c r="P6" s="2">
        <f>('[1]Qc, Summer, S2'!P6*Main!$B$5)</f>
        <v>-7.4287862226878403</v>
      </c>
      <c r="Q6" s="2">
        <f>('[1]Qc, Summer, S2'!Q6*Main!$B$5)</f>
        <v>-8.0054273944080006</v>
      </c>
      <c r="R6" s="2">
        <f>('[1]Qc, Summer, S2'!R6*Main!$B$5)</f>
        <v>-7.4287862487231333</v>
      </c>
      <c r="S6" s="2">
        <f>('[1]Qc, Summer, S2'!S6*Main!$B$5)</f>
        <v>-6.8841810361128966</v>
      </c>
      <c r="T6" s="2">
        <f>('[1]Qc, Summer, S2'!T6*Main!$B$5)</f>
        <v>-6.9482520951680877</v>
      </c>
      <c r="U6" s="2">
        <f>('[1]Qc, Summer, S2'!U6*Main!$B$5)</f>
        <v>-6.0832905719054793</v>
      </c>
      <c r="V6" s="2">
        <f>('[1]Qc, Summer, S2'!V6*Main!$B$5)</f>
        <v>-7.1725013616200499</v>
      </c>
      <c r="W6" s="2">
        <f>('[1]Qc, Summer, S2'!W6*Main!$B$5)</f>
        <v>-7.6209999986651482</v>
      </c>
      <c r="X6" s="2">
        <f>('[1]Qc, Summer, S2'!X6*Main!$B$5)</f>
        <v>-8.0694985055337796</v>
      </c>
      <c r="Y6" s="2">
        <f>('[1]Qc, Summer, S2'!Y6*Main!$B$5)</f>
        <v>-8.1335699290830679</v>
      </c>
    </row>
    <row r="7" spans="1:25" x14ac:dyDescent="0.25">
      <c r="A7">
        <v>10</v>
      </c>
      <c r="B7" s="2">
        <f>('[1]Qc, Summer, S2'!B7*Main!$B$5)</f>
        <v>0</v>
      </c>
      <c r="C7" s="2">
        <f>('[1]Qc, Summer, S2'!C7*Main!$B$5)</f>
        <v>0</v>
      </c>
      <c r="D7" s="2">
        <f>('[1]Qc, Summer, S2'!D7*Main!$B$5)</f>
        <v>0</v>
      </c>
      <c r="E7" s="2">
        <f>('[1]Qc, Summer, S2'!E7*Main!$B$5)</f>
        <v>0</v>
      </c>
      <c r="F7" s="2">
        <f>('[1]Qc, Summer, S2'!F7*Main!$B$5)</f>
        <v>0</v>
      </c>
      <c r="G7" s="2">
        <f>('[1]Qc, Summer, S2'!G7*Main!$B$5)</f>
        <v>0</v>
      </c>
      <c r="H7" s="2">
        <f>('[1]Qc, Summer, S2'!H7*Main!$B$5)</f>
        <v>0</v>
      </c>
      <c r="I7" s="2">
        <f>('[1]Qc, Summer, S2'!I7*Main!$B$5)</f>
        <v>0</v>
      </c>
      <c r="J7" s="2">
        <f>('[1]Qc, Summer, S2'!J7*Main!$B$5)</f>
        <v>0</v>
      </c>
      <c r="K7" s="2">
        <f>('[1]Qc, Summer, S2'!K7*Main!$B$5)</f>
        <v>0</v>
      </c>
      <c r="L7" s="2">
        <f>('[1]Qc, Summer, S2'!L7*Main!$B$5)</f>
        <v>0</v>
      </c>
      <c r="M7" s="2">
        <f>('[1]Qc, Summer, S2'!M7*Main!$B$5)</f>
        <v>0</v>
      </c>
      <c r="N7" s="2">
        <f>('[1]Qc, Summer, S2'!N7*Main!$B$5)</f>
        <v>0</v>
      </c>
      <c r="O7" s="2">
        <f>('[1]Qc, Summer, S2'!O7*Main!$B$5)</f>
        <v>0</v>
      </c>
      <c r="P7" s="2">
        <f>('[1]Qc, Summer, S2'!P7*Main!$B$5)</f>
        <v>0</v>
      </c>
      <c r="Q7" s="2">
        <f>('[1]Qc, Summer, S2'!Q7*Main!$B$5)</f>
        <v>0</v>
      </c>
      <c r="R7" s="2">
        <f>('[1]Qc, Summer, S2'!R7*Main!$B$5)</f>
        <v>0</v>
      </c>
      <c r="S7" s="2">
        <f>('[1]Qc, Summer, S2'!S7*Main!$B$5)</f>
        <v>0</v>
      </c>
      <c r="T7" s="2">
        <f>('[1]Qc, Summer, S2'!T7*Main!$B$5)</f>
        <v>0</v>
      </c>
      <c r="U7" s="2">
        <f>('[1]Qc, Summer, S2'!U7*Main!$B$5)</f>
        <v>0</v>
      </c>
      <c r="V7" s="2">
        <f>('[1]Qc, Summer, S2'!V7*Main!$B$5)</f>
        <v>0</v>
      </c>
      <c r="W7" s="2">
        <f>('[1]Qc, Summer, S2'!W7*Main!$B$5)</f>
        <v>0</v>
      </c>
      <c r="X7" s="2">
        <f>('[1]Qc, Summer, S2'!X7*Main!$B$5)</f>
        <v>0</v>
      </c>
      <c r="Y7" s="2">
        <f>('[1]Qc, Summer, S2'!Y7*Main!$B$5)</f>
        <v>0</v>
      </c>
    </row>
    <row r="8" spans="1:25" x14ac:dyDescent="0.25">
      <c r="A8">
        <v>12</v>
      </c>
      <c r="B8" s="2">
        <f>('[1]Qc, Summer, S2'!B8*Main!$B$5)</f>
        <v>7.1333259784932901</v>
      </c>
      <c r="C8" s="2">
        <f>('[1]Qc, Summer, S2'!C8*Main!$B$5)</f>
        <v>6.4007471928252757</v>
      </c>
      <c r="D8" s="2">
        <f>('[1]Qc, Summer, S2'!D8*Main!$B$5)</f>
        <v>5.5077268557348722</v>
      </c>
      <c r="E8" s="2">
        <f>('[1]Qc, Summer, S2'!E8*Main!$B$5)</f>
        <v>5.6659878791774672</v>
      </c>
      <c r="F8" s="2">
        <f>('[1]Qc, Summer, S2'!F8*Main!$B$5)</f>
        <v>5.3518616790706464</v>
      </c>
      <c r="G8" s="2">
        <f>('[1]Qc, Summer, S2'!G8*Main!$B$5)</f>
        <v>6.050568982440395</v>
      </c>
      <c r="H8" s="2">
        <f>('[1]Qc, Summer, S2'!H8*Main!$B$5)</f>
        <v>6.5298472111784802</v>
      </c>
      <c r="I8" s="2">
        <f>('[1]Qc, Summer, S2'!I8*Main!$B$5)</f>
        <v>5.295475800047349</v>
      </c>
      <c r="J8" s="2">
        <f>('[1]Qc, Summer, S2'!J8*Main!$B$5)</f>
        <v>3.7425456967906414</v>
      </c>
      <c r="K8" s="2">
        <f>('[1]Qc, Summer, S2'!K8*Main!$B$5)</f>
        <v>2.7822468733933787</v>
      </c>
      <c r="L8" s="2">
        <f>('[1]Qc, Summer, S2'!L8*Main!$B$5)</f>
        <v>3.5779348517997374</v>
      </c>
      <c r="M8" s="2">
        <f>('[1]Qc, Summer, S2'!M8*Main!$B$5)</f>
        <v>4.0110951536398352</v>
      </c>
      <c r="N8" s="2">
        <f>('[1]Qc, Summer, S2'!N8*Main!$B$5)</f>
        <v>3.8183221980081732</v>
      </c>
      <c r="O8" s="2">
        <f>('[1]Qc, Summer, S2'!O8*Main!$B$5)</f>
        <v>3.7760622414781864</v>
      </c>
      <c r="P8" s="2">
        <f>('[1]Qc, Summer, S2'!P8*Main!$B$5)</f>
        <v>4.6921381569626792</v>
      </c>
      <c r="Q8" s="2">
        <f>('[1]Qc, Summer, S2'!Q8*Main!$B$5)</f>
        <v>5.1657360868121902</v>
      </c>
      <c r="R8" s="2">
        <f>('[1]Qc, Summer, S2'!R8*Main!$B$5)</f>
        <v>5.5496012918675079</v>
      </c>
      <c r="S8" s="2">
        <f>('[1]Qc, Summer, S2'!S8*Main!$B$5)</f>
        <v>6.8222047405456641</v>
      </c>
      <c r="T8" s="2">
        <f>('[1]Qc, Summer, S2'!T8*Main!$B$5)</f>
        <v>6.6479510979843317</v>
      </c>
      <c r="U8" s="2">
        <f>('[1]Qc, Summer, S2'!U8*Main!$B$5)</f>
        <v>6.3404354110364123</v>
      </c>
      <c r="V8" s="2">
        <f>('[1]Qc, Summer, S2'!V8*Main!$B$5)</f>
        <v>6.8801016229177172</v>
      </c>
      <c r="W8" s="2">
        <f>('[1]Qc, Summer, S2'!W8*Main!$B$5)</f>
        <v>6.282398155500462</v>
      </c>
      <c r="X8" s="2">
        <f>('[1]Qc, Summer, S2'!X8*Main!$B$5)</f>
        <v>6.7931861127776898</v>
      </c>
      <c r="Y8" s="2">
        <f>('[1]Qc, Summer, S2'!Y8*Main!$B$5)</f>
        <v>6.9763887129194559</v>
      </c>
    </row>
    <row r="9" spans="1:25" x14ac:dyDescent="0.25">
      <c r="A9">
        <v>14</v>
      </c>
      <c r="B9" s="2">
        <f>('[1]Qc, Summer, S2'!B9*Main!$B$5)</f>
        <v>-1.1688252436053228</v>
      </c>
      <c r="C9" s="2">
        <f>('[1]Qc, Summer, S2'!C9*Main!$B$5)</f>
        <v>-1.4992091100757827</v>
      </c>
      <c r="D9" s="2">
        <f>('[1]Qc, Summer, S2'!D9*Main!$B$5)</f>
        <v>-1.5125822285364423</v>
      </c>
      <c r="E9" s="2">
        <f>('[1]Qc, Summer, S2'!E9*Main!$B$5)</f>
        <v>-1.5217762087452353</v>
      </c>
      <c r="F9" s="2">
        <f>('[1]Qc, Summer, S2'!F9*Main!$B$5)</f>
        <v>-1.5050597798126646</v>
      </c>
      <c r="G9" s="2">
        <f>('[1]Qc, Summer, S2'!G9*Main!$B$5)</f>
        <v>-1.4986519538632228</v>
      </c>
      <c r="H9" s="2">
        <f>('[1]Qc, Summer, S2'!H9*Main!$B$5)</f>
        <v>-1.2416085158077363</v>
      </c>
      <c r="I9" s="2">
        <f>('[1]Qc, Summer, S2'!I9*Main!$B$5)</f>
        <v>-0.73646058379586621</v>
      </c>
      <c r="J9" s="2">
        <f>('[1]Qc, Summer, S2'!J9*Main!$B$5)</f>
        <v>-0.48992962289018993</v>
      </c>
      <c r="K9" s="2">
        <f>('[1]Qc, Summer, S2'!K9*Main!$B$5)</f>
        <v>-0.48033147729410275</v>
      </c>
      <c r="L9" s="2">
        <f>('[1]Qc, Summer, S2'!L9*Main!$B$5)</f>
        <v>-0.47665110457231391</v>
      </c>
      <c r="M9" s="2">
        <f>('[1]Qc, Summer, S2'!M9*Main!$B$5)</f>
        <v>-0.22875391384989333</v>
      </c>
      <c r="N9" s="2">
        <f>('[1]Qc, Summer, S2'!N9*Main!$B$5)</f>
        <v>-0.16424364889410908</v>
      </c>
      <c r="O9" s="2">
        <f>('[1]Qc, Summer, S2'!O9*Main!$B$5)</f>
        <v>-0.20050449175197579</v>
      </c>
      <c r="P9" s="2">
        <f>('[1]Qc, Summer, S2'!P9*Main!$B$5)</f>
        <v>-4.1656896022463391E-2</v>
      </c>
      <c r="Q9" s="2">
        <f>('[1]Qc, Summer, S2'!Q9*Main!$B$5)</f>
        <v>-0.31655983878243443</v>
      </c>
      <c r="R9" s="2">
        <f>('[1]Qc, Summer, S2'!R9*Main!$B$5)</f>
        <v>-0.55964701997450772</v>
      </c>
      <c r="S9" s="2">
        <f>('[1]Qc, Summer, S2'!S9*Main!$B$5)</f>
        <v>-0.54738836976148653</v>
      </c>
      <c r="T9" s="2">
        <f>('[1]Qc, Summer, S2'!T9*Main!$B$5)</f>
        <v>-0.65212819063542204</v>
      </c>
      <c r="U9" s="2">
        <f>('[1]Qc, Summer, S2'!U9*Main!$B$5)</f>
        <v>-0.59385746784404314</v>
      </c>
      <c r="V9" s="2">
        <f>('[1]Qc, Summer, S2'!V9*Main!$B$5)</f>
        <v>-0.60388727550883647</v>
      </c>
      <c r="W9" s="2">
        <f>('[1]Qc, Summer, S2'!W9*Main!$B$5)</f>
        <v>-0.48873841189001599</v>
      </c>
      <c r="X9" s="2">
        <f>('[1]Qc, Summer, S2'!X9*Main!$B$5)</f>
        <v>-0.72545585942138924</v>
      </c>
      <c r="Y9" s="2">
        <f>('[1]Qc, Summer, S2'!Y9*Main!$B$5)</f>
        <v>-0.97243652541242986</v>
      </c>
    </row>
    <row r="10" spans="1:25" x14ac:dyDescent="0.25">
      <c r="A10">
        <v>15</v>
      </c>
      <c r="B10" s="2">
        <f>('[1]Qc, Summer, S2'!B10*Main!$B$5)</f>
        <v>-1.5547087009241867</v>
      </c>
      <c r="C10" s="2">
        <f>('[1]Qc, Summer, S2'!C10*Main!$B$5)</f>
        <v>-2.1515585219676185</v>
      </c>
      <c r="D10" s="2">
        <f>('[1]Qc, Summer, S2'!D10*Main!$B$5)</f>
        <v>-2.2593915692326534</v>
      </c>
      <c r="E10" s="2">
        <f>('[1]Qc, Summer, S2'!E10*Main!$B$5)</f>
        <v>-2.1970204364684101</v>
      </c>
      <c r="F10" s="2">
        <f>('[1]Qc, Summer, S2'!F10*Main!$B$5)</f>
        <v>-2.2807571463059118</v>
      </c>
      <c r="G10" s="2">
        <f>('[1]Qc, Summer, S2'!G10*Main!$B$5)</f>
        <v>-2.3777753261644299</v>
      </c>
      <c r="H10" s="2">
        <f>('[1]Qc, Summer, S2'!H10*Main!$B$5)</f>
        <v>-2.0560217784920263</v>
      </c>
      <c r="I10" s="2">
        <f>('[1]Qc, Summer, S2'!I10*Main!$B$5)</f>
        <v>-0.85515757758650734</v>
      </c>
      <c r="J10" s="2">
        <f>('[1]Qc, Summer, S2'!J10*Main!$B$5)</f>
        <v>-3.5278515821610158E-2</v>
      </c>
      <c r="K10" s="2">
        <f>('[1]Qc, Summer, S2'!K10*Main!$B$5)</f>
        <v>0.34134355863491606</v>
      </c>
      <c r="L10" s="2">
        <f>('[1]Qc, Summer, S2'!L10*Main!$B$5)</f>
        <v>0.31197150290016451</v>
      </c>
      <c r="M10" s="2">
        <f>('[1]Qc, Summer, S2'!M10*Main!$B$5)</f>
        <v>0.34922316335020692</v>
      </c>
      <c r="N10" s="2">
        <f>('[1]Qc, Summer, S2'!N10*Main!$B$5)</f>
        <v>0.51384027681624034</v>
      </c>
      <c r="O10" s="2">
        <f>('[1]Qc, Summer, S2'!O10*Main!$B$5)</f>
        <v>0.45251315608142367</v>
      </c>
      <c r="P10" s="2">
        <f>('[1]Qc, Summer, S2'!P10*Main!$B$5)</f>
        <v>0.12805888597469289</v>
      </c>
      <c r="Q10" s="2">
        <f>('[1]Qc, Summer, S2'!Q10*Main!$B$5)</f>
        <v>7.1116880872737848E-2</v>
      </c>
      <c r="R10" s="2">
        <f>('[1]Qc, Summer, S2'!R10*Main!$B$5)</f>
        <v>4.5646713864587053E-2</v>
      </c>
      <c r="S10" s="2">
        <f>('[1]Qc, Summer, S2'!S10*Main!$B$5)</f>
        <v>-0.13901180011838787</v>
      </c>
      <c r="T10" s="2">
        <f>('[1]Qc, Summer, S2'!T10*Main!$B$5)</f>
        <v>-0.20198332514136913</v>
      </c>
      <c r="U10" s="2">
        <f>('[1]Qc, Summer, S2'!U10*Main!$B$5)</f>
        <v>-0.14707236330060466</v>
      </c>
      <c r="V10" s="2">
        <f>('[1]Qc, Summer, S2'!V10*Main!$B$5)</f>
        <v>-0.43305876461675985</v>
      </c>
      <c r="W10" s="2">
        <f>('[1]Qc, Summer, S2'!W10*Main!$B$5)</f>
        <v>-0.16067805393306731</v>
      </c>
      <c r="X10" s="2">
        <f>('[1]Qc, Summer, S2'!X10*Main!$B$5)</f>
        <v>-0.5057916850009192</v>
      </c>
      <c r="Y10" s="2">
        <f>('[1]Qc, Summer, S2'!Y10*Main!$B$5)</f>
        <v>-0.75561887881607426</v>
      </c>
    </row>
    <row r="11" spans="1:25" x14ac:dyDescent="0.25">
      <c r="A11">
        <v>16</v>
      </c>
      <c r="B11" s="2">
        <f>('[1]Qc, Summer, S2'!B11*Main!$B$5)</f>
        <v>-1.7119982348383895</v>
      </c>
      <c r="C11" s="2">
        <f>('[1]Qc, Summer, S2'!C11*Main!$B$5)</f>
        <v>-1.7119982348383895</v>
      </c>
      <c r="D11" s="2">
        <f>('[1]Qc, Summer, S2'!D11*Main!$B$5)</f>
        <v>-1.7119982348383895</v>
      </c>
      <c r="E11" s="2">
        <f>('[1]Qc, Summer, S2'!E11*Main!$B$5)</f>
        <v>-1.7119982348383895</v>
      </c>
      <c r="F11" s="2">
        <f>('[1]Qc, Summer, S2'!F11*Main!$B$5)</f>
        <v>-1.7119982348383895</v>
      </c>
      <c r="G11" s="2">
        <f>('[1]Qc, Summer, S2'!G11*Main!$B$5)</f>
        <v>-1.7119982348383895</v>
      </c>
      <c r="H11" s="2">
        <f>('[1]Qc, Summer, S2'!H11*Main!$B$5)</f>
        <v>-1.7119982348383895</v>
      </c>
      <c r="I11" s="2">
        <f>('[1]Qc, Summer, S2'!I11*Main!$B$5)</f>
        <v>-1.621012454891865</v>
      </c>
      <c r="J11" s="2">
        <f>('[1]Qc, Summer, S2'!J11*Main!$B$5)</f>
        <v>-1.5230304018772727</v>
      </c>
      <c r="K11" s="2">
        <f>('[1]Qc, Summer, S2'!K11*Main!$B$5)</f>
        <v>-1.5004792486442446</v>
      </c>
      <c r="L11" s="2">
        <f>('[1]Qc, Summer, S2'!L11*Main!$B$5)</f>
        <v>-1.4678140004972224</v>
      </c>
      <c r="M11" s="2">
        <f>('[1]Qc, Summer, S2'!M11*Main!$B$5)</f>
        <v>-1.4903659134234688</v>
      </c>
      <c r="N11" s="2">
        <f>('[1]Qc, Summer, S2'!N11*Main!$B$5)</f>
        <v>-1.4903659134234688</v>
      </c>
      <c r="O11" s="2">
        <f>('[1]Qc, Summer, S2'!O11*Main!$B$5)</f>
        <v>-1.4903659134234688</v>
      </c>
      <c r="P11" s="2">
        <f>('[1]Qc, Summer, S2'!P11*Main!$B$5)</f>
        <v>-1.4903659134234688</v>
      </c>
      <c r="Q11" s="2">
        <f>('[1]Qc, Summer, S2'!Q11*Main!$B$5)</f>
        <v>-1.4903659134234688</v>
      </c>
      <c r="R11" s="2">
        <f>('[1]Qc, Summer, S2'!R11*Main!$B$5)</f>
        <v>-1.5154454004616906</v>
      </c>
      <c r="S11" s="2">
        <f>('[1]Qc, Summer, S2'!S11*Main!$B$5)</f>
        <v>-1.5906838615763566</v>
      </c>
      <c r="T11" s="2">
        <f>('[1]Qc, Summer, S2'!T11*Main!$B$5)</f>
        <v>-1.5906838615763566</v>
      </c>
      <c r="U11" s="2">
        <f>('[1]Qc, Summer, S2'!U11*Main!$B$5)</f>
        <v>-1.5906838615763566</v>
      </c>
      <c r="V11" s="2">
        <f>('[1]Qc, Summer, S2'!V11*Main!$B$5)</f>
        <v>-1.5906838615763566</v>
      </c>
      <c r="W11" s="2">
        <f>('[1]Qc, Summer, S2'!W11*Main!$B$5)</f>
        <v>-1.6365650529862505</v>
      </c>
      <c r="X11" s="2">
        <f>('[1]Qc, Summer, S2'!X11*Main!$B$5)</f>
        <v>-1.6824462443961448</v>
      </c>
      <c r="Y11" s="2">
        <f>('[1]Qc, Summer, S2'!Y11*Main!$B$5)</f>
        <v>-1.6824462443961448</v>
      </c>
    </row>
    <row r="12" spans="1:25" x14ac:dyDescent="0.25">
      <c r="A12">
        <v>17</v>
      </c>
      <c r="B12" s="2">
        <f>('[1]Qc, Summer, S2'!B12*Main!$B$5)</f>
        <v>-1.9583298026381408</v>
      </c>
      <c r="C12" s="2">
        <f>('[1]Qc, Summer, S2'!C12*Main!$B$5)</f>
        <v>-2.1465391145705173</v>
      </c>
      <c r="D12" s="2">
        <f>('[1]Qc, Summer, S2'!D12*Main!$B$5)</f>
        <v>-2.2501733559510027</v>
      </c>
      <c r="E12" s="2">
        <f>('[1]Qc, Summer, S2'!E12*Main!$B$5)</f>
        <v>-1.2102573476157854</v>
      </c>
      <c r="F12" s="2">
        <f>('[1]Qc, Summer, S2'!F12*Main!$B$5)</f>
        <v>-1.8261068050147626</v>
      </c>
      <c r="G12" s="2">
        <f>('[1]Qc, Summer, S2'!G12*Main!$B$5)</f>
        <v>-1.9607121989917156</v>
      </c>
      <c r="H12" s="2">
        <f>('[1]Qc, Summer, S2'!H12*Main!$B$5)</f>
        <v>0.60631987198467985</v>
      </c>
      <c r="I12" s="2">
        <f>('[1]Qc, Summer, S2'!I12*Main!$B$5)</f>
        <v>3.2245734645629249</v>
      </c>
      <c r="J12" s="2">
        <f>('[1]Qc, Summer, S2'!J12*Main!$B$5)</f>
        <v>4.042926612015723</v>
      </c>
      <c r="K12" s="2">
        <f>('[1]Qc, Summer, S2'!K12*Main!$B$5)</f>
        <v>4.8386469941095669</v>
      </c>
      <c r="L12" s="2">
        <f>('[1]Qc, Summer, S2'!L12*Main!$B$5)</f>
        <v>5.4139957134977807</v>
      </c>
      <c r="M12" s="2">
        <f>('[1]Qc, Summer, S2'!M12*Main!$B$5)</f>
        <v>5.3353766338298252</v>
      </c>
      <c r="N12" s="2">
        <f>('[1]Qc, Summer, S2'!N12*Main!$B$5)</f>
        <v>5.5164387567014774</v>
      </c>
      <c r="O12" s="2">
        <f>('[1]Qc, Summer, S2'!O12*Main!$B$5)</f>
        <v>5.059018656815196</v>
      </c>
      <c r="P12" s="2">
        <f>('[1]Qc, Summer, S2'!P12*Main!$B$5)</f>
        <v>3.8225549493100934</v>
      </c>
      <c r="Q12" s="2">
        <f>('[1]Qc, Summer, S2'!Q12*Main!$B$5)</f>
        <v>3.1042624487074177</v>
      </c>
      <c r="R12" s="2">
        <f>('[1]Qc, Summer, S2'!R12*Main!$B$5)</f>
        <v>2.451485847828037</v>
      </c>
      <c r="S12" s="2">
        <f>('[1]Qc, Summer, S2'!S12*Main!$B$5)</f>
        <v>2.4788834058941434</v>
      </c>
      <c r="T12" s="2">
        <f>('[1]Qc, Summer, S2'!T12*Main!$B$5)</f>
        <v>1.9178290646273763</v>
      </c>
      <c r="U12" s="2">
        <f>('[1]Qc, Summer, S2'!U12*Main!$B$5)</f>
        <v>1.9225938573345251</v>
      </c>
      <c r="V12" s="2">
        <f>('[1]Qc, Summer, S2'!V12*Main!$B$5)</f>
        <v>1.1971541676711259</v>
      </c>
      <c r="W12" s="2">
        <f>('[1]Qc, Summer, S2'!W12*Main!$B$5)</f>
        <v>1.4496881811500111</v>
      </c>
      <c r="X12" s="2">
        <f>('[1]Qc, Summer, S2'!X12*Main!$B$5)</f>
        <v>0.97678250496549546</v>
      </c>
      <c r="Y12" s="2">
        <f>('[1]Qc, Summer, S2'!Y12*Main!$B$5)</f>
        <v>-0.60631987198467985</v>
      </c>
    </row>
    <row r="13" spans="1:25" x14ac:dyDescent="0.25">
      <c r="A13">
        <v>18</v>
      </c>
      <c r="B13" s="2">
        <f>('[1]Qc, Summer, S2'!B13*Main!$B$5)</f>
        <v>-0.63758308999310032</v>
      </c>
      <c r="C13" s="2">
        <f>('[1]Qc, Summer, S2'!C13*Main!$B$5)</f>
        <v>-0.62972339485139706</v>
      </c>
      <c r="D13" s="2">
        <f>('[1]Qc, Summer, S2'!D13*Main!$B$5)</f>
        <v>-0.7911133867778728</v>
      </c>
      <c r="E13" s="2">
        <f>('[1]Qc, Summer, S2'!E13*Main!$B$5)</f>
        <v>-0.72480650168294436</v>
      </c>
      <c r="F13" s="2">
        <f>('[1]Qc, Summer, S2'!F13*Main!$B$5)</f>
        <v>-0.64230966190637973</v>
      </c>
      <c r="G13" s="2">
        <f>('[1]Qc, Summer, S2'!G13*Main!$B$5)</f>
        <v>-0.85599911741919477</v>
      </c>
      <c r="H13" s="2">
        <f>('[1]Qc, Summer, S2'!H13*Main!$B$5)</f>
        <v>-0.65044311411062827</v>
      </c>
      <c r="I13" s="2">
        <f>('[1]Qc, Summer, S2'!I13*Main!$B$5)</f>
        <v>-0.42983994227245731</v>
      </c>
      <c r="J13" s="2">
        <f>('[1]Qc, Summer, S2'!J13*Main!$B$5)</f>
        <v>-0.29156921478116427</v>
      </c>
      <c r="K13" s="2">
        <f>('[1]Qc, Summer, S2'!K13*Main!$B$5)</f>
        <v>-0.14555756659165223</v>
      </c>
      <c r="L13" s="2">
        <f>('[1]Qc, Summer, S2'!L13*Main!$B$5)</f>
        <v>-0.1878970064992683</v>
      </c>
      <c r="M13" s="2">
        <f>('[1]Qc, Summer, S2'!M13*Main!$B$5)</f>
        <v>-0.12925106262727895</v>
      </c>
      <c r="N13" s="2">
        <f>('[1]Qc, Summer, S2'!N13*Main!$B$5)</f>
        <v>-5.4406007346845996E-2</v>
      </c>
      <c r="O13" s="2">
        <f>('[1]Qc, Summer, S2'!O13*Main!$B$5)</f>
        <v>-8.1316321058116856E-2</v>
      </c>
      <c r="P13" s="2">
        <f>('[1]Qc, Summer, S2'!P13*Main!$B$5)</f>
        <v>-0.15765684873869262</v>
      </c>
      <c r="Q13" s="2">
        <f>('[1]Qc, Summer, S2'!Q13*Main!$B$5)</f>
        <v>-0.1257561881296293</v>
      </c>
      <c r="R13" s="2">
        <f>('[1]Qc, Summer, S2'!R13*Main!$B$5)</f>
        <v>-0.28805006595993748</v>
      </c>
      <c r="S13" s="2">
        <f>('[1]Qc, Summer, S2'!S13*Main!$B$5)</f>
        <v>-0.25824378166941087</v>
      </c>
      <c r="T13" s="2">
        <f>('[1]Qc, Summer, S2'!T13*Main!$B$5)</f>
        <v>-0.37516043567718044</v>
      </c>
      <c r="U13" s="2">
        <f>('[1]Qc, Summer, S2'!U13*Main!$B$5)</f>
        <v>-0.37740091992623148</v>
      </c>
      <c r="V13" s="2">
        <f>('[1]Qc, Summer, S2'!V13*Main!$B$5)</f>
        <v>-0.37459885078444183</v>
      </c>
      <c r="W13" s="2">
        <f>('[1]Qc, Summer, S2'!W13*Main!$B$5)</f>
        <v>-0.32303590675389482</v>
      </c>
      <c r="X13" s="2">
        <f>('[1]Qc, Summer, S2'!X13*Main!$B$5)</f>
        <v>-0.42557867638764907</v>
      </c>
      <c r="Y13" s="2">
        <f>('[1]Qc, Summer, S2'!Y13*Main!$B$5)</f>
        <v>-0.47233800707236406</v>
      </c>
    </row>
    <row r="14" spans="1:25" x14ac:dyDescent="0.25">
      <c r="A14">
        <v>19</v>
      </c>
      <c r="B14" s="2">
        <f>('[1]Qc, Summer, S2'!B14*Main!$B$5)</f>
        <v>-3.1801189646218031</v>
      </c>
      <c r="C14" s="2">
        <f>('[1]Qc, Summer, S2'!C14*Main!$B$5)</f>
        <v>-2.7983395950857664</v>
      </c>
      <c r="D14" s="2">
        <f>('[1]Qc, Summer, S2'!D14*Main!$B$5)</f>
        <v>-2.899459536206122</v>
      </c>
      <c r="E14" s="2">
        <f>('[1]Qc, Summer, S2'!E14*Main!$B$5)</f>
        <v>-3.2337744435836244</v>
      </c>
      <c r="F14" s="2">
        <f>('[1]Qc, Summer, S2'!F14*Main!$B$5)</f>
        <v>-3.1471002083376054</v>
      </c>
      <c r="G14" s="2">
        <f>('[1]Qc, Summer, S2'!G14*Main!$B$5)</f>
        <v>-2.5383168893477079</v>
      </c>
      <c r="H14" s="2">
        <f>('[1]Qc, Summer, S2'!H14*Main!$B$5)</f>
        <v>-2.4578336709049755</v>
      </c>
      <c r="I14" s="2">
        <f>('[1]Qc, Summer, S2'!I14*Main!$B$5)</f>
        <v>-2.5589536120253316</v>
      </c>
      <c r="J14" s="2">
        <f>('[1]Qc, Summer, S2'!J14*Main!$B$5)</f>
        <v>-2.4929160994569362</v>
      </c>
      <c r="K14" s="2">
        <f>('[1]Qc, Summer, S2'!K14*Main!$B$5)</f>
        <v>-2.0492265618880277</v>
      </c>
      <c r="L14" s="2">
        <f>('[1]Qc, Summer, S2'!L14*Main!$B$5)</f>
        <v>-1.8593687132538901</v>
      </c>
      <c r="M14" s="2">
        <f>('[1]Qc, Summer, S2'!M14*Main!$B$5)</f>
        <v>-1.7561850998657718</v>
      </c>
      <c r="N14" s="2">
        <f>('[1]Qc, Summer, S2'!N14*Main!$B$5)</f>
        <v>-1.4321885538270807</v>
      </c>
      <c r="O14" s="2">
        <f>('[1]Qc, Summer, S2'!O14*Main!$B$5)</f>
        <v>-1.7953948729532569</v>
      </c>
      <c r="P14" s="2">
        <f>('[1]Qc, Summer, S2'!P14*Main!$B$5)</f>
        <v>-2.645627847271351</v>
      </c>
      <c r="Q14" s="2">
        <f>('[1]Qc, Summer, S2'!Q14*Main!$B$5)</f>
        <v>-1.9088968476801871</v>
      </c>
      <c r="R14" s="2">
        <f>('[1]Qc, Summer, S2'!R14*Main!$B$5)</f>
        <v>-1.8758780913959889</v>
      </c>
      <c r="S14" s="2">
        <f>('[1]Qc, Summer, S2'!S14*Main!$B$5)</f>
        <v>-3.0191525277363387</v>
      </c>
      <c r="T14" s="2">
        <f>('[1]Qc, Summer, S2'!T14*Main!$B$5)</f>
        <v>-3.0253435445396262</v>
      </c>
      <c r="U14" s="2">
        <f>('[1]Qc, Summer, S2'!U14*Main!$B$5)</f>
        <v>-2.4000508474076296</v>
      </c>
      <c r="V14" s="2">
        <f>('[1]Qc, Summer, S2'!V14*Main!$B$5)</f>
        <v>-2.7859575614791918</v>
      </c>
      <c r="W14" s="2">
        <f>('[1]Qc, Summer, S2'!W14*Main!$B$5)</f>
        <v>-2.3794141247300056</v>
      </c>
      <c r="X14" s="2">
        <f>('[1]Qc, Summer, S2'!X14*Main!$B$5)</f>
        <v>-2.8004032673535284</v>
      </c>
      <c r="Y14" s="2">
        <f>('[1]Qc, Summer, S2'!Y14*Main!$B$5)</f>
        <v>-3.1305908301955063</v>
      </c>
    </row>
    <row r="15" spans="1:25" x14ac:dyDescent="0.25">
      <c r="A15">
        <v>20</v>
      </c>
      <c r="B15" s="2">
        <f>('[1]Qc, Summer, S2'!B15*Main!$B$5)</f>
        <v>-0.11868487267274448</v>
      </c>
      <c r="C15" s="2">
        <f>('[1]Qc, Summer, S2'!C15*Main!$B$5)</f>
        <v>-0.11868487267274448</v>
      </c>
      <c r="D15" s="2">
        <f>('[1]Qc, Summer, S2'!D15*Main!$B$5)</f>
        <v>-0.11868487267274448</v>
      </c>
      <c r="E15" s="2">
        <f>('[1]Qc, Summer, S2'!E15*Main!$B$5)</f>
        <v>-0.11868487267274448</v>
      </c>
      <c r="F15" s="2">
        <f>('[1]Qc, Summer, S2'!F15*Main!$B$5)</f>
        <v>-0.11868487267274448</v>
      </c>
      <c r="G15" s="2">
        <f>('[1]Qc, Summer, S2'!G15*Main!$B$5)</f>
        <v>-0.11868487267274448</v>
      </c>
      <c r="H15" s="2">
        <f>('[1]Qc, Summer, S2'!H15*Main!$B$5)</f>
        <v>-0.52900403666271645</v>
      </c>
      <c r="I15" s="2">
        <f>('[1]Qc, Summer, S2'!I15*Main!$B$5)</f>
        <v>-0.66577709132604035</v>
      </c>
      <c r="J15" s="2">
        <f>('[1]Qc, Summer, S2'!J15*Main!$B$5)</f>
        <v>-0.66577709132604035</v>
      </c>
      <c r="K15" s="2">
        <f>('[1]Qc, Summer, S2'!K15*Main!$B$5)</f>
        <v>-0.25545792733606848</v>
      </c>
      <c r="L15" s="2">
        <f>('[1]Qc, Summer, S2'!L15*Main!$B$5)</f>
        <v>-0.11868487267274448</v>
      </c>
      <c r="M15" s="2">
        <f>('[1]Qc, Summer, S2'!M15*Main!$B$5)</f>
        <v>-0.52900403666271645</v>
      </c>
      <c r="N15" s="2">
        <f>('[1]Qc, Summer, S2'!N15*Main!$B$5)</f>
        <v>-8.696905945479895E-2</v>
      </c>
      <c r="O15" s="2">
        <f>('[1]Qc, Summer, S2'!O15*Main!$B$5)</f>
        <v>-8.696905945479895E-2</v>
      </c>
      <c r="P15" s="2">
        <f>('[1]Qc, Summer, S2'!P15*Main!$B$5)</f>
        <v>-8.696905945479895E-2</v>
      </c>
      <c r="Q15" s="2">
        <f>('[1]Qc, Summer, S2'!Q15*Main!$B$5)</f>
        <v>-8.696905945479895E-2</v>
      </c>
      <c r="R15" s="2">
        <f>('[1]Qc, Summer, S2'!R15*Main!$B$5)</f>
        <v>-8.696905945479895E-2</v>
      </c>
      <c r="S15" s="2">
        <f>('[1]Qc, Summer, S2'!S15*Main!$B$5)</f>
        <v>-8.696905945479895E-2</v>
      </c>
      <c r="T15" s="2">
        <f>('[1]Qc, Summer, S2'!T15*Main!$B$5)</f>
        <v>-8.696905945479895E-2</v>
      </c>
      <c r="U15" s="2">
        <f>('[1]Qc, Summer, S2'!U15*Main!$B$5)</f>
        <v>-8.696905945479895E-2</v>
      </c>
      <c r="V15" s="2">
        <f>('[1]Qc, Summer, S2'!V15*Main!$B$5)</f>
        <v>-8.696905945479895E-2</v>
      </c>
      <c r="W15" s="2">
        <f>('[1]Qc, Summer, S2'!W15*Main!$B$5)</f>
        <v>-8.696905945479895E-2</v>
      </c>
      <c r="X15" s="2">
        <f>('[1]Qc, Summer, S2'!X15*Main!$B$5)</f>
        <v>-8.696905945479895E-2</v>
      </c>
      <c r="Y15" s="2">
        <f>('[1]Qc, Summer, S2'!Y15*Main!$B$5)</f>
        <v>-8.696905945479895E-2</v>
      </c>
    </row>
    <row r="16" spans="1:25" x14ac:dyDescent="0.25">
      <c r="A16">
        <v>21</v>
      </c>
      <c r="B16" s="2">
        <f>('[1]Qc, Summer, S2'!B16*Main!$B$5)</f>
        <v>-10.652433461216646</v>
      </c>
      <c r="C16" s="2">
        <f>('[1]Qc, Summer, S2'!C16*Main!$B$5)</f>
        <v>-10.652433461216646</v>
      </c>
      <c r="D16" s="2">
        <f>('[1]Qc, Summer, S2'!D16*Main!$B$5)</f>
        <v>-10.652433461216646</v>
      </c>
      <c r="E16" s="2">
        <f>('[1]Qc, Summer, S2'!E16*Main!$B$5)</f>
        <v>-10.652433461216646</v>
      </c>
      <c r="F16" s="2">
        <f>('[1]Qc, Summer, S2'!F16*Main!$B$5)</f>
        <v>-10.652433461216646</v>
      </c>
      <c r="G16" s="2">
        <f>('[1]Qc, Summer, S2'!G16*Main!$B$5)</f>
        <v>-10.652433461216646</v>
      </c>
      <c r="H16" s="2">
        <f>('[1]Qc, Summer, S2'!H16*Main!$B$5)</f>
        <v>-10.652433461216646</v>
      </c>
      <c r="I16" s="2">
        <f>('[1]Qc, Summer, S2'!I16*Main!$B$5)</f>
        <v>-3.4441669425366497</v>
      </c>
      <c r="J16" s="2">
        <f>('[1]Qc, Summer, S2'!J16*Main!$B$5)</f>
        <v>3.7640814902803701</v>
      </c>
      <c r="K16" s="2">
        <f>('[1]Qc, Summer, S2'!K16*Main!$B$5)</f>
        <v>3.7640814902803701</v>
      </c>
      <c r="L16" s="2">
        <f>('[1]Qc, Summer, S2'!L16*Main!$B$5)</f>
        <v>3.7640814902803701</v>
      </c>
      <c r="M16" s="2">
        <f>('[1]Qc, Summer, S2'!M16*Main!$B$5)</f>
        <v>3.7640814902803701</v>
      </c>
      <c r="N16" s="2">
        <f>('[1]Qc, Summer, S2'!N16*Main!$B$5)</f>
        <v>3.7640814902803701</v>
      </c>
      <c r="O16" s="2">
        <f>('[1]Qc, Summer, S2'!O16*Main!$B$5)</f>
        <v>3.7640814902803701</v>
      </c>
      <c r="P16" s="2">
        <f>('[1]Qc, Summer, S2'!P16*Main!$B$5)</f>
        <v>3.7640814902803701</v>
      </c>
      <c r="Q16" s="2">
        <f>('[1]Qc, Summer, S2'!Q16*Main!$B$5)</f>
        <v>3.7640814902803701</v>
      </c>
      <c r="R16" s="2">
        <f>('[1]Qc, Summer, S2'!R16*Main!$B$5)</f>
        <v>3.7640814902803701</v>
      </c>
      <c r="S16" s="2">
        <f>('[1]Qc, Summer, S2'!S16*Main!$B$5)</f>
        <v>3.7640814902803701</v>
      </c>
      <c r="T16" s="2">
        <f>('[1]Qc, Summer, S2'!T16*Main!$B$5)</f>
        <v>-1.6420980521337778</v>
      </c>
      <c r="U16" s="2">
        <f>('[1]Qc, Summer, S2'!U16*Main!$B$5)</f>
        <v>-3.4441578996051612</v>
      </c>
      <c r="V16" s="2">
        <f>('[1]Qc, Summer, S2'!V16*Main!$B$5)</f>
        <v>-3.4441578996051612</v>
      </c>
      <c r="W16" s="2">
        <f>('[1]Qc, Summer, S2'!W16*Main!$B$5)</f>
        <v>-3.4441578996051612</v>
      </c>
      <c r="X16" s="2">
        <f>('[1]Qc, Summer, S2'!X16*Main!$B$5)</f>
        <v>-3.4441578996051612</v>
      </c>
      <c r="Y16" s="2">
        <f>('[1]Qc, Summer, S2'!Y16*Main!$B$5)</f>
        <v>-3.4441578996051612</v>
      </c>
    </row>
    <row r="17" spans="1:25" x14ac:dyDescent="0.25">
      <c r="A17">
        <v>23</v>
      </c>
      <c r="B17" s="2">
        <f>('[1]Qc, Summer, S2'!B17*Main!$B$5)</f>
        <v>0.40698294220485159</v>
      </c>
      <c r="C17" s="2">
        <f>('[1]Qc, Summer, S2'!C17*Main!$B$5)</f>
        <v>0.34324575793704548</v>
      </c>
      <c r="D17" s="2">
        <f>('[1]Qc, Summer, S2'!D17*Main!$B$5)</f>
        <v>0.27950857651971023</v>
      </c>
      <c r="E17" s="2">
        <f>('[1]Qc, Summer, S2'!E17*Main!$B$5)</f>
        <v>0.27950857651971023</v>
      </c>
      <c r="F17" s="2">
        <f>('[1]Qc, Summer, S2'!F17*Main!$B$5)</f>
        <v>0.27950857651971023</v>
      </c>
      <c r="G17" s="2">
        <f>('[1]Qc, Summer, S2'!G17*Main!$B$5)</f>
        <v>0.29544287187404406</v>
      </c>
      <c r="H17" s="2">
        <f>('[1]Qc, Summer, S2'!H17*Main!$B$5)</f>
        <v>0.48200823055852776</v>
      </c>
      <c r="I17" s="2">
        <f>('[1]Qc, Summer, S2'!I17*Main!$B$5)</f>
        <v>0.71743203958754653</v>
      </c>
      <c r="J17" s="2">
        <f>('[1]Qc, Summer, S2'!J17*Main!$B$5)</f>
        <v>1.0141921226021604</v>
      </c>
      <c r="K17" s="2">
        <f>('[1]Qc, Summer, S2'!K17*Main!$B$5)</f>
        <v>1.2271044170336938</v>
      </c>
      <c r="L17" s="2">
        <f>('[1]Qc, Summer, S2'!L17*Main!$B$5)</f>
        <v>1.2454904565425036</v>
      </c>
      <c r="M17" s="2">
        <f>('[1]Qc, Summer, S2'!M17*Main!$B$5)</f>
        <v>1.2945194890405642</v>
      </c>
      <c r="N17" s="2">
        <f>('[1]Qc, Summer, S2'!N17*Main!$B$5)</f>
        <v>1.3573373009619303</v>
      </c>
      <c r="O17" s="2">
        <f>('[1]Qc, Summer, S2'!O17*Main!$B$5)</f>
        <v>1.5217762087452353</v>
      </c>
      <c r="P17" s="2">
        <f>('[1]Qc, Summer, S2'!P17*Main!$B$5)</f>
        <v>1.3727367475019012</v>
      </c>
      <c r="Q17" s="2">
        <f>('[1]Qc, Summer, S2'!Q17*Main!$B$5)</f>
        <v>1.3396425569359638</v>
      </c>
      <c r="R17" s="2">
        <f>('[1]Qc, Summer, S2'!R17*Main!$B$5)</f>
        <v>1.3053220845376003</v>
      </c>
      <c r="S17" s="2">
        <f>('[1]Qc, Summer, S2'!S17*Main!$B$5)</f>
        <v>1.1202382659267407</v>
      </c>
      <c r="T17" s="2">
        <f>('[1]Qc, Summer, S2'!T17*Main!$B$5)</f>
        <v>1.1386241693255665</v>
      </c>
      <c r="U17" s="2">
        <f>('[1]Qc, Summer, S2'!U17*Main!$B$5)</f>
        <v>1.0748864434682948</v>
      </c>
      <c r="V17" s="2">
        <f>('[1]Qc, Summer, S2'!V17*Main!$B$5)</f>
        <v>1.0270835552674404</v>
      </c>
      <c r="W17" s="2">
        <f>('[1]Qc, Summer, S2'!W17*Main!$B$5)</f>
        <v>0.92640357656897532</v>
      </c>
      <c r="X17" s="2">
        <f>('[1]Qc, Summer, S2'!X17*Main!$B$5)</f>
        <v>0.83675549450838238</v>
      </c>
      <c r="Y17" s="2">
        <f>('[1]Qc, Summer, S2'!Y17*Main!$B$5)</f>
        <v>0.6736491547774609</v>
      </c>
    </row>
    <row r="18" spans="1:25" x14ac:dyDescent="0.25">
      <c r="A18">
        <v>24</v>
      </c>
      <c r="B18" s="2">
        <f>('[1]Qc, Summer, S2'!B18*Main!$B$5)</f>
        <v>-5.4385884977980092</v>
      </c>
      <c r="C18" s="2">
        <f>('[1]Qc, Summer, S2'!C18*Main!$B$5)</f>
        <v>-6.3724378741206724</v>
      </c>
      <c r="D18" s="2">
        <f>('[1]Qc, Summer, S2'!D18*Main!$B$5)</f>
        <v>-6.188493405413702</v>
      </c>
      <c r="E18" s="2">
        <f>('[1]Qc, Summer, S2'!E18*Main!$B$5)</f>
        <v>-5.9627911238155864</v>
      </c>
      <c r="F18" s="2">
        <f>('[1]Qc, Summer, S2'!F18*Main!$B$5)</f>
        <v>-6.1804936234297445</v>
      </c>
      <c r="G18" s="2">
        <f>('[1]Qc, Summer, S2'!G18*Main!$B$5)</f>
        <v>-5.9726554373043266</v>
      </c>
      <c r="H18" s="2">
        <f>('[1]Qc, Summer, S2'!H18*Main!$B$5)</f>
        <v>-2.2297429057398208</v>
      </c>
      <c r="I18" s="2">
        <f>('[1]Qc, Summer, S2'!I18*Main!$B$5)</f>
        <v>0.81527438168063671</v>
      </c>
      <c r="J18" s="2">
        <f>('[1]Qc, Summer, S2'!J18*Main!$B$5)</f>
        <v>0.87731455497262667</v>
      </c>
      <c r="K18" s="2">
        <f>('[1]Qc, Summer, S2'!K18*Main!$B$5)</f>
        <v>2.2212900959888033</v>
      </c>
      <c r="L18" s="2">
        <f>('[1]Qc, Summer, S2'!L18*Main!$B$5)</f>
        <v>2.2001237345433409</v>
      </c>
      <c r="M18" s="2">
        <f>('[1]Qc, Summer, S2'!M18*Main!$B$5)</f>
        <v>2.42936261106518</v>
      </c>
      <c r="N18" s="2">
        <f>('[1]Qc, Summer, S2'!N18*Main!$B$5)</f>
        <v>3.2329046360999483</v>
      </c>
      <c r="O18" s="2">
        <f>('[1]Qc, Summer, S2'!O18*Main!$B$5)</f>
        <v>2.8953671642638263</v>
      </c>
      <c r="P18" s="2">
        <f>('[1]Qc, Summer, S2'!P18*Main!$B$5)</f>
        <v>-0.13386773191290893</v>
      </c>
      <c r="Q18" s="2">
        <f>('[1]Qc, Summer, S2'!Q18*Main!$B$5)</f>
        <v>3.547673858685025E-2</v>
      </c>
      <c r="R18" s="2">
        <f>('[1]Qc, Summer, S2'!R18*Main!$B$5)</f>
        <v>0.22510498071222929</v>
      </c>
      <c r="S18" s="2">
        <f>('[1]Qc, Summer, S2'!S18*Main!$B$5)</f>
        <v>0.62068327226244802</v>
      </c>
      <c r="T18" s="2">
        <f>('[1]Qc, Summer, S2'!T18*Main!$B$5)</f>
        <v>4.8693572418965284E-2</v>
      </c>
      <c r="U18" s="2">
        <f>('[1]Qc, Summer, S2'!U18*Main!$B$5)</f>
        <v>0.17405910171374281</v>
      </c>
      <c r="V18" s="2">
        <f>('[1]Qc, Summer, S2'!V18*Main!$B$5)</f>
        <v>0.74430370725619355</v>
      </c>
      <c r="W18" s="2">
        <f>('[1]Qc, Summer, S2'!W18*Main!$B$5)</f>
        <v>-0.39177433517005322</v>
      </c>
      <c r="X18" s="2">
        <f>('[1]Qc, Summer, S2'!X18*Main!$B$5)</f>
        <v>-2.8237881617087459</v>
      </c>
      <c r="Y18" s="2">
        <f>('[1]Qc, Summer, S2'!Y18*Main!$B$5)</f>
        <v>-3.3191186631329548</v>
      </c>
    </row>
    <row r="19" spans="1:25" x14ac:dyDescent="0.25">
      <c r="A19">
        <v>26</v>
      </c>
      <c r="B19" s="2">
        <f>('[1]Qc, Summer, S2'!B19*Main!$B$5)</f>
        <v>2.1875533000712752</v>
      </c>
      <c r="C19" s="2">
        <f>('[1]Qc, Summer, S2'!C19*Main!$B$5)</f>
        <v>2.1875533000712752</v>
      </c>
      <c r="D19" s="2">
        <f>('[1]Qc, Summer, S2'!D19*Main!$B$5)</f>
        <v>2.1875533000712752</v>
      </c>
      <c r="E19" s="2">
        <f>('[1]Qc, Summer, S2'!E19*Main!$B$5)</f>
        <v>2.1875533000712752</v>
      </c>
      <c r="F19" s="2">
        <f>('[1]Qc, Summer, S2'!F19*Main!$B$5)</f>
        <v>2.1875533000712752</v>
      </c>
      <c r="G19" s="2">
        <f>('[1]Qc, Summer, S2'!G19*Main!$B$5)</f>
        <v>2.1875533000712752</v>
      </c>
      <c r="H19" s="2">
        <f>('[1]Qc, Summer, S2'!H19*Main!$B$5)</f>
        <v>1.5157509017396162</v>
      </c>
      <c r="I19" s="2">
        <f>('[1]Qc, Summer, S2'!I19*Main!$B$5)</f>
        <v>-0.14935865067202267</v>
      </c>
      <c r="J19" s="2">
        <f>('[1]Qc, Summer, S2'!J19*Main!$B$5)</f>
        <v>-0.48046103536534929</v>
      </c>
      <c r="K19" s="2">
        <f>('[1]Qc, Summer, S2'!K19*Main!$B$5)</f>
        <v>-0.48046103536534929</v>
      </c>
      <c r="L19" s="2">
        <f>('[1]Qc, Summer, S2'!L19*Main!$B$5)</f>
        <v>-0.48046103536534929</v>
      </c>
      <c r="M19" s="2">
        <f>('[1]Qc, Summer, S2'!M19*Main!$B$5)</f>
        <v>-0.48046103536534929</v>
      </c>
      <c r="N19" s="2">
        <f>('[1]Qc, Summer, S2'!N19*Main!$B$5)</f>
        <v>-0.48046103536534929</v>
      </c>
      <c r="O19" s="2">
        <f>('[1]Qc, Summer, S2'!O19*Main!$B$5)</f>
        <v>-0.48046103536534929</v>
      </c>
      <c r="P19" s="2">
        <f>('[1]Qc, Summer, S2'!P19*Main!$B$5)</f>
        <v>-0.48046103536534929</v>
      </c>
      <c r="Q19" s="2">
        <f>('[1]Qc, Summer, S2'!Q19*Main!$B$5)</f>
        <v>-0.48046103536534929</v>
      </c>
      <c r="R19" s="2">
        <f>('[1]Qc, Summer, S2'!R19*Main!$B$5)</f>
        <v>-0.48046103536534929</v>
      </c>
      <c r="S19" s="2">
        <f>('[1]Qc, Summer, S2'!S19*Main!$B$5)</f>
        <v>0.51284611871463048</v>
      </c>
      <c r="T19" s="2">
        <f>('[1]Qc, Summer, S2'!T19*Main!$B$5)</f>
        <v>0.84394850340795702</v>
      </c>
      <c r="U19" s="2">
        <f>('[1]Qc, Summer, S2'!U19*Main!$B$5)</f>
        <v>0.84394850340795702</v>
      </c>
      <c r="V19" s="2">
        <f>('[1]Qc, Summer, S2'!V19*Main!$B$5)</f>
        <v>0.84394850340795702</v>
      </c>
      <c r="W19" s="2">
        <f>('[1]Qc, Summer, S2'!W19*Main!$B$5)</f>
        <v>0.84394850340795702</v>
      </c>
      <c r="X19" s="2">
        <f>('[1]Qc, Summer, S2'!X19*Main!$B$5)</f>
        <v>0.84394850340795702</v>
      </c>
      <c r="Y19" s="2">
        <f>('[1]Qc, Summer, S2'!Y19*Main!$B$5)</f>
        <v>1.837257426595722</v>
      </c>
    </row>
    <row r="20" spans="1:25" x14ac:dyDescent="0.25">
      <c r="A20">
        <v>29</v>
      </c>
      <c r="B20" s="2">
        <f>('[1]Qc, Summer, S2'!B20*Main!$B$5)</f>
        <v>0.64335548368768369</v>
      </c>
      <c r="C20" s="2">
        <f>('[1]Qc, Summer, S2'!C20*Main!$B$5)</f>
        <v>0.47555506523288599</v>
      </c>
      <c r="D20" s="2">
        <f>('[1]Qc, Summer, S2'!D20*Main!$B$5)</f>
        <v>0.43396659945206323</v>
      </c>
      <c r="E20" s="2">
        <f>('[1]Qc, Summer, S2'!E20*Main!$B$5)</f>
        <v>0.38514535701370617</v>
      </c>
      <c r="F20" s="2">
        <f>('[1]Qc, Summer, S2'!F20*Main!$B$5)</f>
        <v>0.60176701790686105</v>
      </c>
      <c r="G20" s="2">
        <f>('[1]Qc, Summer, S2'!G20*Main!$B$5)</f>
        <v>0.56596477345206575</v>
      </c>
      <c r="H20" s="2">
        <f>('[1]Qc, Summer, S2'!H20*Main!$B$5)</f>
        <v>0.74027469089864462</v>
      </c>
      <c r="I20" s="2">
        <f>('[1]Qc, Summer, S2'!I20*Main!$B$5)</f>
        <v>0.76739760336439844</v>
      </c>
      <c r="J20" s="2">
        <f>('[1]Qc, Summer, S2'!J20*Main!$B$5)</f>
        <v>0.46759901090959816</v>
      </c>
      <c r="K20" s="2">
        <f>('[1]Qc, Summer, S2'!K20*Main!$B$5)</f>
        <v>0.25278554418082683</v>
      </c>
      <c r="L20" s="2">
        <f>('[1]Qc, Summer, S2'!L20*Main!$B$5)</f>
        <v>0.57789885493699766</v>
      </c>
      <c r="M20" s="2">
        <f>('[1]Qc, Summer, S2'!M20*Main!$B$5)</f>
        <v>0.54571299881096946</v>
      </c>
      <c r="N20" s="2">
        <f>('[1]Qc, Summer, S2'!N20*Main!$B$5)</f>
        <v>0.60357521207124465</v>
      </c>
      <c r="O20" s="2">
        <f>('[1]Qc, Summer, S2'!O20*Main!$B$5)</f>
        <v>0.4328816829534331</v>
      </c>
      <c r="P20" s="2">
        <f>('[1]Qc, Summer, S2'!P20*Main!$B$5)</f>
        <v>0.44698559743562516</v>
      </c>
      <c r="Q20" s="2">
        <f>('[1]Qc, Summer, S2'!Q20*Main!$B$5)</f>
        <v>0.42311743446576167</v>
      </c>
      <c r="R20" s="2">
        <f>('[1]Qc, Summer, S2'!R20*Main!$B$5)</f>
        <v>0.46072787308494045</v>
      </c>
      <c r="S20" s="2">
        <f>('[1]Qc, Summer, S2'!S20*Main!$B$5)</f>
        <v>0.82055851179727635</v>
      </c>
      <c r="T20" s="2">
        <f>('[1]Qc, Summer, S2'!T20*Main!$B$5)</f>
        <v>0.74714582872330226</v>
      </c>
      <c r="U20" s="2">
        <f>('[1]Qc, Summer, S2'!U20*Main!$B$5)</f>
        <v>0.79994509832330341</v>
      </c>
      <c r="V20" s="2">
        <f>('[1]Qc, Summer, S2'!V20*Main!$B$5)</f>
        <v>0.85599911741919477</v>
      </c>
      <c r="W20" s="2">
        <f>('[1]Qc, Summer, S2'!W20*Main!$B$5)</f>
        <v>0.79090412750138517</v>
      </c>
      <c r="X20" s="2">
        <f>('[1]Qc, Summer, S2'!X20*Main!$B$5)</f>
        <v>0.57500574427398388</v>
      </c>
      <c r="Y20" s="2">
        <f>('[1]Qc, Summer, S2'!Y20*Main!$B$5)</f>
        <v>0.53016252899727068</v>
      </c>
    </row>
    <row r="21" spans="1:25" x14ac:dyDescent="0.25">
      <c r="A21">
        <v>30</v>
      </c>
      <c r="B21" s="2">
        <f>('[1]Qc, Summer, S2'!B21*Main!$B$5)</f>
        <v>-0.31260598729086253</v>
      </c>
      <c r="C21" s="2">
        <f>('[1]Qc, Summer, S2'!C21*Main!$B$5)</f>
        <v>-0.3606194916394696</v>
      </c>
      <c r="D21" s="2">
        <f>('[1]Qc, Summer, S2'!D21*Main!$B$5)</f>
        <v>-0.62828560573539816</v>
      </c>
      <c r="E21" s="2">
        <f>('[1]Qc, Summer, S2'!E21*Main!$B$5)</f>
        <v>-0.63527077030076207</v>
      </c>
      <c r="F21" s="2">
        <f>('[1]Qc, Summer, S2'!F21*Main!$B$5)</f>
        <v>-0.38437375574745741</v>
      </c>
      <c r="G21" s="2">
        <f>('[1]Qc, Summer, S2'!G21*Main!$B$5)</f>
        <v>-0.63008809745577266</v>
      </c>
      <c r="H21" s="2">
        <f>('[1]Qc, Summer, S2'!H21*Main!$B$5)</f>
        <v>-0.51094137855911959</v>
      </c>
      <c r="I21" s="2">
        <f>('[1]Qc, Summer, S2'!I21*Main!$B$5)</f>
        <v>0.48416531938727725</v>
      </c>
      <c r="J21" s="2">
        <f>('[1]Qc, Summer, S2'!J21*Main!$B$5)</f>
        <v>1.3860680190181194</v>
      </c>
      <c r="K21" s="2">
        <f>('[1]Qc, Summer, S2'!K21*Main!$B$5)</f>
        <v>1.8071092478849666</v>
      </c>
      <c r="L21" s="2">
        <f>('[1]Qc, Summer, S2'!L21*Main!$B$5)</f>
        <v>1.2062285263710419</v>
      </c>
      <c r="M21" s="2">
        <f>('[1]Qc, Summer, S2'!M21*Main!$B$5)</f>
        <v>1.4690411367512322</v>
      </c>
      <c r="N21" s="2">
        <f>('[1]Qc, Summer, S2'!N21*Main!$B$5)</f>
        <v>1.689665075648477</v>
      </c>
      <c r="O21" s="2">
        <f>('[1]Qc, Summer, S2'!O21*Main!$B$5)</f>
        <v>1.7404546192130124</v>
      </c>
      <c r="P21" s="2">
        <f>('[1]Qc, Summer, S2'!P21*Main!$B$5)</f>
        <v>1.5588294653915344</v>
      </c>
      <c r="Q21" s="2">
        <f>('[1]Qc, Summer, S2'!Q21*Main!$B$5)</f>
        <v>1.1107167290689586</v>
      </c>
      <c r="R21" s="2">
        <f>('[1]Qc, Summer, S2'!R21*Main!$B$5)</f>
        <v>1.1217171614687944</v>
      </c>
      <c r="S21" s="2">
        <f>('[1]Qc, Summer, S2'!S21*Main!$B$5)</f>
        <v>1.0390544179253536</v>
      </c>
      <c r="T21" s="2">
        <f>('[1]Qc, Summer, S2'!T21*Main!$B$5)</f>
        <v>0.75827374820804627</v>
      </c>
      <c r="U21" s="2">
        <f>('[1]Qc, Summer, S2'!U21*Main!$B$5)</f>
        <v>0.81681836667584551</v>
      </c>
      <c r="V21" s="2">
        <f>('[1]Qc, Summer, S2'!V21*Main!$B$5)</f>
        <v>1.0980709290502073</v>
      </c>
      <c r="W21" s="2">
        <f>('[1]Qc, Summer, S2'!W21*Main!$B$5)</f>
        <v>0.77713324139622575</v>
      </c>
      <c r="X21" s="2">
        <f>('[1]Qc, Summer, S2'!X21*Main!$B$5)</f>
        <v>0.43649507103613461</v>
      </c>
      <c r="Y21" s="2">
        <f>('[1]Qc, Summer, S2'!Y21*Main!$B$5)</f>
        <v>0.11674778100984097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864F-5CFB-47A5-A977-D9C397AAD304}">
  <dimension ref="A1:Y33"/>
  <sheetViews>
    <sheetView workbookViewId="0">
      <selection activeCell="P21" sqref="P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2.7545315673327058</v>
      </c>
      <c r="C2" s="2">
        <f>('[1]Qc, Summer, S3'!C2*Main!$B$5)</f>
        <v>2.0341298295486423</v>
      </c>
      <c r="D2" s="2">
        <f>('[1]Qc, Summer, S3'!D2*Main!$B$5)</f>
        <v>2.5105395198623444</v>
      </c>
      <c r="E2" s="2">
        <f>('[1]Qc, Summer, S3'!E2*Main!$B$5)</f>
        <v>-0.22123657761887408</v>
      </c>
      <c r="F2" s="2">
        <f>('[1]Qc, Summer, S3'!F2*Main!$B$5)</f>
        <v>8.2999363530735675</v>
      </c>
      <c r="G2" s="2">
        <f>('[1]Qc, Summer, S3'!G2*Main!$B$5)</f>
        <v>7.0535341353110645</v>
      </c>
      <c r="H2" s="2">
        <f>('[1]Qc, Summer, S3'!H2*Main!$B$5)</f>
        <v>5.8837613068539421</v>
      </c>
      <c r="I2" s="2">
        <f>('[1]Qc, Summer, S3'!I2*Main!$B$5)</f>
        <v>-0.52109732668504727</v>
      </c>
      <c r="J2" s="2">
        <f>('[1]Qc, Summer, S3'!J2*Main!$B$5)</f>
        <v>4.933916145619996</v>
      </c>
      <c r="K2" s="2">
        <f>('[1]Qc, Summer, S3'!K2*Main!$B$5)</f>
        <v>4.0454094757321943</v>
      </c>
      <c r="L2" s="2">
        <f>('[1]Qc, Summer, S3'!L2*Main!$B$5)</f>
        <v>0.71723880825108022</v>
      </c>
      <c r="M2" s="2">
        <f>('[1]Qc, Summer, S3'!M2*Main!$B$5)</f>
        <v>12.079098656915303</v>
      </c>
      <c r="N2" s="2">
        <f>('[1]Qc, Summer, S3'!N2*Main!$B$5)</f>
        <v>3.1911640488699224</v>
      </c>
      <c r="O2" s="2">
        <f>('[1]Qc, Summer, S3'!O2*Main!$B$5)</f>
        <v>1.3034543533249277</v>
      </c>
      <c r="P2" s="2">
        <f>('[1]Qc, Summer, S3'!P2*Main!$B$5)</f>
        <v>4.6773324931582367</v>
      </c>
      <c r="Q2" s="2">
        <f>('[1]Qc, Summer, S3'!Q2*Main!$B$5)</f>
        <v>4.6584406683779305</v>
      </c>
      <c r="R2" s="2">
        <f>('[1]Qc, Summer, S3'!R2*Main!$B$5)</f>
        <v>6.2959918805558672</v>
      </c>
      <c r="S2" s="2">
        <f>('[1]Qc, Summer, S3'!S2*Main!$B$5)</f>
        <v>7.2451008824812746</v>
      </c>
      <c r="T2" s="2">
        <f>('[1]Qc, Summer, S3'!T2*Main!$B$5)</f>
        <v>7.6386996086118737</v>
      </c>
      <c r="U2" s="2">
        <f>('[1]Qc, Summer, S3'!U2*Main!$B$5)</f>
        <v>2.4431987809833555</v>
      </c>
      <c r="V2" s="2">
        <f>('[1]Qc, Summer, S3'!V2*Main!$B$5)</f>
        <v>1.8693987395505891</v>
      </c>
      <c r="W2" s="2">
        <f>('[1]Qc, Summer, S3'!W2*Main!$B$5)</f>
        <v>-1.3203655650374793</v>
      </c>
      <c r="X2" s="2">
        <f>('[1]Qc, Summer, S3'!X2*Main!$B$5)</f>
        <v>4.1342499291800143</v>
      </c>
      <c r="Y2" s="2">
        <f>('[1]Qc, Summer, S3'!Y2*Main!$B$5)</f>
        <v>3.3896306080343739</v>
      </c>
    </row>
    <row r="3" spans="1:25" x14ac:dyDescent="0.25">
      <c r="A3">
        <v>3</v>
      </c>
      <c r="B3" s="2">
        <f>('[1]Qc, Summer, S3'!B3*Main!$B$5)</f>
        <v>-0.79593125411582188</v>
      </c>
      <c r="C3" s="2">
        <f>('[1]Qc, Summer, S3'!C3*Main!$B$5)</f>
        <v>-1.0348083630428226</v>
      </c>
      <c r="D3" s="2">
        <f>('[1]Qc, Summer, S3'!D3*Main!$B$5)</f>
        <v>-1.140558518894951</v>
      </c>
      <c r="E3" s="2">
        <f>('[1]Qc, Summer, S3'!E3*Main!$B$5)</f>
        <v>-1.0408194031350047</v>
      </c>
      <c r="F3" s="2">
        <f>('[1]Qc, Summer, S3'!F3*Main!$B$5)</f>
        <v>-1.1156183676440552</v>
      </c>
      <c r="G3" s="2">
        <f>('[1]Qc, Summer, S3'!G3*Main!$B$5)</f>
        <v>-1.1413321565589263</v>
      </c>
      <c r="H3" s="2">
        <f>('[1]Qc, Summer, S3'!H3*Main!$B$5)</f>
        <v>-0.98918149222554619</v>
      </c>
      <c r="I3" s="2">
        <f>('[1]Qc, Summer, S3'!I3*Main!$B$5)</f>
        <v>-0.15389441648932747</v>
      </c>
      <c r="J3" s="2">
        <f>('[1]Qc, Summer, S3'!J3*Main!$B$5)</f>
        <v>0.49398975281207136</v>
      </c>
      <c r="K3" s="2">
        <f>('[1]Qc, Summer, S3'!K3*Main!$B$5)</f>
        <v>0.71915305978118715</v>
      </c>
      <c r="L3" s="2">
        <f>('[1]Qc, Summer, S3'!L3*Main!$B$5)</f>
        <v>0.56531859883187452</v>
      </c>
      <c r="M3" s="2">
        <f>('[1]Qc, Summer, S3'!M3*Main!$B$5)</f>
        <v>0.75301989550737214</v>
      </c>
      <c r="N3" s="2">
        <f>('[1]Qc, Summer, S3'!N3*Main!$B$5)</f>
        <v>0.66824482149798115</v>
      </c>
      <c r="O3" s="2">
        <f>('[1]Qc, Summer, S3'!O3*Main!$B$5)</f>
        <v>0.68836486150804976</v>
      </c>
      <c r="P3" s="2">
        <f>('[1]Qc, Summer, S3'!P3*Main!$B$5)</f>
        <v>0.3551710063220716</v>
      </c>
      <c r="Q3" s="2">
        <f>('[1]Qc, Summer, S3'!Q3*Main!$B$5)</f>
        <v>8.9791529752058882E-2</v>
      </c>
      <c r="R3" s="2">
        <f>('[1]Qc, Summer, S3'!R3*Main!$B$5)</f>
        <v>0.199750375326124</v>
      </c>
      <c r="S3" s="2">
        <f>('[1]Qc, Summer, S3'!S3*Main!$B$5)</f>
        <v>0.24262764226229697</v>
      </c>
      <c r="T3" s="2">
        <f>('[1]Qc, Summer, S3'!T3*Main!$B$5)</f>
        <v>0.1461740172502651</v>
      </c>
      <c r="U3" s="2">
        <f>('[1]Qc, Summer, S3'!U3*Main!$B$5)</f>
        <v>-2.7268246539713957E-2</v>
      </c>
      <c r="V3" s="2">
        <f>('[1]Qc, Summer, S3'!V3*Main!$B$5)</f>
        <v>-0.10645085429090151</v>
      </c>
      <c r="W3" s="2">
        <f>('[1]Qc, Summer, S3'!W3*Main!$B$5)</f>
        <v>-7.4060617313713356E-2</v>
      </c>
      <c r="X3" s="2">
        <f>('[1]Qc, Summer, S3'!X3*Main!$B$5)</f>
        <v>-0.35517566001024381</v>
      </c>
      <c r="Y3" s="2">
        <f>('[1]Qc, Summer, S3'!Y3*Main!$B$5)</f>
        <v>-0.48075917453131056</v>
      </c>
    </row>
    <row r="4" spans="1:25" x14ac:dyDescent="0.25">
      <c r="A4">
        <v>4</v>
      </c>
      <c r="B4" s="2">
        <f>('[1]Qc, Summer, S3'!B4*Main!$B$5)</f>
        <v>-1.1512193575911358</v>
      </c>
      <c r="C4" s="2">
        <f>('[1]Qc, Summer, S3'!C4*Main!$B$5)</f>
        <v>-1.1512193575911358</v>
      </c>
      <c r="D4" s="2">
        <f>('[1]Qc, Summer, S3'!D4*Main!$B$5)</f>
        <v>-1.3364977831681852</v>
      </c>
      <c r="E4" s="2">
        <f>('[1]Qc, Summer, S3'!E4*Main!$B$5)</f>
        <v>-1.5217762087452353</v>
      </c>
      <c r="F4" s="2">
        <f>('[1]Qc, Summer, S3'!F4*Main!$B$5)</f>
        <v>-1.5217762087452353</v>
      </c>
      <c r="G4" s="2">
        <f>('[1]Qc, Summer, S3'!G4*Main!$B$5)</f>
        <v>-1.5217762087452353</v>
      </c>
      <c r="H4" s="2">
        <f>('[1]Qc, Summer, S3'!H4*Main!$B$5)</f>
        <v>-0.60678624504827239</v>
      </c>
      <c r="I4" s="2">
        <f>('[1]Qc, Summer, S3'!I4*Main!$B$5)</f>
        <v>0.12577613965594917</v>
      </c>
      <c r="J4" s="2">
        <f>('[1]Qc, Summer, S3'!J4*Main!$B$5)</f>
        <v>0.39941857822754412</v>
      </c>
      <c r="K4" s="2">
        <f>('[1]Qc, Summer, S3'!K4*Main!$B$5)</f>
        <v>0.39941857822754412</v>
      </c>
      <c r="L4" s="2">
        <f>('[1]Qc, Summer, S3'!L4*Main!$B$5)</f>
        <v>0.36521269954577573</v>
      </c>
      <c r="M4" s="2">
        <f>('[1]Qc, Summer, S3'!M4*Main!$B$5)</f>
        <v>0.51343470398967783</v>
      </c>
      <c r="N4" s="2">
        <f>('[1]Qc, Summer, S3'!N4*Main!$B$5)</f>
        <v>0.69586258711534854</v>
      </c>
      <c r="O4" s="2">
        <f>('[1]Qc, Summer, S3'!O4*Main!$B$5)</f>
        <v>0.71724164587115358</v>
      </c>
      <c r="P4" s="2">
        <f>('[1]Qc, Summer, S3'!P4*Main!$B$5)</f>
        <v>0.402268813336148</v>
      </c>
      <c r="Q4" s="2">
        <f>('[1]Qc, Summer, S3'!Q4*Main!$B$5)</f>
        <v>0.3139047987366797</v>
      </c>
      <c r="R4" s="2">
        <f>('[1]Qc, Summer, S3'!R4*Main!$B$5)</f>
        <v>-5.0950970724507674E-2</v>
      </c>
      <c r="S4" s="2">
        <f>('[1]Qc, Summer, S3'!S4*Main!$B$5)</f>
        <v>-5.0950970724507674E-2</v>
      </c>
      <c r="T4" s="2">
        <f>('[1]Qc, Summer, S3'!T4*Main!$B$5)</f>
        <v>-5.0950970724507674E-2</v>
      </c>
      <c r="U4" s="2">
        <f>('[1]Qc, Summer, S3'!U4*Main!$B$5)</f>
        <v>-5.0950970724507674E-2</v>
      </c>
      <c r="V4" s="2">
        <f>('[1]Qc, Summer, S3'!V4*Main!$B$5)</f>
        <v>-0.32459371503395479</v>
      </c>
      <c r="W4" s="2">
        <f>('[1]Qc, Summer, S3'!W4*Main!$B$5)</f>
        <v>-0.41580796313710383</v>
      </c>
      <c r="X4" s="2">
        <f>('[1]Qc, Summer, S3'!X4*Main!$B$5)</f>
        <v>-1.1626202980255513</v>
      </c>
      <c r="Y4" s="2">
        <f>('[1]Qc, Summer, S3'!Y4*Main!$B$5)</f>
        <v>-1.1626202980255513</v>
      </c>
    </row>
    <row r="5" spans="1:25" x14ac:dyDescent="0.25">
      <c r="A5">
        <v>7</v>
      </c>
      <c r="B5" s="2">
        <f>('[1]Qc, Summer, S3'!B5*Main!$B$5)</f>
        <v>4.4315734344649718</v>
      </c>
      <c r="C5" s="2">
        <f>('[1]Qc, Summer, S3'!C5*Main!$B$5)</f>
        <v>3.3954439865321437</v>
      </c>
      <c r="D5" s="2">
        <f>('[1]Qc, Summer, S3'!D5*Main!$B$5)</f>
        <v>3.2176917747770304</v>
      </c>
      <c r="E5" s="2">
        <f>('[1]Qc, Summer, S3'!E5*Main!$B$5)</f>
        <v>2.8102480660659581</v>
      </c>
      <c r="F5" s="2">
        <f>('[1]Qc, Summer, S3'!F5*Main!$B$5)</f>
        <v>3.2351517158482608</v>
      </c>
      <c r="G5" s="2">
        <f>('[1]Qc, Summer, S3'!G5*Main!$B$5)</f>
        <v>1.5014840534401133</v>
      </c>
      <c r="H5" s="2">
        <f>('[1]Qc, Summer, S3'!H5*Main!$B$5)</f>
        <v>2.6197390108164056</v>
      </c>
      <c r="I5" s="2">
        <f>('[1]Qc, Summer, S3'!I5*Main!$B$5)</f>
        <v>5.0341380377173826</v>
      </c>
      <c r="J5" s="2">
        <f>('[1]Qc, Summer, S3'!J5*Main!$B$5)</f>
        <v>7.3231340898223412</v>
      </c>
      <c r="K5" s="2">
        <f>('[1]Qc, Summer, S3'!K5*Main!$B$5)</f>
        <v>8.701920121394533</v>
      </c>
      <c r="L5" s="2">
        <f>('[1]Qc, Summer, S3'!L5*Main!$B$5)</f>
        <v>9.4998182241272602</v>
      </c>
      <c r="M5" s="2">
        <f>('[1]Qc, Summer, S3'!M5*Main!$B$5)</f>
        <v>9.8466461246044936</v>
      </c>
      <c r="N5" s="2">
        <f>('[1]Qc, Summer, S3'!N5*Main!$B$5)</f>
        <v>10.289252629184091</v>
      </c>
      <c r="O5" s="2">
        <f>('[1]Qc, Summer, S3'!O5*Main!$B$5)</f>
        <v>10.367100422076915</v>
      </c>
      <c r="P5" s="2">
        <f>('[1]Qc, Summer, S3'!P5*Main!$B$5)</f>
        <v>10.293514952771003</v>
      </c>
      <c r="Q5" s="2">
        <f>('[1]Qc, Summer, S3'!Q5*Main!$B$5)</f>
        <v>9.9508585713976725</v>
      </c>
      <c r="R5" s="2">
        <f>('[1]Qc, Summer, S3'!R5*Main!$B$5)</f>
        <v>9.4698293881943787</v>
      </c>
      <c r="S5" s="2">
        <f>('[1]Qc, Summer, S3'!S5*Main!$B$5)</f>
        <v>8.4034073059335395</v>
      </c>
      <c r="T5" s="2">
        <f>('[1]Qc, Summer, S3'!T5*Main!$B$5)</f>
        <v>8.3645287248579638</v>
      </c>
      <c r="U5" s="2">
        <f>('[1]Qc, Summer, S3'!U5*Main!$B$5)</f>
        <v>7.9571917425971073</v>
      </c>
      <c r="V5" s="2">
        <f>('[1]Qc, Summer, S3'!V5*Main!$B$5)</f>
        <v>7.1725974236775878</v>
      </c>
      <c r="W5" s="2">
        <f>('[1]Qc, Summer, S3'!W5*Main!$B$5)</f>
        <v>8.598543570100226</v>
      </c>
      <c r="X5" s="2">
        <f>('[1]Qc, Summer, S3'!X5*Main!$B$5)</f>
        <v>7.7046080171992379</v>
      </c>
      <c r="Y5" s="2">
        <f>('[1]Qc, Summer, S3'!Y5*Main!$B$5)</f>
        <v>6.2003583413937715</v>
      </c>
    </row>
    <row r="6" spans="1:25" x14ac:dyDescent="0.25">
      <c r="A6">
        <v>8</v>
      </c>
      <c r="B6" s="2">
        <f>('[1]Qc, Summer, S3'!B6*Main!$B$5)</f>
        <v>-8.7422463569602513</v>
      </c>
      <c r="C6" s="2">
        <f>('[1]Qc, Summer, S3'!C6*Main!$B$5)</f>
        <v>-7.8452493432229877</v>
      </c>
      <c r="D6" s="2">
        <f>('[1]Qc, Summer, S3'!D6*Main!$B$5)</f>
        <v>-8.5500328673711667</v>
      </c>
      <c r="E6" s="2">
        <f>('[1]Qc, Summer, S3'!E6*Main!$B$5)</f>
        <v>-6.9162166307287256</v>
      </c>
      <c r="F6" s="2">
        <f>('[1]Qc, Summer, S3'!F6*Main!$B$5)</f>
        <v>-7.5569288875393701</v>
      </c>
      <c r="G6" s="2">
        <f>('[1]Qc, Summer, S3'!G6*Main!$B$5)</f>
        <v>-7.8772850419799845</v>
      </c>
      <c r="H6" s="2">
        <f>('[1]Qc, Summer, S3'!H6*Main!$B$5)</f>
        <v>-9.1587094254248136</v>
      </c>
      <c r="I6" s="2">
        <f>('[1]Qc, Summer, S3'!I6*Main!$B$5)</f>
        <v>-6.9482521732739659</v>
      </c>
      <c r="J6" s="2">
        <f>('[1]Qc, Summer, S3'!J6*Main!$B$5)</f>
        <v>-7.9093205845252283</v>
      </c>
      <c r="K6" s="2">
        <f>('[1]Qc, Summer, S3'!K6*Main!$B$5)</f>
        <v>-7.5569287313276146</v>
      </c>
      <c r="L6" s="2">
        <f>('[1]Qc, Summer, S3'!L6*Main!$B$5)</f>
        <v>-8.5500327371947016</v>
      </c>
      <c r="M6" s="2">
        <f>('[1]Qc, Summer, S3'!M6*Main!$B$5)</f>
        <v>-9.5111013046577195</v>
      </c>
      <c r="N6" s="2">
        <f>('[1]Qc, Summer, S3'!N6*Main!$B$5)</f>
        <v>-7.2045370864123424</v>
      </c>
      <c r="O6" s="2">
        <f>('[1]Qc, Summer, S3'!O6*Main!$B$5)</f>
        <v>-6.9162166827993108</v>
      </c>
      <c r="P6" s="2">
        <f>('[1]Qc, Summer, S3'!P6*Main!$B$5)</f>
        <v>-7.4287862226878403</v>
      </c>
      <c r="Q6" s="2">
        <f>('[1]Qc, Summer, S3'!Q6*Main!$B$5)</f>
        <v>-8.0054273944080006</v>
      </c>
      <c r="R6" s="2">
        <f>('[1]Qc, Summer, S3'!R6*Main!$B$5)</f>
        <v>-7.4287862487231333</v>
      </c>
      <c r="S6" s="2">
        <f>('[1]Qc, Summer, S3'!S6*Main!$B$5)</f>
        <v>-6.8841810361128966</v>
      </c>
      <c r="T6" s="2">
        <f>('[1]Qc, Summer, S3'!T6*Main!$B$5)</f>
        <v>-6.9482520951680877</v>
      </c>
      <c r="U6" s="2">
        <f>('[1]Qc, Summer, S3'!U6*Main!$B$5)</f>
        <v>-6.0832905719054793</v>
      </c>
      <c r="V6" s="2">
        <f>('[1]Qc, Summer, S3'!V6*Main!$B$5)</f>
        <v>-7.1725013616200499</v>
      </c>
      <c r="W6" s="2">
        <f>('[1]Qc, Summer, S3'!W6*Main!$B$5)</f>
        <v>-7.6209999986651482</v>
      </c>
      <c r="X6" s="2">
        <f>('[1]Qc, Summer, S3'!X6*Main!$B$5)</f>
        <v>-8.0694985055337796</v>
      </c>
      <c r="Y6" s="2">
        <f>('[1]Qc, Summer, S3'!Y6*Main!$B$5)</f>
        <v>-8.1335699290830679</v>
      </c>
    </row>
    <row r="7" spans="1:25" x14ac:dyDescent="0.25">
      <c r="A7">
        <v>10</v>
      </c>
      <c r="B7" s="2">
        <f>('[1]Qc, Summer, S3'!B7*Main!$B$5)</f>
        <v>0</v>
      </c>
      <c r="C7" s="2">
        <f>('[1]Qc, Summer, S3'!C7*Main!$B$5)</f>
        <v>0</v>
      </c>
      <c r="D7" s="2">
        <f>('[1]Qc, Summer, S3'!D7*Main!$B$5)</f>
        <v>0</v>
      </c>
      <c r="E7" s="2">
        <f>('[1]Qc, Summer, S3'!E7*Main!$B$5)</f>
        <v>0</v>
      </c>
      <c r="F7" s="2">
        <f>('[1]Qc, Summer, S3'!F7*Main!$B$5)</f>
        <v>0</v>
      </c>
      <c r="G7" s="2">
        <f>('[1]Qc, Summer, S3'!G7*Main!$B$5)</f>
        <v>0</v>
      </c>
      <c r="H7" s="2">
        <f>('[1]Qc, Summer, S3'!H7*Main!$B$5)</f>
        <v>0</v>
      </c>
      <c r="I7" s="2">
        <f>('[1]Qc, Summer, S3'!I7*Main!$B$5)</f>
        <v>0</v>
      </c>
      <c r="J7" s="2">
        <f>('[1]Qc, Summer, S3'!J7*Main!$B$5)</f>
        <v>0</v>
      </c>
      <c r="K7" s="2">
        <f>('[1]Qc, Summer, S3'!K7*Main!$B$5)</f>
        <v>0</v>
      </c>
      <c r="L7" s="2">
        <f>('[1]Qc, Summer, S3'!L7*Main!$B$5)</f>
        <v>0</v>
      </c>
      <c r="M7" s="2">
        <f>('[1]Qc, Summer, S3'!M7*Main!$B$5)</f>
        <v>0</v>
      </c>
      <c r="N7" s="2">
        <f>('[1]Qc, Summer, S3'!N7*Main!$B$5)</f>
        <v>0</v>
      </c>
      <c r="O7" s="2">
        <f>('[1]Qc, Summer, S3'!O7*Main!$B$5)</f>
        <v>0</v>
      </c>
      <c r="P7" s="2">
        <f>('[1]Qc, Summer, S3'!P7*Main!$B$5)</f>
        <v>0</v>
      </c>
      <c r="Q7" s="2">
        <f>('[1]Qc, Summer, S3'!Q7*Main!$B$5)</f>
        <v>0</v>
      </c>
      <c r="R7" s="2">
        <f>('[1]Qc, Summer, S3'!R7*Main!$B$5)</f>
        <v>0</v>
      </c>
      <c r="S7" s="2">
        <f>('[1]Qc, Summer, S3'!S7*Main!$B$5)</f>
        <v>0</v>
      </c>
      <c r="T7" s="2">
        <f>('[1]Qc, Summer, S3'!T7*Main!$B$5)</f>
        <v>0</v>
      </c>
      <c r="U7" s="2">
        <f>('[1]Qc, Summer, S3'!U7*Main!$B$5)</f>
        <v>0</v>
      </c>
      <c r="V7" s="2">
        <f>('[1]Qc, Summer, S3'!V7*Main!$B$5)</f>
        <v>0</v>
      </c>
      <c r="W7" s="2">
        <f>('[1]Qc, Summer, S3'!W7*Main!$B$5)</f>
        <v>0</v>
      </c>
      <c r="X7" s="2">
        <f>('[1]Qc, Summer, S3'!X7*Main!$B$5)</f>
        <v>0</v>
      </c>
      <c r="Y7" s="2">
        <f>('[1]Qc, Summer, S3'!Y7*Main!$B$5)</f>
        <v>0</v>
      </c>
    </row>
    <row r="8" spans="1:25" x14ac:dyDescent="0.25">
      <c r="A8">
        <v>12</v>
      </c>
      <c r="B8" s="2">
        <f>('[1]Qc, Summer, S3'!B8*Main!$B$5)</f>
        <v>7.1333259784932901</v>
      </c>
      <c r="C8" s="2">
        <f>('[1]Qc, Summer, S3'!C8*Main!$B$5)</f>
        <v>6.4007471928252757</v>
      </c>
      <c r="D8" s="2">
        <f>('[1]Qc, Summer, S3'!D8*Main!$B$5)</f>
        <v>5.5077268557348722</v>
      </c>
      <c r="E8" s="2">
        <f>('[1]Qc, Summer, S3'!E8*Main!$B$5)</f>
        <v>5.6659878791774672</v>
      </c>
      <c r="F8" s="2">
        <f>('[1]Qc, Summer, S3'!F8*Main!$B$5)</f>
        <v>5.3518616790706464</v>
      </c>
      <c r="G8" s="2">
        <f>('[1]Qc, Summer, S3'!G8*Main!$B$5)</f>
        <v>6.050568982440395</v>
      </c>
      <c r="H8" s="2">
        <f>('[1]Qc, Summer, S3'!H8*Main!$B$5)</f>
        <v>6.5298472111784802</v>
      </c>
      <c r="I8" s="2">
        <f>('[1]Qc, Summer, S3'!I8*Main!$B$5)</f>
        <v>5.295475800047349</v>
      </c>
      <c r="J8" s="2">
        <f>('[1]Qc, Summer, S3'!J8*Main!$B$5)</f>
        <v>3.7425456967906414</v>
      </c>
      <c r="K8" s="2">
        <f>('[1]Qc, Summer, S3'!K8*Main!$B$5)</f>
        <v>2.7822468733933787</v>
      </c>
      <c r="L8" s="2">
        <f>('[1]Qc, Summer, S3'!L8*Main!$B$5)</f>
        <v>3.5779348517997374</v>
      </c>
      <c r="M8" s="2">
        <f>('[1]Qc, Summer, S3'!M8*Main!$B$5)</f>
        <v>4.0110951536398352</v>
      </c>
      <c r="N8" s="2">
        <f>('[1]Qc, Summer, S3'!N8*Main!$B$5)</f>
        <v>3.8183221980081732</v>
      </c>
      <c r="O8" s="2">
        <f>('[1]Qc, Summer, S3'!O8*Main!$B$5)</f>
        <v>3.7760622414781864</v>
      </c>
      <c r="P8" s="2">
        <f>('[1]Qc, Summer, S3'!P8*Main!$B$5)</f>
        <v>4.6921381569626792</v>
      </c>
      <c r="Q8" s="2">
        <f>('[1]Qc, Summer, S3'!Q8*Main!$B$5)</f>
        <v>5.1657360868121902</v>
      </c>
      <c r="R8" s="2">
        <f>('[1]Qc, Summer, S3'!R8*Main!$B$5)</f>
        <v>5.5496012918675079</v>
      </c>
      <c r="S8" s="2">
        <f>('[1]Qc, Summer, S3'!S8*Main!$B$5)</f>
        <v>6.8222047405456641</v>
      </c>
      <c r="T8" s="2">
        <f>('[1]Qc, Summer, S3'!T8*Main!$B$5)</f>
        <v>6.6479510979843317</v>
      </c>
      <c r="U8" s="2">
        <f>('[1]Qc, Summer, S3'!U8*Main!$B$5)</f>
        <v>6.3404354110364123</v>
      </c>
      <c r="V8" s="2">
        <f>('[1]Qc, Summer, S3'!V8*Main!$B$5)</f>
        <v>6.8801016229177172</v>
      </c>
      <c r="W8" s="2">
        <f>('[1]Qc, Summer, S3'!W8*Main!$B$5)</f>
        <v>6.282398155500462</v>
      </c>
      <c r="X8" s="2">
        <f>('[1]Qc, Summer, S3'!X8*Main!$B$5)</f>
        <v>6.7931861127776898</v>
      </c>
      <c r="Y8" s="2">
        <f>('[1]Qc, Summer, S3'!Y8*Main!$B$5)</f>
        <v>6.9763887129194559</v>
      </c>
    </row>
    <row r="9" spans="1:25" x14ac:dyDescent="0.25">
      <c r="A9">
        <v>14</v>
      </c>
      <c r="B9" s="2">
        <f>('[1]Qc, Summer, S3'!B9*Main!$B$5)</f>
        <v>-1.1688252436053228</v>
      </c>
      <c r="C9" s="2">
        <f>('[1]Qc, Summer, S3'!C9*Main!$B$5)</f>
        <v>-1.4992091100757827</v>
      </c>
      <c r="D9" s="2">
        <f>('[1]Qc, Summer, S3'!D9*Main!$B$5)</f>
        <v>-1.5125822285364423</v>
      </c>
      <c r="E9" s="2">
        <f>('[1]Qc, Summer, S3'!E9*Main!$B$5)</f>
        <v>-1.5217762087452353</v>
      </c>
      <c r="F9" s="2">
        <f>('[1]Qc, Summer, S3'!F9*Main!$B$5)</f>
        <v>-1.5050597798126646</v>
      </c>
      <c r="G9" s="2">
        <f>('[1]Qc, Summer, S3'!G9*Main!$B$5)</f>
        <v>-1.4986519538632228</v>
      </c>
      <c r="H9" s="2">
        <f>('[1]Qc, Summer, S3'!H9*Main!$B$5)</f>
        <v>-1.2416085158077363</v>
      </c>
      <c r="I9" s="2">
        <f>('[1]Qc, Summer, S3'!I9*Main!$B$5)</f>
        <v>-0.73646058379586621</v>
      </c>
      <c r="J9" s="2">
        <f>('[1]Qc, Summer, S3'!J9*Main!$B$5)</f>
        <v>-0.48992962289018993</v>
      </c>
      <c r="K9" s="2">
        <f>('[1]Qc, Summer, S3'!K9*Main!$B$5)</f>
        <v>-0.48033147729410275</v>
      </c>
      <c r="L9" s="2">
        <f>('[1]Qc, Summer, S3'!L9*Main!$B$5)</f>
        <v>-0.47665110457231391</v>
      </c>
      <c r="M9" s="2">
        <f>('[1]Qc, Summer, S3'!M9*Main!$B$5)</f>
        <v>-0.22875391384989333</v>
      </c>
      <c r="N9" s="2">
        <f>('[1]Qc, Summer, S3'!N9*Main!$B$5)</f>
        <v>-0.16424364889410908</v>
      </c>
      <c r="O9" s="2">
        <f>('[1]Qc, Summer, S3'!O9*Main!$B$5)</f>
        <v>-0.20050449175197579</v>
      </c>
      <c r="P9" s="2">
        <f>('[1]Qc, Summer, S3'!P9*Main!$B$5)</f>
        <v>-4.1656896022463391E-2</v>
      </c>
      <c r="Q9" s="2">
        <f>('[1]Qc, Summer, S3'!Q9*Main!$B$5)</f>
        <v>-0.31655983878243443</v>
      </c>
      <c r="R9" s="2">
        <f>('[1]Qc, Summer, S3'!R9*Main!$B$5)</f>
        <v>-0.55964701997450772</v>
      </c>
      <c r="S9" s="2">
        <f>('[1]Qc, Summer, S3'!S9*Main!$B$5)</f>
        <v>-0.54738836976148653</v>
      </c>
      <c r="T9" s="2">
        <f>('[1]Qc, Summer, S3'!T9*Main!$B$5)</f>
        <v>-0.65212819063542204</v>
      </c>
      <c r="U9" s="2">
        <f>('[1]Qc, Summer, S3'!U9*Main!$B$5)</f>
        <v>-0.59385746784404314</v>
      </c>
      <c r="V9" s="2">
        <f>('[1]Qc, Summer, S3'!V9*Main!$B$5)</f>
        <v>-0.60388727550883647</v>
      </c>
      <c r="W9" s="2">
        <f>('[1]Qc, Summer, S3'!W9*Main!$B$5)</f>
        <v>-0.48873841189001599</v>
      </c>
      <c r="X9" s="2">
        <f>('[1]Qc, Summer, S3'!X9*Main!$B$5)</f>
        <v>-0.72545585942138924</v>
      </c>
      <c r="Y9" s="2">
        <f>('[1]Qc, Summer, S3'!Y9*Main!$B$5)</f>
        <v>-0.97243652541242986</v>
      </c>
    </row>
    <row r="10" spans="1:25" x14ac:dyDescent="0.25">
      <c r="A10">
        <v>15</v>
      </c>
      <c r="B10" s="2">
        <f>('[1]Qc, Summer, S3'!B10*Main!$B$5)</f>
        <v>-1.5547087009241867</v>
      </c>
      <c r="C10" s="2">
        <f>('[1]Qc, Summer, S3'!C10*Main!$B$5)</f>
        <v>-2.1515585219676185</v>
      </c>
      <c r="D10" s="2">
        <f>('[1]Qc, Summer, S3'!D10*Main!$B$5)</f>
        <v>-2.2593915692326534</v>
      </c>
      <c r="E10" s="2">
        <f>('[1]Qc, Summer, S3'!E10*Main!$B$5)</f>
        <v>-2.1970204364684101</v>
      </c>
      <c r="F10" s="2">
        <f>('[1]Qc, Summer, S3'!F10*Main!$B$5)</f>
        <v>-2.2807571463059118</v>
      </c>
      <c r="G10" s="2">
        <f>('[1]Qc, Summer, S3'!G10*Main!$B$5)</f>
        <v>-2.3777753261644299</v>
      </c>
      <c r="H10" s="2">
        <f>('[1]Qc, Summer, S3'!H10*Main!$B$5)</f>
        <v>-2.0560217784920263</v>
      </c>
      <c r="I10" s="2">
        <f>('[1]Qc, Summer, S3'!I10*Main!$B$5)</f>
        <v>-0.85515757758650734</v>
      </c>
      <c r="J10" s="2">
        <f>('[1]Qc, Summer, S3'!J10*Main!$B$5)</f>
        <v>-3.5278515821610158E-2</v>
      </c>
      <c r="K10" s="2">
        <f>('[1]Qc, Summer, S3'!K10*Main!$B$5)</f>
        <v>0.34134355863491606</v>
      </c>
      <c r="L10" s="2">
        <f>('[1]Qc, Summer, S3'!L10*Main!$B$5)</f>
        <v>0.31197150290016451</v>
      </c>
      <c r="M10" s="2">
        <f>('[1]Qc, Summer, S3'!M10*Main!$B$5)</f>
        <v>0.34922316335020692</v>
      </c>
      <c r="N10" s="2">
        <f>('[1]Qc, Summer, S3'!N10*Main!$B$5)</f>
        <v>0.51384027681624034</v>
      </c>
      <c r="O10" s="2">
        <f>('[1]Qc, Summer, S3'!O10*Main!$B$5)</f>
        <v>0.45251315608142367</v>
      </c>
      <c r="P10" s="2">
        <f>('[1]Qc, Summer, S3'!P10*Main!$B$5)</f>
        <v>0.12805888597469289</v>
      </c>
      <c r="Q10" s="2">
        <f>('[1]Qc, Summer, S3'!Q10*Main!$B$5)</f>
        <v>7.1116880872737848E-2</v>
      </c>
      <c r="R10" s="2">
        <f>('[1]Qc, Summer, S3'!R10*Main!$B$5)</f>
        <v>4.5646713864587053E-2</v>
      </c>
      <c r="S10" s="2">
        <f>('[1]Qc, Summer, S3'!S10*Main!$B$5)</f>
        <v>-0.13901180011838787</v>
      </c>
      <c r="T10" s="2">
        <f>('[1]Qc, Summer, S3'!T10*Main!$B$5)</f>
        <v>-0.20198332514136913</v>
      </c>
      <c r="U10" s="2">
        <f>('[1]Qc, Summer, S3'!U10*Main!$B$5)</f>
        <v>-0.14707236330060466</v>
      </c>
      <c r="V10" s="2">
        <f>('[1]Qc, Summer, S3'!V10*Main!$B$5)</f>
        <v>-0.43305876461675985</v>
      </c>
      <c r="W10" s="2">
        <f>('[1]Qc, Summer, S3'!W10*Main!$B$5)</f>
        <v>-0.16067805393306731</v>
      </c>
      <c r="X10" s="2">
        <f>('[1]Qc, Summer, S3'!X10*Main!$B$5)</f>
        <v>-0.5057916850009192</v>
      </c>
      <c r="Y10" s="2">
        <f>('[1]Qc, Summer, S3'!Y10*Main!$B$5)</f>
        <v>-0.75561887881607426</v>
      </c>
    </row>
    <row r="11" spans="1:25" x14ac:dyDescent="0.25">
      <c r="A11">
        <v>16</v>
      </c>
      <c r="B11" s="2">
        <f>('[1]Qc, Summer, S3'!B11*Main!$B$5)</f>
        <v>-1.7119982348383895</v>
      </c>
      <c r="C11" s="2">
        <f>('[1]Qc, Summer, S3'!C11*Main!$B$5)</f>
        <v>-1.7119982348383895</v>
      </c>
      <c r="D11" s="2">
        <f>('[1]Qc, Summer, S3'!D11*Main!$B$5)</f>
        <v>-1.7119982348383895</v>
      </c>
      <c r="E11" s="2">
        <f>('[1]Qc, Summer, S3'!E11*Main!$B$5)</f>
        <v>-1.7119982348383895</v>
      </c>
      <c r="F11" s="2">
        <f>('[1]Qc, Summer, S3'!F11*Main!$B$5)</f>
        <v>-1.7119982348383895</v>
      </c>
      <c r="G11" s="2">
        <f>('[1]Qc, Summer, S3'!G11*Main!$B$5)</f>
        <v>-1.7119982348383895</v>
      </c>
      <c r="H11" s="2">
        <f>('[1]Qc, Summer, S3'!H11*Main!$B$5)</f>
        <v>-1.7119982348383895</v>
      </c>
      <c r="I11" s="2">
        <f>('[1]Qc, Summer, S3'!I11*Main!$B$5)</f>
        <v>-1.621012454891865</v>
      </c>
      <c r="J11" s="2">
        <f>('[1]Qc, Summer, S3'!J11*Main!$B$5)</f>
        <v>-1.5230304018772727</v>
      </c>
      <c r="K11" s="2">
        <f>('[1]Qc, Summer, S3'!K11*Main!$B$5)</f>
        <v>-1.5004792486442446</v>
      </c>
      <c r="L11" s="2">
        <f>('[1]Qc, Summer, S3'!L11*Main!$B$5)</f>
        <v>-1.4678140004972224</v>
      </c>
      <c r="M11" s="2">
        <f>('[1]Qc, Summer, S3'!M11*Main!$B$5)</f>
        <v>-1.4903659134234688</v>
      </c>
      <c r="N11" s="2">
        <f>('[1]Qc, Summer, S3'!N11*Main!$B$5)</f>
        <v>-1.4903659134234688</v>
      </c>
      <c r="O11" s="2">
        <f>('[1]Qc, Summer, S3'!O11*Main!$B$5)</f>
        <v>-1.4903659134234688</v>
      </c>
      <c r="P11" s="2">
        <f>('[1]Qc, Summer, S3'!P11*Main!$B$5)</f>
        <v>-1.4903659134234688</v>
      </c>
      <c r="Q11" s="2">
        <f>('[1]Qc, Summer, S3'!Q11*Main!$B$5)</f>
        <v>-1.4903659134234688</v>
      </c>
      <c r="R11" s="2">
        <f>('[1]Qc, Summer, S3'!R11*Main!$B$5)</f>
        <v>-1.5154454004616906</v>
      </c>
      <c r="S11" s="2">
        <f>('[1]Qc, Summer, S3'!S11*Main!$B$5)</f>
        <v>-1.5906838615763566</v>
      </c>
      <c r="T11" s="2">
        <f>('[1]Qc, Summer, S3'!T11*Main!$B$5)</f>
        <v>-1.5906838615763566</v>
      </c>
      <c r="U11" s="2">
        <f>('[1]Qc, Summer, S3'!U11*Main!$B$5)</f>
        <v>-1.5906838615763566</v>
      </c>
      <c r="V11" s="2">
        <f>('[1]Qc, Summer, S3'!V11*Main!$B$5)</f>
        <v>-1.5906838615763566</v>
      </c>
      <c r="W11" s="2">
        <f>('[1]Qc, Summer, S3'!W11*Main!$B$5)</f>
        <v>-1.6365650529862505</v>
      </c>
      <c r="X11" s="2">
        <f>('[1]Qc, Summer, S3'!X11*Main!$B$5)</f>
        <v>-1.6824462443961448</v>
      </c>
      <c r="Y11" s="2">
        <f>('[1]Qc, Summer, S3'!Y11*Main!$B$5)</f>
        <v>-1.6824462443961448</v>
      </c>
    </row>
    <row r="12" spans="1:25" x14ac:dyDescent="0.25">
      <c r="A12">
        <v>17</v>
      </c>
      <c r="B12" s="2">
        <f>('[1]Qc, Summer, S3'!B12*Main!$B$5)</f>
        <v>-1.9583298026381408</v>
      </c>
      <c r="C12" s="2">
        <f>('[1]Qc, Summer, S3'!C12*Main!$B$5)</f>
        <v>-2.1465391145705173</v>
      </c>
      <c r="D12" s="2">
        <f>('[1]Qc, Summer, S3'!D12*Main!$B$5)</f>
        <v>-2.2501733559510027</v>
      </c>
      <c r="E12" s="2">
        <f>('[1]Qc, Summer, S3'!E12*Main!$B$5)</f>
        <v>-1.2102573476157854</v>
      </c>
      <c r="F12" s="2">
        <f>('[1]Qc, Summer, S3'!F12*Main!$B$5)</f>
        <v>-1.8261068050147626</v>
      </c>
      <c r="G12" s="2">
        <f>('[1]Qc, Summer, S3'!G12*Main!$B$5)</f>
        <v>-1.9607121989917156</v>
      </c>
      <c r="H12" s="2">
        <f>('[1]Qc, Summer, S3'!H12*Main!$B$5)</f>
        <v>0.60631987198467985</v>
      </c>
      <c r="I12" s="2">
        <f>('[1]Qc, Summer, S3'!I12*Main!$B$5)</f>
        <v>3.2245734645629249</v>
      </c>
      <c r="J12" s="2">
        <f>('[1]Qc, Summer, S3'!J12*Main!$B$5)</f>
        <v>4.042926612015723</v>
      </c>
      <c r="K12" s="2">
        <f>('[1]Qc, Summer, S3'!K12*Main!$B$5)</f>
        <v>4.8386469941095669</v>
      </c>
      <c r="L12" s="2">
        <f>('[1]Qc, Summer, S3'!L12*Main!$B$5)</f>
        <v>5.4139957134977807</v>
      </c>
      <c r="M12" s="2">
        <f>('[1]Qc, Summer, S3'!M12*Main!$B$5)</f>
        <v>5.3353766338298252</v>
      </c>
      <c r="N12" s="2">
        <f>('[1]Qc, Summer, S3'!N12*Main!$B$5)</f>
        <v>5.5164387567014774</v>
      </c>
      <c r="O12" s="2">
        <f>('[1]Qc, Summer, S3'!O12*Main!$B$5)</f>
        <v>5.059018656815196</v>
      </c>
      <c r="P12" s="2">
        <f>('[1]Qc, Summer, S3'!P12*Main!$B$5)</f>
        <v>3.8225549493100934</v>
      </c>
      <c r="Q12" s="2">
        <f>('[1]Qc, Summer, S3'!Q12*Main!$B$5)</f>
        <v>3.1042624487074177</v>
      </c>
      <c r="R12" s="2">
        <f>('[1]Qc, Summer, S3'!R12*Main!$B$5)</f>
        <v>2.451485847828037</v>
      </c>
      <c r="S12" s="2">
        <f>('[1]Qc, Summer, S3'!S12*Main!$B$5)</f>
        <v>2.4788834058941434</v>
      </c>
      <c r="T12" s="2">
        <f>('[1]Qc, Summer, S3'!T12*Main!$B$5)</f>
        <v>1.9178290646273763</v>
      </c>
      <c r="U12" s="2">
        <f>('[1]Qc, Summer, S3'!U12*Main!$B$5)</f>
        <v>1.9225938573345251</v>
      </c>
      <c r="V12" s="2">
        <f>('[1]Qc, Summer, S3'!V12*Main!$B$5)</f>
        <v>1.1971541676711259</v>
      </c>
      <c r="W12" s="2">
        <f>('[1]Qc, Summer, S3'!W12*Main!$B$5)</f>
        <v>1.4496881811500111</v>
      </c>
      <c r="X12" s="2">
        <f>('[1]Qc, Summer, S3'!X12*Main!$B$5)</f>
        <v>0.97678250496549546</v>
      </c>
      <c r="Y12" s="2">
        <f>('[1]Qc, Summer, S3'!Y12*Main!$B$5)</f>
        <v>-0.60631987198467985</v>
      </c>
    </row>
    <row r="13" spans="1:25" x14ac:dyDescent="0.25">
      <c r="A13">
        <v>18</v>
      </c>
      <c r="B13" s="2">
        <f>('[1]Qc, Summer, S3'!B13*Main!$B$5)</f>
        <v>-0.63758308999310032</v>
      </c>
      <c r="C13" s="2">
        <f>('[1]Qc, Summer, S3'!C13*Main!$B$5)</f>
        <v>-0.62972339485139706</v>
      </c>
      <c r="D13" s="2">
        <f>('[1]Qc, Summer, S3'!D13*Main!$B$5)</f>
        <v>-0.7911133867778728</v>
      </c>
      <c r="E13" s="2">
        <f>('[1]Qc, Summer, S3'!E13*Main!$B$5)</f>
        <v>-0.72480650168294436</v>
      </c>
      <c r="F13" s="2">
        <f>('[1]Qc, Summer, S3'!F13*Main!$B$5)</f>
        <v>-0.64230966190637973</v>
      </c>
      <c r="G13" s="2">
        <f>('[1]Qc, Summer, S3'!G13*Main!$B$5)</f>
        <v>-0.85599911741919477</v>
      </c>
      <c r="H13" s="2">
        <f>('[1]Qc, Summer, S3'!H13*Main!$B$5)</f>
        <v>-0.65044311411062827</v>
      </c>
      <c r="I13" s="2">
        <f>('[1]Qc, Summer, S3'!I13*Main!$B$5)</f>
        <v>-0.42983994227245731</v>
      </c>
      <c r="J13" s="2">
        <f>('[1]Qc, Summer, S3'!J13*Main!$B$5)</f>
        <v>-0.29156921478116427</v>
      </c>
      <c r="K13" s="2">
        <f>('[1]Qc, Summer, S3'!K13*Main!$B$5)</f>
        <v>-0.14555756659165223</v>
      </c>
      <c r="L13" s="2">
        <f>('[1]Qc, Summer, S3'!L13*Main!$B$5)</f>
        <v>-0.1878970064992683</v>
      </c>
      <c r="M13" s="2">
        <f>('[1]Qc, Summer, S3'!M13*Main!$B$5)</f>
        <v>-0.12925106262727895</v>
      </c>
      <c r="N13" s="2">
        <f>('[1]Qc, Summer, S3'!N13*Main!$B$5)</f>
        <v>-5.4406007346845996E-2</v>
      </c>
      <c r="O13" s="2">
        <f>('[1]Qc, Summer, S3'!O13*Main!$B$5)</f>
        <v>-8.1316321058116856E-2</v>
      </c>
      <c r="P13" s="2">
        <f>('[1]Qc, Summer, S3'!P13*Main!$B$5)</f>
        <v>-0.15765684873869262</v>
      </c>
      <c r="Q13" s="2">
        <f>('[1]Qc, Summer, S3'!Q13*Main!$B$5)</f>
        <v>-0.1257561881296293</v>
      </c>
      <c r="R13" s="2">
        <f>('[1]Qc, Summer, S3'!R13*Main!$B$5)</f>
        <v>-0.28805006595993748</v>
      </c>
      <c r="S13" s="2">
        <f>('[1]Qc, Summer, S3'!S13*Main!$B$5)</f>
        <v>-0.25824378166941087</v>
      </c>
      <c r="T13" s="2">
        <f>('[1]Qc, Summer, S3'!T13*Main!$B$5)</f>
        <v>-0.37516043567718044</v>
      </c>
      <c r="U13" s="2">
        <f>('[1]Qc, Summer, S3'!U13*Main!$B$5)</f>
        <v>-0.37740091992623148</v>
      </c>
      <c r="V13" s="2">
        <f>('[1]Qc, Summer, S3'!V13*Main!$B$5)</f>
        <v>-0.37459885078444183</v>
      </c>
      <c r="W13" s="2">
        <f>('[1]Qc, Summer, S3'!W13*Main!$B$5)</f>
        <v>-0.32303590675389482</v>
      </c>
      <c r="X13" s="2">
        <f>('[1]Qc, Summer, S3'!X13*Main!$B$5)</f>
        <v>-0.42557867638764907</v>
      </c>
      <c r="Y13" s="2">
        <f>('[1]Qc, Summer, S3'!Y13*Main!$B$5)</f>
        <v>-0.47233800707236406</v>
      </c>
    </row>
    <row r="14" spans="1:25" x14ac:dyDescent="0.25">
      <c r="A14">
        <v>19</v>
      </c>
      <c r="B14" s="2">
        <f>('[1]Qc, Summer, S3'!B14*Main!$B$5)</f>
        <v>-3.1801189646218031</v>
      </c>
      <c r="C14" s="2">
        <f>('[1]Qc, Summer, S3'!C14*Main!$B$5)</f>
        <v>-2.7983395950857664</v>
      </c>
      <c r="D14" s="2">
        <f>('[1]Qc, Summer, S3'!D14*Main!$B$5)</f>
        <v>-2.899459536206122</v>
      </c>
      <c r="E14" s="2">
        <f>('[1]Qc, Summer, S3'!E14*Main!$B$5)</f>
        <v>-3.2337744435836244</v>
      </c>
      <c r="F14" s="2">
        <f>('[1]Qc, Summer, S3'!F14*Main!$B$5)</f>
        <v>-3.1471002083376054</v>
      </c>
      <c r="G14" s="2">
        <f>('[1]Qc, Summer, S3'!G14*Main!$B$5)</f>
        <v>-2.5383168893477079</v>
      </c>
      <c r="H14" s="2">
        <f>('[1]Qc, Summer, S3'!H14*Main!$B$5)</f>
        <v>-2.4578336709049755</v>
      </c>
      <c r="I14" s="2">
        <f>('[1]Qc, Summer, S3'!I14*Main!$B$5)</f>
        <v>-2.5589536120253316</v>
      </c>
      <c r="J14" s="2">
        <f>('[1]Qc, Summer, S3'!J14*Main!$B$5)</f>
        <v>-2.4929160994569362</v>
      </c>
      <c r="K14" s="2">
        <f>('[1]Qc, Summer, S3'!K14*Main!$B$5)</f>
        <v>-2.0492265618880277</v>
      </c>
      <c r="L14" s="2">
        <f>('[1]Qc, Summer, S3'!L14*Main!$B$5)</f>
        <v>-1.8593687132538901</v>
      </c>
      <c r="M14" s="2">
        <f>('[1]Qc, Summer, S3'!M14*Main!$B$5)</f>
        <v>-1.7561850998657718</v>
      </c>
      <c r="N14" s="2">
        <f>('[1]Qc, Summer, S3'!N14*Main!$B$5)</f>
        <v>-1.4321885538270807</v>
      </c>
      <c r="O14" s="2">
        <f>('[1]Qc, Summer, S3'!O14*Main!$B$5)</f>
        <v>-1.7953948729532569</v>
      </c>
      <c r="P14" s="2">
        <f>('[1]Qc, Summer, S3'!P14*Main!$B$5)</f>
        <v>-2.645627847271351</v>
      </c>
      <c r="Q14" s="2">
        <f>('[1]Qc, Summer, S3'!Q14*Main!$B$5)</f>
        <v>-1.9088968476801871</v>
      </c>
      <c r="R14" s="2">
        <f>('[1]Qc, Summer, S3'!R14*Main!$B$5)</f>
        <v>-1.8758780913959889</v>
      </c>
      <c r="S14" s="2">
        <f>('[1]Qc, Summer, S3'!S14*Main!$B$5)</f>
        <v>-3.0191525277363387</v>
      </c>
      <c r="T14" s="2">
        <f>('[1]Qc, Summer, S3'!T14*Main!$B$5)</f>
        <v>-3.0253435445396262</v>
      </c>
      <c r="U14" s="2">
        <f>('[1]Qc, Summer, S3'!U14*Main!$B$5)</f>
        <v>-2.4000508474076296</v>
      </c>
      <c r="V14" s="2">
        <f>('[1]Qc, Summer, S3'!V14*Main!$B$5)</f>
        <v>-2.7859575614791918</v>
      </c>
      <c r="W14" s="2">
        <f>('[1]Qc, Summer, S3'!W14*Main!$B$5)</f>
        <v>-2.3794141247300056</v>
      </c>
      <c r="X14" s="2">
        <f>('[1]Qc, Summer, S3'!X14*Main!$B$5)</f>
        <v>-2.8004032673535284</v>
      </c>
      <c r="Y14" s="2">
        <f>('[1]Qc, Summer, S3'!Y14*Main!$B$5)</f>
        <v>-3.1305908301955063</v>
      </c>
    </row>
    <row r="15" spans="1:25" x14ac:dyDescent="0.25">
      <c r="A15">
        <v>20</v>
      </c>
      <c r="B15" s="2">
        <f>('[1]Qc, Summer, S3'!B15*Main!$B$5)</f>
        <v>-0.11868487267274448</v>
      </c>
      <c r="C15" s="2">
        <f>('[1]Qc, Summer, S3'!C15*Main!$B$5)</f>
        <v>-0.11868487267274448</v>
      </c>
      <c r="D15" s="2">
        <f>('[1]Qc, Summer, S3'!D15*Main!$B$5)</f>
        <v>-0.11868487267274448</v>
      </c>
      <c r="E15" s="2">
        <f>('[1]Qc, Summer, S3'!E15*Main!$B$5)</f>
        <v>-0.11868487267274448</v>
      </c>
      <c r="F15" s="2">
        <f>('[1]Qc, Summer, S3'!F15*Main!$B$5)</f>
        <v>-0.11868487267274448</v>
      </c>
      <c r="G15" s="2">
        <f>('[1]Qc, Summer, S3'!G15*Main!$B$5)</f>
        <v>-0.11868487267274448</v>
      </c>
      <c r="H15" s="2">
        <f>('[1]Qc, Summer, S3'!H15*Main!$B$5)</f>
        <v>-0.52900403666271645</v>
      </c>
      <c r="I15" s="2">
        <f>('[1]Qc, Summer, S3'!I15*Main!$B$5)</f>
        <v>-0.66577709132604035</v>
      </c>
      <c r="J15" s="2">
        <f>('[1]Qc, Summer, S3'!J15*Main!$B$5)</f>
        <v>-0.66577709132604035</v>
      </c>
      <c r="K15" s="2">
        <f>('[1]Qc, Summer, S3'!K15*Main!$B$5)</f>
        <v>-0.25545792733606848</v>
      </c>
      <c r="L15" s="2">
        <f>('[1]Qc, Summer, S3'!L15*Main!$B$5)</f>
        <v>-0.11868487267274448</v>
      </c>
      <c r="M15" s="2">
        <f>('[1]Qc, Summer, S3'!M15*Main!$B$5)</f>
        <v>-0.52900403666271645</v>
      </c>
      <c r="N15" s="2">
        <f>('[1]Qc, Summer, S3'!N15*Main!$B$5)</f>
        <v>-8.696905945479895E-2</v>
      </c>
      <c r="O15" s="2">
        <f>('[1]Qc, Summer, S3'!O15*Main!$B$5)</f>
        <v>-8.696905945479895E-2</v>
      </c>
      <c r="P15" s="2">
        <f>('[1]Qc, Summer, S3'!P15*Main!$B$5)</f>
        <v>-8.696905945479895E-2</v>
      </c>
      <c r="Q15" s="2">
        <f>('[1]Qc, Summer, S3'!Q15*Main!$B$5)</f>
        <v>-8.696905945479895E-2</v>
      </c>
      <c r="R15" s="2">
        <f>('[1]Qc, Summer, S3'!R15*Main!$B$5)</f>
        <v>-8.696905945479895E-2</v>
      </c>
      <c r="S15" s="2">
        <f>('[1]Qc, Summer, S3'!S15*Main!$B$5)</f>
        <v>-8.696905945479895E-2</v>
      </c>
      <c r="T15" s="2">
        <f>('[1]Qc, Summer, S3'!T15*Main!$B$5)</f>
        <v>-8.696905945479895E-2</v>
      </c>
      <c r="U15" s="2">
        <f>('[1]Qc, Summer, S3'!U15*Main!$B$5)</f>
        <v>-8.696905945479895E-2</v>
      </c>
      <c r="V15" s="2">
        <f>('[1]Qc, Summer, S3'!V15*Main!$B$5)</f>
        <v>-8.696905945479895E-2</v>
      </c>
      <c r="W15" s="2">
        <f>('[1]Qc, Summer, S3'!W15*Main!$B$5)</f>
        <v>-8.696905945479895E-2</v>
      </c>
      <c r="X15" s="2">
        <f>('[1]Qc, Summer, S3'!X15*Main!$B$5)</f>
        <v>-8.696905945479895E-2</v>
      </c>
      <c r="Y15" s="2">
        <f>('[1]Qc, Summer, S3'!Y15*Main!$B$5)</f>
        <v>-8.696905945479895E-2</v>
      </c>
    </row>
    <row r="16" spans="1:25" x14ac:dyDescent="0.25">
      <c r="A16">
        <v>21</v>
      </c>
      <c r="B16" s="2">
        <f>('[1]Qc, Summer, S3'!B16*Main!$B$5)</f>
        <v>-10.652433461216646</v>
      </c>
      <c r="C16" s="2">
        <f>('[1]Qc, Summer, S3'!C16*Main!$B$5)</f>
        <v>-10.652433461216646</v>
      </c>
      <c r="D16" s="2">
        <f>('[1]Qc, Summer, S3'!D16*Main!$B$5)</f>
        <v>-10.652433461216646</v>
      </c>
      <c r="E16" s="2">
        <f>('[1]Qc, Summer, S3'!E16*Main!$B$5)</f>
        <v>-10.652433461216646</v>
      </c>
      <c r="F16" s="2">
        <f>('[1]Qc, Summer, S3'!F16*Main!$B$5)</f>
        <v>-10.652433461216646</v>
      </c>
      <c r="G16" s="2">
        <f>('[1]Qc, Summer, S3'!G16*Main!$B$5)</f>
        <v>-10.652433461216646</v>
      </c>
      <c r="H16" s="2">
        <f>('[1]Qc, Summer, S3'!H16*Main!$B$5)</f>
        <v>-10.652433461216646</v>
      </c>
      <c r="I16" s="2">
        <f>('[1]Qc, Summer, S3'!I16*Main!$B$5)</f>
        <v>-3.4441669425366497</v>
      </c>
      <c r="J16" s="2">
        <f>('[1]Qc, Summer, S3'!J16*Main!$B$5)</f>
        <v>3.7640814902803701</v>
      </c>
      <c r="K16" s="2">
        <f>('[1]Qc, Summer, S3'!K16*Main!$B$5)</f>
        <v>3.7640814902803701</v>
      </c>
      <c r="L16" s="2">
        <f>('[1]Qc, Summer, S3'!L16*Main!$B$5)</f>
        <v>3.7640814902803701</v>
      </c>
      <c r="M16" s="2">
        <f>('[1]Qc, Summer, S3'!M16*Main!$B$5)</f>
        <v>3.7640814902803701</v>
      </c>
      <c r="N16" s="2">
        <f>('[1]Qc, Summer, S3'!N16*Main!$B$5)</f>
        <v>3.7640814902803701</v>
      </c>
      <c r="O16" s="2">
        <f>('[1]Qc, Summer, S3'!O16*Main!$B$5)</f>
        <v>3.7640814902803701</v>
      </c>
      <c r="P16" s="2">
        <f>('[1]Qc, Summer, S3'!P16*Main!$B$5)</f>
        <v>3.7640814902803701</v>
      </c>
      <c r="Q16" s="2">
        <f>('[1]Qc, Summer, S3'!Q16*Main!$B$5)</f>
        <v>3.7640814902803701</v>
      </c>
      <c r="R16" s="2">
        <f>('[1]Qc, Summer, S3'!R16*Main!$B$5)</f>
        <v>3.7640814902803701</v>
      </c>
      <c r="S16" s="2">
        <f>('[1]Qc, Summer, S3'!S16*Main!$B$5)</f>
        <v>3.7640814902803701</v>
      </c>
      <c r="T16" s="2">
        <f>('[1]Qc, Summer, S3'!T16*Main!$B$5)</f>
        <v>-1.6420980521337778</v>
      </c>
      <c r="U16" s="2">
        <f>('[1]Qc, Summer, S3'!U16*Main!$B$5)</f>
        <v>-3.4441578996051612</v>
      </c>
      <c r="V16" s="2">
        <f>('[1]Qc, Summer, S3'!V16*Main!$B$5)</f>
        <v>-3.4441578996051612</v>
      </c>
      <c r="W16" s="2">
        <f>('[1]Qc, Summer, S3'!W16*Main!$B$5)</f>
        <v>-3.4441578996051612</v>
      </c>
      <c r="X16" s="2">
        <f>('[1]Qc, Summer, S3'!X16*Main!$B$5)</f>
        <v>-3.4441578996051612</v>
      </c>
      <c r="Y16" s="2">
        <f>('[1]Qc, Summer, S3'!Y16*Main!$B$5)</f>
        <v>-3.4441578996051612</v>
      </c>
    </row>
    <row r="17" spans="1:25" x14ac:dyDescent="0.25">
      <c r="A17">
        <v>23</v>
      </c>
      <c r="B17" s="2">
        <f>('[1]Qc, Summer, S3'!B17*Main!$B$5)</f>
        <v>0.40698294220485159</v>
      </c>
      <c r="C17" s="2">
        <f>('[1]Qc, Summer, S3'!C17*Main!$B$5)</f>
        <v>0.34324575793704548</v>
      </c>
      <c r="D17" s="2">
        <f>('[1]Qc, Summer, S3'!D17*Main!$B$5)</f>
        <v>0.27950857651971023</v>
      </c>
      <c r="E17" s="2">
        <f>('[1]Qc, Summer, S3'!E17*Main!$B$5)</f>
        <v>0.27950857651971023</v>
      </c>
      <c r="F17" s="2">
        <f>('[1]Qc, Summer, S3'!F17*Main!$B$5)</f>
        <v>0.27950857651971023</v>
      </c>
      <c r="G17" s="2">
        <f>('[1]Qc, Summer, S3'!G17*Main!$B$5)</f>
        <v>0.29544287187404406</v>
      </c>
      <c r="H17" s="2">
        <f>('[1]Qc, Summer, S3'!H17*Main!$B$5)</f>
        <v>0.48200823055852776</v>
      </c>
      <c r="I17" s="2">
        <f>('[1]Qc, Summer, S3'!I17*Main!$B$5)</f>
        <v>0.71743203958754653</v>
      </c>
      <c r="J17" s="2">
        <f>('[1]Qc, Summer, S3'!J17*Main!$B$5)</f>
        <v>1.0141921226021604</v>
      </c>
      <c r="K17" s="2">
        <f>('[1]Qc, Summer, S3'!K17*Main!$B$5)</f>
        <v>1.2271044170336938</v>
      </c>
      <c r="L17" s="2">
        <f>('[1]Qc, Summer, S3'!L17*Main!$B$5)</f>
        <v>1.2454904565425036</v>
      </c>
      <c r="M17" s="2">
        <f>('[1]Qc, Summer, S3'!M17*Main!$B$5)</f>
        <v>1.2945194890405642</v>
      </c>
      <c r="N17" s="2">
        <f>('[1]Qc, Summer, S3'!N17*Main!$B$5)</f>
        <v>1.3573373009619303</v>
      </c>
      <c r="O17" s="2">
        <f>('[1]Qc, Summer, S3'!O17*Main!$B$5)</f>
        <v>1.5217762087452353</v>
      </c>
      <c r="P17" s="2">
        <f>('[1]Qc, Summer, S3'!P17*Main!$B$5)</f>
        <v>1.3727367475019012</v>
      </c>
      <c r="Q17" s="2">
        <f>('[1]Qc, Summer, S3'!Q17*Main!$B$5)</f>
        <v>1.3396425569359638</v>
      </c>
      <c r="R17" s="2">
        <f>('[1]Qc, Summer, S3'!R17*Main!$B$5)</f>
        <v>1.3053220845376003</v>
      </c>
      <c r="S17" s="2">
        <f>('[1]Qc, Summer, S3'!S17*Main!$B$5)</f>
        <v>1.1202382659267407</v>
      </c>
      <c r="T17" s="2">
        <f>('[1]Qc, Summer, S3'!T17*Main!$B$5)</f>
        <v>1.1386241693255665</v>
      </c>
      <c r="U17" s="2">
        <f>('[1]Qc, Summer, S3'!U17*Main!$B$5)</f>
        <v>1.0748864434682948</v>
      </c>
      <c r="V17" s="2">
        <f>('[1]Qc, Summer, S3'!V17*Main!$B$5)</f>
        <v>1.0270835552674404</v>
      </c>
      <c r="W17" s="2">
        <f>('[1]Qc, Summer, S3'!W17*Main!$B$5)</f>
        <v>0.92640357656897532</v>
      </c>
      <c r="X17" s="2">
        <f>('[1]Qc, Summer, S3'!X17*Main!$B$5)</f>
        <v>0.83675549450838238</v>
      </c>
      <c r="Y17" s="2">
        <f>('[1]Qc, Summer, S3'!Y17*Main!$B$5)</f>
        <v>0.6736491547774609</v>
      </c>
    </row>
    <row r="18" spans="1:25" x14ac:dyDescent="0.25">
      <c r="A18">
        <v>24</v>
      </c>
      <c r="B18" s="2">
        <f>('[1]Qc, Summer, S3'!B18*Main!$B$5)</f>
        <v>-5.4385884977980092</v>
      </c>
      <c r="C18" s="2">
        <f>('[1]Qc, Summer, S3'!C18*Main!$B$5)</f>
        <v>-6.3724378741206724</v>
      </c>
      <c r="D18" s="2">
        <f>('[1]Qc, Summer, S3'!D18*Main!$B$5)</f>
        <v>-6.188493405413702</v>
      </c>
      <c r="E18" s="2">
        <f>('[1]Qc, Summer, S3'!E18*Main!$B$5)</f>
        <v>-5.9627911238155864</v>
      </c>
      <c r="F18" s="2">
        <f>('[1]Qc, Summer, S3'!F18*Main!$B$5)</f>
        <v>-6.1804936234297445</v>
      </c>
      <c r="G18" s="2">
        <f>('[1]Qc, Summer, S3'!G18*Main!$B$5)</f>
        <v>-5.9726554373043266</v>
      </c>
      <c r="H18" s="2">
        <f>('[1]Qc, Summer, S3'!H18*Main!$B$5)</f>
        <v>-2.2297429057398208</v>
      </c>
      <c r="I18" s="2">
        <f>('[1]Qc, Summer, S3'!I18*Main!$B$5)</f>
        <v>0.81527438168063671</v>
      </c>
      <c r="J18" s="2">
        <f>('[1]Qc, Summer, S3'!J18*Main!$B$5)</f>
        <v>0.87731455497262667</v>
      </c>
      <c r="K18" s="2">
        <f>('[1]Qc, Summer, S3'!K18*Main!$B$5)</f>
        <v>2.2212900959888033</v>
      </c>
      <c r="L18" s="2">
        <f>('[1]Qc, Summer, S3'!L18*Main!$B$5)</f>
        <v>2.2001237345433409</v>
      </c>
      <c r="M18" s="2">
        <f>('[1]Qc, Summer, S3'!M18*Main!$B$5)</f>
        <v>2.42936261106518</v>
      </c>
      <c r="N18" s="2">
        <f>('[1]Qc, Summer, S3'!N18*Main!$B$5)</f>
        <v>3.2329046360999483</v>
      </c>
      <c r="O18" s="2">
        <f>('[1]Qc, Summer, S3'!O18*Main!$B$5)</f>
        <v>2.8953671642638263</v>
      </c>
      <c r="P18" s="2">
        <f>('[1]Qc, Summer, S3'!P18*Main!$B$5)</f>
        <v>-0.13386773191290893</v>
      </c>
      <c r="Q18" s="2">
        <f>('[1]Qc, Summer, S3'!Q18*Main!$B$5)</f>
        <v>3.547673858685025E-2</v>
      </c>
      <c r="R18" s="2">
        <f>('[1]Qc, Summer, S3'!R18*Main!$B$5)</f>
        <v>0.22510498071222929</v>
      </c>
      <c r="S18" s="2">
        <f>('[1]Qc, Summer, S3'!S18*Main!$B$5)</f>
        <v>0.62068327226244802</v>
      </c>
      <c r="T18" s="2">
        <f>('[1]Qc, Summer, S3'!T18*Main!$B$5)</f>
        <v>4.8693572418965284E-2</v>
      </c>
      <c r="U18" s="2">
        <f>('[1]Qc, Summer, S3'!U18*Main!$B$5)</f>
        <v>0.17405910171374281</v>
      </c>
      <c r="V18" s="2">
        <f>('[1]Qc, Summer, S3'!V18*Main!$B$5)</f>
        <v>0.74430370725619355</v>
      </c>
      <c r="W18" s="2">
        <f>('[1]Qc, Summer, S3'!W18*Main!$B$5)</f>
        <v>-0.39177433517005322</v>
      </c>
      <c r="X18" s="2">
        <f>('[1]Qc, Summer, S3'!X18*Main!$B$5)</f>
        <v>-2.8237881617087459</v>
      </c>
      <c r="Y18" s="2">
        <f>('[1]Qc, Summer, S3'!Y18*Main!$B$5)</f>
        <v>-3.3191186631329548</v>
      </c>
    </row>
    <row r="19" spans="1:25" x14ac:dyDescent="0.25">
      <c r="A19">
        <v>26</v>
      </c>
      <c r="B19" s="2">
        <f>('[1]Qc, Summer, S3'!B19*Main!$B$5)</f>
        <v>2.1875533000712752</v>
      </c>
      <c r="C19" s="2">
        <f>('[1]Qc, Summer, S3'!C19*Main!$B$5)</f>
        <v>2.1875533000712752</v>
      </c>
      <c r="D19" s="2">
        <f>('[1]Qc, Summer, S3'!D19*Main!$B$5)</f>
        <v>2.1875533000712752</v>
      </c>
      <c r="E19" s="2">
        <f>('[1]Qc, Summer, S3'!E19*Main!$B$5)</f>
        <v>2.1875533000712752</v>
      </c>
      <c r="F19" s="2">
        <f>('[1]Qc, Summer, S3'!F19*Main!$B$5)</f>
        <v>2.1875533000712752</v>
      </c>
      <c r="G19" s="2">
        <f>('[1]Qc, Summer, S3'!G19*Main!$B$5)</f>
        <v>2.1875533000712752</v>
      </c>
      <c r="H19" s="2">
        <f>('[1]Qc, Summer, S3'!H19*Main!$B$5)</f>
        <v>1.5157509017396162</v>
      </c>
      <c r="I19" s="2">
        <f>('[1]Qc, Summer, S3'!I19*Main!$B$5)</f>
        <v>-0.14935865067202267</v>
      </c>
      <c r="J19" s="2">
        <f>('[1]Qc, Summer, S3'!J19*Main!$B$5)</f>
        <v>-0.48046103536534929</v>
      </c>
      <c r="K19" s="2">
        <f>('[1]Qc, Summer, S3'!K19*Main!$B$5)</f>
        <v>-0.48046103536534929</v>
      </c>
      <c r="L19" s="2">
        <f>('[1]Qc, Summer, S3'!L19*Main!$B$5)</f>
        <v>-0.48046103536534929</v>
      </c>
      <c r="M19" s="2">
        <f>('[1]Qc, Summer, S3'!M19*Main!$B$5)</f>
        <v>-0.48046103536534929</v>
      </c>
      <c r="N19" s="2">
        <f>('[1]Qc, Summer, S3'!N19*Main!$B$5)</f>
        <v>-0.48046103536534929</v>
      </c>
      <c r="O19" s="2">
        <f>('[1]Qc, Summer, S3'!O19*Main!$B$5)</f>
        <v>-0.48046103536534929</v>
      </c>
      <c r="P19" s="2">
        <f>('[1]Qc, Summer, S3'!P19*Main!$B$5)</f>
        <v>-0.48046103536534929</v>
      </c>
      <c r="Q19" s="2">
        <f>('[1]Qc, Summer, S3'!Q19*Main!$B$5)</f>
        <v>-0.48046103536534929</v>
      </c>
      <c r="R19" s="2">
        <f>('[1]Qc, Summer, S3'!R19*Main!$B$5)</f>
        <v>-0.48046103536534929</v>
      </c>
      <c r="S19" s="2">
        <f>('[1]Qc, Summer, S3'!S19*Main!$B$5)</f>
        <v>0.51284611871463048</v>
      </c>
      <c r="T19" s="2">
        <f>('[1]Qc, Summer, S3'!T19*Main!$B$5)</f>
        <v>0.84394850340795702</v>
      </c>
      <c r="U19" s="2">
        <f>('[1]Qc, Summer, S3'!U19*Main!$B$5)</f>
        <v>0.84394850340795702</v>
      </c>
      <c r="V19" s="2">
        <f>('[1]Qc, Summer, S3'!V19*Main!$B$5)</f>
        <v>0.84394850340795702</v>
      </c>
      <c r="W19" s="2">
        <f>('[1]Qc, Summer, S3'!W19*Main!$B$5)</f>
        <v>0.84394850340795702</v>
      </c>
      <c r="X19" s="2">
        <f>('[1]Qc, Summer, S3'!X19*Main!$B$5)</f>
        <v>0.84394850340795702</v>
      </c>
      <c r="Y19" s="2">
        <f>('[1]Qc, Summer, S3'!Y19*Main!$B$5)</f>
        <v>1.837257426595722</v>
      </c>
    </row>
    <row r="20" spans="1:25" x14ac:dyDescent="0.25">
      <c r="A20">
        <v>29</v>
      </c>
      <c r="B20" s="2">
        <f>('[1]Qc, Summer, S3'!B20*Main!$B$5)</f>
        <v>0.64335548368768369</v>
      </c>
      <c r="C20" s="2">
        <f>('[1]Qc, Summer, S3'!C20*Main!$B$5)</f>
        <v>0.47555506523288599</v>
      </c>
      <c r="D20" s="2">
        <f>('[1]Qc, Summer, S3'!D20*Main!$B$5)</f>
        <v>0.43396659945206323</v>
      </c>
      <c r="E20" s="2">
        <f>('[1]Qc, Summer, S3'!E20*Main!$B$5)</f>
        <v>0.38514535701370617</v>
      </c>
      <c r="F20" s="2">
        <f>('[1]Qc, Summer, S3'!F20*Main!$B$5)</f>
        <v>0.60176701790686105</v>
      </c>
      <c r="G20" s="2">
        <f>('[1]Qc, Summer, S3'!G20*Main!$B$5)</f>
        <v>0.56596477345206575</v>
      </c>
      <c r="H20" s="2">
        <f>('[1]Qc, Summer, S3'!H20*Main!$B$5)</f>
        <v>0.74027469089864462</v>
      </c>
      <c r="I20" s="2">
        <f>('[1]Qc, Summer, S3'!I20*Main!$B$5)</f>
        <v>0.76739760336439844</v>
      </c>
      <c r="J20" s="2">
        <f>('[1]Qc, Summer, S3'!J20*Main!$B$5)</f>
        <v>0.46759901090959816</v>
      </c>
      <c r="K20" s="2">
        <f>('[1]Qc, Summer, S3'!K20*Main!$B$5)</f>
        <v>0.25278554418082683</v>
      </c>
      <c r="L20" s="2">
        <f>('[1]Qc, Summer, S3'!L20*Main!$B$5)</f>
        <v>0.57789885493699766</v>
      </c>
      <c r="M20" s="2">
        <f>('[1]Qc, Summer, S3'!M20*Main!$B$5)</f>
        <v>0.54571299881096946</v>
      </c>
      <c r="N20" s="2">
        <f>('[1]Qc, Summer, S3'!N20*Main!$B$5)</f>
        <v>0.60357521207124465</v>
      </c>
      <c r="O20" s="2">
        <f>('[1]Qc, Summer, S3'!O20*Main!$B$5)</f>
        <v>0.4328816829534331</v>
      </c>
      <c r="P20" s="2">
        <f>('[1]Qc, Summer, S3'!P20*Main!$B$5)</f>
        <v>0.44698559743562516</v>
      </c>
      <c r="Q20" s="2">
        <f>('[1]Qc, Summer, S3'!Q20*Main!$B$5)</f>
        <v>0.42311743446576167</v>
      </c>
      <c r="R20" s="2">
        <f>('[1]Qc, Summer, S3'!R20*Main!$B$5)</f>
        <v>0.46072787308494045</v>
      </c>
      <c r="S20" s="2">
        <f>('[1]Qc, Summer, S3'!S20*Main!$B$5)</f>
        <v>0.82055851179727635</v>
      </c>
      <c r="T20" s="2">
        <f>('[1]Qc, Summer, S3'!T20*Main!$B$5)</f>
        <v>0.74714582872330226</v>
      </c>
      <c r="U20" s="2">
        <f>('[1]Qc, Summer, S3'!U20*Main!$B$5)</f>
        <v>0.79994509832330341</v>
      </c>
      <c r="V20" s="2">
        <f>('[1]Qc, Summer, S3'!V20*Main!$B$5)</f>
        <v>0.85599911741919477</v>
      </c>
      <c r="W20" s="2">
        <f>('[1]Qc, Summer, S3'!W20*Main!$B$5)</f>
        <v>0.79090412750138517</v>
      </c>
      <c r="X20" s="2">
        <f>('[1]Qc, Summer, S3'!X20*Main!$B$5)</f>
        <v>0.57500574427398388</v>
      </c>
      <c r="Y20" s="2">
        <f>('[1]Qc, Summer, S3'!Y20*Main!$B$5)</f>
        <v>0.53016252899727068</v>
      </c>
    </row>
    <row r="21" spans="1:25" x14ac:dyDescent="0.25">
      <c r="A21">
        <v>30</v>
      </c>
      <c r="B21" s="2">
        <f>('[1]Qc, Summer, S3'!B21*Main!$B$5)</f>
        <v>-0.31260598729086253</v>
      </c>
      <c r="C21" s="2">
        <f>('[1]Qc, Summer, S3'!C21*Main!$B$5)</f>
        <v>-0.3606194916394696</v>
      </c>
      <c r="D21" s="2">
        <f>('[1]Qc, Summer, S3'!D21*Main!$B$5)</f>
        <v>-0.62828560573539816</v>
      </c>
      <c r="E21" s="2">
        <f>('[1]Qc, Summer, S3'!E21*Main!$B$5)</f>
        <v>-0.63527077030076207</v>
      </c>
      <c r="F21" s="2">
        <f>('[1]Qc, Summer, S3'!F21*Main!$B$5)</f>
        <v>-0.38437375574745741</v>
      </c>
      <c r="G21" s="2">
        <f>('[1]Qc, Summer, S3'!G21*Main!$B$5)</f>
        <v>-0.63008809745577266</v>
      </c>
      <c r="H21" s="2">
        <f>('[1]Qc, Summer, S3'!H21*Main!$B$5)</f>
        <v>-0.51094137855911959</v>
      </c>
      <c r="I21" s="2">
        <f>('[1]Qc, Summer, S3'!I21*Main!$B$5)</f>
        <v>0.48416531938727725</v>
      </c>
      <c r="J21" s="2">
        <f>('[1]Qc, Summer, S3'!J21*Main!$B$5)</f>
        <v>1.3860680190181194</v>
      </c>
      <c r="K21" s="2">
        <f>('[1]Qc, Summer, S3'!K21*Main!$B$5)</f>
        <v>1.8071092478849666</v>
      </c>
      <c r="L21" s="2">
        <f>('[1]Qc, Summer, S3'!L21*Main!$B$5)</f>
        <v>1.2062285263710419</v>
      </c>
      <c r="M21" s="2">
        <f>('[1]Qc, Summer, S3'!M21*Main!$B$5)</f>
        <v>1.4690411367512322</v>
      </c>
      <c r="N21" s="2">
        <f>('[1]Qc, Summer, S3'!N21*Main!$B$5)</f>
        <v>1.689665075648477</v>
      </c>
      <c r="O21" s="2">
        <f>('[1]Qc, Summer, S3'!O21*Main!$B$5)</f>
        <v>1.7404546192130124</v>
      </c>
      <c r="P21" s="2">
        <f>('[1]Qc, Summer, S3'!P21*Main!$B$5)</f>
        <v>1.5588294653915344</v>
      </c>
      <c r="Q21" s="2">
        <f>('[1]Qc, Summer, S3'!Q21*Main!$B$5)</f>
        <v>1.1107167290689586</v>
      </c>
      <c r="R21" s="2">
        <f>('[1]Qc, Summer, S3'!R21*Main!$B$5)</f>
        <v>1.1217171614687944</v>
      </c>
      <c r="S21" s="2">
        <f>('[1]Qc, Summer, S3'!S21*Main!$B$5)</f>
        <v>1.0390544179253536</v>
      </c>
      <c r="T21" s="2">
        <f>('[1]Qc, Summer, S3'!T21*Main!$B$5)</f>
        <v>0.75827374820804627</v>
      </c>
      <c r="U21" s="2">
        <f>('[1]Qc, Summer, S3'!U21*Main!$B$5)</f>
        <v>0.81681836667584551</v>
      </c>
      <c r="V21" s="2">
        <f>('[1]Qc, Summer, S3'!V21*Main!$B$5)</f>
        <v>1.0980709290502073</v>
      </c>
      <c r="W21" s="2">
        <f>('[1]Qc, Summer, S3'!W21*Main!$B$5)</f>
        <v>0.77713324139622575</v>
      </c>
      <c r="X21" s="2">
        <f>('[1]Qc, Summer, S3'!X21*Main!$B$5)</f>
        <v>0.43649507103613461</v>
      </c>
      <c r="Y21" s="2">
        <f>('[1]Qc, Summer, S3'!Y21*Main!$B$5)</f>
        <v>0.11674778100984097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F966-122C-4317-BB5B-356167BD2210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2.7312888738156236</v>
      </c>
      <c r="C2" s="2">
        <f>('FL Characterization'!C$4-'FL Characterization'!C$2)*VLOOKUP($A2,'FL Ratio'!$A$2:$B$23,2,FALSE)</f>
        <v>3.0068024313602981</v>
      </c>
      <c r="D2" s="2">
        <f>('FL Characterization'!D$4-'FL Characterization'!D$2)*VLOOKUP($A2,'FL Ratio'!$A$2:$B$23,2,FALSE)</f>
        <v>3.9136389764175976</v>
      </c>
      <c r="E2" s="2">
        <f>('FL Characterization'!E$4-'FL Characterization'!E$2)*VLOOKUP($A2,'FL Ratio'!$A$2:$B$23,2,FALSE)</f>
        <v>4.4868297190340503</v>
      </c>
      <c r="F2" s="2">
        <f>('FL Characterization'!F$4-'FL Characterization'!F$2)*VLOOKUP($A2,'FL Ratio'!$A$2:$B$23,2,FALSE)</f>
        <v>5.2754917688551153</v>
      </c>
      <c r="G2" s="2">
        <f>('FL Characterization'!G$4-'FL Characterization'!G$2)*VLOOKUP($A2,'FL Ratio'!$A$2:$B$23,2,FALSE)</f>
        <v>6.1666700514615256</v>
      </c>
      <c r="H2" s="2">
        <f>('FL Characterization'!H$4-'FL Characterization'!H$2)*VLOOKUP($A2,'FL Ratio'!$A$2:$B$23,2,FALSE)</f>
        <v>5.4970334894011978</v>
      </c>
      <c r="I2" s="2">
        <f>('FL Characterization'!I$4-'FL Characterization'!I$2)*VLOOKUP($A2,'FL Ratio'!$A$2:$B$23,2,FALSE)</f>
        <v>7.8586133886819614</v>
      </c>
      <c r="J2" s="2">
        <f>('FL Characterization'!J$4-'FL Characterization'!J$2)*VLOOKUP($A2,'FL Ratio'!$A$2:$B$23,2,FALSE)</f>
        <v>7.2094006472097458</v>
      </c>
      <c r="K2" s="2">
        <f>('FL Characterization'!K$4-'FL Characterization'!K$2)*VLOOKUP($A2,'FL Ratio'!$A$2:$B$23,2,FALSE)</f>
        <v>8.1425990495817047</v>
      </c>
      <c r="L2" s="2">
        <f>('FL Characterization'!L$4-'FL Characterization'!L$2)*VLOOKUP($A2,'FL Ratio'!$A$2:$B$23,2,FALSE)</f>
        <v>8.3684146436952993</v>
      </c>
      <c r="M2" s="2">
        <f>('FL Characterization'!M$4-'FL Characterization'!M$2)*VLOOKUP($A2,'FL Ratio'!$A$2:$B$23,2,FALSE)</f>
        <v>7.7623945005779511</v>
      </c>
      <c r="N2" s="2">
        <f>('FL Characterization'!N$4-'FL Characterization'!N$2)*VLOOKUP($A2,'FL Ratio'!$A$2:$B$23,2,FALSE)</f>
        <v>7.3226961186388193</v>
      </c>
      <c r="O2" s="2">
        <f>('FL Characterization'!O$4-'FL Characterization'!O$2)*VLOOKUP($A2,'FL Ratio'!$A$2:$B$23,2,FALSE)</f>
        <v>6.7416006010169651</v>
      </c>
      <c r="P2" s="2">
        <f>('FL Characterization'!P$4-'FL Characterization'!P$2)*VLOOKUP($A2,'FL Ratio'!$A$2:$B$23,2,FALSE)</f>
        <v>6.2097491841464576</v>
      </c>
      <c r="Q2" s="2">
        <f>('FL Characterization'!Q$4-'FL Characterization'!Q$2)*VLOOKUP($A2,'FL Ratio'!$A$2:$B$23,2,FALSE)</f>
        <v>5.5886948397628586</v>
      </c>
      <c r="R2" s="2">
        <f>('FL Characterization'!R$4-'FL Characterization'!R$2)*VLOOKUP($A2,'FL Ratio'!$A$2:$B$23,2,FALSE)</f>
        <v>5.5305247729767082</v>
      </c>
      <c r="S2" s="2">
        <f>('FL Characterization'!S$4-'FL Characterization'!S$2)*VLOOKUP($A2,'FL Ratio'!$A$2:$B$23,2,FALSE)</f>
        <v>4.3818928852901138</v>
      </c>
      <c r="T2" s="2">
        <f>('FL Characterization'!T$4-'FL Characterization'!T$2)*VLOOKUP($A2,'FL Ratio'!$A$2:$B$23,2,FALSE)</f>
        <v>3.6254929076202735</v>
      </c>
      <c r="U2" s="2">
        <f>('FL Characterization'!U$4-'FL Characterization'!U$2)*VLOOKUP($A2,'FL Ratio'!$A$2:$B$23,2,FALSE)</f>
        <v>4.3021265193265306</v>
      </c>
      <c r="V2" s="2">
        <f>('FL Characterization'!V$4-'FL Characterization'!V$2)*VLOOKUP($A2,'FL Ratio'!$A$2:$B$23,2,FALSE)</f>
        <v>4.3834435827792104</v>
      </c>
      <c r="W2" s="2">
        <f>('FL Characterization'!W$4-'FL Characterization'!W$2)*VLOOKUP($A2,'FL Ratio'!$A$2:$B$23,2,FALSE)</f>
        <v>5.0093958619149603</v>
      </c>
      <c r="X2" s="2">
        <f>('FL Characterization'!X$4-'FL Characterization'!X$2)*VLOOKUP($A2,'FL Ratio'!$A$2:$B$23,2,FALSE)</f>
        <v>2.4323257444845949</v>
      </c>
      <c r="Y2" s="2">
        <f>('FL Characterization'!Y$4-'FL Characterization'!Y$2)*VLOOKUP($A2,'FL Ratio'!$A$2:$B$23,2,FALSE)</f>
        <v>2.3353125966910486</v>
      </c>
    </row>
    <row r="3" spans="1:25" x14ac:dyDescent="0.25">
      <c r="A3">
        <v>3</v>
      </c>
      <c r="B3" s="2">
        <f>('FL Characterization'!B$4-'FL Characterization'!B$2)*VLOOKUP($A3,'FL Ratio'!$A$2:$B$23,2,FALSE)</f>
        <v>0.30207803212707357</v>
      </c>
      <c r="C3" s="2">
        <f>('FL Characterization'!C$4-'FL Characterization'!C$2)*VLOOKUP($A3,'FL Ratio'!$A$2:$B$23,2,FALSE)</f>
        <v>0.33254957766196847</v>
      </c>
      <c r="D3" s="2">
        <f>('FL Characterization'!D$4-'FL Characterization'!D$2)*VLOOKUP($A3,'FL Ratio'!$A$2:$B$23,2,FALSE)</f>
        <v>0.43284486375125497</v>
      </c>
      <c r="E3" s="2">
        <f>('FL Characterization'!E$4-'FL Characterization'!E$2)*VLOOKUP($A3,'FL Ratio'!$A$2:$B$23,2,FALSE)</f>
        <v>0.49623923159823596</v>
      </c>
      <c r="F3" s="2">
        <f>('FL Characterization'!F$4-'FL Characterization'!F$2)*VLOOKUP($A3,'FL Ratio'!$A$2:$B$23,2,FALSE)</f>
        <v>0.58346452743098054</v>
      </c>
      <c r="G3" s="2">
        <f>('FL Characterization'!G$4-'FL Characterization'!G$2)*VLOOKUP($A3,'FL Ratio'!$A$2:$B$23,2,FALSE)</f>
        <v>0.68202802412477703</v>
      </c>
      <c r="H3" s="2">
        <f>('FL Characterization'!H$4-'FL Characterization'!H$2)*VLOOKUP($A3,'FL Ratio'!$A$2:$B$23,2,FALSE)</f>
        <v>0.60796683753745961</v>
      </c>
      <c r="I3" s="2">
        <f>('FL Characterization'!I$4-'FL Characterization'!I$2)*VLOOKUP($A3,'FL Ratio'!$A$2:$B$23,2,FALSE)</f>
        <v>0.86915539782657636</v>
      </c>
      <c r="J3" s="2">
        <f>('FL Characterization'!J$4-'FL Characterization'!J$2)*VLOOKUP($A3,'FL Ratio'!$A$2:$B$23,2,FALSE)</f>
        <v>0.79735306697250641</v>
      </c>
      <c r="K3" s="2">
        <f>('FL Characterization'!K$4-'FL Characterization'!K$2)*VLOOKUP($A3,'FL Ratio'!$A$2:$B$23,2,FALSE)</f>
        <v>0.90056395018415158</v>
      </c>
      <c r="L3" s="2">
        <f>('FL Characterization'!L$4-'FL Characterization'!L$2)*VLOOKUP($A3,'FL Ratio'!$A$2:$B$23,2,FALSE)</f>
        <v>0.92553894676814374</v>
      </c>
      <c r="M3" s="2">
        <f>('FL Characterization'!M$4-'FL Characterization'!M$2)*VLOOKUP($A3,'FL Ratio'!$A$2:$B$23,2,FALSE)</f>
        <v>0.85851367748327556</v>
      </c>
      <c r="N3" s="2">
        <f>('FL Characterization'!N$4-'FL Characterization'!N$2)*VLOOKUP($A3,'FL Ratio'!$A$2:$B$23,2,FALSE)</f>
        <v>0.80988344169277249</v>
      </c>
      <c r="O3" s="2">
        <f>('FL Characterization'!O$4-'FL Characterization'!O$2)*VLOOKUP($A3,'FL Ratio'!$A$2:$B$23,2,FALSE)</f>
        <v>0.74561481301570121</v>
      </c>
      <c r="P3" s="2">
        <f>('FL Characterization'!P$4-'FL Characterization'!P$2)*VLOOKUP($A3,'FL Ratio'!$A$2:$B$23,2,FALSE)</f>
        <v>0.68679253649546068</v>
      </c>
      <c r="Q3" s="2">
        <f>('FL Characterization'!Q$4-'FL Characterization'!Q$2)*VLOOKUP($A3,'FL Ratio'!$A$2:$B$23,2,FALSE)</f>
        <v>0.61810449840695214</v>
      </c>
      <c r="R3" s="2">
        <f>('FL Characterization'!R$4-'FL Characterization'!R$2)*VLOOKUP($A3,'FL Ratio'!$A$2:$B$23,2,FALSE)</f>
        <v>0.61167094263336863</v>
      </c>
      <c r="S3" s="2">
        <f>('FL Characterization'!S$4-'FL Characterization'!S$2)*VLOOKUP($A3,'FL Ratio'!$A$2:$B$23,2,FALSE)</f>
        <v>0.48463331450213237</v>
      </c>
      <c r="T3" s="2">
        <f>('FL Characterization'!T$4-'FL Characterization'!T$2)*VLOOKUP($A3,'FL Ratio'!$A$2:$B$23,2,FALSE)</f>
        <v>0.40097617411468461</v>
      </c>
      <c r="U3" s="2">
        <f>('FL Characterization'!U$4-'FL Characterization'!U$2)*VLOOKUP($A3,'FL Ratio'!$A$2:$B$23,2,FALSE)</f>
        <v>0.47581122794394803</v>
      </c>
      <c r="V3" s="2">
        <f>('FL Characterization'!V$4-'FL Characterization'!V$2)*VLOOKUP($A3,'FL Ratio'!$A$2:$B$23,2,FALSE)</f>
        <v>0.48480482021521221</v>
      </c>
      <c r="W3" s="2">
        <f>('FL Characterization'!W$4-'FL Characterization'!W$2)*VLOOKUP($A3,'FL Ratio'!$A$2:$B$23,2,FALSE)</f>
        <v>0.55403456537308315</v>
      </c>
      <c r="X3" s="2">
        <f>('FL Characterization'!X$4-'FL Characterization'!X$2)*VLOOKUP($A3,'FL Ratio'!$A$2:$B$23,2,FALSE)</f>
        <v>0.26901298556511649</v>
      </c>
      <c r="Y3" s="2">
        <f>('FL Characterization'!Y$4-'FL Characterization'!Y$2)*VLOOKUP($A3,'FL Ratio'!$A$2:$B$23,2,FALSE)</f>
        <v>0.25828342083218969</v>
      </c>
    </row>
    <row r="4" spans="1:25" x14ac:dyDescent="0.25">
      <c r="A4">
        <v>4</v>
      </c>
      <c r="B4" s="2">
        <f>('FL Characterization'!B$4-'FL Characterization'!B$2)*VLOOKUP($A4,'FL Ratio'!$A$2:$B$23,2,FALSE)</f>
        <v>0.9565804350690662</v>
      </c>
      <c r="C4" s="2">
        <f>('FL Characterization'!C$4-'FL Characterization'!C$2)*VLOOKUP($A4,'FL Ratio'!$A$2:$B$23,2,FALSE)</f>
        <v>1.0530736625962334</v>
      </c>
      <c r="D4" s="2">
        <f>('FL Characterization'!D$4-'FL Characterization'!D$2)*VLOOKUP($A4,'FL Ratio'!$A$2:$B$23,2,FALSE)</f>
        <v>1.3706754018789742</v>
      </c>
      <c r="E4" s="2">
        <f>('FL Characterization'!E$4-'FL Characterization'!E$2)*VLOOKUP($A4,'FL Ratio'!$A$2:$B$23,2,FALSE)</f>
        <v>1.5714242333944139</v>
      </c>
      <c r="F4" s="2">
        <f>('FL Characterization'!F$4-'FL Characterization'!F$2)*VLOOKUP($A4,'FL Ratio'!$A$2:$B$23,2,FALSE)</f>
        <v>1.8476376701981048</v>
      </c>
      <c r="G4" s="2">
        <f>('FL Characterization'!G$4-'FL Characterization'!G$2)*VLOOKUP($A4,'FL Ratio'!$A$2:$B$23,2,FALSE)</f>
        <v>2.1597554097284606</v>
      </c>
      <c r="H4" s="2">
        <f>('FL Characterization'!H$4-'FL Characterization'!H$2)*VLOOKUP($A4,'FL Ratio'!$A$2:$B$23,2,FALSE)</f>
        <v>1.9252283188686223</v>
      </c>
      <c r="I4" s="2">
        <f>('FL Characterization'!I$4-'FL Characterization'!I$2)*VLOOKUP($A4,'FL Ratio'!$A$2:$B$23,2,FALSE)</f>
        <v>2.7523254264508248</v>
      </c>
      <c r="J4" s="2">
        <f>('FL Characterization'!J$4-'FL Characterization'!J$2)*VLOOKUP($A4,'FL Ratio'!$A$2:$B$23,2,FALSE)</f>
        <v>2.5249513787462705</v>
      </c>
      <c r="K4" s="2">
        <f>('FL Characterization'!K$4-'FL Characterization'!K$2)*VLOOKUP($A4,'FL Ratio'!$A$2:$B$23,2,FALSE)</f>
        <v>2.851785842249813</v>
      </c>
      <c r="L4" s="2">
        <f>('FL Characterization'!L$4-'FL Characterization'!L$2)*VLOOKUP($A4,'FL Ratio'!$A$2:$B$23,2,FALSE)</f>
        <v>2.9308733314324549</v>
      </c>
      <c r="M4" s="2">
        <f>('FL Characterization'!M$4-'FL Characterization'!M$2)*VLOOKUP($A4,'FL Ratio'!$A$2:$B$23,2,FALSE)</f>
        <v>2.718626645363706</v>
      </c>
      <c r="N4" s="2">
        <f>('FL Characterization'!N$4-'FL Characterization'!N$2)*VLOOKUP($A4,'FL Ratio'!$A$2:$B$23,2,FALSE)</f>
        <v>2.5646308986937796</v>
      </c>
      <c r="O4" s="2">
        <f>('FL Characterization'!O$4-'FL Characterization'!O$2)*VLOOKUP($A4,'FL Ratio'!$A$2:$B$23,2,FALSE)</f>
        <v>2.3611135745497203</v>
      </c>
      <c r="P4" s="2">
        <f>('FL Characterization'!P$4-'FL Characterization'!P$2)*VLOOKUP($A4,'FL Ratio'!$A$2:$B$23,2,FALSE)</f>
        <v>2.1748430322356254</v>
      </c>
      <c r="Q4" s="2">
        <f>('FL Characterization'!Q$4-'FL Characterization'!Q$2)*VLOOKUP($A4,'FL Ratio'!$A$2:$B$23,2,FALSE)</f>
        <v>1.957330911622015</v>
      </c>
      <c r="R4" s="2">
        <f>('FL Characterization'!R$4-'FL Characterization'!R$2)*VLOOKUP($A4,'FL Ratio'!$A$2:$B$23,2,FALSE)</f>
        <v>1.9369579850056671</v>
      </c>
      <c r="S4" s="2">
        <f>('FL Characterization'!S$4-'FL Characterization'!S$2)*VLOOKUP($A4,'FL Ratio'!$A$2:$B$23,2,FALSE)</f>
        <v>1.5346721625900857</v>
      </c>
      <c r="T4" s="2">
        <f>('FL Characterization'!T$4-'FL Characterization'!T$2)*VLOOKUP($A4,'FL Ratio'!$A$2:$B$23,2,FALSE)</f>
        <v>1.2697578846965012</v>
      </c>
      <c r="U4" s="2">
        <f>('FL Characterization'!U$4-'FL Characterization'!U$2)*VLOOKUP($A4,'FL Ratio'!$A$2:$B$23,2,FALSE)</f>
        <v>1.5067355551558355</v>
      </c>
      <c r="V4" s="2">
        <f>('FL Characterization'!V$4-'FL Characterization'!V$2)*VLOOKUP($A4,'FL Ratio'!$A$2:$B$23,2,FALSE)</f>
        <v>1.5352152640148387</v>
      </c>
      <c r="W4" s="2">
        <f>('FL Characterization'!W$4-'FL Characterization'!W$2)*VLOOKUP($A4,'FL Ratio'!$A$2:$B$23,2,FALSE)</f>
        <v>1.7544427903480966</v>
      </c>
      <c r="X4" s="2">
        <f>('FL Characterization'!X$4-'FL Characterization'!X$2)*VLOOKUP($A4,'FL Ratio'!$A$2:$B$23,2,FALSE)</f>
        <v>0.85187445428953557</v>
      </c>
      <c r="Y4" s="2">
        <f>('FL Characterization'!Y$4-'FL Characterization'!Y$2)*VLOOKUP($A4,'FL Ratio'!$A$2:$B$23,2,FALSE)</f>
        <v>0.81789749930193389</v>
      </c>
    </row>
    <row r="5" spans="1:25" x14ac:dyDescent="0.25">
      <c r="A5">
        <v>7</v>
      </c>
      <c r="B5" s="2">
        <f>('FL Characterization'!B$4-'FL Characterization'!B$2)*VLOOKUP($A5,'FL Ratio'!$A$2:$B$23,2,FALSE)</f>
        <v>2.8697413052071989</v>
      </c>
      <c r="C5" s="2">
        <f>('FL Characterization'!C$4-'FL Characterization'!C$2)*VLOOKUP($A5,'FL Ratio'!$A$2:$B$23,2,FALSE)</f>
        <v>3.159220987788701</v>
      </c>
      <c r="D5" s="2">
        <f>('FL Characterization'!D$4-'FL Characterization'!D$2)*VLOOKUP($A5,'FL Ratio'!$A$2:$B$23,2,FALSE)</f>
        <v>4.1120262056369228</v>
      </c>
      <c r="E5" s="2">
        <f>('FL Characterization'!E$4-'FL Characterization'!E$2)*VLOOKUP($A5,'FL Ratio'!$A$2:$B$23,2,FALSE)</f>
        <v>4.7142727001832423</v>
      </c>
      <c r="F5" s="2">
        <f>('FL Characterization'!F$4-'FL Characterization'!F$2)*VLOOKUP($A5,'FL Ratio'!$A$2:$B$23,2,FALSE)</f>
        <v>5.5429130105943152</v>
      </c>
      <c r="G5" s="2">
        <f>('FL Characterization'!G$4-'FL Characterization'!G$2)*VLOOKUP($A5,'FL Ratio'!$A$2:$B$23,2,FALSE)</f>
        <v>6.4792662291853826</v>
      </c>
      <c r="H5" s="2">
        <f>('FL Characterization'!H$4-'FL Characterization'!H$2)*VLOOKUP($A5,'FL Ratio'!$A$2:$B$23,2,FALSE)</f>
        <v>5.7756849566058674</v>
      </c>
      <c r="I5" s="2">
        <f>('FL Characterization'!I$4-'FL Characterization'!I$2)*VLOOKUP($A5,'FL Ratio'!$A$2:$B$23,2,FALSE)</f>
        <v>8.256976279352477</v>
      </c>
      <c r="J5" s="2">
        <f>('FL Characterization'!J$4-'FL Characterization'!J$2)*VLOOKUP($A5,'FL Ratio'!$A$2:$B$23,2,FALSE)</f>
        <v>7.5748541362388124</v>
      </c>
      <c r="K5" s="2">
        <f>('FL Characterization'!K$4-'FL Characterization'!K$2)*VLOOKUP($A5,'FL Ratio'!$A$2:$B$23,2,FALSE)</f>
        <v>8.5553575267494413</v>
      </c>
      <c r="L5" s="2">
        <f>('FL Characterization'!L$4-'FL Characterization'!L$2)*VLOOKUP($A5,'FL Ratio'!$A$2:$B$23,2,FALSE)</f>
        <v>8.7926199942973664</v>
      </c>
      <c r="M5" s="2">
        <f>('FL Characterization'!M$4-'FL Characterization'!M$2)*VLOOKUP($A5,'FL Ratio'!$A$2:$B$23,2,FALSE)</f>
        <v>8.1558799360911198</v>
      </c>
      <c r="N5" s="2">
        <f>('FL Characterization'!N$4-'FL Characterization'!N$2)*VLOOKUP($A5,'FL Ratio'!$A$2:$B$23,2,FALSE)</f>
        <v>7.6938926960813401</v>
      </c>
      <c r="O5" s="2">
        <f>('FL Characterization'!O$4-'FL Characterization'!O$2)*VLOOKUP($A5,'FL Ratio'!$A$2:$B$23,2,FALSE)</f>
        <v>7.0833407236491617</v>
      </c>
      <c r="P5" s="2">
        <f>('FL Characterization'!P$4-'FL Characterization'!P$2)*VLOOKUP($A5,'FL Ratio'!$A$2:$B$23,2,FALSE)</f>
        <v>6.5245290967068774</v>
      </c>
      <c r="Q5" s="2">
        <f>('FL Characterization'!Q$4-'FL Characterization'!Q$2)*VLOOKUP($A5,'FL Ratio'!$A$2:$B$23,2,FALSE)</f>
        <v>5.8719927348660459</v>
      </c>
      <c r="R5" s="2">
        <f>('FL Characterization'!R$4-'FL Characterization'!R$2)*VLOOKUP($A5,'FL Ratio'!$A$2:$B$23,2,FALSE)</f>
        <v>5.8108739550170023</v>
      </c>
      <c r="S5" s="2">
        <f>('FL Characterization'!S$4-'FL Characterization'!S$2)*VLOOKUP($A5,'FL Ratio'!$A$2:$B$23,2,FALSE)</f>
        <v>4.6040164877702576</v>
      </c>
      <c r="T5" s="2">
        <f>('FL Characterization'!T$4-'FL Characterization'!T$2)*VLOOKUP($A5,'FL Ratio'!$A$2:$B$23,2,FALSE)</f>
        <v>3.8092736540895045</v>
      </c>
      <c r="U5" s="2">
        <f>('FL Characterization'!U$4-'FL Characterization'!U$2)*VLOOKUP($A5,'FL Ratio'!$A$2:$B$23,2,FALSE)</f>
        <v>4.5202066654675068</v>
      </c>
      <c r="V5" s="2">
        <f>('FL Characterization'!V$4-'FL Characterization'!V$2)*VLOOKUP($A5,'FL Ratio'!$A$2:$B$23,2,FALSE)</f>
        <v>4.6056457920445171</v>
      </c>
      <c r="W5" s="2">
        <f>('FL Characterization'!W$4-'FL Characterization'!W$2)*VLOOKUP($A5,'FL Ratio'!$A$2:$B$23,2,FALSE)</f>
        <v>5.2633283710442909</v>
      </c>
      <c r="X5" s="2">
        <f>('FL Characterization'!X$4-'FL Characterization'!X$2)*VLOOKUP($A5,'FL Ratio'!$A$2:$B$23,2,FALSE)</f>
        <v>2.5556233628686069</v>
      </c>
      <c r="Y5" s="2">
        <f>('FL Characterization'!Y$4-'FL Characterization'!Y$2)*VLOOKUP($A5,'FL Ratio'!$A$2:$B$23,2,FALSE)</f>
        <v>2.4536924979058021</v>
      </c>
    </row>
    <row r="6" spans="1:25" x14ac:dyDescent="0.25">
      <c r="A6">
        <v>8</v>
      </c>
      <c r="B6" s="2">
        <f>('FL Characterization'!B$4-'FL Characterization'!B$2)*VLOOKUP($A6,'FL Ratio'!$A$2:$B$23,2,FALSE)</f>
        <v>3.7759754015884202</v>
      </c>
      <c r="C6" s="2">
        <f>('FL Characterization'!C$4-'FL Characterization'!C$2)*VLOOKUP($A6,'FL Ratio'!$A$2:$B$23,2,FALSE)</f>
        <v>4.1568697207746066</v>
      </c>
      <c r="D6" s="2">
        <f>('FL Characterization'!D$4-'FL Characterization'!D$2)*VLOOKUP($A6,'FL Ratio'!$A$2:$B$23,2,FALSE)</f>
        <v>5.4105607968906879</v>
      </c>
      <c r="E6" s="2">
        <f>('FL Characterization'!E$4-'FL Characterization'!E$2)*VLOOKUP($A6,'FL Ratio'!$A$2:$B$23,2,FALSE)</f>
        <v>6.2029903949779506</v>
      </c>
      <c r="F6" s="2">
        <f>('FL Characterization'!F$4-'FL Characterization'!F$2)*VLOOKUP($A6,'FL Ratio'!$A$2:$B$23,2,FALSE)</f>
        <v>7.2933065928872578</v>
      </c>
      <c r="G6" s="2">
        <f>('FL Characterization'!G$4-'FL Characterization'!G$2)*VLOOKUP($A6,'FL Ratio'!$A$2:$B$23,2,FALSE)</f>
        <v>8.5253503015597136</v>
      </c>
      <c r="H6" s="2">
        <f>('FL Characterization'!H$4-'FL Characterization'!H$2)*VLOOKUP($A6,'FL Ratio'!$A$2:$B$23,2,FALSE)</f>
        <v>7.5995854692182476</v>
      </c>
      <c r="I6" s="2">
        <f>('FL Characterization'!I$4-'FL Characterization'!I$2)*VLOOKUP($A6,'FL Ratio'!$A$2:$B$23,2,FALSE)</f>
        <v>10.864442472832206</v>
      </c>
      <c r="J6" s="2">
        <f>('FL Characterization'!J$4-'FL Characterization'!J$2)*VLOOKUP($A6,'FL Ratio'!$A$2:$B$23,2,FALSE)</f>
        <v>9.966913337156333</v>
      </c>
      <c r="K6" s="2">
        <f>('FL Characterization'!K$4-'FL Characterization'!K$2)*VLOOKUP($A6,'FL Ratio'!$A$2:$B$23,2,FALSE)</f>
        <v>11.257049377301897</v>
      </c>
      <c r="L6" s="2">
        <f>('FL Characterization'!L$4-'FL Characterization'!L$2)*VLOOKUP($A6,'FL Ratio'!$A$2:$B$23,2,FALSE)</f>
        <v>11.569236834601799</v>
      </c>
      <c r="M6" s="2">
        <f>('FL Characterization'!M$4-'FL Characterization'!M$2)*VLOOKUP($A6,'FL Ratio'!$A$2:$B$23,2,FALSE)</f>
        <v>10.731420968540947</v>
      </c>
      <c r="N6" s="2">
        <f>('FL Characterization'!N$4-'FL Characterization'!N$2)*VLOOKUP($A6,'FL Ratio'!$A$2:$B$23,2,FALSE)</f>
        <v>10.123543021159659</v>
      </c>
      <c r="O6" s="2">
        <f>('FL Characterization'!O$4-'FL Characterization'!O$2)*VLOOKUP($A6,'FL Ratio'!$A$2:$B$23,2,FALSE)</f>
        <v>9.3201851626962657</v>
      </c>
      <c r="P6" s="2">
        <f>('FL Characterization'!P$4-'FL Characterization'!P$2)*VLOOKUP($A6,'FL Ratio'!$A$2:$B$23,2,FALSE)</f>
        <v>8.5849067061932605</v>
      </c>
      <c r="Q6" s="2">
        <f>('FL Characterization'!Q$4-'FL Characterization'!Q$2)*VLOOKUP($A6,'FL Ratio'!$A$2:$B$23,2,FALSE)</f>
        <v>7.7263062300869025</v>
      </c>
      <c r="R6" s="2">
        <f>('FL Characterization'!R$4-'FL Characterization'!R$2)*VLOOKUP($A6,'FL Ratio'!$A$2:$B$23,2,FALSE)</f>
        <v>7.6458867829171089</v>
      </c>
      <c r="S6" s="2">
        <f>('FL Characterization'!S$4-'FL Characterization'!S$2)*VLOOKUP($A6,'FL Ratio'!$A$2:$B$23,2,FALSE)</f>
        <v>6.0579164312766558</v>
      </c>
      <c r="T6" s="2">
        <f>('FL Characterization'!T$4-'FL Characterization'!T$2)*VLOOKUP($A6,'FL Ratio'!$A$2:$B$23,2,FALSE)</f>
        <v>5.0122021764335587</v>
      </c>
      <c r="U6" s="2">
        <f>('FL Characterization'!U$4-'FL Characterization'!U$2)*VLOOKUP($A6,'FL Ratio'!$A$2:$B$23,2,FALSE)</f>
        <v>5.9476403492993519</v>
      </c>
      <c r="V6" s="2">
        <f>('FL Characterization'!V$4-'FL Characterization'!V$2)*VLOOKUP($A6,'FL Ratio'!$A$2:$B$23,2,FALSE)</f>
        <v>6.0600602526901541</v>
      </c>
      <c r="W6" s="2">
        <f>('FL Characterization'!W$4-'FL Characterization'!W$2)*VLOOKUP($A6,'FL Ratio'!$A$2:$B$23,2,FALSE)</f>
        <v>6.9254320671635412</v>
      </c>
      <c r="X6" s="2">
        <f>('FL Characterization'!X$4-'FL Characterization'!X$2)*VLOOKUP($A6,'FL Ratio'!$A$2:$B$23,2,FALSE)</f>
        <v>3.3626623195639564</v>
      </c>
      <c r="Y6" s="2">
        <f>('FL Characterization'!Y$4-'FL Characterization'!Y$2)*VLOOKUP($A6,'FL Ratio'!$A$2:$B$23,2,FALSE)</f>
        <v>3.2285427604023713</v>
      </c>
    </row>
    <row r="7" spans="1:25" x14ac:dyDescent="0.25">
      <c r="A7">
        <v>10</v>
      </c>
      <c r="B7" s="2">
        <f>('FL Characterization'!B$4-'FL Characterization'!B$2)*VLOOKUP($A7,'FL Ratio'!$A$2:$B$23,2,FALSE)</f>
        <v>0.73002191097376112</v>
      </c>
      <c r="C7" s="2">
        <f>('FL Characterization'!C$4-'FL Characterization'!C$2)*VLOOKUP($A7,'FL Ratio'!$A$2:$B$23,2,FALSE)</f>
        <v>0.80366147934975718</v>
      </c>
      <c r="D7" s="2">
        <f>('FL Characterization'!D$4-'FL Characterization'!D$2)*VLOOKUP($A7,'FL Ratio'!$A$2:$B$23,2,FALSE)</f>
        <v>1.0460417540655329</v>
      </c>
      <c r="E7" s="2">
        <f>('FL Characterization'!E$4-'FL Characterization'!E$2)*VLOOKUP($A7,'FL Ratio'!$A$2:$B$23,2,FALSE)</f>
        <v>1.1992448096957371</v>
      </c>
      <c r="F7" s="2">
        <f>('FL Characterization'!F$4-'FL Characterization'!F$2)*VLOOKUP($A7,'FL Ratio'!$A$2:$B$23,2,FALSE)</f>
        <v>1.4100392746248698</v>
      </c>
      <c r="G7" s="2">
        <f>('FL Characterization'!G$4-'FL Characterization'!G$2)*VLOOKUP($A7,'FL Ratio'!$A$2:$B$23,2,FALSE)</f>
        <v>1.6482343916348778</v>
      </c>
      <c r="H7" s="2">
        <f>('FL Characterization'!H$4-'FL Characterization'!H$2)*VLOOKUP($A7,'FL Ratio'!$A$2:$B$23,2,FALSE)</f>
        <v>1.4692531907155277</v>
      </c>
      <c r="I7" s="2">
        <f>('FL Characterization'!I$4-'FL Characterization'!I$2)*VLOOKUP($A7,'FL Ratio'!$A$2:$B$23,2,FALSE)</f>
        <v>2.100458878080893</v>
      </c>
      <c r="J7" s="2">
        <f>('FL Characterization'!J$4-'FL Characterization'!J$2)*VLOOKUP($A7,'FL Ratio'!$A$2:$B$23,2,FALSE)</f>
        <v>1.9269365785168908</v>
      </c>
      <c r="K7" s="2">
        <f>('FL Characterization'!K$4-'FL Characterization'!K$2)*VLOOKUP($A7,'FL Ratio'!$A$2:$B$23,2,FALSE)</f>
        <v>2.1763628796116996</v>
      </c>
      <c r="L7" s="2">
        <f>('FL Characterization'!L$4-'FL Characterization'!L$2)*VLOOKUP($A7,'FL Ratio'!$A$2:$B$23,2,FALSE)</f>
        <v>2.2367191213563475</v>
      </c>
      <c r="M7" s="2">
        <f>('FL Characterization'!M$4-'FL Characterization'!M$2)*VLOOKUP($A7,'FL Ratio'!$A$2:$B$23,2,FALSE)</f>
        <v>2.0747413872512497</v>
      </c>
      <c r="N7" s="2">
        <f>('FL Characterization'!N$4-'FL Characterization'!N$2)*VLOOKUP($A7,'FL Ratio'!$A$2:$B$23,2,FALSE)</f>
        <v>1.9572183174242006</v>
      </c>
      <c r="O7" s="2">
        <f>('FL Characterization'!O$4-'FL Characterization'!O$2)*VLOOKUP($A7,'FL Ratio'!$A$2:$B$23,2,FALSE)</f>
        <v>1.8019024647879447</v>
      </c>
      <c r="P7" s="2">
        <f>('FL Characterization'!P$4-'FL Characterization'!P$2)*VLOOKUP($A7,'FL Ratio'!$A$2:$B$23,2,FALSE)</f>
        <v>1.6597486298640303</v>
      </c>
      <c r="Q7" s="2">
        <f>('FL Characterization'!Q$4-'FL Characterization'!Q$2)*VLOOKUP($A7,'FL Ratio'!$A$2:$B$23,2,FALSE)</f>
        <v>1.4937525378168011</v>
      </c>
      <c r="R7" s="2">
        <f>('FL Characterization'!R$4-'FL Characterization'!R$2)*VLOOKUP($A7,'FL Ratio'!$A$2:$B$23,2,FALSE)</f>
        <v>1.4782047780306409</v>
      </c>
      <c r="S7" s="2">
        <f>('FL Characterization'!S$4-'FL Characterization'!S$2)*VLOOKUP($A7,'FL Ratio'!$A$2:$B$23,2,FALSE)</f>
        <v>1.1711971767134866</v>
      </c>
      <c r="T7" s="2">
        <f>('FL Characterization'!T$4-'FL Characterization'!T$2)*VLOOKUP($A7,'FL Ratio'!$A$2:$B$23,2,FALSE)</f>
        <v>0.96902575411048797</v>
      </c>
      <c r="U7" s="2">
        <f>('FL Characterization'!U$4-'FL Characterization'!U$2)*VLOOKUP($A7,'FL Ratio'!$A$2:$B$23,2,FALSE)</f>
        <v>1.1498771341978746</v>
      </c>
      <c r="V7" s="2">
        <f>('FL Characterization'!V$4-'FL Characterization'!V$2)*VLOOKUP($A7,'FL Ratio'!$A$2:$B$23,2,FALSE)</f>
        <v>1.1716116488534296</v>
      </c>
      <c r="W7" s="2">
        <f>('FL Characterization'!W$4-'FL Characterization'!W$2)*VLOOKUP($A7,'FL Ratio'!$A$2:$B$23,2,FALSE)</f>
        <v>1.3389168663182844</v>
      </c>
      <c r="X7" s="2">
        <f>('FL Characterization'!X$4-'FL Characterization'!X$2)*VLOOKUP($A7,'FL Ratio'!$A$2:$B$23,2,FALSE)</f>
        <v>0.65011471511569829</v>
      </c>
      <c r="Y7" s="2">
        <f>('FL Characterization'!Y$4-'FL Characterization'!Y$2)*VLOOKUP($A7,'FL Ratio'!$A$2:$B$23,2,FALSE)</f>
        <v>0.62418493367779182</v>
      </c>
    </row>
    <row r="8" spans="1:25" x14ac:dyDescent="0.25">
      <c r="A8">
        <v>12</v>
      </c>
      <c r="B8" s="2">
        <f>('FL Characterization'!B$4-'FL Characterization'!B$2)*VLOOKUP($A8,'FL Ratio'!$A$2:$B$23,2,FALSE)</f>
        <v>1.4096974832596767</v>
      </c>
      <c r="C8" s="2">
        <f>('FL Characterization'!C$4-'FL Characterization'!C$2)*VLOOKUP($A8,'FL Ratio'!$A$2:$B$23,2,FALSE)</f>
        <v>1.5518980290891862</v>
      </c>
      <c r="D8" s="2">
        <f>('FL Characterization'!D$4-'FL Characterization'!D$2)*VLOOKUP($A8,'FL Ratio'!$A$2:$B$23,2,FALSE)</f>
        <v>2.0199426975058565</v>
      </c>
      <c r="E8" s="2">
        <f>('FL Characterization'!E$4-'FL Characterization'!E$2)*VLOOKUP($A8,'FL Ratio'!$A$2:$B$23,2,FALSE)</f>
        <v>2.3157830807917681</v>
      </c>
      <c r="F8" s="2">
        <f>('FL Characterization'!F$4-'FL Characterization'!F$2)*VLOOKUP($A8,'FL Ratio'!$A$2:$B$23,2,FALSE)</f>
        <v>2.7228344613445756</v>
      </c>
      <c r="G8" s="2">
        <f>('FL Characterization'!G$4-'FL Characterization'!G$2)*VLOOKUP($A8,'FL Ratio'!$A$2:$B$23,2,FALSE)</f>
        <v>3.1827974459156261</v>
      </c>
      <c r="H8" s="2">
        <f>('FL Characterization'!H$4-'FL Characterization'!H$2)*VLOOKUP($A8,'FL Ratio'!$A$2:$B$23,2,FALSE)</f>
        <v>2.837178575174812</v>
      </c>
      <c r="I8" s="2">
        <f>('FL Characterization'!I$4-'FL Characterization'!I$2)*VLOOKUP($A8,'FL Ratio'!$A$2:$B$23,2,FALSE)</f>
        <v>4.05605852319069</v>
      </c>
      <c r="J8" s="2">
        <f>('FL Characterization'!J$4-'FL Characterization'!J$2)*VLOOKUP($A8,'FL Ratio'!$A$2:$B$23,2,FALSE)</f>
        <v>3.7209809792050303</v>
      </c>
      <c r="K8" s="2">
        <f>('FL Characterization'!K$4-'FL Characterization'!K$2)*VLOOKUP($A8,'FL Ratio'!$A$2:$B$23,2,FALSE)</f>
        <v>4.2026317675260412</v>
      </c>
      <c r="L8" s="2">
        <f>('FL Characterization'!L$4-'FL Characterization'!L$2)*VLOOKUP($A8,'FL Ratio'!$A$2:$B$23,2,FALSE)</f>
        <v>4.3191817515846713</v>
      </c>
      <c r="M8" s="2">
        <f>('FL Characterization'!M$4-'FL Characterization'!M$2)*VLOOKUP($A8,'FL Ratio'!$A$2:$B$23,2,FALSE)</f>
        <v>4.0063971615886196</v>
      </c>
      <c r="N8" s="2">
        <f>('FL Characterization'!N$4-'FL Characterization'!N$2)*VLOOKUP($A8,'FL Ratio'!$A$2:$B$23,2,FALSE)</f>
        <v>3.7794560612329389</v>
      </c>
      <c r="O8" s="2">
        <f>('FL Characterization'!O$4-'FL Characterization'!O$2)*VLOOKUP($A8,'FL Ratio'!$A$2:$B$23,2,FALSE)</f>
        <v>3.4795357940732723</v>
      </c>
      <c r="P8" s="2">
        <f>('FL Characterization'!P$4-'FL Characterization'!P$2)*VLOOKUP($A8,'FL Ratio'!$A$2:$B$23,2,FALSE)</f>
        <v>3.2050318369788169</v>
      </c>
      <c r="Q8" s="2">
        <f>('FL Characterization'!Q$4-'FL Characterization'!Q$2)*VLOOKUP($A8,'FL Ratio'!$A$2:$B$23,2,FALSE)</f>
        <v>2.8844876592324433</v>
      </c>
      <c r="R8" s="2">
        <f>('FL Characterization'!R$4-'FL Characterization'!R$2)*VLOOKUP($A8,'FL Ratio'!$A$2:$B$23,2,FALSE)</f>
        <v>2.8544643989557201</v>
      </c>
      <c r="S8" s="2">
        <f>('FL Characterization'!S$4-'FL Characterization'!S$2)*VLOOKUP($A8,'FL Ratio'!$A$2:$B$23,2,FALSE)</f>
        <v>2.2616221343432845</v>
      </c>
      <c r="T8" s="2">
        <f>('FL Characterization'!T$4-'FL Characterization'!T$2)*VLOOKUP($A8,'FL Ratio'!$A$2:$B$23,2,FALSE)</f>
        <v>1.8712221458685283</v>
      </c>
      <c r="U8" s="2">
        <f>('FL Characterization'!U$4-'FL Characterization'!U$2)*VLOOKUP($A8,'FL Ratio'!$A$2:$B$23,2,FALSE)</f>
        <v>2.2204523970717576</v>
      </c>
      <c r="V8" s="2">
        <f>('FL Characterization'!V$4-'FL Characterization'!V$2)*VLOOKUP($A8,'FL Ratio'!$A$2:$B$23,2,FALSE)</f>
        <v>2.2624224943376574</v>
      </c>
      <c r="W8" s="2">
        <f>('FL Characterization'!W$4-'FL Characterization'!W$2)*VLOOKUP($A8,'FL Ratio'!$A$2:$B$23,2,FALSE)</f>
        <v>2.5854946384077215</v>
      </c>
      <c r="X8" s="2">
        <f>('FL Characterization'!X$4-'FL Characterization'!X$2)*VLOOKUP($A8,'FL Ratio'!$A$2:$B$23,2,FALSE)</f>
        <v>1.2553939326372103</v>
      </c>
      <c r="Y8" s="2">
        <f>('FL Characterization'!Y$4-'FL Characterization'!Y$2)*VLOOKUP($A8,'FL Ratio'!$A$2:$B$23,2,FALSE)</f>
        <v>1.2053226305502185</v>
      </c>
    </row>
    <row r="9" spans="1:25" x14ac:dyDescent="0.25">
      <c r="A9">
        <v>14</v>
      </c>
      <c r="B9" s="2">
        <f>('FL Characterization'!B$4-'FL Characterization'!B$2)*VLOOKUP($A9,'FL Ratio'!$A$2:$B$23,2,FALSE)</f>
        <v>0.78036824966160678</v>
      </c>
      <c r="C9" s="2">
        <f>('FL Characterization'!C$4-'FL Characterization'!C$2)*VLOOKUP($A9,'FL Ratio'!$A$2:$B$23,2,FALSE)</f>
        <v>0.85908640896008537</v>
      </c>
      <c r="D9" s="2">
        <f>('FL Characterization'!D$4-'FL Characterization'!D$2)*VLOOKUP($A9,'FL Ratio'!$A$2:$B$23,2,FALSE)</f>
        <v>1.1181825646907422</v>
      </c>
      <c r="E9" s="2">
        <f>('FL Characterization'!E$4-'FL Characterization'!E$2)*VLOOKUP($A9,'FL Ratio'!$A$2:$B$23,2,FALSE)</f>
        <v>1.2819513482954432</v>
      </c>
      <c r="F9" s="2">
        <f>('FL Characterization'!F$4-'FL Characterization'!F$2)*VLOOKUP($A9,'FL Ratio'!$A$2:$B$23,2,FALSE)</f>
        <v>1.5072833625300333</v>
      </c>
      <c r="G9" s="2">
        <f>('FL Characterization'!G$4-'FL Characterization'!G$2)*VLOOKUP($A9,'FL Ratio'!$A$2:$B$23,2,FALSE)</f>
        <v>1.7619057289890077</v>
      </c>
      <c r="H9" s="2">
        <f>('FL Characterization'!H$4-'FL Characterization'!H$2)*VLOOKUP($A9,'FL Ratio'!$A$2:$B$23,2,FALSE)</f>
        <v>1.570580996971771</v>
      </c>
      <c r="I9" s="2">
        <f>('FL Characterization'!I$4-'FL Characterization'!I$2)*VLOOKUP($A9,'FL Ratio'!$A$2:$B$23,2,FALSE)</f>
        <v>2.2453181110519891</v>
      </c>
      <c r="J9" s="2">
        <f>('FL Characterization'!J$4-'FL Characterization'!J$2)*VLOOKUP($A9,'FL Ratio'!$A$2:$B$23,2,FALSE)</f>
        <v>2.0598287563456421</v>
      </c>
      <c r="K9" s="2">
        <f>('FL Characterization'!K$4-'FL Characterization'!K$2)*VLOOKUP($A9,'FL Ratio'!$A$2:$B$23,2,FALSE)</f>
        <v>2.3264568713090585</v>
      </c>
      <c r="L9" s="2">
        <f>('FL Characterization'!L$4-'FL Characterization'!L$2)*VLOOKUP($A9,'FL Ratio'!$A$2:$B$23,2,FALSE)</f>
        <v>2.3909756124843717</v>
      </c>
      <c r="M9" s="2">
        <f>('FL Characterization'!M$4-'FL Characterization'!M$2)*VLOOKUP($A9,'FL Ratio'!$A$2:$B$23,2,FALSE)</f>
        <v>2.217827000165129</v>
      </c>
      <c r="N9" s="2">
        <f>('FL Characterization'!N$4-'FL Characterization'!N$2)*VLOOKUP($A9,'FL Ratio'!$A$2:$B$23,2,FALSE)</f>
        <v>2.0921988910396627</v>
      </c>
      <c r="O9" s="2">
        <f>('FL Characterization'!O$4-'FL Characterization'!O$2)*VLOOKUP($A9,'FL Ratio'!$A$2:$B$23,2,FALSE)</f>
        <v>1.9261716002905618</v>
      </c>
      <c r="P9" s="2">
        <f>('FL Characterization'!P$4-'FL Characterization'!P$2)*VLOOKUP($A9,'FL Ratio'!$A$2:$B$23,2,FALSE)</f>
        <v>1.7742140526132737</v>
      </c>
      <c r="Q9" s="2">
        <f>('FL Characterization'!Q$4-'FL Characterization'!Q$2)*VLOOKUP($A9,'FL Ratio'!$A$2:$B$23,2,FALSE)</f>
        <v>1.5967699542179599</v>
      </c>
      <c r="R9" s="2">
        <f>('FL Characterization'!R$4-'FL Characterization'!R$2)*VLOOKUP($A9,'FL Ratio'!$A$2:$B$23,2,FALSE)</f>
        <v>1.5801499351362025</v>
      </c>
      <c r="S9" s="2">
        <f>('FL Characterization'!S$4-'FL Characterization'!S$2)*VLOOKUP($A9,'FL Ratio'!$A$2:$B$23,2,FALSE)</f>
        <v>1.2519693957971756</v>
      </c>
      <c r="T9" s="2">
        <f>('FL Characterization'!T$4-'FL Characterization'!T$2)*VLOOKUP($A9,'FL Ratio'!$A$2:$B$23,2,FALSE)</f>
        <v>1.0358551164629355</v>
      </c>
      <c r="U9" s="2">
        <f>('FL Characterization'!U$4-'FL Characterization'!U$2)*VLOOKUP($A9,'FL Ratio'!$A$2:$B$23,2,FALSE)</f>
        <v>1.2291790055218661</v>
      </c>
      <c r="V9" s="2">
        <f>('FL Characterization'!V$4-'FL Characterization'!V$2)*VLOOKUP($A9,'FL Ratio'!$A$2:$B$23,2,FALSE)</f>
        <v>1.2524124522226319</v>
      </c>
      <c r="W9" s="2">
        <f>('FL Characterization'!W$4-'FL Characterization'!W$2)*VLOOKUP($A9,'FL Ratio'!$A$2:$B$23,2,FALSE)</f>
        <v>1.4312559605471318</v>
      </c>
      <c r="X9" s="2">
        <f>('FL Characterization'!X$4-'FL Characterization'!X$2)*VLOOKUP($A9,'FL Ratio'!$A$2:$B$23,2,FALSE)</f>
        <v>0.69495021270988444</v>
      </c>
      <c r="Y9" s="2">
        <f>('FL Characterization'!Y$4-'FL Characterization'!Y$2)*VLOOKUP($A9,'FL Ratio'!$A$2:$B$23,2,FALSE)</f>
        <v>0.66723217048315675</v>
      </c>
    </row>
    <row r="10" spans="1:25" x14ac:dyDescent="0.25">
      <c r="A10">
        <v>15</v>
      </c>
      <c r="B10" s="2">
        <f>('FL Characterization'!B$4-'FL Characterization'!B$2)*VLOOKUP($A10,'FL Ratio'!$A$2:$B$23,2,FALSE)</f>
        <v>1.0320999431008346</v>
      </c>
      <c r="C10" s="2">
        <f>('FL Characterization'!C$4-'FL Characterization'!C$2)*VLOOKUP($A10,'FL Ratio'!$A$2:$B$23,2,FALSE)</f>
        <v>1.1362110570117256</v>
      </c>
      <c r="D10" s="2">
        <f>('FL Characterization'!D$4-'FL Characterization'!D$2)*VLOOKUP($A10,'FL Ratio'!$A$2:$B$23,2,FALSE)</f>
        <v>1.4788866178167879</v>
      </c>
      <c r="E10" s="2">
        <f>('FL Characterization'!E$4-'FL Characterization'!E$2)*VLOOKUP($A10,'FL Ratio'!$A$2:$B$23,2,FALSE)</f>
        <v>1.6954840412939729</v>
      </c>
      <c r="F10" s="2">
        <f>('FL Characterization'!F$4-'FL Characterization'!F$2)*VLOOKUP($A10,'FL Ratio'!$A$2:$B$23,2,FALSE)</f>
        <v>1.99350380205585</v>
      </c>
      <c r="G10" s="2">
        <f>('FL Characterization'!G$4-'FL Characterization'!G$2)*VLOOKUP($A10,'FL Ratio'!$A$2:$B$23,2,FALSE)</f>
        <v>2.330262415759655</v>
      </c>
      <c r="H10" s="2">
        <f>('FL Characterization'!H$4-'FL Characterization'!H$2)*VLOOKUP($A10,'FL Ratio'!$A$2:$B$23,2,FALSE)</f>
        <v>2.0772200282529871</v>
      </c>
      <c r="I10" s="2">
        <f>('FL Characterization'!I$4-'FL Characterization'!I$2)*VLOOKUP($A10,'FL Ratio'!$A$2:$B$23,2,FALSE)</f>
        <v>2.9696142759074693</v>
      </c>
      <c r="J10" s="2">
        <f>('FL Characterization'!J$4-'FL Characterization'!J$2)*VLOOKUP($A10,'FL Ratio'!$A$2:$B$23,2,FALSE)</f>
        <v>2.7242896454893968</v>
      </c>
      <c r="K10" s="2">
        <f>('FL Characterization'!K$4-'FL Characterization'!K$2)*VLOOKUP($A10,'FL Ratio'!$A$2:$B$23,2,FALSE)</f>
        <v>3.076926829795851</v>
      </c>
      <c r="L10" s="2">
        <f>('FL Characterization'!L$4-'FL Characterization'!L$2)*VLOOKUP($A10,'FL Ratio'!$A$2:$B$23,2,FALSE)</f>
        <v>3.162258068124491</v>
      </c>
      <c r="M10" s="2">
        <f>('FL Characterization'!M$4-'FL Characterization'!M$2)*VLOOKUP($A10,'FL Ratio'!$A$2:$B$23,2,FALSE)</f>
        <v>2.9332550647345248</v>
      </c>
      <c r="N10" s="2">
        <f>('FL Characterization'!N$4-'FL Characterization'!N$2)*VLOOKUP($A10,'FL Ratio'!$A$2:$B$23,2,FALSE)</f>
        <v>2.7671017591169731</v>
      </c>
      <c r="O10" s="2">
        <f>('FL Characterization'!O$4-'FL Characterization'!O$2)*VLOOKUP($A10,'FL Ratio'!$A$2:$B$23,2,FALSE)</f>
        <v>2.5475172778036455</v>
      </c>
      <c r="P10" s="2">
        <f>('FL Characterization'!P$4-'FL Characterization'!P$2)*VLOOKUP($A10,'FL Ratio'!$A$2:$B$23,2,FALSE)</f>
        <v>2.3465411663594908</v>
      </c>
      <c r="Q10" s="2">
        <f>('FL Characterization'!Q$4-'FL Characterization'!Q$2)*VLOOKUP($A10,'FL Ratio'!$A$2:$B$23,2,FALSE)</f>
        <v>2.111857036223753</v>
      </c>
      <c r="R10" s="2">
        <f>('FL Characterization'!R$4-'FL Characterization'!R$2)*VLOOKUP($A10,'FL Ratio'!$A$2:$B$23,2,FALSE)</f>
        <v>2.0898757206640095</v>
      </c>
      <c r="S10" s="2">
        <f>('FL Characterization'!S$4-'FL Characterization'!S$2)*VLOOKUP($A10,'FL Ratio'!$A$2:$B$23,2,FALSE)</f>
        <v>1.6558304912156188</v>
      </c>
      <c r="T10" s="2">
        <f>('FL Characterization'!T$4-'FL Characterization'!T$2)*VLOOKUP($A10,'FL Ratio'!$A$2:$B$23,2,FALSE)</f>
        <v>1.3700019282251725</v>
      </c>
      <c r="U10" s="2">
        <f>('FL Characterization'!U$4-'FL Characterization'!U$2)*VLOOKUP($A10,'FL Ratio'!$A$2:$B$23,2,FALSE)</f>
        <v>1.6256883621418226</v>
      </c>
      <c r="V10" s="2">
        <f>('FL Characterization'!V$4-'FL Characterization'!V$2)*VLOOKUP($A10,'FL Ratio'!$A$2:$B$23,2,FALSE)</f>
        <v>1.6564164690686418</v>
      </c>
      <c r="W10" s="2">
        <f>('FL Characterization'!W$4-'FL Characterization'!W$2)*VLOOKUP($A10,'FL Ratio'!$A$2:$B$23,2,FALSE)</f>
        <v>1.8929514316913676</v>
      </c>
      <c r="X10" s="2">
        <f>('FL Characterization'!X$4-'FL Characterization'!X$2)*VLOOKUP($A10,'FL Ratio'!$A$2:$B$23,2,FALSE)</f>
        <v>0.91912770068081462</v>
      </c>
      <c r="Y10" s="2">
        <f>('FL Characterization'!Y$4-'FL Characterization'!Y$2)*VLOOKUP($A10,'FL Ratio'!$A$2:$B$23,2,FALSE)</f>
        <v>0.8824683545099814</v>
      </c>
    </row>
    <row r="11" spans="1:25" x14ac:dyDescent="0.25">
      <c r="A11">
        <v>16</v>
      </c>
      <c r="B11" s="2">
        <f>('FL Characterization'!B$4-'FL Characterization'!B$2)*VLOOKUP($A11,'FL Ratio'!$A$2:$B$23,2,FALSE)</f>
        <v>0.440530463518649</v>
      </c>
      <c r="C11" s="2">
        <f>('FL Characterization'!C$4-'FL Characterization'!C$2)*VLOOKUP($A11,'FL Ratio'!$A$2:$B$23,2,FALSE)</f>
        <v>0.48496813409037071</v>
      </c>
      <c r="D11" s="2">
        <f>('FL Characterization'!D$4-'FL Characterization'!D$2)*VLOOKUP($A11,'FL Ratio'!$A$2:$B$23,2,FALSE)</f>
        <v>0.63123209297058025</v>
      </c>
      <c r="E11" s="2">
        <f>('FL Characterization'!E$4-'FL Characterization'!E$2)*VLOOKUP($A11,'FL Ratio'!$A$2:$B$23,2,FALSE)</f>
        <v>0.7236822127474275</v>
      </c>
      <c r="F11" s="2">
        <f>('FL Characterization'!F$4-'FL Characterization'!F$2)*VLOOKUP($A11,'FL Ratio'!$A$2:$B$23,2,FALSE)</f>
        <v>0.85088576917018</v>
      </c>
      <c r="G11" s="2">
        <f>('FL Characterization'!G$4-'FL Characterization'!G$2)*VLOOKUP($A11,'FL Ratio'!$A$2:$B$23,2,FALSE)</f>
        <v>0.99462420184863332</v>
      </c>
      <c r="H11" s="2">
        <f>('FL Characterization'!H$4-'FL Characterization'!H$2)*VLOOKUP($A11,'FL Ratio'!$A$2:$B$23,2,FALSE)</f>
        <v>0.88661830474212877</v>
      </c>
      <c r="I11" s="2">
        <f>('FL Characterization'!I$4-'FL Characterization'!I$2)*VLOOKUP($A11,'FL Ratio'!$A$2:$B$23,2,FALSE)</f>
        <v>1.2675182884970906</v>
      </c>
      <c r="J11" s="2">
        <f>('FL Characterization'!J$4-'FL Characterization'!J$2)*VLOOKUP($A11,'FL Ratio'!$A$2:$B$23,2,FALSE)</f>
        <v>1.1628065560015721</v>
      </c>
      <c r="K11" s="2">
        <f>('FL Characterization'!K$4-'FL Characterization'!K$2)*VLOOKUP($A11,'FL Ratio'!$A$2:$B$23,2,FALSE)</f>
        <v>1.3133224273518878</v>
      </c>
      <c r="L11" s="2">
        <f>('FL Characterization'!L$4-'FL Characterization'!L$2)*VLOOKUP($A11,'FL Ratio'!$A$2:$B$23,2,FALSE)</f>
        <v>1.3497442973702098</v>
      </c>
      <c r="M11" s="2">
        <f>('FL Characterization'!M$4-'FL Characterization'!M$2)*VLOOKUP($A11,'FL Ratio'!$A$2:$B$23,2,FALSE)</f>
        <v>1.2519991129964438</v>
      </c>
      <c r="N11" s="2">
        <f>('FL Characterization'!N$4-'FL Characterization'!N$2)*VLOOKUP($A11,'FL Ratio'!$A$2:$B$23,2,FALSE)</f>
        <v>1.1810800191352935</v>
      </c>
      <c r="O11" s="2">
        <f>('FL Characterization'!O$4-'FL Characterization'!O$2)*VLOOKUP($A11,'FL Ratio'!$A$2:$B$23,2,FALSE)</f>
        <v>1.0873549356478978</v>
      </c>
      <c r="P11" s="2">
        <f>('FL Characterization'!P$4-'FL Characterization'!P$2)*VLOOKUP($A11,'FL Ratio'!$A$2:$B$23,2,FALSE)</f>
        <v>1.0015724490558804</v>
      </c>
      <c r="Q11" s="2">
        <f>('FL Characterization'!Q$4-'FL Characterization'!Q$2)*VLOOKUP($A11,'FL Ratio'!$A$2:$B$23,2,FALSE)</f>
        <v>0.90140239351013862</v>
      </c>
      <c r="R11" s="2">
        <f>('FL Characterization'!R$4-'FL Characterization'!R$2)*VLOOKUP($A11,'FL Ratio'!$A$2:$B$23,2,FALSE)</f>
        <v>0.89202012467366265</v>
      </c>
      <c r="S11" s="2">
        <f>('FL Characterization'!S$4-'FL Characterization'!S$2)*VLOOKUP($A11,'FL Ratio'!$A$2:$B$23,2,FALSE)</f>
        <v>0.7067569169822765</v>
      </c>
      <c r="T11" s="2">
        <f>('FL Characterization'!T$4-'FL Characterization'!T$2)*VLOOKUP($A11,'FL Ratio'!$A$2:$B$23,2,FALSE)</f>
        <v>0.58475692058391515</v>
      </c>
      <c r="U11" s="2">
        <f>('FL Characterization'!U$4-'FL Characterization'!U$2)*VLOOKUP($A11,'FL Ratio'!$A$2:$B$23,2,FALSE)</f>
        <v>0.6938913740849243</v>
      </c>
      <c r="V11" s="2">
        <f>('FL Characterization'!V$4-'FL Characterization'!V$2)*VLOOKUP($A11,'FL Ratio'!$A$2:$B$23,2,FALSE)</f>
        <v>0.70700702948051797</v>
      </c>
      <c r="W11" s="2">
        <f>('FL Characterization'!W$4-'FL Characterization'!W$2)*VLOOKUP($A11,'FL Ratio'!$A$2:$B$23,2,FALSE)</f>
        <v>0.80796707450241312</v>
      </c>
      <c r="X11" s="2">
        <f>('FL Characterization'!X$4-'FL Characterization'!X$2)*VLOOKUP($A11,'FL Ratio'!$A$2:$B$23,2,FALSE)</f>
        <v>0.39231060394912826</v>
      </c>
      <c r="Y11" s="2">
        <f>('FL Characterization'!Y$4-'FL Characterization'!Y$2)*VLOOKUP($A11,'FL Ratio'!$A$2:$B$23,2,FALSE)</f>
        <v>0.37666332204694331</v>
      </c>
    </row>
    <row r="12" spans="1:25" x14ac:dyDescent="0.25">
      <c r="A12">
        <v>17</v>
      </c>
      <c r="B12" s="2">
        <f>('FL Characterization'!B$4-'FL Characterization'!B$2)*VLOOKUP($A12,'FL Ratio'!$A$2:$B$23,2,FALSE)</f>
        <v>1.132792620476526</v>
      </c>
      <c r="C12" s="2">
        <f>('FL Characterization'!C$4-'FL Characterization'!C$2)*VLOOKUP($A12,'FL Ratio'!$A$2:$B$23,2,FALSE)</f>
        <v>1.2470609162323818</v>
      </c>
      <c r="D12" s="2">
        <f>('FL Characterization'!D$4-'FL Characterization'!D$2)*VLOOKUP($A12,'FL Ratio'!$A$2:$B$23,2,FALSE)</f>
        <v>1.6231682390672064</v>
      </c>
      <c r="E12" s="2">
        <f>('FL Characterization'!E$4-'FL Characterization'!E$2)*VLOOKUP($A12,'FL Ratio'!$A$2:$B$23,2,FALSE)</f>
        <v>1.8608971184933851</v>
      </c>
      <c r="F12" s="2">
        <f>('FL Characterization'!F$4-'FL Characterization'!F$2)*VLOOKUP($A12,'FL Ratio'!$A$2:$B$23,2,FALSE)</f>
        <v>2.1879919778661772</v>
      </c>
      <c r="G12" s="2">
        <f>('FL Characterization'!G$4-'FL Characterization'!G$2)*VLOOKUP($A12,'FL Ratio'!$A$2:$B$23,2,FALSE)</f>
        <v>2.5576050904679142</v>
      </c>
      <c r="H12" s="2">
        <f>('FL Characterization'!H$4-'FL Characterization'!H$2)*VLOOKUP($A12,'FL Ratio'!$A$2:$B$23,2,FALSE)</f>
        <v>2.2798756407654741</v>
      </c>
      <c r="I12" s="2">
        <f>('FL Characterization'!I$4-'FL Characterization'!I$2)*VLOOKUP($A12,'FL Ratio'!$A$2:$B$23,2,FALSE)</f>
        <v>3.2593327418496614</v>
      </c>
      <c r="J12" s="2">
        <f>('FL Characterization'!J$4-'FL Characterization'!J$2)*VLOOKUP($A12,'FL Ratio'!$A$2:$B$23,2,FALSE)</f>
        <v>2.9900740011468994</v>
      </c>
      <c r="K12" s="2">
        <f>('FL Characterization'!K$4-'FL Characterization'!K$2)*VLOOKUP($A12,'FL Ratio'!$A$2:$B$23,2,FALSE)</f>
        <v>3.3771148131905688</v>
      </c>
      <c r="L12" s="2">
        <f>('FL Characterization'!L$4-'FL Characterization'!L$2)*VLOOKUP($A12,'FL Ratio'!$A$2:$B$23,2,FALSE)</f>
        <v>3.4707710503805393</v>
      </c>
      <c r="M12" s="2">
        <f>('FL Characterization'!M$4-'FL Characterization'!M$2)*VLOOKUP($A12,'FL Ratio'!$A$2:$B$23,2,FALSE)</f>
        <v>3.2194262905622839</v>
      </c>
      <c r="N12" s="2">
        <f>('FL Characterization'!N$4-'FL Characterization'!N$2)*VLOOKUP($A12,'FL Ratio'!$A$2:$B$23,2,FALSE)</f>
        <v>3.0370629063478973</v>
      </c>
      <c r="O12" s="2">
        <f>('FL Characterization'!O$4-'FL Characterization'!O$2)*VLOOKUP($A12,'FL Ratio'!$A$2:$B$23,2,FALSE)</f>
        <v>2.7960555488088796</v>
      </c>
      <c r="P12" s="2">
        <f>('FL Characterization'!P$4-'FL Characterization'!P$2)*VLOOKUP($A12,'FL Ratio'!$A$2:$B$23,2,FALSE)</f>
        <v>2.5754720118579777</v>
      </c>
      <c r="Q12" s="2">
        <f>('FL Characterization'!Q$4-'FL Characterization'!Q$2)*VLOOKUP($A12,'FL Ratio'!$A$2:$B$23,2,FALSE)</f>
        <v>2.3178918690260706</v>
      </c>
      <c r="R12" s="2">
        <f>('FL Characterization'!R$4-'FL Characterization'!R$2)*VLOOKUP($A12,'FL Ratio'!$A$2:$B$23,2,FALSE)</f>
        <v>2.2937660348751323</v>
      </c>
      <c r="S12" s="2">
        <f>('FL Characterization'!S$4-'FL Characterization'!S$2)*VLOOKUP($A12,'FL Ratio'!$A$2:$B$23,2,FALSE)</f>
        <v>1.8173749293829966</v>
      </c>
      <c r="T12" s="2">
        <f>('FL Characterization'!T$4-'FL Characterization'!T$2)*VLOOKUP($A12,'FL Ratio'!$A$2:$B$23,2,FALSE)</f>
        <v>1.5036606529300676</v>
      </c>
      <c r="U12" s="2">
        <f>('FL Characterization'!U$4-'FL Characterization'!U$2)*VLOOKUP($A12,'FL Ratio'!$A$2:$B$23,2,FALSE)</f>
        <v>1.7842921047898053</v>
      </c>
      <c r="V12" s="2">
        <f>('FL Characterization'!V$4-'FL Characterization'!V$2)*VLOOKUP($A12,'FL Ratio'!$A$2:$B$23,2,FALSE)</f>
        <v>1.8180180758070461</v>
      </c>
      <c r="W12" s="2">
        <f>('FL Characterization'!W$4-'FL Characterization'!W$2)*VLOOKUP($A12,'FL Ratio'!$A$2:$B$23,2,FALSE)</f>
        <v>2.0776296201490623</v>
      </c>
      <c r="X12" s="2">
        <f>('FL Characterization'!X$4-'FL Characterization'!X$2)*VLOOKUP($A12,'FL Ratio'!$A$2:$B$23,2,FALSE)</f>
        <v>1.008798695869187</v>
      </c>
      <c r="Y12" s="2">
        <f>('FL Characterization'!Y$4-'FL Characterization'!Y$2)*VLOOKUP($A12,'FL Ratio'!$A$2:$B$23,2,FALSE)</f>
        <v>0.96856282812071137</v>
      </c>
    </row>
    <row r="13" spans="1:25" x14ac:dyDescent="0.25">
      <c r="A13">
        <v>18</v>
      </c>
      <c r="B13" s="2">
        <f>('FL Characterization'!B$4-'FL Characterization'!B$2)*VLOOKUP($A13,'FL Ratio'!$A$2:$B$23,2,FALSE)</f>
        <v>0.40277070950276478</v>
      </c>
      <c r="C13" s="2">
        <f>('FL Characterization'!C$4-'FL Characterization'!C$2)*VLOOKUP($A13,'FL Ratio'!$A$2:$B$23,2,FALSE)</f>
        <v>0.44339943688262468</v>
      </c>
      <c r="D13" s="2">
        <f>('FL Characterization'!D$4-'FL Characterization'!D$2)*VLOOKUP($A13,'FL Ratio'!$A$2:$B$23,2,FALSE)</f>
        <v>0.57712648500167341</v>
      </c>
      <c r="E13" s="2">
        <f>('FL Characterization'!E$4-'FL Characterization'!E$2)*VLOOKUP($A13,'FL Ratio'!$A$2:$B$23,2,FALSE)</f>
        <v>0.66165230879764803</v>
      </c>
      <c r="F13" s="2">
        <f>('FL Characterization'!F$4-'FL Characterization'!F$2)*VLOOKUP($A13,'FL Ratio'!$A$2:$B$23,2,FALSE)</f>
        <v>0.77795270324130739</v>
      </c>
      <c r="G13" s="2">
        <f>('FL Characterization'!G$4-'FL Characterization'!G$2)*VLOOKUP($A13,'FL Ratio'!$A$2:$B$23,2,FALSE)</f>
        <v>0.90937069883303612</v>
      </c>
      <c r="H13" s="2">
        <f>('FL Characterization'!H$4-'FL Characterization'!H$2)*VLOOKUP($A13,'FL Ratio'!$A$2:$B$23,2,FALSE)</f>
        <v>0.81062245004994637</v>
      </c>
      <c r="I13" s="2">
        <f>('FL Characterization'!I$4-'FL Characterization'!I$2)*VLOOKUP($A13,'FL Ratio'!$A$2:$B$23,2,FALSE)</f>
        <v>1.1588738637687686</v>
      </c>
      <c r="J13" s="2">
        <f>('FL Characterization'!J$4-'FL Characterization'!J$2)*VLOOKUP($A13,'FL Ratio'!$A$2:$B$23,2,FALSE)</f>
        <v>1.0631374226300088</v>
      </c>
      <c r="K13" s="2">
        <f>('FL Characterization'!K$4-'FL Characterization'!K$2)*VLOOKUP($A13,'FL Ratio'!$A$2:$B$23,2,FALSE)</f>
        <v>1.2007519335788688</v>
      </c>
      <c r="L13" s="2">
        <f>('FL Characterization'!L$4-'FL Characterization'!L$2)*VLOOKUP($A13,'FL Ratio'!$A$2:$B$23,2,FALSE)</f>
        <v>1.2340519290241918</v>
      </c>
      <c r="M13" s="2">
        <f>('FL Characterization'!M$4-'FL Characterization'!M$2)*VLOOKUP($A13,'FL Ratio'!$A$2:$B$23,2,FALSE)</f>
        <v>1.1446849033110342</v>
      </c>
      <c r="N13" s="2">
        <f>('FL Characterization'!N$4-'FL Characterization'!N$2)*VLOOKUP($A13,'FL Ratio'!$A$2:$B$23,2,FALSE)</f>
        <v>1.0798445889236969</v>
      </c>
      <c r="O13" s="2">
        <f>('FL Characterization'!O$4-'FL Characterization'!O$2)*VLOOKUP($A13,'FL Ratio'!$A$2:$B$23,2,FALSE)</f>
        <v>0.99415308402093505</v>
      </c>
      <c r="P13" s="2">
        <f>('FL Characterization'!P$4-'FL Characterization'!P$2)*VLOOKUP($A13,'FL Ratio'!$A$2:$B$23,2,FALSE)</f>
        <v>0.91572338199394765</v>
      </c>
      <c r="Q13" s="2">
        <f>('FL Characterization'!Q$4-'FL Characterization'!Q$2)*VLOOKUP($A13,'FL Ratio'!$A$2:$B$23,2,FALSE)</f>
        <v>0.82413933120926963</v>
      </c>
      <c r="R13" s="2">
        <f>('FL Characterization'!R$4-'FL Characterization'!R$2)*VLOOKUP($A13,'FL Ratio'!$A$2:$B$23,2,FALSE)</f>
        <v>0.81556125684449154</v>
      </c>
      <c r="S13" s="2">
        <f>('FL Characterization'!S$4-'FL Characterization'!S$2)*VLOOKUP($A13,'FL Ratio'!$A$2:$B$23,2,FALSE)</f>
        <v>0.64617775266950994</v>
      </c>
      <c r="T13" s="2">
        <f>('FL Characterization'!T$4-'FL Characterization'!T$2)*VLOOKUP($A13,'FL Ratio'!$A$2:$B$23,2,FALSE)</f>
        <v>0.5346348988195796</v>
      </c>
      <c r="U13" s="2">
        <f>('FL Characterization'!U$4-'FL Characterization'!U$2)*VLOOKUP($A13,'FL Ratio'!$A$2:$B$23,2,FALSE)</f>
        <v>0.63441497059193075</v>
      </c>
      <c r="V13" s="2">
        <f>('FL Characterization'!V$4-'FL Characterization'!V$2)*VLOOKUP($A13,'FL Ratio'!$A$2:$B$23,2,FALSE)</f>
        <v>0.64640642695361639</v>
      </c>
      <c r="W13" s="2">
        <f>('FL Characterization'!W$4-'FL Characterization'!W$2)*VLOOKUP($A13,'FL Ratio'!$A$2:$B$23,2,FALSE)</f>
        <v>0.73871275383077761</v>
      </c>
      <c r="X13" s="2">
        <f>('FL Characterization'!X$4-'FL Characterization'!X$2)*VLOOKUP($A13,'FL Ratio'!$A$2:$B$23,2,FALSE)</f>
        <v>0.35868398075348867</v>
      </c>
      <c r="Y13" s="2">
        <f>('FL Characterization'!Y$4-'FL Characterization'!Y$2)*VLOOKUP($A13,'FL Ratio'!$A$2:$B$23,2,FALSE)</f>
        <v>0.34437789444291961</v>
      </c>
    </row>
    <row r="14" spans="1:25" x14ac:dyDescent="0.25">
      <c r="A14">
        <v>19</v>
      </c>
      <c r="B14" s="2">
        <f>('FL Characterization'!B$4-'FL Characterization'!B$2)*VLOOKUP($A14,'FL Ratio'!$A$2:$B$23,2,FALSE)</f>
        <v>1.195725543836333</v>
      </c>
      <c r="C14" s="2">
        <f>('FL Characterization'!C$4-'FL Characterization'!C$2)*VLOOKUP($A14,'FL Ratio'!$A$2:$B$23,2,FALSE)</f>
        <v>1.3163420782452919</v>
      </c>
      <c r="D14" s="2">
        <f>('FL Characterization'!D$4-'FL Characterization'!D$2)*VLOOKUP($A14,'FL Ratio'!$A$2:$B$23,2,FALSE)</f>
        <v>1.7133442523487179</v>
      </c>
      <c r="E14" s="2">
        <f>('FL Characterization'!E$4-'FL Characterization'!E$2)*VLOOKUP($A14,'FL Ratio'!$A$2:$B$23,2,FALSE)</f>
        <v>1.9642802917430178</v>
      </c>
      <c r="F14" s="2">
        <f>('FL Characterization'!F$4-'FL Characterization'!F$2)*VLOOKUP($A14,'FL Ratio'!$A$2:$B$23,2,FALSE)</f>
        <v>2.3095470877476316</v>
      </c>
      <c r="G14" s="2">
        <f>('FL Characterization'!G$4-'FL Characterization'!G$2)*VLOOKUP($A14,'FL Ratio'!$A$2:$B$23,2,FALSE)</f>
        <v>2.699694262160576</v>
      </c>
      <c r="H14" s="2">
        <f>('FL Characterization'!H$4-'FL Characterization'!H$2)*VLOOKUP($A14,'FL Ratio'!$A$2:$B$23,2,FALSE)</f>
        <v>2.406535398585778</v>
      </c>
      <c r="I14" s="2">
        <f>('FL Characterization'!I$4-'FL Characterization'!I$2)*VLOOKUP($A14,'FL Ratio'!$A$2:$B$23,2,FALSE)</f>
        <v>3.4404067830635316</v>
      </c>
      <c r="J14" s="2">
        <f>('FL Characterization'!J$4-'FL Characterization'!J$2)*VLOOKUP($A14,'FL Ratio'!$A$2:$B$23,2,FALSE)</f>
        <v>3.1561892234328384</v>
      </c>
      <c r="K14" s="2">
        <f>('FL Characterization'!K$4-'FL Characterization'!K$2)*VLOOKUP($A14,'FL Ratio'!$A$2:$B$23,2,FALSE)</f>
        <v>3.5647323028122671</v>
      </c>
      <c r="L14" s="2">
        <f>('FL Characterization'!L$4-'FL Characterization'!L$2)*VLOOKUP($A14,'FL Ratio'!$A$2:$B$23,2,FALSE)</f>
        <v>3.6635916642905695</v>
      </c>
      <c r="M14" s="2">
        <f>('FL Characterization'!M$4-'FL Characterization'!M$2)*VLOOKUP($A14,'FL Ratio'!$A$2:$B$23,2,FALSE)</f>
        <v>3.398283306704633</v>
      </c>
      <c r="N14" s="2">
        <f>('FL Characterization'!N$4-'FL Characterization'!N$2)*VLOOKUP($A14,'FL Ratio'!$A$2:$B$23,2,FALSE)</f>
        <v>3.205788623367225</v>
      </c>
      <c r="O14" s="2">
        <f>('FL Characterization'!O$4-'FL Characterization'!O$2)*VLOOKUP($A14,'FL Ratio'!$A$2:$B$23,2,FALSE)</f>
        <v>2.951391968187151</v>
      </c>
      <c r="P14" s="2">
        <f>('FL Characterization'!P$4-'FL Characterization'!P$2)*VLOOKUP($A14,'FL Ratio'!$A$2:$B$23,2,FALSE)</f>
        <v>2.7185537902945325</v>
      </c>
      <c r="Q14" s="2">
        <f>('FL Characterization'!Q$4-'FL Characterization'!Q$2)*VLOOKUP($A14,'FL Ratio'!$A$2:$B$23,2,FALSE)</f>
        <v>2.446663639527519</v>
      </c>
      <c r="R14" s="2">
        <f>('FL Characterization'!R$4-'FL Characterization'!R$2)*VLOOKUP($A14,'FL Ratio'!$A$2:$B$23,2,FALSE)</f>
        <v>2.4211974812570842</v>
      </c>
      <c r="S14" s="2">
        <f>('FL Characterization'!S$4-'FL Characterization'!S$2)*VLOOKUP($A14,'FL Ratio'!$A$2:$B$23,2,FALSE)</f>
        <v>1.9183402032376076</v>
      </c>
      <c r="T14" s="2">
        <f>('FL Characterization'!T$4-'FL Characterization'!T$2)*VLOOKUP($A14,'FL Ratio'!$A$2:$B$23,2,FALSE)</f>
        <v>1.5871973558706269</v>
      </c>
      <c r="U14" s="2">
        <f>('FL Characterization'!U$4-'FL Characterization'!U$2)*VLOOKUP($A14,'FL Ratio'!$A$2:$B$23,2,FALSE)</f>
        <v>1.8834194439447947</v>
      </c>
      <c r="V14" s="2">
        <f>('FL Characterization'!V$4-'FL Characterization'!V$2)*VLOOKUP($A14,'FL Ratio'!$A$2:$B$23,2,FALSE)</f>
        <v>1.9190190800185487</v>
      </c>
      <c r="W14" s="2">
        <f>('FL Characterization'!W$4-'FL Characterization'!W$2)*VLOOKUP($A14,'FL Ratio'!$A$2:$B$23,2,FALSE)</f>
        <v>2.1930534879351211</v>
      </c>
      <c r="X14" s="2">
        <f>('FL Characterization'!X$4-'FL Characterization'!X$2)*VLOOKUP($A14,'FL Ratio'!$A$2:$B$23,2,FALSE)</f>
        <v>1.0648430678619196</v>
      </c>
      <c r="Y14" s="2">
        <f>('FL Characterization'!Y$4-'FL Characterization'!Y$2)*VLOOKUP($A14,'FL Ratio'!$A$2:$B$23,2,FALSE)</f>
        <v>1.0223718741274177</v>
      </c>
    </row>
    <row r="15" spans="1:25" x14ac:dyDescent="0.25">
      <c r="A15">
        <v>20</v>
      </c>
      <c r="B15" s="2">
        <f>('FL Characterization'!B$4-'FL Characterization'!B$2)*VLOOKUP($A15,'FL Ratio'!$A$2:$B$23,2,FALSE)</f>
        <v>0.2769048627831508</v>
      </c>
      <c r="C15" s="2">
        <f>('FL Characterization'!C$4-'FL Characterization'!C$2)*VLOOKUP($A15,'FL Ratio'!$A$2:$B$23,2,FALSE)</f>
        <v>0.30483711285680448</v>
      </c>
      <c r="D15" s="2">
        <f>('FL Characterization'!D$4-'FL Characterization'!D$2)*VLOOKUP($A15,'FL Ratio'!$A$2:$B$23,2,FALSE)</f>
        <v>0.39677445843865045</v>
      </c>
      <c r="E15" s="2">
        <f>('FL Characterization'!E$4-'FL Characterization'!E$2)*VLOOKUP($A15,'FL Ratio'!$A$2:$B$23,2,FALSE)</f>
        <v>0.45488596229838302</v>
      </c>
      <c r="F15" s="2">
        <f>('FL Characterization'!F$4-'FL Characterization'!F$2)*VLOOKUP($A15,'FL Ratio'!$A$2:$B$23,2,FALSE)</f>
        <v>0.53484248347839891</v>
      </c>
      <c r="G15" s="2">
        <f>('FL Characterization'!G$4-'FL Characterization'!G$2)*VLOOKUP($A15,'FL Ratio'!$A$2:$B$23,2,FALSE)</f>
        <v>0.62519235544771234</v>
      </c>
      <c r="H15" s="2">
        <f>('FL Characterization'!H$4-'FL Characterization'!H$2)*VLOOKUP($A15,'FL Ratio'!$A$2:$B$23,2,FALSE)</f>
        <v>0.55730293440933809</v>
      </c>
      <c r="I15" s="2">
        <f>('FL Characterization'!I$4-'FL Characterization'!I$2)*VLOOKUP($A15,'FL Ratio'!$A$2:$B$23,2,FALSE)</f>
        <v>0.79672578134102845</v>
      </c>
      <c r="J15" s="2">
        <f>('FL Characterization'!J$4-'FL Characterization'!J$2)*VLOOKUP($A15,'FL Ratio'!$A$2:$B$23,2,FALSE)</f>
        <v>0.73090697805813098</v>
      </c>
      <c r="K15" s="2">
        <f>('FL Characterization'!K$4-'FL Characterization'!K$2)*VLOOKUP($A15,'FL Ratio'!$A$2:$B$23,2,FALSE)</f>
        <v>0.82551695433547234</v>
      </c>
      <c r="L15" s="2">
        <f>('FL Characterization'!L$4-'FL Characterization'!L$2)*VLOOKUP($A15,'FL Ratio'!$A$2:$B$23,2,FALSE)</f>
        <v>0.84841070120413187</v>
      </c>
      <c r="M15" s="2">
        <f>('FL Characterization'!M$4-'FL Characterization'!M$2)*VLOOKUP($A15,'FL Ratio'!$A$2:$B$23,2,FALSE)</f>
        <v>0.78697087102633612</v>
      </c>
      <c r="N15" s="2">
        <f>('FL Characterization'!N$4-'FL Characterization'!N$2)*VLOOKUP($A15,'FL Ratio'!$A$2:$B$23,2,FALSE)</f>
        <v>0.74239315488504165</v>
      </c>
      <c r="O15" s="2">
        <f>('FL Characterization'!O$4-'FL Characterization'!O$2)*VLOOKUP($A15,'FL Ratio'!$A$2:$B$23,2,FALSE)</f>
        <v>0.68348024526439288</v>
      </c>
      <c r="P15" s="2">
        <f>('FL Characterization'!P$4-'FL Characterization'!P$2)*VLOOKUP($A15,'FL Ratio'!$A$2:$B$23,2,FALSE)</f>
        <v>0.62955982512083908</v>
      </c>
      <c r="Q15" s="2">
        <f>('FL Characterization'!Q$4-'FL Characterization'!Q$2)*VLOOKUP($A15,'FL Ratio'!$A$2:$B$23,2,FALSE)</f>
        <v>0.56659579020637285</v>
      </c>
      <c r="R15" s="2">
        <f>('FL Characterization'!R$4-'FL Characterization'!R$2)*VLOOKUP($A15,'FL Ratio'!$A$2:$B$23,2,FALSE)</f>
        <v>0.56069836408058793</v>
      </c>
      <c r="S15" s="2">
        <f>('FL Characterization'!S$4-'FL Characterization'!S$2)*VLOOKUP($A15,'FL Ratio'!$A$2:$B$23,2,FALSE)</f>
        <v>0.44424720496028808</v>
      </c>
      <c r="T15" s="2">
        <f>('FL Characterization'!T$4-'FL Characterization'!T$2)*VLOOKUP($A15,'FL Ratio'!$A$2:$B$23,2,FALSE)</f>
        <v>0.36756149293846097</v>
      </c>
      <c r="U15" s="2">
        <f>('FL Characterization'!U$4-'FL Characterization'!U$2)*VLOOKUP($A15,'FL Ratio'!$A$2:$B$23,2,FALSE)</f>
        <v>0.43616029228195247</v>
      </c>
      <c r="V15" s="2">
        <f>('FL Characterization'!V$4-'FL Characterization'!V$2)*VLOOKUP($A15,'FL Ratio'!$A$2:$B$23,2,FALSE)</f>
        <v>0.4444044185306113</v>
      </c>
      <c r="W15" s="2">
        <f>('FL Characterization'!W$4-'FL Characterization'!W$2)*VLOOKUP($A15,'FL Ratio'!$A$2:$B$23,2,FALSE)</f>
        <v>0.50786501825865971</v>
      </c>
      <c r="X15" s="2">
        <f>('FL Characterization'!X$4-'FL Characterization'!X$2)*VLOOKUP($A15,'FL Ratio'!$A$2:$B$23,2,FALSE)</f>
        <v>0.24659523676802347</v>
      </c>
      <c r="Y15" s="2">
        <f>('FL Characterization'!Y$4-'FL Characterization'!Y$2)*VLOOKUP($A15,'FL Ratio'!$A$2:$B$23,2,FALSE)</f>
        <v>0.23675980242950723</v>
      </c>
    </row>
    <row r="16" spans="1:25" x14ac:dyDescent="0.25">
      <c r="A16">
        <v>21</v>
      </c>
      <c r="B16" s="2">
        <f>('FL Characterization'!B$4-'FL Characterization'!B$2)*VLOOKUP($A16,'FL Ratio'!$A$2:$B$23,2,FALSE)</f>
        <v>2.2026523175932446</v>
      </c>
      <c r="C16" s="2">
        <f>('FL Characterization'!C$4-'FL Characterization'!C$2)*VLOOKUP($A16,'FL Ratio'!$A$2:$B$23,2,FALSE)</f>
        <v>2.4248406704518537</v>
      </c>
      <c r="D16" s="2">
        <f>('FL Characterization'!D$4-'FL Characterization'!D$2)*VLOOKUP($A16,'FL Ratio'!$A$2:$B$23,2,FALSE)</f>
        <v>3.1561604648529014</v>
      </c>
      <c r="E16" s="2">
        <f>('FL Characterization'!E$4-'FL Characterization'!E$2)*VLOOKUP($A16,'FL Ratio'!$A$2:$B$23,2,FALSE)</f>
        <v>3.6184110637371378</v>
      </c>
      <c r="F16" s="2">
        <f>('FL Characterization'!F$4-'FL Characterization'!F$2)*VLOOKUP($A16,'FL Ratio'!$A$2:$B$23,2,FALSE)</f>
        <v>4.2544288458509003</v>
      </c>
      <c r="G16" s="2">
        <f>('FL Characterization'!G$4-'FL Characterization'!G$2)*VLOOKUP($A16,'FL Ratio'!$A$2:$B$23,2,FALSE)</f>
        <v>4.9731210092431661</v>
      </c>
      <c r="H16" s="2">
        <f>('FL Characterization'!H$4-'FL Characterization'!H$2)*VLOOKUP($A16,'FL Ratio'!$A$2:$B$23,2,FALSE)</f>
        <v>4.4330915237106439</v>
      </c>
      <c r="I16" s="2">
        <f>('FL Characterization'!I$4-'FL Characterization'!I$2)*VLOOKUP($A16,'FL Ratio'!$A$2:$B$23,2,FALSE)</f>
        <v>6.3375914424854534</v>
      </c>
      <c r="J16" s="2">
        <f>('FL Characterization'!J$4-'FL Characterization'!J$2)*VLOOKUP($A16,'FL Ratio'!$A$2:$B$23,2,FALSE)</f>
        <v>5.8140327800078602</v>
      </c>
      <c r="K16" s="2">
        <f>('FL Characterization'!K$4-'FL Characterization'!K$2)*VLOOKUP($A16,'FL Ratio'!$A$2:$B$23,2,FALSE)</f>
        <v>6.5666121367594394</v>
      </c>
      <c r="L16" s="2">
        <f>('FL Characterization'!L$4-'FL Characterization'!L$2)*VLOOKUP($A16,'FL Ratio'!$A$2:$B$23,2,FALSE)</f>
        <v>6.748721486851049</v>
      </c>
      <c r="M16" s="2">
        <f>('FL Characterization'!M$4-'FL Characterization'!M$2)*VLOOKUP($A16,'FL Ratio'!$A$2:$B$23,2,FALSE)</f>
        <v>6.2599955649822183</v>
      </c>
      <c r="N16" s="2">
        <f>('FL Characterization'!N$4-'FL Characterization'!N$2)*VLOOKUP($A16,'FL Ratio'!$A$2:$B$23,2,FALSE)</f>
        <v>5.905400095676467</v>
      </c>
      <c r="O16" s="2">
        <f>('FL Characterization'!O$4-'FL Characterization'!O$2)*VLOOKUP($A16,'FL Ratio'!$A$2:$B$23,2,FALSE)</f>
        <v>5.4367746782394883</v>
      </c>
      <c r="P16" s="2">
        <f>('FL Characterization'!P$4-'FL Characterization'!P$2)*VLOOKUP($A16,'FL Ratio'!$A$2:$B$23,2,FALSE)</f>
        <v>5.0078622452794015</v>
      </c>
      <c r="Q16" s="2">
        <f>('FL Characterization'!Q$4-'FL Characterization'!Q$2)*VLOOKUP($A16,'FL Ratio'!$A$2:$B$23,2,FALSE)</f>
        <v>4.5070119675506932</v>
      </c>
      <c r="R16" s="2">
        <f>('FL Characterization'!R$4-'FL Characterization'!R$2)*VLOOKUP($A16,'FL Ratio'!$A$2:$B$23,2,FALSE)</f>
        <v>4.4601006233683131</v>
      </c>
      <c r="S16" s="2">
        <f>('FL Characterization'!S$4-'FL Characterization'!S$2)*VLOOKUP($A16,'FL Ratio'!$A$2:$B$23,2,FALSE)</f>
        <v>3.5337845849113823</v>
      </c>
      <c r="T16" s="2">
        <f>('FL Characterization'!T$4-'FL Characterization'!T$2)*VLOOKUP($A16,'FL Ratio'!$A$2:$B$23,2,FALSE)</f>
        <v>2.9237846029195755</v>
      </c>
      <c r="U16" s="2">
        <f>('FL Characterization'!U$4-'FL Characterization'!U$2)*VLOOKUP($A16,'FL Ratio'!$A$2:$B$23,2,FALSE)</f>
        <v>3.4694568704246214</v>
      </c>
      <c r="V16" s="2">
        <f>('FL Characterization'!V$4-'FL Characterization'!V$2)*VLOOKUP($A16,'FL Ratio'!$A$2:$B$23,2,FALSE)</f>
        <v>3.5350351474025894</v>
      </c>
      <c r="W16" s="2">
        <f>('FL Characterization'!W$4-'FL Characterization'!W$2)*VLOOKUP($A16,'FL Ratio'!$A$2:$B$23,2,FALSE)</f>
        <v>4.0398353725120648</v>
      </c>
      <c r="X16" s="2">
        <f>('FL Characterization'!X$4-'FL Characterization'!X$2)*VLOOKUP($A16,'FL Ratio'!$A$2:$B$23,2,FALSE)</f>
        <v>1.9615530197456412</v>
      </c>
      <c r="Y16" s="2">
        <f>('FL Characterization'!Y$4-'FL Characterization'!Y$2)*VLOOKUP($A16,'FL Ratio'!$A$2:$B$23,2,FALSE)</f>
        <v>1.8833166102347165</v>
      </c>
    </row>
    <row r="17" spans="1:25" x14ac:dyDescent="0.25">
      <c r="A17">
        <v>23</v>
      </c>
      <c r="B17" s="2">
        <f>('FL Characterization'!B$4-'FL Characterization'!B$2)*VLOOKUP($A17,'FL Ratio'!$A$2:$B$23,2,FALSE)</f>
        <v>0.40277070950276478</v>
      </c>
      <c r="C17" s="2">
        <f>('FL Characterization'!C$4-'FL Characterization'!C$2)*VLOOKUP($A17,'FL Ratio'!$A$2:$B$23,2,FALSE)</f>
        <v>0.44339943688262468</v>
      </c>
      <c r="D17" s="2">
        <f>('FL Characterization'!D$4-'FL Characterization'!D$2)*VLOOKUP($A17,'FL Ratio'!$A$2:$B$23,2,FALSE)</f>
        <v>0.57712648500167341</v>
      </c>
      <c r="E17" s="2">
        <f>('FL Characterization'!E$4-'FL Characterization'!E$2)*VLOOKUP($A17,'FL Ratio'!$A$2:$B$23,2,FALSE)</f>
        <v>0.66165230879764803</v>
      </c>
      <c r="F17" s="2">
        <f>('FL Characterization'!F$4-'FL Characterization'!F$2)*VLOOKUP($A17,'FL Ratio'!$A$2:$B$23,2,FALSE)</f>
        <v>0.77795270324130739</v>
      </c>
      <c r="G17" s="2">
        <f>('FL Characterization'!G$4-'FL Characterization'!G$2)*VLOOKUP($A17,'FL Ratio'!$A$2:$B$23,2,FALSE)</f>
        <v>0.90937069883303612</v>
      </c>
      <c r="H17" s="2">
        <f>('FL Characterization'!H$4-'FL Characterization'!H$2)*VLOOKUP($A17,'FL Ratio'!$A$2:$B$23,2,FALSE)</f>
        <v>0.81062245004994637</v>
      </c>
      <c r="I17" s="2">
        <f>('FL Characterization'!I$4-'FL Characterization'!I$2)*VLOOKUP($A17,'FL Ratio'!$A$2:$B$23,2,FALSE)</f>
        <v>1.1588738637687686</v>
      </c>
      <c r="J17" s="2">
        <f>('FL Characterization'!J$4-'FL Characterization'!J$2)*VLOOKUP($A17,'FL Ratio'!$A$2:$B$23,2,FALSE)</f>
        <v>1.0631374226300088</v>
      </c>
      <c r="K17" s="2">
        <f>('FL Characterization'!K$4-'FL Characterization'!K$2)*VLOOKUP($A17,'FL Ratio'!$A$2:$B$23,2,FALSE)</f>
        <v>1.2007519335788688</v>
      </c>
      <c r="L17" s="2">
        <f>('FL Characterization'!L$4-'FL Characterization'!L$2)*VLOOKUP($A17,'FL Ratio'!$A$2:$B$23,2,FALSE)</f>
        <v>1.2340519290241918</v>
      </c>
      <c r="M17" s="2">
        <f>('FL Characterization'!M$4-'FL Characterization'!M$2)*VLOOKUP($A17,'FL Ratio'!$A$2:$B$23,2,FALSE)</f>
        <v>1.1446849033110342</v>
      </c>
      <c r="N17" s="2">
        <f>('FL Characterization'!N$4-'FL Characterization'!N$2)*VLOOKUP($A17,'FL Ratio'!$A$2:$B$23,2,FALSE)</f>
        <v>1.0798445889236969</v>
      </c>
      <c r="O17" s="2">
        <f>('FL Characterization'!O$4-'FL Characterization'!O$2)*VLOOKUP($A17,'FL Ratio'!$A$2:$B$23,2,FALSE)</f>
        <v>0.99415308402093505</v>
      </c>
      <c r="P17" s="2">
        <f>('FL Characterization'!P$4-'FL Characterization'!P$2)*VLOOKUP($A17,'FL Ratio'!$A$2:$B$23,2,FALSE)</f>
        <v>0.91572338199394765</v>
      </c>
      <c r="Q17" s="2">
        <f>('FL Characterization'!Q$4-'FL Characterization'!Q$2)*VLOOKUP($A17,'FL Ratio'!$A$2:$B$23,2,FALSE)</f>
        <v>0.82413933120926963</v>
      </c>
      <c r="R17" s="2">
        <f>('FL Characterization'!R$4-'FL Characterization'!R$2)*VLOOKUP($A17,'FL Ratio'!$A$2:$B$23,2,FALSE)</f>
        <v>0.81556125684449154</v>
      </c>
      <c r="S17" s="2">
        <f>('FL Characterization'!S$4-'FL Characterization'!S$2)*VLOOKUP($A17,'FL Ratio'!$A$2:$B$23,2,FALSE)</f>
        <v>0.64617775266950994</v>
      </c>
      <c r="T17" s="2">
        <f>('FL Characterization'!T$4-'FL Characterization'!T$2)*VLOOKUP($A17,'FL Ratio'!$A$2:$B$23,2,FALSE)</f>
        <v>0.5346348988195796</v>
      </c>
      <c r="U17" s="2">
        <f>('FL Characterization'!U$4-'FL Characterization'!U$2)*VLOOKUP($A17,'FL Ratio'!$A$2:$B$23,2,FALSE)</f>
        <v>0.63441497059193075</v>
      </c>
      <c r="V17" s="2">
        <f>('FL Characterization'!V$4-'FL Characterization'!V$2)*VLOOKUP($A17,'FL Ratio'!$A$2:$B$23,2,FALSE)</f>
        <v>0.64640642695361639</v>
      </c>
      <c r="W17" s="2">
        <f>('FL Characterization'!W$4-'FL Characterization'!W$2)*VLOOKUP($A17,'FL Ratio'!$A$2:$B$23,2,FALSE)</f>
        <v>0.73871275383077761</v>
      </c>
      <c r="X17" s="2">
        <f>('FL Characterization'!X$4-'FL Characterization'!X$2)*VLOOKUP($A17,'FL Ratio'!$A$2:$B$23,2,FALSE)</f>
        <v>0.35868398075348867</v>
      </c>
      <c r="Y17" s="2">
        <f>('FL Characterization'!Y$4-'FL Characterization'!Y$2)*VLOOKUP($A17,'FL Ratio'!$A$2:$B$23,2,FALSE)</f>
        <v>0.34437789444291961</v>
      </c>
    </row>
    <row r="18" spans="1:25" x14ac:dyDescent="0.25">
      <c r="A18">
        <v>24</v>
      </c>
      <c r="B18" s="2">
        <f>('FL Characterization'!B$4-'FL Characterization'!B$2)*VLOOKUP($A18,'FL Ratio'!$A$2:$B$23,2,FALSE)</f>
        <v>1.0950328664606417</v>
      </c>
      <c r="C18" s="2">
        <f>('FL Characterization'!C$4-'FL Characterization'!C$2)*VLOOKUP($A18,'FL Ratio'!$A$2:$B$23,2,FALSE)</f>
        <v>1.2054922190246358</v>
      </c>
      <c r="D18" s="2">
        <f>('FL Characterization'!D$4-'FL Characterization'!D$2)*VLOOKUP($A18,'FL Ratio'!$A$2:$B$23,2,FALSE)</f>
        <v>1.5690626310982994</v>
      </c>
      <c r="E18" s="2">
        <f>('FL Characterization'!E$4-'FL Characterization'!E$2)*VLOOKUP($A18,'FL Ratio'!$A$2:$B$23,2,FALSE)</f>
        <v>1.7988672145436055</v>
      </c>
      <c r="F18" s="2">
        <f>('FL Characterization'!F$4-'FL Characterization'!F$2)*VLOOKUP($A18,'FL Ratio'!$A$2:$B$23,2,FALSE)</f>
        <v>2.1150589119373042</v>
      </c>
      <c r="G18" s="2">
        <f>('FL Characterization'!G$4-'FL Characterization'!G$2)*VLOOKUP($A18,'FL Ratio'!$A$2:$B$23,2,FALSE)</f>
        <v>2.4723515874523168</v>
      </c>
      <c r="H18" s="2">
        <f>('FL Characterization'!H$4-'FL Characterization'!H$2)*VLOOKUP($A18,'FL Ratio'!$A$2:$B$23,2,FALSE)</f>
        <v>2.2038797860732915</v>
      </c>
      <c r="I18" s="2">
        <f>('FL Characterization'!I$4-'FL Characterization'!I$2)*VLOOKUP($A18,'FL Ratio'!$A$2:$B$23,2,FALSE)</f>
        <v>3.1506883171213391</v>
      </c>
      <c r="J18" s="2">
        <f>('FL Characterization'!J$4-'FL Characterization'!J$2)*VLOOKUP($A18,'FL Ratio'!$A$2:$B$23,2,FALSE)</f>
        <v>2.8904048677753358</v>
      </c>
      <c r="K18" s="2">
        <f>('FL Characterization'!K$4-'FL Characterization'!K$2)*VLOOKUP($A18,'FL Ratio'!$A$2:$B$23,2,FALSE)</f>
        <v>3.2645443194175496</v>
      </c>
      <c r="L18" s="2">
        <f>('FL Characterization'!L$4-'FL Characterization'!L$2)*VLOOKUP($A18,'FL Ratio'!$A$2:$B$23,2,FALSE)</f>
        <v>3.3550786820345211</v>
      </c>
      <c r="M18" s="2">
        <f>('FL Characterization'!M$4-'FL Characterization'!M$2)*VLOOKUP($A18,'FL Ratio'!$A$2:$B$23,2,FALSE)</f>
        <v>3.1121120808768743</v>
      </c>
      <c r="N18" s="2">
        <f>('FL Characterization'!N$4-'FL Characterization'!N$2)*VLOOKUP($A18,'FL Ratio'!$A$2:$B$23,2,FALSE)</f>
        <v>2.9358274761363008</v>
      </c>
      <c r="O18" s="2">
        <f>('FL Characterization'!O$4-'FL Characterization'!O$2)*VLOOKUP($A18,'FL Ratio'!$A$2:$B$23,2,FALSE)</f>
        <v>2.7028536971819168</v>
      </c>
      <c r="P18" s="2">
        <f>('FL Characterization'!P$4-'FL Characterization'!P$2)*VLOOKUP($A18,'FL Ratio'!$A$2:$B$23,2,FALSE)</f>
        <v>2.4896229447960452</v>
      </c>
      <c r="Q18" s="2">
        <f>('FL Characterization'!Q$4-'FL Characterization'!Q$2)*VLOOKUP($A18,'FL Ratio'!$A$2:$B$23,2,FALSE)</f>
        <v>2.2406288067252014</v>
      </c>
      <c r="R18" s="2">
        <f>('FL Characterization'!R$4-'FL Characterization'!R$2)*VLOOKUP($A18,'FL Ratio'!$A$2:$B$23,2,FALSE)</f>
        <v>2.2173071670459614</v>
      </c>
      <c r="S18" s="2">
        <f>('FL Characterization'!S$4-'FL Characterization'!S$2)*VLOOKUP($A18,'FL Ratio'!$A$2:$B$23,2,FALSE)</f>
        <v>1.7567957650702299</v>
      </c>
      <c r="T18" s="2">
        <f>('FL Characterization'!T$4-'FL Characterization'!T$2)*VLOOKUP($A18,'FL Ratio'!$A$2:$B$23,2,FALSE)</f>
        <v>1.4535386311657319</v>
      </c>
      <c r="U18" s="2">
        <f>('FL Characterization'!U$4-'FL Characterization'!U$2)*VLOOKUP($A18,'FL Ratio'!$A$2:$B$23,2,FALSE)</f>
        <v>1.7248157012968117</v>
      </c>
      <c r="V18" s="2">
        <f>('FL Characterization'!V$4-'FL Characterization'!V$2)*VLOOKUP($A18,'FL Ratio'!$A$2:$B$23,2,FALSE)</f>
        <v>1.7574174732801444</v>
      </c>
      <c r="W18" s="2">
        <f>('FL Characterization'!W$4-'FL Characterization'!W$2)*VLOOKUP($A18,'FL Ratio'!$A$2:$B$23,2,FALSE)</f>
        <v>2.0083752994774264</v>
      </c>
      <c r="X18" s="2">
        <f>('FL Characterization'!X$4-'FL Characterization'!X$2)*VLOOKUP($A18,'FL Ratio'!$A$2:$B$23,2,FALSE)</f>
        <v>0.97517207267354733</v>
      </c>
      <c r="Y18" s="2">
        <f>('FL Characterization'!Y$4-'FL Characterization'!Y$2)*VLOOKUP($A18,'FL Ratio'!$A$2:$B$23,2,FALSE)</f>
        <v>0.93627740051668762</v>
      </c>
    </row>
    <row r="19" spans="1:25" x14ac:dyDescent="0.25">
      <c r="A19">
        <v>26</v>
      </c>
      <c r="B19" s="2">
        <f>('FL Characterization'!B$4-'FL Characterization'!B$2)*VLOOKUP($A19,'FL Ratio'!$A$2:$B$23,2,FALSE)</f>
        <v>0.440530463518649</v>
      </c>
      <c r="C19" s="2">
        <f>('FL Characterization'!C$4-'FL Characterization'!C$2)*VLOOKUP($A19,'FL Ratio'!$A$2:$B$23,2,FALSE)</f>
        <v>0.48496813409037071</v>
      </c>
      <c r="D19" s="2">
        <f>('FL Characterization'!D$4-'FL Characterization'!D$2)*VLOOKUP($A19,'FL Ratio'!$A$2:$B$23,2,FALSE)</f>
        <v>0.63123209297058025</v>
      </c>
      <c r="E19" s="2">
        <f>('FL Characterization'!E$4-'FL Characterization'!E$2)*VLOOKUP($A19,'FL Ratio'!$A$2:$B$23,2,FALSE)</f>
        <v>0.7236822127474275</v>
      </c>
      <c r="F19" s="2">
        <f>('FL Characterization'!F$4-'FL Characterization'!F$2)*VLOOKUP($A19,'FL Ratio'!$A$2:$B$23,2,FALSE)</f>
        <v>0.85088576917018</v>
      </c>
      <c r="G19" s="2">
        <f>('FL Characterization'!G$4-'FL Characterization'!G$2)*VLOOKUP($A19,'FL Ratio'!$A$2:$B$23,2,FALSE)</f>
        <v>0.99462420184863332</v>
      </c>
      <c r="H19" s="2">
        <f>('FL Characterization'!H$4-'FL Characterization'!H$2)*VLOOKUP($A19,'FL Ratio'!$A$2:$B$23,2,FALSE)</f>
        <v>0.88661830474212877</v>
      </c>
      <c r="I19" s="2">
        <f>('FL Characterization'!I$4-'FL Characterization'!I$2)*VLOOKUP($A19,'FL Ratio'!$A$2:$B$23,2,FALSE)</f>
        <v>1.2675182884970906</v>
      </c>
      <c r="J19" s="2">
        <f>('FL Characterization'!J$4-'FL Characterization'!J$2)*VLOOKUP($A19,'FL Ratio'!$A$2:$B$23,2,FALSE)</f>
        <v>1.1628065560015721</v>
      </c>
      <c r="K19" s="2">
        <f>('FL Characterization'!K$4-'FL Characterization'!K$2)*VLOOKUP($A19,'FL Ratio'!$A$2:$B$23,2,FALSE)</f>
        <v>1.3133224273518878</v>
      </c>
      <c r="L19" s="2">
        <f>('FL Characterization'!L$4-'FL Characterization'!L$2)*VLOOKUP($A19,'FL Ratio'!$A$2:$B$23,2,FALSE)</f>
        <v>1.3497442973702098</v>
      </c>
      <c r="M19" s="2">
        <f>('FL Characterization'!M$4-'FL Characterization'!M$2)*VLOOKUP($A19,'FL Ratio'!$A$2:$B$23,2,FALSE)</f>
        <v>1.2519991129964438</v>
      </c>
      <c r="N19" s="2">
        <f>('FL Characterization'!N$4-'FL Characterization'!N$2)*VLOOKUP($A19,'FL Ratio'!$A$2:$B$23,2,FALSE)</f>
        <v>1.1810800191352935</v>
      </c>
      <c r="O19" s="2">
        <f>('FL Characterization'!O$4-'FL Characterization'!O$2)*VLOOKUP($A19,'FL Ratio'!$A$2:$B$23,2,FALSE)</f>
        <v>1.0873549356478978</v>
      </c>
      <c r="P19" s="2">
        <f>('FL Characterization'!P$4-'FL Characterization'!P$2)*VLOOKUP($A19,'FL Ratio'!$A$2:$B$23,2,FALSE)</f>
        <v>1.0015724490558804</v>
      </c>
      <c r="Q19" s="2">
        <f>('FL Characterization'!Q$4-'FL Characterization'!Q$2)*VLOOKUP($A19,'FL Ratio'!$A$2:$B$23,2,FALSE)</f>
        <v>0.90140239351013862</v>
      </c>
      <c r="R19" s="2">
        <f>('FL Characterization'!R$4-'FL Characterization'!R$2)*VLOOKUP($A19,'FL Ratio'!$A$2:$B$23,2,FALSE)</f>
        <v>0.89202012467366265</v>
      </c>
      <c r="S19" s="2">
        <f>('FL Characterization'!S$4-'FL Characterization'!S$2)*VLOOKUP($A19,'FL Ratio'!$A$2:$B$23,2,FALSE)</f>
        <v>0.7067569169822765</v>
      </c>
      <c r="T19" s="2">
        <f>('FL Characterization'!T$4-'FL Characterization'!T$2)*VLOOKUP($A19,'FL Ratio'!$A$2:$B$23,2,FALSE)</f>
        <v>0.58475692058391515</v>
      </c>
      <c r="U19" s="2">
        <f>('FL Characterization'!U$4-'FL Characterization'!U$2)*VLOOKUP($A19,'FL Ratio'!$A$2:$B$23,2,FALSE)</f>
        <v>0.6938913740849243</v>
      </c>
      <c r="V19" s="2">
        <f>('FL Characterization'!V$4-'FL Characterization'!V$2)*VLOOKUP($A19,'FL Ratio'!$A$2:$B$23,2,FALSE)</f>
        <v>0.70700702948051797</v>
      </c>
      <c r="W19" s="2">
        <f>('FL Characterization'!W$4-'FL Characterization'!W$2)*VLOOKUP($A19,'FL Ratio'!$A$2:$B$23,2,FALSE)</f>
        <v>0.80796707450241312</v>
      </c>
      <c r="X19" s="2">
        <f>('FL Characterization'!X$4-'FL Characterization'!X$2)*VLOOKUP($A19,'FL Ratio'!$A$2:$B$23,2,FALSE)</f>
        <v>0.39231060394912826</v>
      </c>
      <c r="Y19" s="2">
        <f>('FL Characterization'!Y$4-'FL Characterization'!Y$2)*VLOOKUP($A19,'FL Ratio'!$A$2:$B$23,2,FALSE)</f>
        <v>0.37666332204694331</v>
      </c>
    </row>
    <row r="20" spans="1:25" x14ac:dyDescent="0.25">
      <c r="A20">
        <v>29</v>
      </c>
      <c r="B20" s="2">
        <f>('FL Characterization'!B$4-'FL Characterization'!B$2)*VLOOKUP($A20,'FL Ratio'!$A$2:$B$23,2,FALSE)</f>
        <v>0.30207803212707357</v>
      </c>
      <c r="C20" s="2">
        <f>('FL Characterization'!C$4-'FL Characterization'!C$2)*VLOOKUP($A20,'FL Ratio'!$A$2:$B$23,2,FALSE)</f>
        <v>0.33254957766196847</v>
      </c>
      <c r="D20" s="2">
        <f>('FL Characterization'!D$4-'FL Characterization'!D$2)*VLOOKUP($A20,'FL Ratio'!$A$2:$B$23,2,FALSE)</f>
        <v>0.43284486375125497</v>
      </c>
      <c r="E20" s="2">
        <f>('FL Characterization'!E$4-'FL Characterization'!E$2)*VLOOKUP($A20,'FL Ratio'!$A$2:$B$23,2,FALSE)</f>
        <v>0.49623923159823596</v>
      </c>
      <c r="F20" s="2">
        <f>('FL Characterization'!F$4-'FL Characterization'!F$2)*VLOOKUP($A20,'FL Ratio'!$A$2:$B$23,2,FALSE)</f>
        <v>0.58346452743098054</v>
      </c>
      <c r="G20" s="2">
        <f>('FL Characterization'!G$4-'FL Characterization'!G$2)*VLOOKUP($A20,'FL Ratio'!$A$2:$B$23,2,FALSE)</f>
        <v>0.68202802412477703</v>
      </c>
      <c r="H20" s="2">
        <f>('FL Characterization'!H$4-'FL Characterization'!H$2)*VLOOKUP($A20,'FL Ratio'!$A$2:$B$23,2,FALSE)</f>
        <v>0.60796683753745961</v>
      </c>
      <c r="I20" s="2">
        <f>('FL Characterization'!I$4-'FL Characterization'!I$2)*VLOOKUP($A20,'FL Ratio'!$A$2:$B$23,2,FALSE)</f>
        <v>0.86915539782657636</v>
      </c>
      <c r="J20" s="2">
        <f>('FL Characterization'!J$4-'FL Characterization'!J$2)*VLOOKUP($A20,'FL Ratio'!$A$2:$B$23,2,FALSE)</f>
        <v>0.79735306697250641</v>
      </c>
      <c r="K20" s="2">
        <f>('FL Characterization'!K$4-'FL Characterization'!K$2)*VLOOKUP($A20,'FL Ratio'!$A$2:$B$23,2,FALSE)</f>
        <v>0.90056395018415158</v>
      </c>
      <c r="L20" s="2">
        <f>('FL Characterization'!L$4-'FL Characterization'!L$2)*VLOOKUP($A20,'FL Ratio'!$A$2:$B$23,2,FALSE)</f>
        <v>0.92553894676814374</v>
      </c>
      <c r="M20" s="2">
        <f>('FL Characterization'!M$4-'FL Characterization'!M$2)*VLOOKUP($A20,'FL Ratio'!$A$2:$B$23,2,FALSE)</f>
        <v>0.85851367748327556</v>
      </c>
      <c r="N20" s="2">
        <f>('FL Characterization'!N$4-'FL Characterization'!N$2)*VLOOKUP($A20,'FL Ratio'!$A$2:$B$23,2,FALSE)</f>
        <v>0.80988344169277249</v>
      </c>
      <c r="O20" s="2">
        <f>('FL Characterization'!O$4-'FL Characterization'!O$2)*VLOOKUP($A20,'FL Ratio'!$A$2:$B$23,2,FALSE)</f>
        <v>0.74561481301570121</v>
      </c>
      <c r="P20" s="2">
        <f>('FL Characterization'!P$4-'FL Characterization'!P$2)*VLOOKUP($A20,'FL Ratio'!$A$2:$B$23,2,FALSE)</f>
        <v>0.68679253649546068</v>
      </c>
      <c r="Q20" s="2">
        <f>('FL Characterization'!Q$4-'FL Characterization'!Q$2)*VLOOKUP($A20,'FL Ratio'!$A$2:$B$23,2,FALSE)</f>
        <v>0.61810449840695214</v>
      </c>
      <c r="R20" s="2">
        <f>('FL Characterization'!R$4-'FL Characterization'!R$2)*VLOOKUP($A20,'FL Ratio'!$A$2:$B$23,2,FALSE)</f>
        <v>0.61167094263336863</v>
      </c>
      <c r="S20" s="2">
        <f>('FL Characterization'!S$4-'FL Characterization'!S$2)*VLOOKUP($A20,'FL Ratio'!$A$2:$B$23,2,FALSE)</f>
        <v>0.48463331450213237</v>
      </c>
      <c r="T20" s="2">
        <f>('FL Characterization'!T$4-'FL Characterization'!T$2)*VLOOKUP($A20,'FL Ratio'!$A$2:$B$23,2,FALSE)</f>
        <v>0.40097617411468461</v>
      </c>
      <c r="U20" s="2">
        <f>('FL Characterization'!U$4-'FL Characterization'!U$2)*VLOOKUP($A20,'FL Ratio'!$A$2:$B$23,2,FALSE)</f>
        <v>0.47581122794394803</v>
      </c>
      <c r="V20" s="2">
        <f>('FL Characterization'!V$4-'FL Characterization'!V$2)*VLOOKUP($A20,'FL Ratio'!$A$2:$B$23,2,FALSE)</f>
        <v>0.48480482021521221</v>
      </c>
      <c r="W20" s="2">
        <f>('FL Characterization'!W$4-'FL Characterization'!W$2)*VLOOKUP($A20,'FL Ratio'!$A$2:$B$23,2,FALSE)</f>
        <v>0.55403456537308315</v>
      </c>
      <c r="X20" s="2">
        <f>('FL Characterization'!X$4-'FL Characterization'!X$2)*VLOOKUP($A20,'FL Ratio'!$A$2:$B$23,2,FALSE)</f>
        <v>0.26901298556511649</v>
      </c>
      <c r="Y20" s="2">
        <f>('FL Characterization'!Y$4-'FL Characterization'!Y$2)*VLOOKUP($A20,'FL Ratio'!$A$2:$B$23,2,FALSE)</f>
        <v>0.25828342083218969</v>
      </c>
    </row>
    <row r="21" spans="1:25" x14ac:dyDescent="0.25">
      <c r="A21">
        <v>30</v>
      </c>
      <c r="B21" s="2">
        <f>('FL Characterization'!B$4-'FL Characterization'!B$2)*VLOOKUP($A21,'FL Ratio'!$A$2:$B$23,2,FALSE)</f>
        <v>1.3341779752279082</v>
      </c>
      <c r="C21" s="2">
        <f>('FL Characterization'!C$4-'FL Characterization'!C$2)*VLOOKUP($A21,'FL Ratio'!$A$2:$B$23,2,FALSE)</f>
        <v>1.4687606346736941</v>
      </c>
      <c r="D21" s="2">
        <f>('FL Characterization'!D$4-'FL Characterization'!D$2)*VLOOKUP($A21,'FL Ratio'!$A$2:$B$23,2,FALSE)</f>
        <v>1.9117314815680431</v>
      </c>
      <c r="E21" s="2">
        <f>('FL Characterization'!E$4-'FL Characterization'!E$2)*VLOOKUP($A21,'FL Ratio'!$A$2:$B$23,2,FALSE)</f>
        <v>2.1917232728922089</v>
      </c>
      <c r="F21" s="2">
        <f>('FL Characterization'!F$4-'FL Characterization'!F$2)*VLOOKUP($A21,'FL Ratio'!$A$2:$B$23,2,FALSE)</f>
        <v>2.5769683294868306</v>
      </c>
      <c r="G21" s="2">
        <f>('FL Characterization'!G$4-'FL Characterization'!G$2)*VLOOKUP($A21,'FL Ratio'!$A$2:$B$23,2,FALSE)</f>
        <v>3.0122904398844321</v>
      </c>
      <c r="H21" s="2">
        <f>('FL Characterization'!H$4-'FL Characterization'!H$2)*VLOOKUP($A21,'FL Ratio'!$A$2:$B$23,2,FALSE)</f>
        <v>2.6851868657904472</v>
      </c>
      <c r="I21" s="2">
        <f>('FL Characterization'!I$4-'FL Characterization'!I$2)*VLOOKUP($A21,'FL Ratio'!$A$2:$B$23,2,FALSE)</f>
        <v>3.8387696737340455</v>
      </c>
      <c r="J21" s="2">
        <f>('FL Characterization'!J$4-'FL Characterization'!J$2)*VLOOKUP($A21,'FL Ratio'!$A$2:$B$23,2,FALSE)</f>
        <v>3.5216427124619036</v>
      </c>
      <c r="K21" s="2">
        <f>('FL Characterization'!K$4-'FL Characterization'!K$2)*VLOOKUP($A21,'FL Ratio'!$A$2:$B$23,2,FALSE)</f>
        <v>3.9774907799800028</v>
      </c>
      <c r="L21" s="2">
        <f>('FL Characterization'!L$4-'FL Characterization'!L$2)*VLOOKUP($A21,'FL Ratio'!$A$2:$B$23,2,FALSE)</f>
        <v>4.0877970148926348</v>
      </c>
      <c r="M21" s="2">
        <f>('FL Characterization'!M$4-'FL Characterization'!M$2)*VLOOKUP($A21,'FL Ratio'!$A$2:$B$23,2,FALSE)</f>
        <v>3.7917687422178008</v>
      </c>
      <c r="N21" s="2">
        <f>('FL Characterization'!N$4-'FL Characterization'!N$2)*VLOOKUP($A21,'FL Ratio'!$A$2:$B$23,2,FALSE)</f>
        <v>3.5769852008097458</v>
      </c>
      <c r="O21" s="2">
        <f>('FL Characterization'!O$4-'FL Characterization'!O$2)*VLOOKUP($A21,'FL Ratio'!$A$2:$B$23,2,FALSE)</f>
        <v>3.2931320908193471</v>
      </c>
      <c r="P21" s="2">
        <f>('FL Characterization'!P$4-'FL Characterization'!P$2)*VLOOKUP($A21,'FL Ratio'!$A$2:$B$23,2,FALSE)</f>
        <v>3.0333337028549514</v>
      </c>
      <c r="Q21" s="2">
        <f>('FL Characterization'!Q$4-'FL Characterization'!Q$2)*VLOOKUP($A21,'FL Ratio'!$A$2:$B$23,2,FALSE)</f>
        <v>2.7299615346307053</v>
      </c>
      <c r="R21" s="2">
        <f>('FL Characterization'!R$4-'FL Characterization'!R$2)*VLOOKUP($A21,'FL Ratio'!$A$2:$B$23,2,FALSE)</f>
        <v>2.7015466632973779</v>
      </c>
      <c r="S21" s="2">
        <f>('FL Characterization'!S$4-'FL Characterization'!S$2)*VLOOKUP($A21,'FL Ratio'!$A$2:$B$23,2,FALSE)</f>
        <v>2.1404638057177512</v>
      </c>
      <c r="T21" s="2">
        <f>('FL Characterization'!T$4-'FL Characterization'!T$2)*VLOOKUP($A21,'FL Ratio'!$A$2:$B$23,2,FALSE)</f>
        <v>1.7709781023398572</v>
      </c>
      <c r="U21" s="2">
        <f>('FL Characterization'!U$4-'FL Characterization'!U$2)*VLOOKUP($A21,'FL Ratio'!$A$2:$B$23,2,FALSE)</f>
        <v>2.1014995900857705</v>
      </c>
      <c r="V21" s="2">
        <f>('FL Characterization'!V$4-'FL Characterization'!V$2)*VLOOKUP($A21,'FL Ratio'!$A$2:$B$23,2,FALSE)</f>
        <v>2.141221289283854</v>
      </c>
      <c r="W21" s="2">
        <f>('FL Characterization'!W$4-'FL Characterization'!W$2)*VLOOKUP($A21,'FL Ratio'!$A$2:$B$23,2,FALSE)</f>
        <v>2.4469859970644507</v>
      </c>
      <c r="X21" s="2">
        <f>('FL Characterization'!X$4-'FL Characterization'!X$2)*VLOOKUP($A21,'FL Ratio'!$A$2:$B$23,2,FALSE)</f>
        <v>1.1881406862459312</v>
      </c>
      <c r="Y21" s="2">
        <f>('FL Characterization'!Y$4-'FL Characterization'!Y$2)*VLOOKUP($A21,'FL Ratio'!$A$2:$B$23,2,FALSE)</f>
        <v>1.1407517753421712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0E88-65CA-4806-B1BF-19FBA6DBCDC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7.5721314830436679</v>
      </c>
      <c r="C2" s="2">
        <f>('FL Characterization'!C$2-'FL Characterization'!C$3)*VLOOKUP($A2,'FL Ratio'!$A$2:$B$23,2,FALSE)</f>
        <v>8.0135129390868229</v>
      </c>
      <c r="D2" s="2">
        <f>('FL Characterization'!D$2-'FL Characterization'!D$3)*VLOOKUP($A2,'FL Ratio'!$A$2:$B$23,2,FALSE)</f>
        <v>8.4620805542257944</v>
      </c>
      <c r="E2" s="2">
        <f>('FL Characterization'!E$2-'FL Characterization'!E$3)*VLOOKUP($A2,'FL Ratio'!$A$2:$B$23,2,FALSE)</f>
        <v>8.8467291753019612</v>
      </c>
      <c r="F2" s="2">
        <f>('FL Characterization'!F$2-'FL Characterization'!F$3)*VLOOKUP($A2,'FL Ratio'!$A$2:$B$23,2,FALSE)</f>
        <v>8.9471462931935264</v>
      </c>
      <c r="G2" s="2">
        <f>('FL Characterization'!G$2-'FL Characterization'!G$3)*VLOOKUP($A2,'FL Ratio'!$A$2:$B$23,2,FALSE)</f>
        <v>9.3592157845037374</v>
      </c>
      <c r="H2" s="2">
        <f>('FL Characterization'!H$2-'FL Characterization'!H$3)*VLOOKUP($A2,'FL Ratio'!$A$2:$B$23,2,FALSE)</f>
        <v>9.311371093681581</v>
      </c>
      <c r="I2" s="2">
        <f>('FL Characterization'!I$2-'FL Characterization'!I$3)*VLOOKUP($A2,'FL Ratio'!$A$2:$B$23,2,FALSE)</f>
        <v>8.8014185511083269</v>
      </c>
      <c r="J2" s="2">
        <f>('FL Characterization'!J$2-'FL Characterization'!J$3)*VLOOKUP($A2,'FL Ratio'!$A$2:$B$23,2,FALSE)</f>
        <v>7.9744429267395569</v>
      </c>
      <c r="K2" s="2">
        <f>('FL Characterization'!K$2-'FL Characterization'!K$3)*VLOOKUP($A2,'FL Ratio'!$A$2:$B$23,2,FALSE)</f>
        <v>11.710243376480641</v>
      </c>
      <c r="L2" s="2">
        <f>('FL Characterization'!L$2-'FL Characterization'!L$3)*VLOOKUP($A2,'FL Ratio'!$A$2:$B$23,2,FALSE)</f>
        <v>11.435524078625503</v>
      </c>
      <c r="M2" s="2">
        <f>('FL Characterization'!M$2-'FL Characterization'!M$3)*VLOOKUP($A2,'FL Ratio'!$A$2:$B$23,2,FALSE)</f>
        <v>10.530068032552403</v>
      </c>
      <c r="N2" s="2">
        <f>('FL Characterization'!N$2-'FL Characterization'!N$3)*VLOOKUP($A2,'FL Ratio'!$A$2:$B$23,2,FALSE)</f>
        <v>10.274202946851295</v>
      </c>
      <c r="O2" s="2">
        <f>('FL Characterization'!O$2-'FL Characterization'!O$3)*VLOOKUP($A2,'FL Ratio'!$A$2:$B$23,2,FALSE)</f>
        <v>10.316431087011722</v>
      </c>
      <c r="P2" s="2">
        <f>('FL Characterization'!P$2-'FL Characterization'!P$3)*VLOOKUP($A2,'FL Ratio'!$A$2:$B$23,2,FALSE)</f>
        <v>9.8276777137711342</v>
      </c>
      <c r="Q2" s="2">
        <f>('FL Characterization'!Q$2-'FL Characterization'!Q$3)*VLOOKUP($A2,'FL Ratio'!$A$2:$B$23,2,FALSE)</f>
        <v>9.0085312206278054</v>
      </c>
      <c r="R2" s="2">
        <f>('FL Characterization'!R$2-'FL Characterization'!R$3)*VLOOKUP($A2,'FL Ratio'!$A$2:$B$23,2,FALSE)</f>
        <v>8.0962294124686895</v>
      </c>
      <c r="S2" s="2">
        <f>('FL Characterization'!S$2-'FL Characterization'!S$3)*VLOOKUP($A2,'FL Ratio'!$A$2:$B$23,2,FALSE)</f>
        <v>7.8057951193276951</v>
      </c>
      <c r="T2" s="2">
        <f>('FL Characterization'!T$2-'FL Characterization'!T$3)*VLOOKUP($A2,'FL Ratio'!$A$2:$B$23,2,FALSE)</f>
        <v>4.906690519679727</v>
      </c>
      <c r="U2" s="2">
        <f>('FL Characterization'!U$2-'FL Characterization'!U$3)*VLOOKUP($A2,'FL Ratio'!$A$2:$B$23,2,FALSE)</f>
        <v>5.247257727986546</v>
      </c>
      <c r="V2" s="2">
        <f>('FL Characterization'!V$2-'FL Characterization'!V$3)*VLOOKUP($A2,'FL Ratio'!$A$2:$B$23,2,FALSE)</f>
        <v>5.7369377375315942</v>
      </c>
      <c r="W2" s="2">
        <f>('FL Characterization'!W$2-'FL Characterization'!W$3)*VLOOKUP($A2,'FL Ratio'!$A$2:$B$23,2,FALSE)</f>
        <v>5.8738340683069312</v>
      </c>
      <c r="X2" s="2">
        <f>('FL Characterization'!X$2-'FL Characterization'!X$3)*VLOOKUP($A2,'FL Ratio'!$A$2:$B$23,2,FALSE)</f>
        <v>6.1260115197351865</v>
      </c>
      <c r="Y2" s="2">
        <f>('FL Characterization'!Y$2-'FL Characterization'!Y$3)*VLOOKUP($A2,'FL Ratio'!$A$2:$B$23,2,FALSE)</f>
        <v>6.7619865997151027</v>
      </c>
    </row>
    <row r="3" spans="1:25" x14ac:dyDescent="0.25">
      <c r="A3">
        <v>3</v>
      </c>
      <c r="B3" s="2">
        <f>('FL Characterization'!B$2-'FL Characterization'!B$3)*VLOOKUP($A3,'FL Ratio'!$A$2:$B$23,2,FALSE)</f>
        <v>0.83747076310160373</v>
      </c>
      <c r="C3" s="2">
        <f>('FL Characterization'!C$2-'FL Characterization'!C$3)*VLOOKUP($A3,'FL Ratio'!$A$2:$B$23,2,FALSE)</f>
        <v>0.88628714533679132</v>
      </c>
      <c r="D3" s="2">
        <f>('FL Characterization'!D$2-'FL Characterization'!D$3)*VLOOKUP($A3,'FL Ratio'!$A$2:$B$23,2,FALSE)</f>
        <v>0.93589831014478819</v>
      </c>
      <c r="E3" s="2">
        <f>('FL Characterization'!E$2-'FL Characterization'!E$3)*VLOOKUP($A3,'FL Ratio'!$A$2:$B$23,2,FALSE)</f>
        <v>0.97844009312095415</v>
      </c>
      <c r="F3" s="2">
        <f>('FL Characterization'!F$2-'FL Characterization'!F$3)*VLOOKUP($A3,'FL Ratio'!$A$2:$B$23,2,FALSE)</f>
        <v>0.98954613380942213</v>
      </c>
      <c r="G3" s="2">
        <f>('FL Characterization'!G$2-'FL Characterization'!G$3)*VLOOKUP($A3,'FL Ratio'!$A$2:$B$23,2,FALSE)</f>
        <v>1.0351206397607819</v>
      </c>
      <c r="H3" s="2">
        <f>('FL Characterization'!H$2-'FL Characterization'!H$3)*VLOOKUP($A3,'FL Ratio'!$A$2:$B$23,2,FALSE)</f>
        <v>1.0298290610523406</v>
      </c>
      <c r="I3" s="2">
        <f>('FL Characterization'!I$2-'FL Characterization'!I$3)*VLOOKUP($A3,'FL Ratio'!$A$2:$B$23,2,FALSE)</f>
        <v>0.97342877984608223</v>
      </c>
      <c r="J3" s="2">
        <f>('FL Characterization'!J$2-'FL Characterization'!J$3)*VLOOKUP($A3,'FL Ratio'!$A$2:$B$23,2,FALSE)</f>
        <v>0.88196603798041173</v>
      </c>
      <c r="K3" s="2">
        <f>('FL Characterization'!K$2-'FL Characterization'!K$3)*VLOOKUP($A3,'FL Ratio'!$A$2:$B$23,2,FALSE)</f>
        <v>1.2951421245877206</v>
      </c>
      <c r="L3" s="2">
        <f>('FL Characterization'!L$2-'FL Characterization'!L$3)*VLOOKUP($A3,'FL Ratio'!$A$2:$B$23,2,FALSE)</f>
        <v>1.264758423442452</v>
      </c>
      <c r="M3" s="2">
        <f>('FL Characterization'!M$2-'FL Characterization'!M$3)*VLOOKUP($A3,'FL Ratio'!$A$2:$B$23,2,FALSE)</f>
        <v>1.1646158192684686</v>
      </c>
      <c r="N3" s="2">
        <f>('FL Characterization'!N$2-'FL Characterization'!N$3)*VLOOKUP($A3,'FL Ratio'!$A$2:$B$23,2,FALSE)</f>
        <v>1.1363173766102812</v>
      </c>
      <c r="O3" s="2">
        <f>('FL Characterization'!O$2-'FL Characterization'!O$3)*VLOOKUP($A3,'FL Ratio'!$A$2:$B$23,2,FALSE)</f>
        <v>1.1409877699920798</v>
      </c>
      <c r="P3" s="2">
        <f>('FL Characterization'!P$2-'FL Characterization'!P$3)*VLOOKUP($A3,'FL Ratio'!$A$2:$B$23,2,FALSE)</f>
        <v>1.0869320973756091</v>
      </c>
      <c r="Q3" s="2">
        <f>('FL Characterization'!Q$2-'FL Characterization'!Q$3)*VLOOKUP($A3,'FL Ratio'!$A$2:$B$23,2,FALSE)</f>
        <v>0.99633525020768354</v>
      </c>
      <c r="R3" s="2">
        <f>('FL Characterization'!R$2-'FL Characterization'!R$3)*VLOOKUP($A3,'FL Ratio'!$A$2:$B$23,2,FALSE)</f>
        <v>0.89543551105644481</v>
      </c>
      <c r="S3" s="2">
        <f>('FL Characterization'!S$2-'FL Characterization'!S$3)*VLOOKUP($A3,'FL Ratio'!$A$2:$B$23,2,FALSE)</f>
        <v>0.86331374591642707</v>
      </c>
      <c r="T3" s="2">
        <f>('FL Characterization'!T$2-'FL Characterization'!T$3)*VLOOKUP($A3,'FL Ratio'!$A$2:$B$23,2,FALSE)</f>
        <v>0.54267544918116783</v>
      </c>
      <c r="U3" s="2">
        <f>('FL Characterization'!U$2-'FL Characterization'!U$3)*VLOOKUP($A3,'FL Ratio'!$A$2:$B$23,2,FALSE)</f>
        <v>0.58034186853307412</v>
      </c>
      <c r="V3" s="2">
        <f>('FL Characterization'!V$2-'FL Characterization'!V$3)*VLOOKUP($A3,'FL Ratio'!$A$2:$B$23,2,FALSE)</f>
        <v>0.63450002627077529</v>
      </c>
      <c r="W3" s="2">
        <f>('FL Characterization'!W$2-'FL Characterization'!W$3)*VLOOKUP($A3,'FL Ratio'!$A$2:$B$23,2,FALSE)</f>
        <v>0.64964063428279417</v>
      </c>
      <c r="X3" s="2">
        <f>('FL Characterization'!X$2-'FL Characterization'!X$3)*VLOOKUP($A3,'FL Ratio'!$A$2:$B$23,2,FALSE)</f>
        <v>0.677531227989145</v>
      </c>
      <c r="Y3" s="2">
        <f>('FL Characterization'!Y$2-'FL Characterization'!Y$3)*VLOOKUP($A3,'FL Ratio'!$A$2:$B$23,2,FALSE)</f>
        <v>0.74786948568277622</v>
      </c>
    </row>
    <row r="4" spans="1:25" x14ac:dyDescent="0.25">
      <c r="A4">
        <v>4</v>
      </c>
      <c r="B4" s="2">
        <f>('FL Characterization'!B$2-'FL Characterization'!B$3)*VLOOKUP($A4,'FL Ratio'!$A$2:$B$23,2,FALSE)</f>
        <v>2.6519907498217452</v>
      </c>
      <c r="C4" s="2">
        <f>('FL Characterization'!C$2-'FL Characterization'!C$3)*VLOOKUP($A4,'FL Ratio'!$A$2:$B$23,2,FALSE)</f>
        <v>2.8065759602331726</v>
      </c>
      <c r="D4" s="2">
        <f>('FL Characterization'!D$2-'FL Characterization'!D$3)*VLOOKUP($A4,'FL Ratio'!$A$2:$B$23,2,FALSE)</f>
        <v>2.9636779821251626</v>
      </c>
      <c r="E4" s="2">
        <f>('FL Characterization'!E$2-'FL Characterization'!E$3)*VLOOKUP($A4,'FL Ratio'!$A$2:$B$23,2,FALSE)</f>
        <v>3.0983936282163547</v>
      </c>
      <c r="F4" s="2">
        <f>('FL Characterization'!F$2-'FL Characterization'!F$3)*VLOOKUP($A4,'FL Ratio'!$A$2:$B$23,2,FALSE)</f>
        <v>3.1335627570631703</v>
      </c>
      <c r="G4" s="2">
        <f>('FL Characterization'!G$2-'FL Characterization'!G$3)*VLOOKUP($A4,'FL Ratio'!$A$2:$B$23,2,FALSE)</f>
        <v>3.2778820259091428</v>
      </c>
      <c r="H4" s="2">
        <f>('FL Characterization'!H$2-'FL Characterization'!H$3)*VLOOKUP($A4,'FL Ratio'!$A$2:$B$23,2,FALSE)</f>
        <v>3.2611253599990784</v>
      </c>
      <c r="I4" s="2">
        <f>('FL Characterization'!I$2-'FL Characterization'!I$3)*VLOOKUP($A4,'FL Ratio'!$A$2:$B$23,2,FALSE)</f>
        <v>3.0825244695125935</v>
      </c>
      <c r="J4" s="2">
        <f>('FL Characterization'!J$2-'FL Characterization'!J$3)*VLOOKUP($A4,'FL Ratio'!$A$2:$B$23,2,FALSE)</f>
        <v>2.7928924536046371</v>
      </c>
      <c r="K4" s="2">
        <f>('FL Characterization'!K$2-'FL Characterization'!K$3)*VLOOKUP($A4,'FL Ratio'!$A$2:$B$23,2,FALSE)</f>
        <v>4.1012833945277816</v>
      </c>
      <c r="L4" s="2">
        <f>('FL Characterization'!L$2-'FL Characterization'!L$3)*VLOOKUP($A4,'FL Ratio'!$A$2:$B$23,2,FALSE)</f>
        <v>4.0050683409010981</v>
      </c>
      <c r="M4" s="2">
        <f>('FL Characterization'!M$2-'FL Characterization'!M$3)*VLOOKUP($A4,'FL Ratio'!$A$2:$B$23,2,FALSE)</f>
        <v>3.6879500943501502</v>
      </c>
      <c r="N4" s="2">
        <f>('FL Characterization'!N$2-'FL Characterization'!N$3)*VLOOKUP($A4,'FL Ratio'!$A$2:$B$23,2,FALSE)</f>
        <v>3.5983383592658909</v>
      </c>
      <c r="O4" s="2">
        <f>('FL Characterization'!O$2-'FL Characterization'!O$3)*VLOOKUP($A4,'FL Ratio'!$A$2:$B$23,2,FALSE)</f>
        <v>3.6131279383082524</v>
      </c>
      <c r="P4" s="2">
        <f>('FL Characterization'!P$2-'FL Characterization'!P$3)*VLOOKUP($A4,'FL Ratio'!$A$2:$B$23,2,FALSE)</f>
        <v>3.4419516416894291</v>
      </c>
      <c r="Q4" s="2">
        <f>('FL Characterization'!Q$2-'FL Characterization'!Q$3)*VLOOKUP($A4,'FL Ratio'!$A$2:$B$23,2,FALSE)</f>
        <v>3.1550616256576647</v>
      </c>
      <c r="R4" s="2">
        <f>('FL Characterization'!R$2-'FL Characterization'!R$3)*VLOOKUP($A4,'FL Ratio'!$A$2:$B$23,2,FALSE)</f>
        <v>2.8355457850120751</v>
      </c>
      <c r="S4" s="2">
        <f>('FL Characterization'!S$2-'FL Characterization'!S$3)*VLOOKUP($A4,'FL Ratio'!$A$2:$B$23,2,FALSE)</f>
        <v>2.7338268620686859</v>
      </c>
      <c r="T4" s="2">
        <f>('FL Characterization'!T$2-'FL Characterization'!T$3)*VLOOKUP($A4,'FL Ratio'!$A$2:$B$23,2,FALSE)</f>
        <v>1.7184722557403649</v>
      </c>
      <c r="U4" s="2">
        <f>('FL Characterization'!U$2-'FL Characterization'!U$3)*VLOOKUP($A4,'FL Ratio'!$A$2:$B$23,2,FALSE)</f>
        <v>1.8377492503547348</v>
      </c>
      <c r="V4" s="2">
        <f>('FL Characterization'!V$2-'FL Characterization'!V$3)*VLOOKUP($A4,'FL Ratio'!$A$2:$B$23,2,FALSE)</f>
        <v>2.0092500831907887</v>
      </c>
      <c r="W4" s="2">
        <f>('FL Characterization'!W$2-'FL Characterization'!W$3)*VLOOKUP($A4,'FL Ratio'!$A$2:$B$23,2,FALSE)</f>
        <v>2.0571953418955151</v>
      </c>
      <c r="X4" s="2">
        <f>('FL Characterization'!X$2-'FL Characterization'!X$3)*VLOOKUP($A4,'FL Ratio'!$A$2:$B$23,2,FALSE)</f>
        <v>2.1455155552989589</v>
      </c>
      <c r="Y4" s="2">
        <f>('FL Characterization'!Y$2-'FL Characterization'!Y$3)*VLOOKUP($A4,'FL Ratio'!$A$2:$B$23,2,FALSE)</f>
        <v>2.3682533713287914</v>
      </c>
    </row>
    <row r="5" spans="1:25" x14ac:dyDescent="0.25">
      <c r="A5">
        <v>7</v>
      </c>
      <c r="B5" s="2">
        <f>('FL Characterization'!B$2-'FL Characterization'!B$3)*VLOOKUP($A5,'FL Ratio'!$A$2:$B$23,2,FALSE)</f>
        <v>7.955972249465237</v>
      </c>
      <c r="C5" s="2">
        <f>('FL Characterization'!C$2-'FL Characterization'!C$3)*VLOOKUP($A5,'FL Ratio'!$A$2:$B$23,2,FALSE)</f>
        <v>8.4197278806995186</v>
      </c>
      <c r="D5" s="2">
        <f>('FL Characterization'!D$2-'FL Characterization'!D$3)*VLOOKUP($A5,'FL Ratio'!$A$2:$B$23,2,FALSE)</f>
        <v>8.8910339463754902</v>
      </c>
      <c r="E5" s="2">
        <f>('FL Characterization'!E$2-'FL Characterization'!E$3)*VLOOKUP($A5,'FL Ratio'!$A$2:$B$23,2,FALSE)</f>
        <v>9.2951808846490653</v>
      </c>
      <c r="F5" s="2">
        <f>('FL Characterization'!F$2-'FL Characterization'!F$3)*VLOOKUP($A5,'FL Ratio'!$A$2:$B$23,2,FALSE)</f>
        <v>9.4006882711895123</v>
      </c>
      <c r="G5" s="2">
        <f>('FL Characterization'!G$2-'FL Characterization'!G$3)*VLOOKUP($A5,'FL Ratio'!$A$2:$B$23,2,FALSE)</f>
        <v>9.8336460777274297</v>
      </c>
      <c r="H5" s="2">
        <f>('FL Characterization'!H$2-'FL Characterization'!H$3)*VLOOKUP($A5,'FL Ratio'!$A$2:$B$23,2,FALSE)</f>
        <v>9.7833760799972378</v>
      </c>
      <c r="I5" s="2">
        <f>('FL Characterization'!I$2-'FL Characterization'!I$3)*VLOOKUP($A5,'FL Ratio'!$A$2:$B$23,2,FALSE)</f>
        <v>9.2475734085377823</v>
      </c>
      <c r="J5" s="2">
        <f>('FL Characterization'!J$2-'FL Characterization'!J$3)*VLOOKUP($A5,'FL Ratio'!$A$2:$B$23,2,FALSE)</f>
        <v>8.3786773608139118</v>
      </c>
      <c r="K5" s="2">
        <f>('FL Characterization'!K$2-'FL Characterization'!K$3)*VLOOKUP($A5,'FL Ratio'!$A$2:$B$23,2,FALSE)</f>
        <v>12.303850183583348</v>
      </c>
      <c r="L5" s="2">
        <f>('FL Characterization'!L$2-'FL Characterization'!L$3)*VLOOKUP($A5,'FL Ratio'!$A$2:$B$23,2,FALSE)</f>
        <v>12.015205022703295</v>
      </c>
      <c r="M5" s="2">
        <f>('FL Characterization'!M$2-'FL Characterization'!M$3)*VLOOKUP($A5,'FL Ratio'!$A$2:$B$23,2,FALSE)</f>
        <v>11.063850283050453</v>
      </c>
      <c r="N5" s="2">
        <f>('FL Characterization'!N$2-'FL Characterization'!N$3)*VLOOKUP($A5,'FL Ratio'!$A$2:$B$23,2,FALSE)</f>
        <v>10.795015077797673</v>
      </c>
      <c r="O5" s="2">
        <f>('FL Characterization'!O$2-'FL Characterization'!O$3)*VLOOKUP($A5,'FL Ratio'!$A$2:$B$23,2,FALSE)</f>
        <v>10.83938381492476</v>
      </c>
      <c r="P5" s="2">
        <f>('FL Characterization'!P$2-'FL Characterization'!P$3)*VLOOKUP($A5,'FL Ratio'!$A$2:$B$23,2,FALSE)</f>
        <v>10.32585492506829</v>
      </c>
      <c r="Q5" s="2">
        <f>('FL Characterization'!Q$2-'FL Characterization'!Q$3)*VLOOKUP($A5,'FL Ratio'!$A$2:$B$23,2,FALSE)</f>
        <v>9.4651848769729945</v>
      </c>
      <c r="R5" s="2">
        <f>('FL Characterization'!R$2-'FL Characterization'!R$3)*VLOOKUP($A5,'FL Ratio'!$A$2:$B$23,2,FALSE)</f>
        <v>8.5066373550362275</v>
      </c>
      <c r="S5" s="2">
        <f>('FL Characterization'!S$2-'FL Characterization'!S$3)*VLOOKUP($A5,'FL Ratio'!$A$2:$B$23,2,FALSE)</f>
        <v>8.201480586206058</v>
      </c>
      <c r="T5" s="2">
        <f>('FL Characterization'!T$2-'FL Characterization'!T$3)*VLOOKUP($A5,'FL Ratio'!$A$2:$B$23,2,FALSE)</f>
        <v>5.1554167672210953</v>
      </c>
      <c r="U5" s="2">
        <f>('FL Characterization'!U$2-'FL Characterization'!U$3)*VLOOKUP($A5,'FL Ratio'!$A$2:$B$23,2,FALSE)</f>
        <v>5.5132477510642053</v>
      </c>
      <c r="V5" s="2">
        <f>('FL Characterization'!V$2-'FL Characterization'!V$3)*VLOOKUP($A5,'FL Ratio'!$A$2:$B$23,2,FALSE)</f>
        <v>6.0277502495723665</v>
      </c>
      <c r="W5" s="2">
        <f>('FL Characterization'!W$2-'FL Characterization'!W$3)*VLOOKUP($A5,'FL Ratio'!$A$2:$B$23,2,FALSE)</f>
        <v>6.1715860256865458</v>
      </c>
      <c r="X5" s="2">
        <f>('FL Characterization'!X$2-'FL Characterization'!X$3)*VLOOKUP($A5,'FL Ratio'!$A$2:$B$23,2,FALSE)</f>
        <v>6.436546665896878</v>
      </c>
      <c r="Y5" s="2">
        <f>('FL Characterization'!Y$2-'FL Characterization'!Y$3)*VLOOKUP($A5,'FL Ratio'!$A$2:$B$23,2,FALSE)</f>
        <v>7.1047601139863756</v>
      </c>
    </row>
    <row r="6" spans="1:25" x14ac:dyDescent="0.25">
      <c r="A6">
        <v>8</v>
      </c>
      <c r="B6" s="2">
        <f>('FL Characterization'!B$2-'FL Characterization'!B$3)*VLOOKUP($A6,'FL Ratio'!$A$2:$B$23,2,FALSE)</f>
        <v>10.468384538770049</v>
      </c>
      <c r="C6" s="2">
        <f>('FL Characterization'!C$2-'FL Characterization'!C$3)*VLOOKUP($A6,'FL Ratio'!$A$2:$B$23,2,FALSE)</f>
        <v>11.078589316709895</v>
      </c>
      <c r="D6" s="2">
        <f>('FL Characterization'!D$2-'FL Characterization'!D$3)*VLOOKUP($A6,'FL Ratio'!$A$2:$B$23,2,FALSE)</f>
        <v>11.698728876809854</v>
      </c>
      <c r="E6" s="2">
        <f>('FL Characterization'!E$2-'FL Characterization'!E$3)*VLOOKUP($A6,'FL Ratio'!$A$2:$B$23,2,FALSE)</f>
        <v>12.23050116401193</v>
      </c>
      <c r="F6" s="2">
        <f>('FL Characterization'!F$2-'FL Characterization'!F$3)*VLOOKUP($A6,'FL Ratio'!$A$2:$B$23,2,FALSE)</f>
        <v>12.369326672617779</v>
      </c>
      <c r="G6" s="2">
        <f>('FL Characterization'!G$2-'FL Characterization'!G$3)*VLOOKUP($A6,'FL Ratio'!$A$2:$B$23,2,FALSE)</f>
        <v>12.939007997009776</v>
      </c>
      <c r="H6" s="2">
        <f>('FL Characterization'!H$2-'FL Characterization'!H$3)*VLOOKUP($A6,'FL Ratio'!$A$2:$B$23,2,FALSE)</f>
        <v>12.87286326315426</v>
      </c>
      <c r="I6" s="2">
        <f>('FL Characterization'!I$2-'FL Characterization'!I$3)*VLOOKUP($A6,'FL Ratio'!$A$2:$B$23,2,FALSE)</f>
        <v>12.16785974807603</v>
      </c>
      <c r="J6" s="2">
        <f>('FL Characterization'!J$2-'FL Characterization'!J$3)*VLOOKUP($A6,'FL Ratio'!$A$2:$B$23,2,FALSE)</f>
        <v>11.024575474755148</v>
      </c>
      <c r="K6" s="2">
        <f>('FL Characterization'!K$2-'FL Characterization'!K$3)*VLOOKUP($A6,'FL Ratio'!$A$2:$B$23,2,FALSE)</f>
        <v>16.18927655734651</v>
      </c>
      <c r="L6" s="2">
        <f>('FL Characterization'!L$2-'FL Characterization'!L$3)*VLOOKUP($A6,'FL Ratio'!$A$2:$B$23,2,FALSE)</f>
        <v>15.809480293030653</v>
      </c>
      <c r="M6" s="2">
        <f>('FL Characterization'!M$2-'FL Characterization'!M$3)*VLOOKUP($A6,'FL Ratio'!$A$2:$B$23,2,FALSE)</f>
        <v>14.557697740855859</v>
      </c>
      <c r="N6" s="2">
        <f>('FL Characterization'!N$2-'FL Characterization'!N$3)*VLOOKUP($A6,'FL Ratio'!$A$2:$B$23,2,FALSE)</f>
        <v>14.203967207628519</v>
      </c>
      <c r="O6" s="2">
        <f>('FL Characterization'!O$2-'FL Characterization'!O$3)*VLOOKUP($A6,'FL Ratio'!$A$2:$B$23,2,FALSE)</f>
        <v>14.262347124901</v>
      </c>
      <c r="P6" s="2">
        <f>('FL Characterization'!P$2-'FL Characterization'!P$3)*VLOOKUP($A6,'FL Ratio'!$A$2:$B$23,2,FALSE)</f>
        <v>13.586651217195119</v>
      </c>
      <c r="Q6" s="2">
        <f>('FL Characterization'!Q$2-'FL Characterization'!Q$3)*VLOOKUP($A6,'FL Ratio'!$A$2:$B$23,2,FALSE)</f>
        <v>12.454190627596047</v>
      </c>
      <c r="R6" s="2">
        <f>('FL Characterization'!R$2-'FL Characterization'!R$3)*VLOOKUP($A6,'FL Ratio'!$A$2:$B$23,2,FALSE)</f>
        <v>11.192943888205562</v>
      </c>
      <c r="S6" s="2">
        <f>('FL Characterization'!S$2-'FL Characterization'!S$3)*VLOOKUP($A6,'FL Ratio'!$A$2:$B$23,2,FALSE)</f>
        <v>10.791421823955341</v>
      </c>
      <c r="T6" s="2">
        <f>('FL Characterization'!T$2-'FL Characterization'!T$3)*VLOOKUP($A6,'FL Ratio'!$A$2:$B$23,2,FALSE)</f>
        <v>6.7834431147645997</v>
      </c>
      <c r="U6" s="2">
        <f>('FL Characterization'!U$2-'FL Characterization'!U$3)*VLOOKUP($A6,'FL Ratio'!$A$2:$B$23,2,FALSE)</f>
        <v>7.2542733566634281</v>
      </c>
      <c r="V6" s="2">
        <f>('FL Characterization'!V$2-'FL Characterization'!V$3)*VLOOKUP($A6,'FL Ratio'!$A$2:$B$23,2,FALSE)</f>
        <v>7.9312503283846931</v>
      </c>
      <c r="W6" s="2">
        <f>('FL Characterization'!W$2-'FL Characterization'!W$3)*VLOOKUP($A6,'FL Ratio'!$A$2:$B$23,2,FALSE)</f>
        <v>8.1205079285349289</v>
      </c>
      <c r="X6" s="2">
        <f>('FL Characterization'!X$2-'FL Characterization'!X$3)*VLOOKUP($A6,'FL Ratio'!$A$2:$B$23,2,FALSE)</f>
        <v>8.469140349864313</v>
      </c>
      <c r="Y6" s="2">
        <f>('FL Characterization'!Y$2-'FL Characterization'!Y$3)*VLOOKUP($A6,'FL Ratio'!$A$2:$B$23,2,FALSE)</f>
        <v>9.3483685710347046</v>
      </c>
    </row>
    <row r="7" spans="1:25" x14ac:dyDescent="0.25">
      <c r="A7">
        <v>10</v>
      </c>
      <c r="B7" s="2">
        <f>('FL Characterization'!B$2-'FL Characterization'!B$3)*VLOOKUP($A7,'FL Ratio'!$A$2:$B$23,2,FALSE)</f>
        <v>2.0238876774955425</v>
      </c>
      <c r="C7" s="2">
        <f>('FL Characterization'!C$2-'FL Characterization'!C$3)*VLOOKUP($A7,'FL Ratio'!$A$2:$B$23,2,FALSE)</f>
        <v>2.1418606012305794</v>
      </c>
      <c r="D7" s="2">
        <f>('FL Characterization'!D$2-'FL Characterization'!D$3)*VLOOKUP($A7,'FL Ratio'!$A$2:$B$23,2,FALSE)</f>
        <v>2.2617542495165717</v>
      </c>
      <c r="E7" s="2">
        <f>('FL Characterization'!E$2-'FL Characterization'!E$3)*VLOOKUP($A7,'FL Ratio'!$A$2:$B$23,2,FALSE)</f>
        <v>2.3645635583756395</v>
      </c>
      <c r="F7" s="2">
        <f>('FL Characterization'!F$2-'FL Characterization'!F$3)*VLOOKUP($A7,'FL Ratio'!$A$2:$B$23,2,FALSE)</f>
        <v>2.391403156706104</v>
      </c>
      <c r="G7" s="2">
        <f>('FL Characterization'!G$2-'FL Characterization'!G$3)*VLOOKUP($A7,'FL Ratio'!$A$2:$B$23,2,FALSE)</f>
        <v>2.5015415460885566</v>
      </c>
      <c r="H7" s="2">
        <f>('FL Characterization'!H$2-'FL Characterization'!H$3)*VLOOKUP($A7,'FL Ratio'!$A$2:$B$23,2,FALSE)</f>
        <v>2.4887535642098233</v>
      </c>
      <c r="I7" s="2">
        <f>('FL Characterization'!I$2-'FL Characterization'!I$3)*VLOOKUP($A7,'FL Ratio'!$A$2:$B$23,2,FALSE)</f>
        <v>2.3524528846280321</v>
      </c>
      <c r="J7" s="2">
        <f>('FL Characterization'!J$2-'FL Characterization'!J$3)*VLOOKUP($A7,'FL Ratio'!$A$2:$B$23,2,FALSE)</f>
        <v>2.1314179251193286</v>
      </c>
      <c r="K7" s="2">
        <f>('FL Characterization'!K$2-'FL Characterization'!K$3)*VLOOKUP($A7,'FL Ratio'!$A$2:$B$23,2,FALSE)</f>
        <v>3.1299268010869916</v>
      </c>
      <c r="L7" s="2">
        <f>('FL Characterization'!L$2-'FL Characterization'!L$3)*VLOOKUP($A7,'FL Ratio'!$A$2:$B$23,2,FALSE)</f>
        <v>3.0564995233192591</v>
      </c>
      <c r="M7" s="2">
        <f>('FL Characterization'!M$2-'FL Characterization'!M$3)*VLOOKUP($A7,'FL Ratio'!$A$2:$B$23,2,FALSE)</f>
        <v>2.814488229898799</v>
      </c>
      <c r="N7" s="2">
        <f>('FL Characterization'!N$2-'FL Characterization'!N$3)*VLOOKUP($A7,'FL Ratio'!$A$2:$B$23,2,FALSE)</f>
        <v>2.7461003268081803</v>
      </c>
      <c r="O7" s="2">
        <f>('FL Characterization'!O$2-'FL Characterization'!O$3)*VLOOKUP($A7,'FL Ratio'!$A$2:$B$23,2,FALSE)</f>
        <v>2.757387110814193</v>
      </c>
      <c r="P7" s="2">
        <f>('FL Characterization'!P$2-'FL Characterization'!P$3)*VLOOKUP($A7,'FL Ratio'!$A$2:$B$23,2,FALSE)</f>
        <v>2.6267525686577224</v>
      </c>
      <c r="Q7" s="2">
        <f>('FL Characterization'!Q$2-'FL Characterization'!Q$3)*VLOOKUP($A7,'FL Ratio'!$A$2:$B$23,2,FALSE)</f>
        <v>2.4078101880019021</v>
      </c>
      <c r="R7" s="2">
        <f>('FL Characterization'!R$2-'FL Characterization'!R$3)*VLOOKUP($A7,'FL Ratio'!$A$2:$B$23,2,FALSE)</f>
        <v>2.1639691517197419</v>
      </c>
      <c r="S7" s="2">
        <f>('FL Characterization'!S$2-'FL Characterization'!S$3)*VLOOKUP($A7,'FL Ratio'!$A$2:$B$23,2,FALSE)</f>
        <v>2.0863415526313656</v>
      </c>
      <c r="T7" s="2">
        <f>('FL Characterization'!T$2-'FL Characterization'!T$3)*VLOOKUP($A7,'FL Ratio'!$A$2:$B$23,2,FALSE)</f>
        <v>1.3114656688544892</v>
      </c>
      <c r="U7" s="2">
        <f>('FL Characterization'!U$2-'FL Characterization'!U$3)*VLOOKUP($A7,'FL Ratio'!$A$2:$B$23,2,FALSE)</f>
        <v>1.4024928489549293</v>
      </c>
      <c r="V7" s="2">
        <f>('FL Characterization'!V$2-'FL Characterization'!V$3)*VLOOKUP($A7,'FL Ratio'!$A$2:$B$23,2,FALSE)</f>
        <v>1.5333750634877072</v>
      </c>
      <c r="W7" s="2">
        <f>('FL Characterization'!W$2-'FL Characterization'!W$3)*VLOOKUP($A7,'FL Ratio'!$A$2:$B$23,2,FALSE)</f>
        <v>1.5699648661834196</v>
      </c>
      <c r="X7" s="2">
        <f>('FL Characterization'!X$2-'FL Characterization'!X$3)*VLOOKUP($A7,'FL Ratio'!$A$2:$B$23,2,FALSE)</f>
        <v>1.6373671343071006</v>
      </c>
      <c r="Y7" s="2">
        <f>('FL Characterization'!Y$2-'FL Characterization'!Y$3)*VLOOKUP($A7,'FL Ratio'!$A$2:$B$23,2,FALSE)</f>
        <v>1.8073512570667096</v>
      </c>
    </row>
    <row r="8" spans="1:25" x14ac:dyDescent="0.25">
      <c r="A8">
        <v>12</v>
      </c>
      <c r="B8" s="2">
        <f>('FL Characterization'!B$2-'FL Characterization'!B$3)*VLOOKUP($A8,'FL Ratio'!$A$2:$B$23,2,FALSE)</f>
        <v>3.9081968944741514</v>
      </c>
      <c r="C8" s="2">
        <f>('FL Characterization'!C$2-'FL Characterization'!C$3)*VLOOKUP($A8,'FL Ratio'!$A$2:$B$23,2,FALSE)</f>
        <v>4.1360066782383598</v>
      </c>
      <c r="D8" s="2">
        <f>('FL Characterization'!D$2-'FL Characterization'!D$3)*VLOOKUP($A8,'FL Ratio'!$A$2:$B$23,2,FALSE)</f>
        <v>4.367525447342345</v>
      </c>
      <c r="E8" s="2">
        <f>('FL Characterization'!E$2-'FL Characterization'!E$3)*VLOOKUP($A8,'FL Ratio'!$A$2:$B$23,2,FALSE)</f>
        <v>4.5660537678977864</v>
      </c>
      <c r="F8" s="2">
        <f>('FL Characterization'!F$2-'FL Characterization'!F$3)*VLOOKUP($A8,'FL Ratio'!$A$2:$B$23,2,FALSE)</f>
        <v>4.6178819577773043</v>
      </c>
      <c r="G8" s="2">
        <f>('FL Characterization'!G$2-'FL Characterization'!G$3)*VLOOKUP($A8,'FL Ratio'!$A$2:$B$23,2,FALSE)</f>
        <v>4.8305629855503156</v>
      </c>
      <c r="H8" s="2">
        <f>('FL Characterization'!H$2-'FL Characterization'!H$3)*VLOOKUP($A8,'FL Ratio'!$A$2:$B$23,2,FALSE)</f>
        <v>4.8058689515775894</v>
      </c>
      <c r="I8" s="2">
        <f>('FL Characterization'!I$2-'FL Characterization'!I$3)*VLOOKUP($A8,'FL Ratio'!$A$2:$B$23,2,FALSE)</f>
        <v>4.5426676392817171</v>
      </c>
      <c r="J8" s="2">
        <f>('FL Characterization'!J$2-'FL Characterization'!J$3)*VLOOKUP($A8,'FL Ratio'!$A$2:$B$23,2,FALSE)</f>
        <v>4.1158415105752546</v>
      </c>
      <c r="K8" s="2">
        <f>('FL Characterization'!K$2-'FL Characterization'!K$3)*VLOOKUP($A8,'FL Ratio'!$A$2:$B$23,2,FALSE)</f>
        <v>6.0439965814093632</v>
      </c>
      <c r="L8" s="2">
        <f>('FL Characterization'!L$2-'FL Characterization'!L$3)*VLOOKUP($A8,'FL Ratio'!$A$2:$B$23,2,FALSE)</f>
        <v>5.902205976064776</v>
      </c>
      <c r="M8" s="2">
        <f>('FL Characterization'!M$2-'FL Characterization'!M$3)*VLOOKUP($A8,'FL Ratio'!$A$2:$B$23,2,FALSE)</f>
        <v>5.4348738232528531</v>
      </c>
      <c r="N8" s="2">
        <f>('FL Characterization'!N$2-'FL Characterization'!N$3)*VLOOKUP($A8,'FL Ratio'!$A$2:$B$23,2,FALSE)</f>
        <v>5.3028144241813129</v>
      </c>
      <c r="O8" s="2">
        <f>('FL Characterization'!O$2-'FL Characterization'!O$3)*VLOOKUP($A8,'FL Ratio'!$A$2:$B$23,2,FALSE)</f>
        <v>5.3246095932963726</v>
      </c>
      <c r="P8" s="2">
        <f>('FL Characterization'!P$2-'FL Characterization'!P$3)*VLOOKUP($A8,'FL Ratio'!$A$2:$B$23,2,FALSE)</f>
        <v>5.0723497877528434</v>
      </c>
      <c r="Q8" s="2">
        <f>('FL Characterization'!Q$2-'FL Characterization'!Q$3)*VLOOKUP($A8,'FL Ratio'!$A$2:$B$23,2,FALSE)</f>
        <v>4.6495645009691904</v>
      </c>
      <c r="R8" s="2">
        <f>('FL Characterization'!R$2-'FL Characterization'!R$3)*VLOOKUP($A8,'FL Ratio'!$A$2:$B$23,2,FALSE)</f>
        <v>4.1786990515967428</v>
      </c>
      <c r="S8" s="2">
        <f>('FL Characterization'!S$2-'FL Characterization'!S$3)*VLOOKUP($A8,'FL Ratio'!$A$2:$B$23,2,FALSE)</f>
        <v>4.0287974809433269</v>
      </c>
      <c r="T8" s="2">
        <f>('FL Characterization'!T$2-'FL Characterization'!T$3)*VLOOKUP($A8,'FL Ratio'!$A$2:$B$23,2,FALSE)</f>
        <v>2.5324854295121169</v>
      </c>
      <c r="U8" s="2">
        <f>('FL Characterization'!U$2-'FL Characterization'!U$3)*VLOOKUP($A8,'FL Ratio'!$A$2:$B$23,2,FALSE)</f>
        <v>2.7082620531543462</v>
      </c>
      <c r="V8" s="2">
        <f>('FL Characterization'!V$2-'FL Characterization'!V$3)*VLOOKUP($A8,'FL Ratio'!$A$2:$B$23,2,FALSE)</f>
        <v>2.9610001225969516</v>
      </c>
      <c r="W8" s="2">
        <f>('FL Characterization'!W$2-'FL Characterization'!W$3)*VLOOKUP($A8,'FL Ratio'!$A$2:$B$23,2,FALSE)</f>
        <v>3.0316562933197067</v>
      </c>
      <c r="X8" s="2">
        <f>('FL Characterization'!X$2-'FL Characterization'!X$3)*VLOOKUP($A8,'FL Ratio'!$A$2:$B$23,2,FALSE)</f>
        <v>3.1618123972826768</v>
      </c>
      <c r="Y8" s="2">
        <f>('FL Characterization'!Y$2-'FL Characterization'!Y$3)*VLOOKUP($A8,'FL Ratio'!$A$2:$B$23,2,FALSE)</f>
        <v>3.4900575998529564</v>
      </c>
    </row>
    <row r="9" spans="1:25" x14ac:dyDescent="0.25">
      <c r="A9">
        <v>14</v>
      </c>
      <c r="B9" s="2">
        <f>('FL Characterization'!B$2-'FL Characterization'!B$3)*VLOOKUP($A9,'FL Ratio'!$A$2:$B$23,2,FALSE)</f>
        <v>2.1634661380124767</v>
      </c>
      <c r="C9" s="2">
        <f>('FL Characterization'!C$2-'FL Characterization'!C$3)*VLOOKUP($A9,'FL Ratio'!$A$2:$B$23,2,FALSE)</f>
        <v>2.289575125453378</v>
      </c>
      <c r="D9" s="2">
        <f>('FL Characterization'!D$2-'FL Characterization'!D$3)*VLOOKUP($A9,'FL Ratio'!$A$2:$B$23,2,FALSE)</f>
        <v>2.41773730120737</v>
      </c>
      <c r="E9" s="2">
        <f>('FL Characterization'!E$2-'FL Characterization'!E$3)*VLOOKUP($A9,'FL Ratio'!$A$2:$B$23,2,FALSE)</f>
        <v>2.527636907229132</v>
      </c>
      <c r="F9" s="2">
        <f>('FL Characterization'!F$2-'FL Characterization'!F$3)*VLOOKUP($A9,'FL Ratio'!$A$2:$B$23,2,FALSE)</f>
        <v>2.5563275123410079</v>
      </c>
      <c r="G9" s="2">
        <f>('FL Characterization'!G$2-'FL Characterization'!G$3)*VLOOKUP($A9,'FL Ratio'!$A$2:$B$23,2,FALSE)</f>
        <v>2.6740616527153538</v>
      </c>
      <c r="H9" s="2">
        <f>('FL Characterization'!H$2-'FL Characterization'!H$3)*VLOOKUP($A9,'FL Ratio'!$A$2:$B$23,2,FALSE)</f>
        <v>2.6603917410518805</v>
      </c>
      <c r="I9" s="2">
        <f>('FL Characterization'!I$2-'FL Characterization'!I$3)*VLOOKUP($A9,'FL Ratio'!$A$2:$B$23,2,FALSE)</f>
        <v>2.5146910146023798</v>
      </c>
      <c r="J9" s="2">
        <f>('FL Characterization'!J$2-'FL Characterization'!J$3)*VLOOKUP($A9,'FL Ratio'!$A$2:$B$23,2,FALSE)</f>
        <v>2.2784122647827307</v>
      </c>
      <c r="K9" s="2">
        <f>('FL Characterization'!K$2-'FL Characterization'!K$3)*VLOOKUP($A9,'FL Ratio'!$A$2:$B$23,2,FALSE)</f>
        <v>3.345783821851612</v>
      </c>
      <c r="L9" s="2">
        <f>('FL Characterization'!L$2-'FL Characterization'!L$3)*VLOOKUP($A9,'FL Ratio'!$A$2:$B$23,2,FALSE)</f>
        <v>3.2672925938930018</v>
      </c>
      <c r="M9" s="2">
        <f>('FL Characterization'!M$2-'FL Characterization'!M$3)*VLOOKUP($A9,'FL Ratio'!$A$2:$B$23,2,FALSE)</f>
        <v>3.0085908664435443</v>
      </c>
      <c r="N9" s="2">
        <f>('FL Characterization'!N$2-'FL Characterization'!N$3)*VLOOKUP($A9,'FL Ratio'!$A$2:$B$23,2,FALSE)</f>
        <v>2.9354865562432271</v>
      </c>
      <c r="O9" s="2">
        <f>('FL Characterization'!O$2-'FL Characterization'!O$3)*VLOOKUP($A9,'FL Ratio'!$A$2:$B$23,2,FALSE)</f>
        <v>2.9475517391462067</v>
      </c>
      <c r="P9" s="2">
        <f>('FL Characterization'!P$2-'FL Characterization'!P$3)*VLOOKUP($A9,'FL Ratio'!$A$2:$B$23,2,FALSE)</f>
        <v>2.8079079182203244</v>
      </c>
      <c r="Q9" s="2">
        <f>('FL Characterization'!Q$2-'FL Characterization'!Q$3)*VLOOKUP($A9,'FL Ratio'!$A$2:$B$23,2,FALSE)</f>
        <v>2.5738660630365162</v>
      </c>
      <c r="R9" s="2">
        <f>('FL Characterization'!R$2-'FL Characterization'!R$3)*VLOOKUP($A9,'FL Ratio'!$A$2:$B$23,2,FALSE)</f>
        <v>2.3132084035624829</v>
      </c>
      <c r="S9" s="2">
        <f>('FL Characterization'!S$2-'FL Characterization'!S$3)*VLOOKUP($A9,'FL Ratio'!$A$2:$B$23,2,FALSE)</f>
        <v>2.2302271769507702</v>
      </c>
      <c r="T9" s="2">
        <f>('FL Characterization'!T$2-'FL Characterization'!T$3)*VLOOKUP($A9,'FL Ratio'!$A$2:$B$23,2,FALSE)</f>
        <v>1.4019115770513506</v>
      </c>
      <c r="U9" s="2">
        <f>('FL Characterization'!U$2-'FL Characterization'!U$3)*VLOOKUP($A9,'FL Ratio'!$A$2:$B$23,2,FALSE)</f>
        <v>1.499216493710442</v>
      </c>
      <c r="V9" s="2">
        <f>('FL Characterization'!V$2-'FL Characterization'!V$3)*VLOOKUP($A9,'FL Ratio'!$A$2:$B$23,2,FALSE)</f>
        <v>1.63912506786617</v>
      </c>
      <c r="W9" s="2">
        <f>('FL Characterization'!W$2-'FL Characterization'!W$3)*VLOOKUP($A9,'FL Ratio'!$A$2:$B$23,2,FALSE)</f>
        <v>1.6782383052305521</v>
      </c>
      <c r="X9" s="2">
        <f>('FL Characterization'!X$2-'FL Characterization'!X$3)*VLOOKUP($A9,'FL Ratio'!$A$2:$B$23,2,FALSE)</f>
        <v>1.7502890056386249</v>
      </c>
      <c r="Y9" s="2">
        <f>('FL Characterization'!Y$2-'FL Characterization'!Y$3)*VLOOKUP($A9,'FL Ratio'!$A$2:$B$23,2,FALSE)</f>
        <v>1.9319961713471725</v>
      </c>
    </row>
    <row r="10" spans="1:25" x14ac:dyDescent="0.25">
      <c r="A10">
        <v>15</v>
      </c>
      <c r="B10" s="2">
        <f>('FL Characterization'!B$2-'FL Characterization'!B$3)*VLOOKUP($A10,'FL Ratio'!$A$2:$B$23,2,FALSE)</f>
        <v>2.8613584405971464</v>
      </c>
      <c r="C10" s="2">
        <f>('FL Characterization'!C$2-'FL Characterization'!C$3)*VLOOKUP($A10,'FL Ratio'!$A$2:$B$23,2,FALSE)</f>
        <v>3.0281477465673707</v>
      </c>
      <c r="D10" s="2">
        <f>('FL Characterization'!D$2-'FL Characterization'!D$3)*VLOOKUP($A10,'FL Ratio'!$A$2:$B$23,2,FALSE)</f>
        <v>3.1976525596613596</v>
      </c>
      <c r="E10" s="2">
        <f>('FL Characterization'!E$2-'FL Characterization'!E$3)*VLOOKUP($A10,'FL Ratio'!$A$2:$B$23,2,FALSE)</f>
        <v>3.3430036514965935</v>
      </c>
      <c r="F10" s="2">
        <f>('FL Characterization'!F$2-'FL Characterization'!F$3)*VLOOKUP($A10,'FL Ratio'!$A$2:$B$23,2,FALSE)</f>
        <v>3.3809492905155256</v>
      </c>
      <c r="G10" s="2">
        <f>('FL Characterization'!G$2-'FL Characterization'!G$3)*VLOOKUP($A10,'FL Ratio'!$A$2:$B$23,2,FALSE)</f>
        <v>3.5366621858493383</v>
      </c>
      <c r="H10" s="2">
        <f>('FL Characterization'!H$2-'FL Characterization'!H$3)*VLOOKUP($A10,'FL Ratio'!$A$2:$B$23,2,FALSE)</f>
        <v>3.5185826252621637</v>
      </c>
      <c r="I10" s="2">
        <f>('FL Characterization'!I$2-'FL Characterization'!I$3)*VLOOKUP($A10,'FL Ratio'!$A$2:$B$23,2,FALSE)</f>
        <v>3.3258816644741143</v>
      </c>
      <c r="J10" s="2">
        <f>('FL Characterization'!J$2-'FL Characterization'!J$3)*VLOOKUP($A10,'FL Ratio'!$A$2:$B$23,2,FALSE)</f>
        <v>3.0133839630997401</v>
      </c>
      <c r="K10" s="2">
        <f>('FL Characterization'!K$2-'FL Characterization'!K$3)*VLOOKUP($A10,'FL Ratio'!$A$2:$B$23,2,FALSE)</f>
        <v>4.4250689256747116</v>
      </c>
      <c r="L10" s="2">
        <f>('FL Characterization'!L$2-'FL Characterization'!L$3)*VLOOKUP($A10,'FL Ratio'!$A$2:$B$23,2,FALSE)</f>
        <v>4.3212579467617109</v>
      </c>
      <c r="M10" s="2">
        <f>('FL Characterization'!M$2-'FL Characterization'!M$3)*VLOOKUP($A10,'FL Ratio'!$A$2:$B$23,2,FALSE)</f>
        <v>3.9791040491672671</v>
      </c>
      <c r="N10" s="2">
        <f>('FL Characterization'!N$2-'FL Characterization'!N$3)*VLOOKUP($A10,'FL Ratio'!$A$2:$B$23,2,FALSE)</f>
        <v>3.882417703418461</v>
      </c>
      <c r="O10" s="2">
        <f>('FL Characterization'!O$2-'FL Characterization'!O$3)*VLOOKUP($A10,'FL Ratio'!$A$2:$B$23,2,FALSE)</f>
        <v>3.8983748808062728</v>
      </c>
      <c r="P10" s="2">
        <f>('FL Characterization'!P$2-'FL Characterization'!P$3)*VLOOKUP($A10,'FL Ratio'!$A$2:$B$23,2,FALSE)</f>
        <v>3.7136846660333314</v>
      </c>
      <c r="Q10" s="2">
        <f>('FL Characterization'!Q$2-'FL Characterization'!Q$3)*VLOOKUP($A10,'FL Ratio'!$A$2:$B$23,2,FALSE)</f>
        <v>3.4041454382095853</v>
      </c>
      <c r="R10" s="2">
        <f>('FL Characterization'!R$2-'FL Characterization'!R$3)*VLOOKUP($A10,'FL Ratio'!$A$2:$B$23,2,FALSE)</f>
        <v>3.0594046627761866</v>
      </c>
      <c r="S10" s="2">
        <f>('FL Characterization'!S$2-'FL Characterization'!S$3)*VLOOKUP($A10,'FL Ratio'!$A$2:$B$23,2,FALSE)</f>
        <v>2.9496552985477926</v>
      </c>
      <c r="T10" s="2">
        <f>('FL Characterization'!T$2-'FL Characterization'!T$3)*VLOOKUP($A10,'FL Ratio'!$A$2:$B$23,2,FALSE)</f>
        <v>1.8541411180356568</v>
      </c>
      <c r="U10" s="2">
        <f>('FL Characterization'!U$2-'FL Characterization'!U$3)*VLOOKUP($A10,'FL Ratio'!$A$2:$B$23,2,FALSE)</f>
        <v>1.9828347174880034</v>
      </c>
      <c r="V10" s="2">
        <f>('FL Characterization'!V$2-'FL Characterization'!V$3)*VLOOKUP($A10,'FL Ratio'!$A$2:$B$23,2,FALSE)</f>
        <v>2.1678750897584824</v>
      </c>
      <c r="W10" s="2">
        <f>('FL Characterization'!W$2-'FL Characterization'!W$3)*VLOOKUP($A10,'FL Ratio'!$A$2:$B$23,2,FALSE)</f>
        <v>2.2196055004662134</v>
      </c>
      <c r="X10" s="2">
        <f>('FL Characterization'!X$2-'FL Characterization'!X$3)*VLOOKUP($A10,'FL Ratio'!$A$2:$B$23,2,FALSE)</f>
        <v>2.3148983622962453</v>
      </c>
      <c r="Y10" s="2">
        <f>('FL Characterization'!Y$2-'FL Characterization'!Y$3)*VLOOKUP($A10,'FL Ratio'!$A$2:$B$23,2,FALSE)</f>
        <v>2.5552207427494857</v>
      </c>
    </row>
    <row r="11" spans="1:25" x14ac:dyDescent="0.25">
      <c r="A11">
        <v>16</v>
      </c>
      <c r="B11" s="2">
        <f>('FL Characterization'!B$2-'FL Characterization'!B$3)*VLOOKUP($A11,'FL Ratio'!$A$2:$B$23,2,FALSE)</f>
        <v>1.2213115295231725</v>
      </c>
      <c r="C11" s="2">
        <f>('FL Characterization'!C$2-'FL Characterization'!C$3)*VLOOKUP($A11,'FL Ratio'!$A$2:$B$23,2,FALSE)</f>
        <v>1.2925020869494876</v>
      </c>
      <c r="D11" s="2">
        <f>('FL Characterization'!D$2-'FL Characterization'!D$3)*VLOOKUP($A11,'FL Ratio'!$A$2:$B$23,2,FALSE)</f>
        <v>1.364851702294483</v>
      </c>
      <c r="E11" s="2">
        <f>('FL Characterization'!E$2-'FL Characterization'!E$3)*VLOOKUP($A11,'FL Ratio'!$A$2:$B$23,2,FALSE)</f>
        <v>1.4268918024680584</v>
      </c>
      <c r="F11" s="2">
        <f>('FL Characterization'!F$2-'FL Characterization'!F$3)*VLOOKUP($A11,'FL Ratio'!$A$2:$B$23,2,FALSE)</f>
        <v>1.4430881118054075</v>
      </c>
      <c r="G11" s="2">
        <f>('FL Characterization'!G$2-'FL Characterization'!G$3)*VLOOKUP($A11,'FL Ratio'!$A$2:$B$23,2,FALSE)</f>
        <v>1.5095509329844738</v>
      </c>
      <c r="H11" s="2">
        <f>('FL Characterization'!H$2-'FL Characterization'!H$3)*VLOOKUP($A11,'FL Ratio'!$A$2:$B$23,2,FALSE)</f>
        <v>1.501834047367997</v>
      </c>
      <c r="I11" s="2">
        <f>('FL Characterization'!I$2-'FL Characterization'!I$3)*VLOOKUP($A11,'FL Ratio'!$A$2:$B$23,2,FALSE)</f>
        <v>1.4195836372755368</v>
      </c>
      <c r="J11" s="2">
        <f>('FL Characterization'!J$2-'FL Characterization'!J$3)*VLOOKUP($A11,'FL Ratio'!$A$2:$B$23,2,FALSE)</f>
        <v>1.2862004720547673</v>
      </c>
      <c r="K11" s="2">
        <f>('FL Characterization'!K$2-'FL Characterization'!K$3)*VLOOKUP($A11,'FL Ratio'!$A$2:$B$23,2,FALSE)</f>
        <v>1.888748931690426</v>
      </c>
      <c r="L11" s="2">
        <f>('FL Characterization'!L$2-'FL Characterization'!L$3)*VLOOKUP($A11,'FL Ratio'!$A$2:$B$23,2,FALSE)</f>
        <v>1.8444393675202426</v>
      </c>
      <c r="M11" s="2">
        <f>('FL Characterization'!M$2-'FL Characterization'!M$3)*VLOOKUP($A11,'FL Ratio'!$A$2:$B$23,2,FALSE)</f>
        <v>1.6983980697665169</v>
      </c>
      <c r="N11" s="2">
        <f>('FL Characterization'!N$2-'FL Characterization'!N$3)*VLOOKUP($A11,'FL Ratio'!$A$2:$B$23,2,FALSE)</f>
        <v>1.6571295075566606</v>
      </c>
      <c r="O11" s="2">
        <f>('FL Characterization'!O$2-'FL Characterization'!O$3)*VLOOKUP($A11,'FL Ratio'!$A$2:$B$23,2,FALSE)</f>
        <v>1.6639404979051167</v>
      </c>
      <c r="P11" s="2">
        <f>('FL Characterization'!P$2-'FL Characterization'!P$3)*VLOOKUP($A11,'FL Ratio'!$A$2:$B$23,2,FALSE)</f>
        <v>1.5851093086727637</v>
      </c>
      <c r="Q11" s="2">
        <f>('FL Characterization'!Q$2-'FL Characterization'!Q$3)*VLOOKUP($A11,'FL Ratio'!$A$2:$B$23,2,FALSE)</f>
        <v>1.4529889065528721</v>
      </c>
      <c r="R11" s="2">
        <f>('FL Characterization'!R$2-'FL Characterization'!R$3)*VLOOKUP($A11,'FL Ratio'!$A$2:$B$23,2,FALSE)</f>
        <v>1.3058434536239822</v>
      </c>
      <c r="S11" s="2">
        <f>('FL Characterization'!S$2-'FL Characterization'!S$3)*VLOOKUP($A11,'FL Ratio'!$A$2:$B$23,2,FALSE)</f>
        <v>1.2589992127947898</v>
      </c>
      <c r="T11" s="2">
        <f>('FL Characterization'!T$2-'FL Characterization'!T$3)*VLOOKUP($A11,'FL Ratio'!$A$2:$B$23,2,FALSE)</f>
        <v>0.79140169672253657</v>
      </c>
      <c r="U11" s="2">
        <f>('FL Characterization'!U$2-'FL Characterization'!U$3)*VLOOKUP($A11,'FL Ratio'!$A$2:$B$23,2,FALSE)</f>
        <v>0.8463318916107333</v>
      </c>
      <c r="V11" s="2">
        <f>('FL Characterization'!V$2-'FL Characterization'!V$3)*VLOOKUP($A11,'FL Ratio'!$A$2:$B$23,2,FALSE)</f>
        <v>0.92531253831154747</v>
      </c>
      <c r="W11" s="2">
        <f>('FL Characterization'!W$2-'FL Characterization'!W$3)*VLOOKUP($A11,'FL Ratio'!$A$2:$B$23,2,FALSE)</f>
        <v>0.9473925916624083</v>
      </c>
      <c r="X11" s="2">
        <f>('FL Characterization'!X$2-'FL Characterization'!X$3)*VLOOKUP($A11,'FL Ratio'!$A$2:$B$23,2,FALSE)</f>
        <v>0.98806637415083653</v>
      </c>
      <c r="Y11" s="2">
        <f>('FL Characterization'!Y$2-'FL Characterization'!Y$3)*VLOOKUP($A11,'FL Ratio'!$A$2:$B$23,2,FALSE)</f>
        <v>1.0906429999540488</v>
      </c>
    </row>
    <row r="12" spans="1:25" x14ac:dyDescent="0.25">
      <c r="A12">
        <v>17</v>
      </c>
      <c r="B12" s="2">
        <f>('FL Characterization'!B$2-'FL Characterization'!B$3)*VLOOKUP($A12,'FL Ratio'!$A$2:$B$23,2,FALSE)</f>
        <v>3.1405153616310146</v>
      </c>
      <c r="C12" s="2">
        <f>('FL Characterization'!C$2-'FL Characterization'!C$3)*VLOOKUP($A12,'FL Ratio'!$A$2:$B$23,2,FALSE)</f>
        <v>3.323576795012968</v>
      </c>
      <c r="D12" s="2">
        <f>('FL Characterization'!D$2-'FL Characterization'!D$3)*VLOOKUP($A12,'FL Ratio'!$A$2:$B$23,2,FALSE)</f>
        <v>3.5096186630429562</v>
      </c>
      <c r="E12" s="2">
        <f>('FL Characterization'!E$2-'FL Characterization'!E$3)*VLOOKUP($A12,'FL Ratio'!$A$2:$B$23,2,FALSE)</f>
        <v>3.6691503492035786</v>
      </c>
      <c r="F12" s="2">
        <f>('FL Characterization'!F$2-'FL Characterization'!F$3)*VLOOKUP($A12,'FL Ratio'!$A$2:$B$23,2,FALSE)</f>
        <v>3.7107980017853337</v>
      </c>
      <c r="G12" s="2">
        <f>('FL Characterization'!G$2-'FL Characterization'!G$3)*VLOOKUP($A12,'FL Ratio'!$A$2:$B$23,2,FALSE)</f>
        <v>3.8817023991029327</v>
      </c>
      <c r="H12" s="2">
        <f>('FL Characterization'!H$2-'FL Characterization'!H$3)*VLOOKUP($A12,'FL Ratio'!$A$2:$B$23,2,FALSE)</f>
        <v>3.8618589789462776</v>
      </c>
      <c r="I12" s="2">
        <f>('FL Characterization'!I$2-'FL Characterization'!I$3)*VLOOKUP($A12,'FL Ratio'!$A$2:$B$23,2,FALSE)</f>
        <v>3.6503579244228086</v>
      </c>
      <c r="J12" s="2">
        <f>('FL Characterization'!J$2-'FL Characterization'!J$3)*VLOOKUP($A12,'FL Ratio'!$A$2:$B$23,2,FALSE)</f>
        <v>3.3073726424265444</v>
      </c>
      <c r="K12" s="2">
        <f>('FL Characterization'!K$2-'FL Characterization'!K$3)*VLOOKUP($A12,'FL Ratio'!$A$2:$B$23,2,FALSE)</f>
        <v>4.8567829672039524</v>
      </c>
      <c r="L12" s="2">
        <f>('FL Characterization'!L$2-'FL Characterization'!L$3)*VLOOKUP($A12,'FL Ratio'!$A$2:$B$23,2,FALSE)</f>
        <v>4.7428440879091953</v>
      </c>
      <c r="M12" s="2">
        <f>('FL Characterization'!M$2-'FL Characterization'!M$3)*VLOOKUP($A12,'FL Ratio'!$A$2:$B$23,2,FALSE)</f>
        <v>4.3673093222567569</v>
      </c>
      <c r="N12" s="2">
        <f>('FL Characterization'!N$2-'FL Characterization'!N$3)*VLOOKUP($A12,'FL Ratio'!$A$2:$B$23,2,FALSE)</f>
        <v>4.2611901622885551</v>
      </c>
      <c r="O12" s="2">
        <f>('FL Characterization'!O$2-'FL Characterization'!O$3)*VLOOKUP($A12,'FL Ratio'!$A$2:$B$23,2,FALSE)</f>
        <v>4.2787041374702994</v>
      </c>
      <c r="P12" s="2">
        <f>('FL Characterization'!P$2-'FL Characterization'!P$3)*VLOOKUP($A12,'FL Ratio'!$A$2:$B$23,2,FALSE)</f>
        <v>4.0759953651585352</v>
      </c>
      <c r="Q12" s="2">
        <f>('FL Characterization'!Q$2-'FL Characterization'!Q$3)*VLOOKUP($A12,'FL Ratio'!$A$2:$B$23,2,FALSE)</f>
        <v>3.7362571882788136</v>
      </c>
      <c r="R12" s="2">
        <f>('FL Characterization'!R$2-'FL Characterization'!R$3)*VLOOKUP($A12,'FL Ratio'!$A$2:$B$23,2,FALSE)</f>
        <v>3.3578831664616686</v>
      </c>
      <c r="S12" s="2">
        <f>('FL Characterization'!S$2-'FL Characterization'!S$3)*VLOOKUP($A12,'FL Ratio'!$A$2:$B$23,2,FALSE)</f>
        <v>3.2374265471866019</v>
      </c>
      <c r="T12" s="2">
        <f>('FL Characterization'!T$2-'FL Characterization'!T$3)*VLOOKUP($A12,'FL Ratio'!$A$2:$B$23,2,FALSE)</f>
        <v>2.0350329344293798</v>
      </c>
      <c r="U12" s="2">
        <f>('FL Characterization'!U$2-'FL Characterization'!U$3)*VLOOKUP($A12,'FL Ratio'!$A$2:$B$23,2,FALSE)</f>
        <v>2.1762820069990285</v>
      </c>
      <c r="V12" s="2">
        <f>('FL Characterization'!V$2-'FL Characterization'!V$3)*VLOOKUP($A12,'FL Ratio'!$A$2:$B$23,2,FALSE)</f>
        <v>2.3793750985154078</v>
      </c>
      <c r="W12" s="2">
        <f>('FL Characterization'!W$2-'FL Characterization'!W$3)*VLOOKUP($A12,'FL Ratio'!$A$2:$B$23,2,FALSE)</f>
        <v>2.4361523785604784</v>
      </c>
      <c r="X12" s="2">
        <f>('FL Characterization'!X$2-'FL Characterization'!X$3)*VLOOKUP($A12,'FL Ratio'!$A$2:$B$23,2,FALSE)</f>
        <v>2.540742104959294</v>
      </c>
      <c r="Y12" s="2">
        <f>('FL Characterization'!Y$2-'FL Characterization'!Y$3)*VLOOKUP($A12,'FL Ratio'!$A$2:$B$23,2,FALSE)</f>
        <v>2.8045105713104115</v>
      </c>
    </row>
    <row r="13" spans="1:25" x14ac:dyDescent="0.25">
      <c r="A13">
        <v>18</v>
      </c>
      <c r="B13" s="2">
        <f>('FL Characterization'!B$2-'FL Characterization'!B$3)*VLOOKUP($A13,'FL Ratio'!$A$2:$B$23,2,FALSE)</f>
        <v>1.1166276841354719</v>
      </c>
      <c r="C13" s="2">
        <f>('FL Characterization'!C$2-'FL Characterization'!C$3)*VLOOKUP($A13,'FL Ratio'!$A$2:$B$23,2,FALSE)</f>
        <v>1.1817161937823886</v>
      </c>
      <c r="D13" s="2">
        <f>('FL Characterization'!D$2-'FL Characterization'!D$3)*VLOOKUP($A13,'FL Ratio'!$A$2:$B$23,2,FALSE)</f>
        <v>1.2478644135263846</v>
      </c>
      <c r="E13" s="2">
        <f>('FL Characterization'!E$2-'FL Characterization'!E$3)*VLOOKUP($A13,'FL Ratio'!$A$2:$B$23,2,FALSE)</f>
        <v>1.3045867908279389</v>
      </c>
      <c r="F13" s="2">
        <f>('FL Characterization'!F$2-'FL Characterization'!F$3)*VLOOKUP($A13,'FL Ratio'!$A$2:$B$23,2,FALSE)</f>
        <v>1.3193948450792297</v>
      </c>
      <c r="G13" s="2">
        <f>('FL Characterization'!G$2-'FL Characterization'!G$3)*VLOOKUP($A13,'FL Ratio'!$A$2:$B$23,2,FALSE)</f>
        <v>1.3801608530143761</v>
      </c>
      <c r="H13" s="2">
        <f>('FL Characterization'!H$2-'FL Characterization'!H$3)*VLOOKUP($A13,'FL Ratio'!$A$2:$B$23,2,FALSE)</f>
        <v>1.3731054147364543</v>
      </c>
      <c r="I13" s="2">
        <f>('FL Characterization'!I$2-'FL Characterization'!I$3)*VLOOKUP($A13,'FL Ratio'!$A$2:$B$23,2,FALSE)</f>
        <v>1.2979050397947764</v>
      </c>
      <c r="J13" s="2">
        <f>('FL Characterization'!J$2-'FL Characterization'!J$3)*VLOOKUP($A13,'FL Ratio'!$A$2:$B$23,2,FALSE)</f>
        <v>1.1759547173072158</v>
      </c>
      <c r="K13" s="2">
        <f>('FL Characterization'!K$2-'FL Characterization'!K$3)*VLOOKUP($A13,'FL Ratio'!$A$2:$B$23,2,FALSE)</f>
        <v>1.726856166116961</v>
      </c>
      <c r="L13" s="2">
        <f>('FL Characterization'!L$2-'FL Characterization'!L$3)*VLOOKUP($A13,'FL Ratio'!$A$2:$B$23,2,FALSE)</f>
        <v>1.6863445645899362</v>
      </c>
      <c r="M13" s="2">
        <f>('FL Characterization'!M$2-'FL Characterization'!M$3)*VLOOKUP($A13,'FL Ratio'!$A$2:$B$23,2,FALSE)</f>
        <v>1.5528210923579582</v>
      </c>
      <c r="N13" s="2">
        <f>('FL Characterization'!N$2-'FL Characterization'!N$3)*VLOOKUP($A13,'FL Ratio'!$A$2:$B$23,2,FALSE)</f>
        <v>1.5150898354803752</v>
      </c>
      <c r="O13" s="2">
        <f>('FL Characterization'!O$2-'FL Characterization'!O$3)*VLOOKUP($A13,'FL Ratio'!$A$2:$B$23,2,FALSE)</f>
        <v>1.5213170266561067</v>
      </c>
      <c r="P13" s="2">
        <f>('FL Characterization'!P$2-'FL Characterization'!P$3)*VLOOKUP($A13,'FL Ratio'!$A$2:$B$23,2,FALSE)</f>
        <v>1.4492427965008126</v>
      </c>
      <c r="Q13" s="2">
        <f>('FL Characterization'!Q$2-'FL Characterization'!Q$3)*VLOOKUP($A13,'FL Ratio'!$A$2:$B$23,2,FALSE)</f>
        <v>1.3284470002769115</v>
      </c>
      <c r="R13" s="2">
        <f>('FL Characterization'!R$2-'FL Characterization'!R$3)*VLOOKUP($A13,'FL Ratio'!$A$2:$B$23,2,FALSE)</f>
        <v>1.1939140147419265</v>
      </c>
      <c r="S13" s="2">
        <f>('FL Characterization'!S$2-'FL Characterization'!S$3)*VLOOKUP($A13,'FL Ratio'!$A$2:$B$23,2,FALSE)</f>
        <v>1.1510849945552362</v>
      </c>
      <c r="T13" s="2">
        <f>('FL Characterization'!T$2-'FL Characterization'!T$3)*VLOOKUP($A13,'FL Ratio'!$A$2:$B$23,2,FALSE)</f>
        <v>0.72356726557489059</v>
      </c>
      <c r="U13" s="2">
        <f>('FL Characterization'!U$2-'FL Characterization'!U$3)*VLOOKUP($A13,'FL Ratio'!$A$2:$B$23,2,FALSE)</f>
        <v>0.77378915804409898</v>
      </c>
      <c r="V13" s="2">
        <f>('FL Characterization'!V$2-'FL Characterization'!V$3)*VLOOKUP($A13,'FL Ratio'!$A$2:$B$23,2,FALSE)</f>
        <v>0.84600003502770049</v>
      </c>
      <c r="W13" s="2">
        <f>('FL Characterization'!W$2-'FL Characterization'!W$3)*VLOOKUP($A13,'FL Ratio'!$A$2:$B$23,2,FALSE)</f>
        <v>0.86618751237705904</v>
      </c>
      <c r="X13" s="2">
        <f>('FL Characterization'!X$2-'FL Characterization'!X$3)*VLOOKUP($A13,'FL Ratio'!$A$2:$B$23,2,FALSE)</f>
        <v>0.90337497065219341</v>
      </c>
      <c r="Y13" s="2">
        <f>('FL Characterization'!Y$2-'FL Characterization'!Y$3)*VLOOKUP($A13,'FL Ratio'!$A$2:$B$23,2,FALSE)</f>
        <v>0.99715931424370186</v>
      </c>
    </row>
    <row r="14" spans="1:25" x14ac:dyDescent="0.25">
      <c r="A14">
        <v>19</v>
      </c>
      <c r="B14" s="2">
        <f>('FL Characterization'!B$2-'FL Characterization'!B$3)*VLOOKUP($A14,'FL Ratio'!$A$2:$B$23,2,FALSE)</f>
        <v>3.3149884372771821</v>
      </c>
      <c r="C14" s="2">
        <f>('FL Characterization'!C$2-'FL Characterization'!C$3)*VLOOKUP($A14,'FL Ratio'!$A$2:$B$23,2,FALSE)</f>
        <v>3.5082199502914664</v>
      </c>
      <c r="D14" s="2">
        <f>('FL Characterization'!D$2-'FL Characterization'!D$3)*VLOOKUP($A14,'FL Ratio'!$A$2:$B$23,2,FALSE)</f>
        <v>3.7045974776564541</v>
      </c>
      <c r="E14" s="2">
        <f>('FL Characterization'!E$2-'FL Characterization'!E$3)*VLOOKUP($A14,'FL Ratio'!$A$2:$B$23,2,FALSE)</f>
        <v>3.8729920352704439</v>
      </c>
      <c r="F14" s="2">
        <f>('FL Characterization'!F$2-'FL Characterization'!F$3)*VLOOKUP($A14,'FL Ratio'!$A$2:$B$23,2,FALSE)</f>
        <v>3.9169534463289635</v>
      </c>
      <c r="G14" s="2">
        <f>('FL Characterization'!G$2-'FL Characterization'!G$3)*VLOOKUP($A14,'FL Ratio'!$A$2:$B$23,2,FALSE)</f>
        <v>4.097352532386429</v>
      </c>
      <c r="H14" s="2">
        <f>('FL Characterization'!H$2-'FL Characterization'!H$3)*VLOOKUP($A14,'FL Ratio'!$A$2:$B$23,2,FALSE)</f>
        <v>4.0764066999988486</v>
      </c>
      <c r="I14" s="2">
        <f>('FL Characterization'!I$2-'FL Characterization'!I$3)*VLOOKUP($A14,'FL Ratio'!$A$2:$B$23,2,FALSE)</f>
        <v>3.8531555868907428</v>
      </c>
      <c r="J14" s="2">
        <f>('FL Characterization'!J$2-'FL Characterization'!J$3)*VLOOKUP($A14,'FL Ratio'!$A$2:$B$23,2,FALSE)</f>
        <v>3.4911155670057967</v>
      </c>
      <c r="K14" s="2">
        <f>('FL Characterization'!K$2-'FL Characterization'!K$3)*VLOOKUP($A14,'FL Ratio'!$A$2:$B$23,2,FALSE)</f>
        <v>5.1266042431597283</v>
      </c>
      <c r="L14" s="2">
        <f>('FL Characterization'!L$2-'FL Characterization'!L$3)*VLOOKUP($A14,'FL Ratio'!$A$2:$B$23,2,FALSE)</f>
        <v>5.0063354261263733</v>
      </c>
      <c r="M14" s="2">
        <f>('FL Characterization'!M$2-'FL Characterization'!M$3)*VLOOKUP($A14,'FL Ratio'!$A$2:$B$23,2,FALSE)</f>
        <v>4.6099376179376881</v>
      </c>
      <c r="N14" s="2">
        <f>('FL Characterization'!N$2-'FL Characterization'!N$3)*VLOOKUP($A14,'FL Ratio'!$A$2:$B$23,2,FALSE)</f>
        <v>4.4979229490823638</v>
      </c>
      <c r="O14" s="2">
        <f>('FL Characterization'!O$2-'FL Characterization'!O$3)*VLOOKUP($A14,'FL Ratio'!$A$2:$B$23,2,FALSE)</f>
        <v>4.516409922885317</v>
      </c>
      <c r="P14" s="2">
        <f>('FL Characterization'!P$2-'FL Characterization'!P$3)*VLOOKUP($A14,'FL Ratio'!$A$2:$B$23,2,FALSE)</f>
        <v>4.3024395521117871</v>
      </c>
      <c r="Q14" s="2">
        <f>('FL Characterization'!Q$2-'FL Characterization'!Q$3)*VLOOKUP($A14,'FL Ratio'!$A$2:$B$23,2,FALSE)</f>
        <v>3.9438270320720812</v>
      </c>
      <c r="R14" s="2">
        <f>('FL Characterization'!R$2-'FL Characterization'!R$3)*VLOOKUP($A14,'FL Ratio'!$A$2:$B$23,2,FALSE)</f>
        <v>3.5444322312650947</v>
      </c>
      <c r="S14" s="2">
        <f>('FL Characterization'!S$2-'FL Characterization'!S$3)*VLOOKUP($A14,'FL Ratio'!$A$2:$B$23,2,FALSE)</f>
        <v>3.4172835775858577</v>
      </c>
      <c r="T14" s="2">
        <f>('FL Characterization'!T$2-'FL Characterization'!T$3)*VLOOKUP($A14,'FL Ratio'!$A$2:$B$23,2,FALSE)</f>
        <v>2.1480903196754566</v>
      </c>
      <c r="U14" s="2">
        <f>('FL Characterization'!U$2-'FL Characterization'!U$3)*VLOOKUP($A14,'FL Ratio'!$A$2:$B$23,2,FALSE)</f>
        <v>2.2971865629434189</v>
      </c>
      <c r="V14" s="2">
        <f>('FL Characterization'!V$2-'FL Characterization'!V$3)*VLOOKUP($A14,'FL Ratio'!$A$2:$B$23,2,FALSE)</f>
        <v>2.511562603988486</v>
      </c>
      <c r="W14" s="2">
        <f>('FL Characterization'!W$2-'FL Characterization'!W$3)*VLOOKUP($A14,'FL Ratio'!$A$2:$B$23,2,FALSE)</f>
        <v>2.5714941773693942</v>
      </c>
      <c r="X14" s="2">
        <f>('FL Characterization'!X$2-'FL Characterization'!X$3)*VLOOKUP($A14,'FL Ratio'!$A$2:$B$23,2,FALSE)</f>
        <v>2.6818944441236994</v>
      </c>
      <c r="Y14" s="2">
        <f>('FL Characterization'!Y$2-'FL Characterization'!Y$3)*VLOOKUP($A14,'FL Ratio'!$A$2:$B$23,2,FALSE)</f>
        <v>2.9603167141609901</v>
      </c>
    </row>
    <row r="15" spans="1:25" x14ac:dyDescent="0.25">
      <c r="A15">
        <v>20</v>
      </c>
      <c r="B15" s="2">
        <f>('FL Characterization'!B$2-'FL Characterization'!B$3)*VLOOKUP($A15,'FL Ratio'!$A$2:$B$23,2,FALSE)</f>
        <v>0.76768153284313689</v>
      </c>
      <c r="C15" s="2">
        <f>('FL Characterization'!C$2-'FL Characterization'!C$3)*VLOOKUP($A15,'FL Ratio'!$A$2:$B$23,2,FALSE)</f>
        <v>0.81242988322539222</v>
      </c>
      <c r="D15" s="2">
        <f>('FL Characterization'!D$2-'FL Characterization'!D$3)*VLOOKUP($A15,'FL Ratio'!$A$2:$B$23,2,FALSE)</f>
        <v>0.85790678429938938</v>
      </c>
      <c r="E15" s="2">
        <f>('FL Characterization'!E$2-'FL Characterization'!E$3)*VLOOKUP($A15,'FL Ratio'!$A$2:$B$23,2,FALSE)</f>
        <v>0.89690341869420809</v>
      </c>
      <c r="F15" s="2">
        <f>('FL Characterization'!F$2-'FL Characterization'!F$3)*VLOOKUP($A15,'FL Ratio'!$A$2:$B$23,2,FALSE)</f>
        <v>0.90708395599197045</v>
      </c>
      <c r="G15" s="2">
        <f>('FL Characterization'!G$2-'FL Characterization'!G$3)*VLOOKUP($A15,'FL Ratio'!$A$2:$B$23,2,FALSE)</f>
        <v>0.94886058644738358</v>
      </c>
      <c r="H15" s="2">
        <f>('FL Characterization'!H$2-'FL Characterization'!H$3)*VLOOKUP($A15,'FL Ratio'!$A$2:$B$23,2,FALSE)</f>
        <v>0.94400997263131237</v>
      </c>
      <c r="I15" s="2">
        <f>('FL Characterization'!I$2-'FL Characterization'!I$3)*VLOOKUP($A15,'FL Ratio'!$A$2:$B$23,2,FALSE)</f>
        <v>0.89230971485890886</v>
      </c>
      <c r="J15" s="2">
        <f>('FL Characterization'!J$2-'FL Characterization'!J$3)*VLOOKUP($A15,'FL Ratio'!$A$2:$B$23,2,FALSE)</f>
        <v>0.80846886814871088</v>
      </c>
      <c r="K15" s="2">
        <f>('FL Characterization'!K$2-'FL Characterization'!K$3)*VLOOKUP($A15,'FL Ratio'!$A$2:$B$23,2,FALSE)</f>
        <v>1.1872136142054108</v>
      </c>
      <c r="L15" s="2">
        <f>('FL Characterization'!L$2-'FL Characterization'!L$3)*VLOOKUP($A15,'FL Ratio'!$A$2:$B$23,2,FALSE)</f>
        <v>1.1593618881555812</v>
      </c>
      <c r="M15" s="2">
        <f>('FL Characterization'!M$2-'FL Characterization'!M$3)*VLOOKUP($A15,'FL Ratio'!$A$2:$B$23,2,FALSE)</f>
        <v>1.0675645009960963</v>
      </c>
      <c r="N15" s="2">
        <f>('FL Characterization'!N$2-'FL Characterization'!N$3)*VLOOKUP($A15,'FL Ratio'!$A$2:$B$23,2,FALSE)</f>
        <v>1.041624261892758</v>
      </c>
      <c r="O15" s="2">
        <f>('FL Characterization'!O$2-'FL Characterization'!O$3)*VLOOKUP($A15,'FL Ratio'!$A$2:$B$23,2,FALSE)</f>
        <v>1.0459054558260734</v>
      </c>
      <c r="P15" s="2">
        <f>('FL Characterization'!P$2-'FL Characterization'!P$3)*VLOOKUP($A15,'FL Ratio'!$A$2:$B$23,2,FALSE)</f>
        <v>0.99635442259430862</v>
      </c>
      <c r="Q15" s="2">
        <f>('FL Characterization'!Q$2-'FL Characterization'!Q$3)*VLOOKUP($A15,'FL Ratio'!$A$2:$B$23,2,FALSE)</f>
        <v>0.91330731269037668</v>
      </c>
      <c r="R15" s="2">
        <f>('FL Characterization'!R$2-'FL Characterization'!R$3)*VLOOKUP($A15,'FL Ratio'!$A$2:$B$23,2,FALSE)</f>
        <v>0.82081588513507453</v>
      </c>
      <c r="S15" s="2">
        <f>('FL Characterization'!S$2-'FL Characterization'!S$3)*VLOOKUP($A15,'FL Ratio'!$A$2:$B$23,2,FALSE)</f>
        <v>0.79137093375672496</v>
      </c>
      <c r="T15" s="2">
        <f>('FL Characterization'!T$2-'FL Characterization'!T$3)*VLOOKUP($A15,'FL Ratio'!$A$2:$B$23,2,FALSE)</f>
        <v>0.49745249508273731</v>
      </c>
      <c r="U15" s="2">
        <f>('FL Characterization'!U$2-'FL Characterization'!U$3)*VLOOKUP($A15,'FL Ratio'!$A$2:$B$23,2,FALSE)</f>
        <v>0.53198004615531802</v>
      </c>
      <c r="V15" s="2">
        <f>('FL Characterization'!V$2-'FL Characterization'!V$3)*VLOOKUP($A15,'FL Ratio'!$A$2:$B$23,2,FALSE)</f>
        <v>0.58162502408154415</v>
      </c>
      <c r="W15" s="2">
        <f>('FL Characterization'!W$2-'FL Characterization'!W$3)*VLOOKUP($A15,'FL Ratio'!$A$2:$B$23,2,FALSE)</f>
        <v>0.59550391475922815</v>
      </c>
      <c r="X15" s="2">
        <f>('FL Characterization'!X$2-'FL Characterization'!X$3)*VLOOKUP($A15,'FL Ratio'!$A$2:$B$23,2,FALSE)</f>
        <v>0.62107029232338296</v>
      </c>
      <c r="Y15" s="2">
        <f>('FL Characterization'!Y$2-'FL Characterization'!Y$3)*VLOOKUP($A15,'FL Ratio'!$A$2:$B$23,2,FALSE)</f>
        <v>0.68554702854254501</v>
      </c>
    </row>
    <row r="16" spans="1:25" x14ac:dyDescent="0.25">
      <c r="A16">
        <v>21</v>
      </c>
      <c r="B16" s="2">
        <f>('FL Characterization'!B$2-'FL Characterization'!B$3)*VLOOKUP($A16,'FL Ratio'!$A$2:$B$23,2,FALSE)</f>
        <v>6.1065576476158618</v>
      </c>
      <c r="C16" s="2">
        <f>('FL Characterization'!C$2-'FL Characterization'!C$3)*VLOOKUP($A16,'FL Ratio'!$A$2:$B$23,2,FALSE)</f>
        <v>6.462510434747438</v>
      </c>
      <c r="D16" s="2">
        <f>('FL Characterization'!D$2-'FL Characterization'!D$3)*VLOOKUP($A16,'FL Ratio'!$A$2:$B$23,2,FALSE)</f>
        <v>6.824258511472415</v>
      </c>
      <c r="E16" s="2">
        <f>('FL Characterization'!E$2-'FL Characterization'!E$3)*VLOOKUP($A16,'FL Ratio'!$A$2:$B$23,2,FALSE)</f>
        <v>7.1344590123402911</v>
      </c>
      <c r="F16" s="2">
        <f>('FL Characterization'!F$2-'FL Characterization'!F$3)*VLOOKUP($A16,'FL Ratio'!$A$2:$B$23,2,FALSE)</f>
        <v>7.2154405590270372</v>
      </c>
      <c r="G16" s="2">
        <f>('FL Characterization'!G$2-'FL Characterization'!G$3)*VLOOKUP($A16,'FL Ratio'!$A$2:$B$23,2,FALSE)</f>
        <v>7.547754664922369</v>
      </c>
      <c r="H16" s="2">
        <f>('FL Characterization'!H$2-'FL Characterization'!H$3)*VLOOKUP($A16,'FL Ratio'!$A$2:$B$23,2,FALSE)</f>
        <v>7.5091702368399842</v>
      </c>
      <c r="I16" s="2">
        <f>('FL Characterization'!I$2-'FL Characterization'!I$3)*VLOOKUP($A16,'FL Ratio'!$A$2:$B$23,2,FALSE)</f>
        <v>7.0979181863776839</v>
      </c>
      <c r="J16" s="2">
        <f>('FL Characterization'!J$2-'FL Characterization'!J$3)*VLOOKUP($A16,'FL Ratio'!$A$2:$B$23,2,FALSE)</f>
        <v>6.431002360273836</v>
      </c>
      <c r="K16" s="2">
        <f>('FL Characterization'!K$2-'FL Characterization'!K$3)*VLOOKUP($A16,'FL Ratio'!$A$2:$B$23,2,FALSE)</f>
        <v>9.4437446584521307</v>
      </c>
      <c r="L16" s="2">
        <f>('FL Characterization'!L$2-'FL Characterization'!L$3)*VLOOKUP($A16,'FL Ratio'!$A$2:$B$23,2,FALSE)</f>
        <v>9.2221968376012136</v>
      </c>
      <c r="M16" s="2">
        <f>('FL Characterization'!M$2-'FL Characterization'!M$3)*VLOOKUP($A16,'FL Ratio'!$A$2:$B$23,2,FALSE)</f>
        <v>8.4919903488325836</v>
      </c>
      <c r="N16" s="2">
        <f>('FL Characterization'!N$2-'FL Characterization'!N$3)*VLOOKUP($A16,'FL Ratio'!$A$2:$B$23,2,FALSE)</f>
        <v>8.2856475377833014</v>
      </c>
      <c r="O16" s="2">
        <f>('FL Characterization'!O$2-'FL Characterization'!O$3)*VLOOKUP($A16,'FL Ratio'!$A$2:$B$23,2,FALSE)</f>
        <v>8.3197024895255822</v>
      </c>
      <c r="P16" s="2">
        <f>('FL Characterization'!P$2-'FL Characterization'!P$3)*VLOOKUP($A16,'FL Ratio'!$A$2:$B$23,2,FALSE)</f>
        <v>7.9255465433638177</v>
      </c>
      <c r="Q16" s="2">
        <f>('FL Characterization'!Q$2-'FL Characterization'!Q$3)*VLOOKUP($A16,'FL Ratio'!$A$2:$B$23,2,FALSE)</f>
        <v>7.2649445327643596</v>
      </c>
      <c r="R16" s="2">
        <f>('FL Characterization'!R$2-'FL Characterization'!R$3)*VLOOKUP($A16,'FL Ratio'!$A$2:$B$23,2,FALSE)</f>
        <v>6.5292172681199112</v>
      </c>
      <c r="S16" s="2">
        <f>('FL Characterization'!S$2-'FL Characterization'!S$3)*VLOOKUP($A16,'FL Ratio'!$A$2:$B$23,2,FALSE)</f>
        <v>6.2949960639739482</v>
      </c>
      <c r="T16" s="2">
        <f>('FL Characterization'!T$2-'FL Characterization'!T$3)*VLOOKUP($A16,'FL Ratio'!$A$2:$B$23,2,FALSE)</f>
        <v>3.9570084836126829</v>
      </c>
      <c r="U16" s="2">
        <f>('FL Characterization'!U$2-'FL Characterization'!U$3)*VLOOKUP($A16,'FL Ratio'!$A$2:$B$23,2,FALSE)</f>
        <v>4.2316594580536657</v>
      </c>
      <c r="V16" s="2">
        <f>('FL Characterization'!V$2-'FL Characterization'!V$3)*VLOOKUP($A16,'FL Ratio'!$A$2:$B$23,2,FALSE)</f>
        <v>4.6265626915577371</v>
      </c>
      <c r="W16" s="2">
        <f>('FL Characterization'!W$2-'FL Characterization'!W$3)*VLOOKUP($A16,'FL Ratio'!$A$2:$B$23,2,FALSE)</f>
        <v>4.7369629583120414</v>
      </c>
      <c r="X16" s="2">
        <f>('FL Characterization'!X$2-'FL Characterization'!X$3)*VLOOKUP($A16,'FL Ratio'!$A$2:$B$23,2,FALSE)</f>
        <v>4.9403318707541821</v>
      </c>
      <c r="Y16" s="2">
        <f>('FL Characterization'!Y$2-'FL Characterization'!Y$3)*VLOOKUP($A16,'FL Ratio'!$A$2:$B$23,2,FALSE)</f>
        <v>5.4532149997702444</v>
      </c>
    </row>
    <row r="17" spans="1:25" x14ac:dyDescent="0.25">
      <c r="A17">
        <v>23</v>
      </c>
      <c r="B17" s="2">
        <f>('FL Characterization'!B$2-'FL Characterization'!B$3)*VLOOKUP($A17,'FL Ratio'!$A$2:$B$23,2,FALSE)</f>
        <v>1.1166276841354719</v>
      </c>
      <c r="C17" s="2">
        <f>('FL Characterization'!C$2-'FL Characterization'!C$3)*VLOOKUP($A17,'FL Ratio'!$A$2:$B$23,2,FALSE)</f>
        <v>1.1817161937823886</v>
      </c>
      <c r="D17" s="2">
        <f>('FL Characterization'!D$2-'FL Characterization'!D$3)*VLOOKUP($A17,'FL Ratio'!$A$2:$B$23,2,FALSE)</f>
        <v>1.2478644135263846</v>
      </c>
      <c r="E17" s="2">
        <f>('FL Characterization'!E$2-'FL Characterization'!E$3)*VLOOKUP($A17,'FL Ratio'!$A$2:$B$23,2,FALSE)</f>
        <v>1.3045867908279389</v>
      </c>
      <c r="F17" s="2">
        <f>('FL Characterization'!F$2-'FL Characterization'!F$3)*VLOOKUP($A17,'FL Ratio'!$A$2:$B$23,2,FALSE)</f>
        <v>1.3193948450792297</v>
      </c>
      <c r="G17" s="2">
        <f>('FL Characterization'!G$2-'FL Characterization'!G$3)*VLOOKUP($A17,'FL Ratio'!$A$2:$B$23,2,FALSE)</f>
        <v>1.3801608530143761</v>
      </c>
      <c r="H17" s="2">
        <f>('FL Characterization'!H$2-'FL Characterization'!H$3)*VLOOKUP($A17,'FL Ratio'!$A$2:$B$23,2,FALSE)</f>
        <v>1.3731054147364543</v>
      </c>
      <c r="I17" s="2">
        <f>('FL Characterization'!I$2-'FL Characterization'!I$3)*VLOOKUP($A17,'FL Ratio'!$A$2:$B$23,2,FALSE)</f>
        <v>1.2979050397947764</v>
      </c>
      <c r="J17" s="2">
        <f>('FL Characterization'!J$2-'FL Characterization'!J$3)*VLOOKUP($A17,'FL Ratio'!$A$2:$B$23,2,FALSE)</f>
        <v>1.1759547173072158</v>
      </c>
      <c r="K17" s="2">
        <f>('FL Characterization'!K$2-'FL Characterization'!K$3)*VLOOKUP($A17,'FL Ratio'!$A$2:$B$23,2,FALSE)</f>
        <v>1.726856166116961</v>
      </c>
      <c r="L17" s="2">
        <f>('FL Characterization'!L$2-'FL Characterization'!L$3)*VLOOKUP($A17,'FL Ratio'!$A$2:$B$23,2,FALSE)</f>
        <v>1.6863445645899362</v>
      </c>
      <c r="M17" s="2">
        <f>('FL Characterization'!M$2-'FL Characterization'!M$3)*VLOOKUP($A17,'FL Ratio'!$A$2:$B$23,2,FALSE)</f>
        <v>1.5528210923579582</v>
      </c>
      <c r="N17" s="2">
        <f>('FL Characterization'!N$2-'FL Characterization'!N$3)*VLOOKUP($A17,'FL Ratio'!$A$2:$B$23,2,FALSE)</f>
        <v>1.5150898354803752</v>
      </c>
      <c r="O17" s="2">
        <f>('FL Characterization'!O$2-'FL Characterization'!O$3)*VLOOKUP($A17,'FL Ratio'!$A$2:$B$23,2,FALSE)</f>
        <v>1.5213170266561067</v>
      </c>
      <c r="P17" s="2">
        <f>('FL Characterization'!P$2-'FL Characterization'!P$3)*VLOOKUP($A17,'FL Ratio'!$A$2:$B$23,2,FALSE)</f>
        <v>1.4492427965008126</v>
      </c>
      <c r="Q17" s="2">
        <f>('FL Characterization'!Q$2-'FL Characterization'!Q$3)*VLOOKUP($A17,'FL Ratio'!$A$2:$B$23,2,FALSE)</f>
        <v>1.3284470002769115</v>
      </c>
      <c r="R17" s="2">
        <f>('FL Characterization'!R$2-'FL Characterization'!R$3)*VLOOKUP($A17,'FL Ratio'!$A$2:$B$23,2,FALSE)</f>
        <v>1.1939140147419265</v>
      </c>
      <c r="S17" s="2">
        <f>('FL Characterization'!S$2-'FL Characterization'!S$3)*VLOOKUP($A17,'FL Ratio'!$A$2:$B$23,2,FALSE)</f>
        <v>1.1510849945552362</v>
      </c>
      <c r="T17" s="2">
        <f>('FL Characterization'!T$2-'FL Characterization'!T$3)*VLOOKUP($A17,'FL Ratio'!$A$2:$B$23,2,FALSE)</f>
        <v>0.72356726557489059</v>
      </c>
      <c r="U17" s="2">
        <f>('FL Characterization'!U$2-'FL Characterization'!U$3)*VLOOKUP($A17,'FL Ratio'!$A$2:$B$23,2,FALSE)</f>
        <v>0.77378915804409898</v>
      </c>
      <c r="V17" s="2">
        <f>('FL Characterization'!V$2-'FL Characterization'!V$3)*VLOOKUP($A17,'FL Ratio'!$A$2:$B$23,2,FALSE)</f>
        <v>0.84600003502770049</v>
      </c>
      <c r="W17" s="2">
        <f>('FL Characterization'!W$2-'FL Characterization'!W$3)*VLOOKUP($A17,'FL Ratio'!$A$2:$B$23,2,FALSE)</f>
        <v>0.86618751237705904</v>
      </c>
      <c r="X17" s="2">
        <f>('FL Characterization'!X$2-'FL Characterization'!X$3)*VLOOKUP($A17,'FL Ratio'!$A$2:$B$23,2,FALSE)</f>
        <v>0.90337497065219341</v>
      </c>
      <c r="Y17" s="2">
        <f>('FL Characterization'!Y$2-'FL Characterization'!Y$3)*VLOOKUP($A17,'FL Ratio'!$A$2:$B$23,2,FALSE)</f>
        <v>0.99715931424370186</v>
      </c>
    </row>
    <row r="18" spans="1:25" x14ac:dyDescent="0.25">
      <c r="A18">
        <v>24</v>
      </c>
      <c r="B18" s="2">
        <f>('FL Characterization'!B$2-'FL Characterization'!B$3)*VLOOKUP($A18,'FL Ratio'!$A$2:$B$23,2,FALSE)</f>
        <v>3.0358315162433138</v>
      </c>
      <c r="C18" s="2">
        <f>('FL Characterization'!C$2-'FL Characterization'!C$3)*VLOOKUP($A18,'FL Ratio'!$A$2:$B$23,2,FALSE)</f>
        <v>3.2127909018458687</v>
      </c>
      <c r="D18" s="2">
        <f>('FL Characterization'!D$2-'FL Characterization'!D$3)*VLOOKUP($A18,'FL Ratio'!$A$2:$B$23,2,FALSE)</f>
        <v>3.3926313742748575</v>
      </c>
      <c r="E18" s="2">
        <f>('FL Characterization'!E$2-'FL Characterization'!E$3)*VLOOKUP($A18,'FL Ratio'!$A$2:$B$23,2,FALSE)</f>
        <v>3.5468453375634588</v>
      </c>
      <c r="F18" s="2">
        <f>('FL Characterization'!F$2-'FL Characterization'!F$3)*VLOOKUP($A18,'FL Ratio'!$A$2:$B$23,2,FALSE)</f>
        <v>3.5871047350591554</v>
      </c>
      <c r="G18" s="2">
        <f>('FL Characterization'!G$2-'FL Characterization'!G$3)*VLOOKUP($A18,'FL Ratio'!$A$2:$B$23,2,FALSE)</f>
        <v>3.7523123191328347</v>
      </c>
      <c r="H18" s="2">
        <f>('FL Characterization'!H$2-'FL Characterization'!H$3)*VLOOKUP($A18,'FL Ratio'!$A$2:$B$23,2,FALSE)</f>
        <v>3.7331303463147347</v>
      </c>
      <c r="I18" s="2">
        <f>('FL Characterization'!I$2-'FL Characterization'!I$3)*VLOOKUP($A18,'FL Ratio'!$A$2:$B$23,2,FALSE)</f>
        <v>3.528679326942048</v>
      </c>
      <c r="J18" s="2">
        <f>('FL Characterization'!J$2-'FL Characterization'!J$3)*VLOOKUP($A18,'FL Ratio'!$A$2:$B$23,2,FALSE)</f>
        <v>3.1971268876789924</v>
      </c>
      <c r="K18" s="2">
        <f>('FL Characterization'!K$2-'FL Characterization'!K$3)*VLOOKUP($A18,'FL Ratio'!$A$2:$B$23,2,FALSE)</f>
        <v>4.6948902016304874</v>
      </c>
      <c r="L18" s="2">
        <f>('FL Characterization'!L$2-'FL Characterization'!L$3)*VLOOKUP($A18,'FL Ratio'!$A$2:$B$23,2,FALSE)</f>
        <v>4.5847492849788889</v>
      </c>
      <c r="M18" s="2">
        <f>('FL Characterization'!M$2-'FL Characterization'!M$3)*VLOOKUP($A18,'FL Ratio'!$A$2:$B$23,2,FALSE)</f>
        <v>4.2217323448481983</v>
      </c>
      <c r="N18" s="2">
        <f>('FL Characterization'!N$2-'FL Characterization'!N$3)*VLOOKUP($A18,'FL Ratio'!$A$2:$B$23,2,FALSE)</f>
        <v>4.1191504902122702</v>
      </c>
      <c r="O18" s="2">
        <f>('FL Characterization'!O$2-'FL Characterization'!O$3)*VLOOKUP($A18,'FL Ratio'!$A$2:$B$23,2,FALSE)</f>
        <v>4.1360806662212894</v>
      </c>
      <c r="P18" s="2">
        <f>('FL Characterization'!P$2-'FL Characterization'!P$3)*VLOOKUP($A18,'FL Ratio'!$A$2:$B$23,2,FALSE)</f>
        <v>3.9401288529865837</v>
      </c>
      <c r="Q18" s="2">
        <f>('FL Characterization'!Q$2-'FL Characterization'!Q$3)*VLOOKUP($A18,'FL Ratio'!$A$2:$B$23,2,FALSE)</f>
        <v>3.6117152820028529</v>
      </c>
      <c r="R18" s="2">
        <f>('FL Characterization'!R$2-'FL Characterization'!R$3)*VLOOKUP($A18,'FL Ratio'!$A$2:$B$23,2,FALSE)</f>
        <v>3.2459537275796126</v>
      </c>
      <c r="S18" s="2">
        <f>('FL Characterization'!S$2-'FL Characterization'!S$3)*VLOOKUP($A18,'FL Ratio'!$A$2:$B$23,2,FALSE)</f>
        <v>3.1295123289470483</v>
      </c>
      <c r="T18" s="2">
        <f>('FL Characterization'!T$2-'FL Characterization'!T$3)*VLOOKUP($A18,'FL Ratio'!$A$2:$B$23,2,FALSE)</f>
        <v>1.9671985032817336</v>
      </c>
      <c r="U18" s="2">
        <f>('FL Characterization'!U$2-'FL Characterization'!U$3)*VLOOKUP($A18,'FL Ratio'!$A$2:$B$23,2,FALSE)</f>
        <v>2.1037392734323941</v>
      </c>
      <c r="V18" s="2">
        <f>('FL Characterization'!V$2-'FL Characterization'!V$3)*VLOOKUP($A18,'FL Ratio'!$A$2:$B$23,2,FALSE)</f>
        <v>2.3000625952315605</v>
      </c>
      <c r="W18" s="2">
        <f>('FL Characterization'!W$2-'FL Characterization'!W$3)*VLOOKUP($A18,'FL Ratio'!$A$2:$B$23,2,FALSE)</f>
        <v>2.3549472992751292</v>
      </c>
      <c r="X18" s="2">
        <f>('FL Characterization'!X$2-'FL Characterization'!X$3)*VLOOKUP($A18,'FL Ratio'!$A$2:$B$23,2,FALSE)</f>
        <v>2.4560507014606507</v>
      </c>
      <c r="Y18" s="2">
        <f>('FL Characterization'!Y$2-'FL Characterization'!Y$3)*VLOOKUP($A18,'FL Ratio'!$A$2:$B$23,2,FALSE)</f>
        <v>2.7110268856000643</v>
      </c>
    </row>
    <row r="19" spans="1:25" x14ac:dyDescent="0.25">
      <c r="A19">
        <v>26</v>
      </c>
      <c r="B19" s="2">
        <f>('FL Characterization'!B$2-'FL Characterization'!B$3)*VLOOKUP($A19,'FL Ratio'!$A$2:$B$23,2,FALSE)</f>
        <v>1.2213115295231725</v>
      </c>
      <c r="C19" s="2">
        <f>('FL Characterization'!C$2-'FL Characterization'!C$3)*VLOOKUP($A19,'FL Ratio'!$A$2:$B$23,2,FALSE)</f>
        <v>1.2925020869494876</v>
      </c>
      <c r="D19" s="2">
        <f>('FL Characterization'!D$2-'FL Characterization'!D$3)*VLOOKUP($A19,'FL Ratio'!$A$2:$B$23,2,FALSE)</f>
        <v>1.364851702294483</v>
      </c>
      <c r="E19" s="2">
        <f>('FL Characterization'!E$2-'FL Characterization'!E$3)*VLOOKUP($A19,'FL Ratio'!$A$2:$B$23,2,FALSE)</f>
        <v>1.4268918024680584</v>
      </c>
      <c r="F19" s="2">
        <f>('FL Characterization'!F$2-'FL Characterization'!F$3)*VLOOKUP($A19,'FL Ratio'!$A$2:$B$23,2,FALSE)</f>
        <v>1.4430881118054075</v>
      </c>
      <c r="G19" s="2">
        <f>('FL Characterization'!G$2-'FL Characterization'!G$3)*VLOOKUP($A19,'FL Ratio'!$A$2:$B$23,2,FALSE)</f>
        <v>1.5095509329844738</v>
      </c>
      <c r="H19" s="2">
        <f>('FL Characterization'!H$2-'FL Characterization'!H$3)*VLOOKUP($A19,'FL Ratio'!$A$2:$B$23,2,FALSE)</f>
        <v>1.501834047367997</v>
      </c>
      <c r="I19" s="2">
        <f>('FL Characterization'!I$2-'FL Characterization'!I$3)*VLOOKUP($A19,'FL Ratio'!$A$2:$B$23,2,FALSE)</f>
        <v>1.4195836372755368</v>
      </c>
      <c r="J19" s="2">
        <f>('FL Characterization'!J$2-'FL Characterization'!J$3)*VLOOKUP($A19,'FL Ratio'!$A$2:$B$23,2,FALSE)</f>
        <v>1.2862004720547673</v>
      </c>
      <c r="K19" s="2">
        <f>('FL Characterization'!K$2-'FL Characterization'!K$3)*VLOOKUP($A19,'FL Ratio'!$A$2:$B$23,2,FALSE)</f>
        <v>1.888748931690426</v>
      </c>
      <c r="L19" s="2">
        <f>('FL Characterization'!L$2-'FL Characterization'!L$3)*VLOOKUP($A19,'FL Ratio'!$A$2:$B$23,2,FALSE)</f>
        <v>1.8444393675202426</v>
      </c>
      <c r="M19" s="2">
        <f>('FL Characterization'!M$2-'FL Characterization'!M$3)*VLOOKUP($A19,'FL Ratio'!$A$2:$B$23,2,FALSE)</f>
        <v>1.6983980697665169</v>
      </c>
      <c r="N19" s="2">
        <f>('FL Characterization'!N$2-'FL Characterization'!N$3)*VLOOKUP($A19,'FL Ratio'!$A$2:$B$23,2,FALSE)</f>
        <v>1.6571295075566606</v>
      </c>
      <c r="O19" s="2">
        <f>('FL Characterization'!O$2-'FL Characterization'!O$3)*VLOOKUP($A19,'FL Ratio'!$A$2:$B$23,2,FALSE)</f>
        <v>1.6639404979051167</v>
      </c>
      <c r="P19" s="2">
        <f>('FL Characterization'!P$2-'FL Characterization'!P$3)*VLOOKUP($A19,'FL Ratio'!$A$2:$B$23,2,FALSE)</f>
        <v>1.5851093086727637</v>
      </c>
      <c r="Q19" s="2">
        <f>('FL Characterization'!Q$2-'FL Characterization'!Q$3)*VLOOKUP($A19,'FL Ratio'!$A$2:$B$23,2,FALSE)</f>
        <v>1.4529889065528721</v>
      </c>
      <c r="R19" s="2">
        <f>('FL Characterization'!R$2-'FL Characterization'!R$3)*VLOOKUP($A19,'FL Ratio'!$A$2:$B$23,2,FALSE)</f>
        <v>1.3058434536239822</v>
      </c>
      <c r="S19" s="2">
        <f>('FL Characterization'!S$2-'FL Characterization'!S$3)*VLOOKUP($A19,'FL Ratio'!$A$2:$B$23,2,FALSE)</f>
        <v>1.2589992127947898</v>
      </c>
      <c r="T19" s="2">
        <f>('FL Characterization'!T$2-'FL Characterization'!T$3)*VLOOKUP($A19,'FL Ratio'!$A$2:$B$23,2,FALSE)</f>
        <v>0.79140169672253657</v>
      </c>
      <c r="U19" s="2">
        <f>('FL Characterization'!U$2-'FL Characterization'!U$3)*VLOOKUP($A19,'FL Ratio'!$A$2:$B$23,2,FALSE)</f>
        <v>0.8463318916107333</v>
      </c>
      <c r="V19" s="2">
        <f>('FL Characterization'!V$2-'FL Characterization'!V$3)*VLOOKUP($A19,'FL Ratio'!$A$2:$B$23,2,FALSE)</f>
        <v>0.92531253831154747</v>
      </c>
      <c r="W19" s="2">
        <f>('FL Characterization'!W$2-'FL Characterization'!W$3)*VLOOKUP($A19,'FL Ratio'!$A$2:$B$23,2,FALSE)</f>
        <v>0.9473925916624083</v>
      </c>
      <c r="X19" s="2">
        <f>('FL Characterization'!X$2-'FL Characterization'!X$3)*VLOOKUP($A19,'FL Ratio'!$A$2:$B$23,2,FALSE)</f>
        <v>0.98806637415083653</v>
      </c>
      <c r="Y19" s="2">
        <f>('FL Characterization'!Y$2-'FL Characterization'!Y$3)*VLOOKUP($A19,'FL Ratio'!$A$2:$B$23,2,FALSE)</f>
        <v>1.0906429999540488</v>
      </c>
    </row>
    <row r="20" spans="1:25" x14ac:dyDescent="0.25">
      <c r="A20">
        <v>29</v>
      </c>
      <c r="B20" s="2">
        <f>('FL Characterization'!B$2-'FL Characterization'!B$3)*VLOOKUP($A20,'FL Ratio'!$A$2:$B$23,2,FALSE)</f>
        <v>0.83747076310160373</v>
      </c>
      <c r="C20" s="2">
        <f>('FL Characterization'!C$2-'FL Characterization'!C$3)*VLOOKUP($A20,'FL Ratio'!$A$2:$B$23,2,FALSE)</f>
        <v>0.88628714533679132</v>
      </c>
      <c r="D20" s="2">
        <f>('FL Characterization'!D$2-'FL Characterization'!D$3)*VLOOKUP($A20,'FL Ratio'!$A$2:$B$23,2,FALSE)</f>
        <v>0.93589831014478819</v>
      </c>
      <c r="E20" s="2">
        <f>('FL Characterization'!E$2-'FL Characterization'!E$3)*VLOOKUP($A20,'FL Ratio'!$A$2:$B$23,2,FALSE)</f>
        <v>0.97844009312095415</v>
      </c>
      <c r="F20" s="2">
        <f>('FL Characterization'!F$2-'FL Characterization'!F$3)*VLOOKUP($A20,'FL Ratio'!$A$2:$B$23,2,FALSE)</f>
        <v>0.98954613380942213</v>
      </c>
      <c r="G20" s="2">
        <f>('FL Characterization'!G$2-'FL Characterization'!G$3)*VLOOKUP($A20,'FL Ratio'!$A$2:$B$23,2,FALSE)</f>
        <v>1.0351206397607819</v>
      </c>
      <c r="H20" s="2">
        <f>('FL Characterization'!H$2-'FL Characterization'!H$3)*VLOOKUP($A20,'FL Ratio'!$A$2:$B$23,2,FALSE)</f>
        <v>1.0298290610523406</v>
      </c>
      <c r="I20" s="2">
        <f>('FL Characterization'!I$2-'FL Characterization'!I$3)*VLOOKUP($A20,'FL Ratio'!$A$2:$B$23,2,FALSE)</f>
        <v>0.97342877984608223</v>
      </c>
      <c r="J20" s="2">
        <f>('FL Characterization'!J$2-'FL Characterization'!J$3)*VLOOKUP($A20,'FL Ratio'!$A$2:$B$23,2,FALSE)</f>
        <v>0.88196603798041173</v>
      </c>
      <c r="K20" s="2">
        <f>('FL Characterization'!K$2-'FL Characterization'!K$3)*VLOOKUP($A20,'FL Ratio'!$A$2:$B$23,2,FALSE)</f>
        <v>1.2951421245877206</v>
      </c>
      <c r="L20" s="2">
        <f>('FL Characterization'!L$2-'FL Characterization'!L$3)*VLOOKUP($A20,'FL Ratio'!$A$2:$B$23,2,FALSE)</f>
        <v>1.264758423442452</v>
      </c>
      <c r="M20" s="2">
        <f>('FL Characterization'!M$2-'FL Characterization'!M$3)*VLOOKUP($A20,'FL Ratio'!$A$2:$B$23,2,FALSE)</f>
        <v>1.1646158192684686</v>
      </c>
      <c r="N20" s="2">
        <f>('FL Characterization'!N$2-'FL Characterization'!N$3)*VLOOKUP($A20,'FL Ratio'!$A$2:$B$23,2,FALSE)</f>
        <v>1.1363173766102812</v>
      </c>
      <c r="O20" s="2">
        <f>('FL Characterization'!O$2-'FL Characterization'!O$3)*VLOOKUP($A20,'FL Ratio'!$A$2:$B$23,2,FALSE)</f>
        <v>1.1409877699920798</v>
      </c>
      <c r="P20" s="2">
        <f>('FL Characterization'!P$2-'FL Characterization'!P$3)*VLOOKUP($A20,'FL Ratio'!$A$2:$B$23,2,FALSE)</f>
        <v>1.0869320973756091</v>
      </c>
      <c r="Q20" s="2">
        <f>('FL Characterization'!Q$2-'FL Characterization'!Q$3)*VLOOKUP($A20,'FL Ratio'!$A$2:$B$23,2,FALSE)</f>
        <v>0.99633525020768354</v>
      </c>
      <c r="R20" s="2">
        <f>('FL Characterization'!R$2-'FL Characterization'!R$3)*VLOOKUP($A20,'FL Ratio'!$A$2:$B$23,2,FALSE)</f>
        <v>0.89543551105644481</v>
      </c>
      <c r="S20" s="2">
        <f>('FL Characterization'!S$2-'FL Characterization'!S$3)*VLOOKUP($A20,'FL Ratio'!$A$2:$B$23,2,FALSE)</f>
        <v>0.86331374591642707</v>
      </c>
      <c r="T20" s="2">
        <f>('FL Characterization'!T$2-'FL Characterization'!T$3)*VLOOKUP($A20,'FL Ratio'!$A$2:$B$23,2,FALSE)</f>
        <v>0.54267544918116783</v>
      </c>
      <c r="U20" s="2">
        <f>('FL Characterization'!U$2-'FL Characterization'!U$3)*VLOOKUP($A20,'FL Ratio'!$A$2:$B$23,2,FALSE)</f>
        <v>0.58034186853307412</v>
      </c>
      <c r="V20" s="2">
        <f>('FL Characterization'!V$2-'FL Characterization'!V$3)*VLOOKUP($A20,'FL Ratio'!$A$2:$B$23,2,FALSE)</f>
        <v>0.63450002627077529</v>
      </c>
      <c r="W20" s="2">
        <f>('FL Characterization'!W$2-'FL Characterization'!W$3)*VLOOKUP($A20,'FL Ratio'!$A$2:$B$23,2,FALSE)</f>
        <v>0.64964063428279417</v>
      </c>
      <c r="X20" s="2">
        <f>('FL Characterization'!X$2-'FL Characterization'!X$3)*VLOOKUP($A20,'FL Ratio'!$A$2:$B$23,2,FALSE)</f>
        <v>0.677531227989145</v>
      </c>
      <c r="Y20" s="2">
        <f>('FL Characterization'!Y$2-'FL Characterization'!Y$3)*VLOOKUP($A20,'FL Ratio'!$A$2:$B$23,2,FALSE)</f>
        <v>0.74786948568277622</v>
      </c>
    </row>
    <row r="21" spans="1:25" x14ac:dyDescent="0.25">
      <c r="A21">
        <v>30</v>
      </c>
      <c r="B21" s="2">
        <f>('FL Characterization'!B$2-'FL Characterization'!B$3)*VLOOKUP($A21,'FL Ratio'!$A$2:$B$23,2,FALSE)</f>
        <v>3.6988292036987502</v>
      </c>
      <c r="C21" s="2">
        <f>('FL Characterization'!C$2-'FL Characterization'!C$3)*VLOOKUP($A21,'FL Ratio'!$A$2:$B$23,2,FALSE)</f>
        <v>3.9144348919041621</v>
      </c>
      <c r="D21" s="2">
        <f>('FL Characterization'!D$2-'FL Characterization'!D$3)*VLOOKUP($A21,'FL Ratio'!$A$2:$B$23,2,FALSE)</f>
        <v>4.1335508698061485</v>
      </c>
      <c r="E21" s="2">
        <f>('FL Characterization'!E$2-'FL Characterization'!E$3)*VLOOKUP($A21,'FL Ratio'!$A$2:$B$23,2,FALSE)</f>
        <v>4.3214437446175475</v>
      </c>
      <c r="F21" s="2">
        <f>('FL Characterization'!F$2-'FL Characterization'!F$3)*VLOOKUP($A21,'FL Ratio'!$A$2:$B$23,2,FALSE)</f>
        <v>4.3704954243249485</v>
      </c>
      <c r="G21" s="2">
        <f>('FL Characterization'!G$2-'FL Characterization'!G$3)*VLOOKUP($A21,'FL Ratio'!$A$2:$B$23,2,FALSE)</f>
        <v>4.5717828256101205</v>
      </c>
      <c r="H21" s="2">
        <f>('FL Characterization'!H$2-'FL Characterization'!H$3)*VLOOKUP($A21,'FL Ratio'!$A$2:$B$23,2,FALSE)</f>
        <v>4.5484116863145045</v>
      </c>
      <c r="I21" s="2">
        <f>('FL Characterization'!I$2-'FL Characterization'!I$3)*VLOOKUP($A21,'FL Ratio'!$A$2:$B$23,2,FALSE)</f>
        <v>4.2993104443201968</v>
      </c>
      <c r="J21" s="2">
        <f>('FL Characterization'!J$2-'FL Characterization'!J$3)*VLOOKUP($A21,'FL Ratio'!$A$2:$B$23,2,FALSE)</f>
        <v>3.8953500010801521</v>
      </c>
      <c r="K21" s="2">
        <f>('FL Characterization'!K$2-'FL Characterization'!K$3)*VLOOKUP($A21,'FL Ratio'!$A$2:$B$23,2,FALSE)</f>
        <v>5.7202110502624333</v>
      </c>
      <c r="L21" s="2">
        <f>('FL Characterization'!L$2-'FL Characterization'!L$3)*VLOOKUP($A21,'FL Ratio'!$A$2:$B$23,2,FALSE)</f>
        <v>5.5860163702041632</v>
      </c>
      <c r="M21" s="2">
        <f>('FL Characterization'!M$2-'FL Characterization'!M$3)*VLOOKUP($A21,'FL Ratio'!$A$2:$B$23,2,FALSE)</f>
        <v>5.1437198684357357</v>
      </c>
      <c r="N21" s="2">
        <f>('FL Characterization'!N$2-'FL Characterization'!N$3)*VLOOKUP($A21,'FL Ratio'!$A$2:$B$23,2,FALSE)</f>
        <v>5.0187350800287431</v>
      </c>
      <c r="O21" s="2">
        <f>('FL Characterization'!O$2-'FL Characterization'!O$3)*VLOOKUP($A21,'FL Ratio'!$A$2:$B$23,2,FALSE)</f>
        <v>5.0393626507983527</v>
      </c>
      <c r="P21" s="2">
        <f>('FL Characterization'!P$2-'FL Characterization'!P$3)*VLOOKUP($A21,'FL Ratio'!$A$2:$B$23,2,FALSE)</f>
        <v>4.8006167634089412</v>
      </c>
      <c r="Q21" s="2">
        <f>('FL Characterization'!Q$2-'FL Characterization'!Q$3)*VLOOKUP($A21,'FL Ratio'!$A$2:$B$23,2,FALSE)</f>
        <v>4.4004806884172689</v>
      </c>
      <c r="R21" s="2">
        <f>('FL Characterization'!R$2-'FL Characterization'!R$3)*VLOOKUP($A21,'FL Ratio'!$A$2:$B$23,2,FALSE)</f>
        <v>3.9548401738326313</v>
      </c>
      <c r="S21" s="2">
        <f>('FL Characterization'!S$2-'FL Characterization'!S$3)*VLOOKUP($A21,'FL Ratio'!$A$2:$B$23,2,FALSE)</f>
        <v>3.8129690444642197</v>
      </c>
      <c r="T21" s="2">
        <f>('FL Characterization'!T$2-'FL Characterization'!T$3)*VLOOKUP($A21,'FL Ratio'!$A$2:$B$23,2,FALSE)</f>
        <v>2.3968165672168249</v>
      </c>
      <c r="U21" s="2">
        <f>('FL Characterization'!U$2-'FL Characterization'!U$3)*VLOOKUP($A21,'FL Ratio'!$A$2:$B$23,2,FALSE)</f>
        <v>2.5631765860210778</v>
      </c>
      <c r="V21" s="2">
        <f>('FL Characterization'!V$2-'FL Characterization'!V$3)*VLOOKUP($A21,'FL Ratio'!$A$2:$B$23,2,FALSE)</f>
        <v>2.8023751160292578</v>
      </c>
      <c r="W21" s="2">
        <f>('FL Characterization'!W$2-'FL Characterization'!W$3)*VLOOKUP($A21,'FL Ratio'!$A$2:$B$23,2,FALSE)</f>
        <v>2.8692461347490079</v>
      </c>
      <c r="X21" s="2">
        <f>('FL Characterization'!X$2-'FL Characterization'!X$3)*VLOOKUP($A21,'FL Ratio'!$A$2:$B$23,2,FALSE)</f>
        <v>2.9924295902853904</v>
      </c>
      <c r="Y21" s="2">
        <f>('FL Characterization'!Y$2-'FL Characterization'!Y$3)*VLOOKUP($A21,'FL Ratio'!$A$2:$B$23,2,FALSE)</f>
        <v>3.3030902284322621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72DB-CE31-4973-97CD-65553789053D}">
  <dimension ref="A1:Y12"/>
  <sheetViews>
    <sheetView workbookViewId="0">
      <selection activeCell="P37" sqref="P37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Summer'!B$2</f>
        <v>0</v>
      </c>
      <c r="C8" s="6">
        <f>VLOOKUP($A8,'RES installed'!$A$2:$C$6,3,FALSE)*'[1]Profiles, RES, Summer'!C$2</f>
        <v>0</v>
      </c>
      <c r="D8" s="6">
        <f>VLOOKUP($A8,'RES installed'!$A$2:$C$6,3,FALSE)*'[1]Profiles, RES, Summer'!D$2</f>
        <v>2.9636554813934352E-4</v>
      </c>
      <c r="E8" s="6">
        <f>VLOOKUP($A8,'RES installed'!$A$2:$C$6,3,FALSE)*'[1]Profiles, RES, Summer'!E$2</f>
        <v>0</v>
      </c>
      <c r="F8" s="6">
        <f>VLOOKUP($A8,'RES installed'!$A$2:$C$6,3,FALSE)*'[1]Profiles, RES, Summer'!F$2</f>
        <v>0</v>
      </c>
      <c r="G8" s="6">
        <f>VLOOKUP($A8,'RES installed'!$A$2:$C$6,3,FALSE)*'[1]Profiles, RES, Summer'!G$2</f>
        <v>0</v>
      </c>
      <c r="H8" s="6">
        <f>VLOOKUP($A8,'RES installed'!$A$2:$C$6,3,FALSE)*'[1]Profiles, RES, Summer'!H$2</f>
        <v>0</v>
      </c>
      <c r="I8" s="6">
        <f>VLOOKUP($A8,'RES installed'!$A$2:$C$6,3,FALSE)*'[1]Profiles, RES, Summer'!I$2</f>
        <v>0.17306307945506078</v>
      </c>
      <c r="J8" s="6">
        <f>VLOOKUP($A8,'RES installed'!$A$2:$C$6,3,FALSE)*'[1]Profiles, RES, Summer'!J$2</f>
        <v>3.5985906350004564</v>
      </c>
      <c r="K8" s="6">
        <f>VLOOKUP($A8,'RES installed'!$A$2:$C$6,3,FALSE)*'[1]Profiles, RES, Summer'!K$2</f>
        <v>9.5376330460821048</v>
      </c>
      <c r="L8" s="6">
        <f>VLOOKUP($A8,'RES installed'!$A$2:$C$6,3,FALSE)*'[1]Profiles, RES, Summer'!L$2</f>
        <v>11.994764332083751</v>
      </c>
      <c r="M8" s="6">
        <f>VLOOKUP($A8,'RES installed'!$A$2:$C$6,3,FALSE)*'[1]Profiles, RES, Summer'!M$2</f>
        <v>12.400286774252534</v>
      </c>
      <c r="N8" s="6">
        <f>VLOOKUP($A8,'RES installed'!$A$2:$C$6,3,FALSE)*'[1]Profiles, RES, Summer'!N$2</f>
        <v>13.569687528572734</v>
      </c>
      <c r="O8" s="6">
        <f>VLOOKUP($A8,'RES installed'!$A$2:$C$6,3,FALSE)*'[1]Profiles, RES, Summer'!O$2</f>
        <v>13.218047453597876</v>
      </c>
      <c r="P8" s="6">
        <f>VLOOKUP($A8,'RES installed'!$A$2:$C$6,3,FALSE)*'[1]Profiles, RES, Summer'!P$2</f>
        <v>11.111357963792628</v>
      </c>
      <c r="Q8" s="6">
        <f>VLOOKUP($A8,'RES installed'!$A$2:$C$6,3,FALSE)*'[1]Profiles, RES, Summer'!Q$2</f>
        <v>7.1114274138246314</v>
      </c>
      <c r="R8" s="6">
        <f>VLOOKUP($A8,'RES installed'!$A$2:$C$6,3,FALSE)*'[1]Profiles, RES, Summer'!R$2</f>
        <v>1.7797809614153786</v>
      </c>
      <c r="S8" s="6">
        <f>VLOOKUP($A8,'RES installed'!$A$2:$C$6,3,FALSE)*'[1]Profiles, RES, Summer'!S$2</f>
        <v>1.3911035933071227E-2</v>
      </c>
      <c r="T8" s="6">
        <f>VLOOKUP($A8,'RES installed'!$A$2:$C$6,3,FALSE)*'[1]Profiles, RES, Summer'!T$2</f>
        <v>1.178549876565786E-3</v>
      </c>
      <c r="U8" s="6">
        <f>VLOOKUP($A8,'RES installed'!$A$2:$C$6,3,FALSE)*'[1]Profiles, RES, Summer'!U$2</f>
        <v>8.7995222638749201E-4</v>
      </c>
      <c r="V8" s="6">
        <f>VLOOKUP($A8,'RES installed'!$A$2:$C$6,3,FALSE)*'[1]Profiles, RES, Summer'!V$2</f>
        <v>0</v>
      </c>
      <c r="W8" s="6">
        <f>VLOOKUP($A8,'RES installed'!$A$2:$C$6,3,FALSE)*'[1]Profiles, RES, Summer'!W$2</f>
        <v>0</v>
      </c>
      <c r="X8" s="6">
        <f>VLOOKUP($A8,'RES installed'!$A$2:$C$6,3,FALSE)*'[1]Profiles, RES, Summer'!X$2</f>
        <v>0</v>
      </c>
      <c r="Y8" s="6">
        <f>VLOOKUP($A8,'RES installed'!$A$2:$C$6,3,FALSE)*'[1]Profiles, RES, Summer'!Y$2</f>
        <v>0</v>
      </c>
    </row>
    <row r="9" spans="1:25" x14ac:dyDescent="0.25">
      <c r="A9" s="5">
        <v>8</v>
      </c>
      <c r="B9" s="6">
        <f>VLOOKUP($A9,'RES installed'!$A$2:$C$6,3,FALSE)*'[1]Profiles, RES, Summer'!B$2</f>
        <v>0</v>
      </c>
      <c r="C9" s="6">
        <f>VLOOKUP($A9,'RES installed'!$A$2:$C$6,3,FALSE)*'[1]Profiles, RES, Summer'!C$2</f>
        <v>0</v>
      </c>
      <c r="D9" s="6">
        <f>VLOOKUP($A9,'RES installed'!$A$2:$C$6,3,FALSE)*'[1]Profiles, RES, Summer'!D$2</f>
        <v>2.9636554813934352E-4</v>
      </c>
      <c r="E9" s="6">
        <f>VLOOKUP($A9,'RES installed'!$A$2:$C$6,3,FALSE)*'[1]Profiles, RES, Summer'!E$2</f>
        <v>0</v>
      </c>
      <c r="F9" s="6">
        <f>VLOOKUP($A9,'RES installed'!$A$2:$C$6,3,FALSE)*'[1]Profiles, RES, Summer'!F$2</f>
        <v>0</v>
      </c>
      <c r="G9" s="6">
        <f>VLOOKUP($A9,'RES installed'!$A$2:$C$6,3,FALSE)*'[1]Profiles, RES, Summer'!G$2</f>
        <v>0</v>
      </c>
      <c r="H9" s="6">
        <f>VLOOKUP($A9,'RES installed'!$A$2:$C$6,3,FALSE)*'[1]Profiles, RES, Summer'!H$2</f>
        <v>0</v>
      </c>
      <c r="I9" s="6">
        <f>VLOOKUP($A9,'RES installed'!$A$2:$C$6,3,FALSE)*'[1]Profiles, RES, Summer'!I$2</f>
        <v>0.17306307945506078</v>
      </c>
      <c r="J9" s="6">
        <f>VLOOKUP($A9,'RES installed'!$A$2:$C$6,3,FALSE)*'[1]Profiles, RES, Summer'!J$2</f>
        <v>3.5985906350004564</v>
      </c>
      <c r="K9" s="6">
        <f>VLOOKUP($A9,'RES installed'!$A$2:$C$6,3,FALSE)*'[1]Profiles, RES, Summer'!K$2</f>
        <v>9.5376330460821048</v>
      </c>
      <c r="L9" s="6">
        <f>VLOOKUP($A9,'RES installed'!$A$2:$C$6,3,FALSE)*'[1]Profiles, RES, Summer'!L$2</f>
        <v>11.994764332083751</v>
      </c>
      <c r="M9" s="6">
        <f>VLOOKUP($A9,'RES installed'!$A$2:$C$6,3,FALSE)*'[1]Profiles, RES, Summer'!M$2</f>
        <v>12.400286774252534</v>
      </c>
      <c r="N9" s="6">
        <f>VLOOKUP($A9,'RES installed'!$A$2:$C$6,3,FALSE)*'[1]Profiles, RES, Summer'!N$2</f>
        <v>13.569687528572734</v>
      </c>
      <c r="O9" s="6">
        <f>VLOOKUP($A9,'RES installed'!$A$2:$C$6,3,FALSE)*'[1]Profiles, RES, Summer'!O$2</f>
        <v>13.218047453597876</v>
      </c>
      <c r="P9" s="6">
        <f>VLOOKUP($A9,'RES installed'!$A$2:$C$6,3,FALSE)*'[1]Profiles, RES, Summer'!P$2</f>
        <v>11.111357963792628</v>
      </c>
      <c r="Q9" s="6">
        <f>VLOOKUP($A9,'RES installed'!$A$2:$C$6,3,FALSE)*'[1]Profiles, RES, Summer'!Q$2</f>
        <v>7.1114274138246314</v>
      </c>
      <c r="R9" s="6">
        <f>VLOOKUP($A9,'RES installed'!$A$2:$C$6,3,FALSE)*'[1]Profiles, RES, Summer'!R$2</f>
        <v>1.7797809614153786</v>
      </c>
      <c r="S9" s="6">
        <f>VLOOKUP($A9,'RES installed'!$A$2:$C$6,3,FALSE)*'[1]Profiles, RES, Summer'!S$2</f>
        <v>1.3911035933071227E-2</v>
      </c>
      <c r="T9" s="6">
        <f>VLOOKUP($A9,'RES installed'!$A$2:$C$6,3,FALSE)*'[1]Profiles, RES, Summer'!T$2</f>
        <v>1.178549876565786E-3</v>
      </c>
      <c r="U9" s="6">
        <f>VLOOKUP($A9,'RES installed'!$A$2:$C$6,3,FALSE)*'[1]Profiles, RES, Summer'!U$2</f>
        <v>8.7995222638749201E-4</v>
      </c>
      <c r="V9" s="6">
        <f>VLOOKUP($A9,'RES installed'!$A$2:$C$6,3,FALSE)*'[1]Profiles, RES, Summer'!V$2</f>
        <v>0</v>
      </c>
      <c r="W9" s="6">
        <f>VLOOKUP($A9,'RES installed'!$A$2:$C$6,3,FALSE)*'[1]Profiles, RES, Summer'!W$2</f>
        <v>0</v>
      </c>
      <c r="X9" s="6">
        <f>VLOOKUP($A9,'RES installed'!$A$2:$C$6,3,FALSE)*'[1]Profiles, RES, Summer'!X$2</f>
        <v>0</v>
      </c>
      <c r="Y9" s="6">
        <f>VLOOKUP($A9,'RES installed'!$A$2:$C$6,3,FALSE)*'[1]Profiles, RES, Summer'!Y$2</f>
        <v>0</v>
      </c>
    </row>
    <row r="10" spans="1:25" x14ac:dyDescent="0.25">
      <c r="A10" s="8">
        <v>9</v>
      </c>
      <c r="B10" s="9">
        <f>VLOOKUP($A10,'RES installed'!$A$2:$C$6,3,FALSE)*'[1]Profiles, RES, Summer'!B$5</f>
        <v>7.858709602037389</v>
      </c>
      <c r="C10" s="9">
        <f>VLOOKUP($A10,'RES installed'!$A$2:$C$6,3,FALSE)*'[1]Profiles, RES, Summer'!C$5</f>
        <v>7.0739533191537003</v>
      </c>
      <c r="D10" s="9">
        <f>VLOOKUP($A10,'RES installed'!$A$2:$C$6,3,FALSE)*'[1]Profiles, RES, Summer'!D$5</f>
        <v>7.2897599378708167</v>
      </c>
      <c r="E10" s="9">
        <f>VLOOKUP($A10,'RES installed'!$A$2:$C$6,3,FALSE)*'[1]Profiles, RES, Summer'!E$5</f>
        <v>7.1585913354975936</v>
      </c>
      <c r="F10" s="9">
        <f>VLOOKUP($A10,'RES installed'!$A$2:$C$6,3,FALSE)*'[1]Profiles, RES, Summer'!F$5</f>
        <v>6.13932049703347</v>
      </c>
      <c r="G10" s="9">
        <f>VLOOKUP($A10,'RES installed'!$A$2:$C$6,3,FALSE)*'[1]Profiles, RES, Summer'!G$5</f>
        <v>5.8119386544274052</v>
      </c>
      <c r="H10" s="9">
        <f>VLOOKUP($A10,'RES installed'!$A$2:$C$6,3,FALSE)*'[1]Profiles, RES, Summer'!H$5</f>
        <v>6.406877532743759</v>
      </c>
      <c r="I10" s="9">
        <f>VLOOKUP($A10,'RES installed'!$A$2:$C$6,3,FALSE)*'[1]Profiles, RES, Summer'!I$5</f>
        <v>5.8282398074555006</v>
      </c>
      <c r="J10" s="9">
        <f>VLOOKUP($A10,'RES installed'!$A$2:$C$6,3,FALSE)*'[1]Profiles, RES, Summer'!J$5</f>
        <v>4.7911873782603838</v>
      </c>
      <c r="K10" s="9">
        <f>VLOOKUP($A10,'RES installed'!$A$2:$C$6,3,FALSE)*'[1]Profiles, RES, Summer'!K$5</f>
        <v>3.4633439158177537</v>
      </c>
      <c r="L10" s="9">
        <f>VLOOKUP($A10,'RES installed'!$A$2:$C$6,3,FALSE)*'[1]Profiles, RES, Summer'!L$5</f>
        <v>3.5543420351505652</v>
      </c>
      <c r="M10" s="9">
        <f>VLOOKUP($A10,'RES installed'!$A$2:$C$6,3,FALSE)*'[1]Profiles, RES, Summer'!M$5</f>
        <v>2.2034837120788091</v>
      </c>
      <c r="N10" s="9">
        <f>VLOOKUP($A10,'RES installed'!$A$2:$C$6,3,FALSE)*'[1]Profiles, RES, Summer'!N$5</f>
        <v>1.806285391245942</v>
      </c>
      <c r="O10" s="9">
        <f>VLOOKUP($A10,'RES installed'!$A$2:$C$6,3,FALSE)*'[1]Profiles, RES, Summer'!O$5</f>
        <v>1.9216343893428856</v>
      </c>
      <c r="P10" s="9">
        <f>VLOOKUP($A10,'RES installed'!$A$2:$C$6,3,FALSE)*'[1]Profiles, RES, Summer'!P$5</f>
        <v>2.5659579816411062</v>
      </c>
      <c r="Q10" s="9">
        <f>VLOOKUP($A10,'RES installed'!$A$2:$C$6,3,FALSE)*'[1]Profiles, RES, Summer'!Q$5</f>
        <v>3.2457461770961595</v>
      </c>
      <c r="R10" s="9">
        <f>VLOOKUP($A10,'RES installed'!$A$2:$C$6,3,FALSE)*'[1]Profiles, RES, Summer'!R$5</f>
        <v>3.8305280420911232</v>
      </c>
      <c r="S10" s="9">
        <f>VLOOKUP($A10,'RES installed'!$A$2:$C$6,3,FALSE)*'[1]Profiles, RES, Summer'!S$5</f>
        <v>5.2608698645471854</v>
      </c>
      <c r="T10" s="9">
        <f>VLOOKUP($A10,'RES installed'!$A$2:$C$6,3,FALSE)*'[1]Profiles, RES, Summer'!T$5</f>
        <v>4.7851771185491989</v>
      </c>
      <c r="U10" s="9">
        <f>VLOOKUP($A10,'RES installed'!$A$2:$C$6,3,FALSE)*'[1]Profiles, RES, Summer'!U$5</f>
        <v>4.2497867457740952</v>
      </c>
      <c r="V10" s="9">
        <f>VLOOKUP($A10,'RES installed'!$A$2:$C$6,3,FALSE)*'[1]Profiles, RES, Summer'!V$5</f>
        <v>6.31829419008172</v>
      </c>
      <c r="W10" s="9">
        <f>VLOOKUP($A10,'RES installed'!$A$2:$C$6,3,FALSE)*'[1]Profiles, RES, Summer'!W$5</f>
        <v>6.8012156722265757</v>
      </c>
      <c r="X10" s="9">
        <f>VLOOKUP($A10,'RES installed'!$A$2:$C$6,3,FALSE)*'[1]Profiles, RES, Summer'!X$5</f>
        <v>6.6087533639314895</v>
      </c>
      <c r="Y10" s="9">
        <f>VLOOKUP($A10,'RES installed'!$A$2:$C$6,3,FALSE)*'[1]Profiles, RES, Summer'!Y$5</f>
        <v>9.6477273928131666</v>
      </c>
    </row>
    <row r="11" spans="1:25" x14ac:dyDescent="0.25">
      <c r="A11" s="8">
        <v>10</v>
      </c>
      <c r="B11" s="9">
        <f>VLOOKUP($A11,'RES installed'!$A$2:$C$6,3,FALSE)*'[1]Profiles, RES, Summer'!B$5</f>
        <v>7.858709602037389</v>
      </c>
      <c r="C11" s="9">
        <f>VLOOKUP($A11,'RES installed'!$A$2:$C$6,3,FALSE)*'[1]Profiles, RES, Summer'!C$5</f>
        <v>7.0739533191537003</v>
      </c>
      <c r="D11" s="9">
        <f>VLOOKUP($A11,'RES installed'!$A$2:$C$6,3,FALSE)*'[1]Profiles, RES, Summer'!D$5</f>
        <v>7.2897599378708167</v>
      </c>
      <c r="E11" s="9">
        <f>VLOOKUP($A11,'RES installed'!$A$2:$C$6,3,FALSE)*'[1]Profiles, RES, Summer'!E$5</f>
        <v>7.1585913354975936</v>
      </c>
      <c r="F11" s="9">
        <f>VLOOKUP($A11,'RES installed'!$A$2:$C$6,3,FALSE)*'[1]Profiles, RES, Summer'!F$5</f>
        <v>6.13932049703347</v>
      </c>
      <c r="G11" s="9">
        <f>VLOOKUP($A11,'RES installed'!$A$2:$C$6,3,FALSE)*'[1]Profiles, RES, Summer'!G$5</f>
        <v>5.8119386544274052</v>
      </c>
      <c r="H11" s="9">
        <f>VLOOKUP($A11,'RES installed'!$A$2:$C$6,3,FALSE)*'[1]Profiles, RES, Summer'!H$5</f>
        <v>6.406877532743759</v>
      </c>
      <c r="I11" s="9">
        <f>VLOOKUP($A11,'RES installed'!$A$2:$C$6,3,FALSE)*'[1]Profiles, RES, Summer'!I$5</f>
        <v>5.8282398074555006</v>
      </c>
      <c r="J11" s="9">
        <f>VLOOKUP($A11,'RES installed'!$A$2:$C$6,3,FALSE)*'[1]Profiles, RES, Summer'!J$5</f>
        <v>4.7911873782603838</v>
      </c>
      <c r="K11" s="9">
        <f>VLOOKUP($A11,'RES installed'!$A$2:$C$6,3,FALSE)*'[1]Profiles, RES, Summer'!K$5</f>
        <v>3.4633439158177537</v>
      </c>
      <c r="L11" s="9">
        <f>VLOOKUP($A11,'RES installed'!$A$2:$C$6,3,FALSE)*'[1]Profiles, RES, Summer'!L$5</f>
        <v>3.5543420351505652</v>
      </c>
      <c r="M11" s="9">
        <f>VLOOKUP($A11,'RES installed'!$A$2:$C$6,3,FALSE)*'[1]Profiles, RES, Summer'!M$5</f>
        <v>2.2034837120788091</v>
      </c>
      <c r="N11" s="9">
        <f>VLOOKUP($A11,'RES installed'!$A$2:$C$6,3,FALSE)*'[1]Profiles, RES, Summer'!N$5</f>
        <v>1.806285391245942</v>
      </c>
      <c r="O11" s="9">
        <f>VLOOKUP($A11,'RES installed'!$A$2:$C$6,3,FALSE)*'[1]Profiles, RES, Summer'!O$5</f>
        <v>1.9216343893428856</v>
      </c>
      <c r="P11" s="9">
        <f>VLOOKUP($A11,'RES installed'!$A$2:$C$6,3,FALSE)*'[1]Profiles, RES, Summer'!P$5</f>
        <v>2.5659579816411062</v>
      </c>
      <c r="Q11" s="9">
        <f>VLOOKUP($A11,'RES installed'!$A$2:$C$6,3,FALSE)*'[1]Profiles, RES, Summer'!Q$5</f>
        <v>3.2457461770961595</v>
      </c>
      <c r="R11" s="9">
        <f>VLOOKUP($A11,'RES installed'!$A$2:$C$6,3,FALSE)*'[1]Profiles, RES, Summer'!R$5</f>
        <v>3.8305280420911232</v>
      </c>
      <c r="S11" s="9">
        <f>VLOOKUP($A11,'RES installed'!$A$2:$C$6,3,FALSE)*'[1]Profiles, RES, Summer'!S$5</f>
        <v>5.2608698645471854</v>
      </c>
      <c r="T11" s="9">
        <f>VLOOKUP($A11,'RES installed'!$A$2:$C$6,3,FALSE)*'[1]Profiles, RES, Summer'!T$5</f>
        <v>4.7851771185491989</v>
      </c>
      <c r="U11" s="9">
        <f>VLOOKUP($A11,'RES installed'!$A$2:$C$6,3,FALSE)*'[1]Profiles, RES, Summer'!U$5</f>
        <v>4.2497867457740952</v>
      </c>
      <c r="V11" s="9">
        <f>VLOOKUP($A11,'RES installed'!$A$2:$C$6,3,FALSE)*'[1]Profiles, RES, Summer'!V$5</f>
        <v>6.31829419008172</v>
      </c>
      <c r="W11" s="9">
        <f>VLOOKUP($A11,'RES installed'!$A$2:$C$6,3,FALSE)*'[1]Profiles, RES, Summer'!W$5</f>
        <v>6.8012156722265757</v>
      </c>
      <c r="X11" s="9">
        <f>VLOOKUP($A11,'RES installed'!$A$2:$C$6,3,FALSE)*'[1]Profiles, RES, Summer'!X$5</f>
        <v>6.6087533639314895</v>
      </c>
      <c r="Y11" s="9">
        <f>VLOOKUP($A11,'RES installed'!$A$2:$C$6,3,FALSE)*'[1]Profiles, RES, Summer'!Y$5</f>
        <v>9.6477273928131666</v>
      </c>
    </row>
    <row r="12" spans="1:25" x14ac:dyDescent="0.25">
      <c r="A12" s="8">
        <v>11</v>
      </c>
      <c r="B12" s="9">
        <f>VLOOKUP($A12,'RES installed'!$A$2:$C$6,3,FALSE)*'[1]Profiles, RES, Summer'!B$5</f>
        <v>7.858709602037389</v>
      </c>
      <c r="C12" s="9">
        <f>VLOOKUP($A12,'RES installed'!$A$2:$C$6,3,FALSE)*'[1]Profiles, RES, Summer'!C$5</f>
        <v>7.0739533191537003</v>
      </c>
      <c r="D12" s="9">
        <f>VLOOKUP($A12,'RES installed'!$A$2:$C$6,3,FALSE)*'[1]Profiles, RES, Summer'!D$5</f>
        <v>7.2897599378708167</v>
      </c>
      <c r="E12" s="9">
        <f>VLOOKUP($A12,'RES installed'!$A$2:$C$6,3,FALSE)*'[1]Profiles, RES, Summer'!E$5</f>
        <v>7.1585913354975936</v>
      </c>
      <c r="F12" s="9">
        <f>VLOOKUP($A12,'RES installed'!$A$2:$C$6,3,FALSE)*'[1]Profiles, RES, Summer'!F$5</f>
        <v>6.13932049703347</v>
      </c>
      <c r="G12" s="9">
        <f>VLOOKUP($A12,'RES installed'!$A$2:$C$6,3,FALSE)*'[1]Profiles, RES, Summer'!G$5</f>
        <v>5.8119386544274052</v>
      </c>
      <c r="H12" s="9">
        <f>VLOOKUP($A12,'RES installed'!$A$2:$C$6,3,FALSE)*'[1]Profiles, RES, Summer'!H$5</f>
        <v>6.406877532743759</v>
      </c>
      <c r="I12" s="9">
        <f>VLOOKUP($A12,'RES installed'!$A$2:$C$6,3,FALSE)*'[1]Profiles, RES, Summer'!I$5</f>
        <v>5.8282398074555006</v>
      </c>
      <c r="J12" s="9">
        <f>VLOOKUP($A12,'RES installed'!$A$2:$C$6,3,FALSE)*'[1]Profiles, RES, Summer'!J$5</f>
        <v>4.7911873782603838</v>
      </c>
      <c r="K12" s="9">
        <f>VLOOKUP($A12,'RES installed'!$A$2:$C$6,3,FALSE)*'[1]Profiles, RES, Summer'!K$5</f>
        <v>3.4633439158177537</v>
      </c>
      <c r="L12" s="9">
        <f>VLOOKUP($A12,'RES installed'!$A$2:$C$6,3,FALSE)*'[1]Profiles, RES, Summer'!L$5</f>
        <v>3.5543420351505652</v>
      </c>
      <c r="M12" s="9">
        <f>VLOOKUP($A12,'RES installed'!$A$2:$C$6,3,FALSE)*'[1]Profiles, RES, Summer'!M$5</f>
        <v>2.2034837120788091</v>
      </c>
      <c r="N12" s="9">
        <f>VLOOKUP($A12,'RES installed'!$A$2:$C$6,3,FALSE)*'[1]Profiles, RES, Summer'!N$5</f>
        <v>1.806285391245942</v>
      </c>
      <c r="O12" s="9">
        <f>VLOOKUP($A12,'RES installed'!$A$2:$C$6,3,FALSE)*'[1]Profiles, RES, Summer'!O$5</f>
        <v>1.9216343893428856</v>
      </c>
      <c r="P12" s="9">
        <f>VLOOKUP($A12,'RES installed'!$A$2:$C$6,3,FALSE)*'[1]Profiles, RES, Summer'!P$5</f>
        <v>2.5659579816411062</v>
      </c>
      <c r="Q12" s="9">
        <f>VLOOKUP($A12,'RES installed'!$A$2:$C$6,3,FALSE)*'[1]Profiles, RES, Summer'!Q$5</f>
        <v>3.2457461770961595</v>
      </c>
      <c r="R12" s="9">
        <f>VLOOKUP($A12,'RES installed'!$A$2:$C$6,3,FALSE)*'[1]Profiles, RES, Summer'!R$5</f>
        <v>3.8305280420911232</v>
      </c>
      <c r="S12" s="9">
        <f>VLOOKUP($A12,'RES installed'!$A$2:$C$6,3,FALSE)*'[1]Profiles, RES, Summer'!S$5</f>
        <v>5.2608698645471854</v>
      </c>
      <c r="T12" s="9">
        <f>VLOOKUP($A12,'RES installed'!$A$2:$C$6,3,FALSE)*'[1]Profiles, RES, Summer'!T$5</f>
        <v>4.7851771185491989</v>
      </c>
      <c r="U12" s="9">
        <f>VLOOKUP($A12,'RES installed'!$A$2:$C$6,3,FALSE)*'[1]Profiles, RES, Summer'!U$5</f>
        <v>4.2497867457740952</v>
      </c>
      <c r="V12" s="9">
        <f>VLOOKUP($A12,'RES installed'!$A$2:$C$6,3,FALSE)*'[1]Profiles, RES, Summer'!V$5</f>
        <v>6.31829419008172</v>
      </c>
      <c r="W12" s="9">
        <f>VLOOKUP($A12,'RES installed'!$A$2:$C$6,3,FALSE)*'[1]Profiles, RES, Summer'!W$5</f>
        <v>6.8012156722265757</v>
      </c>
      <c r="X12" s="9">
        <f>VLOOKUP($A12,'RES installed'!$A$2:$C$6,3,FALSE)*'[1]Profiles, RES, Summer'!X$5</f>
        <v>6.6087533639314895</v>
      </c>
      <c r="Y12" s="9">
        <f>VLOOKUP($A12,'RES installed'!$A$2:$C$6,3,FALSE)*'[1]Profiles, RES, Summer'!Y$5</f>
        <v>9.6477273928131666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1" sqref="B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6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F2B1-390B-46C3-930F-3F66F6C72DEC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Summer'!B$3</f>
        <v>0</v>
      </c>
      <c r="C8" s="6">
        <f>VLOOKUP($A8,'RES installed'!$A$2:$C$6,3,FALSE)*'[1]Profiles, RES, Summer'!C$3</f>
        <v>5.1919057377049183E-4</v>
      </c>
      <c r="D8" s="6">
        <f>VLOOKUP($A8,'RES installed'!$A$2:$C$6,3,FALSE)*'[1]Profiles, RES, Summer'!D$3</f>
        <v>0</v>
      </c>
      <c r="E8" s="6">
        <f>VLOOKUP($A8,'RES installed'!$A$2:$C$6,3,FALSE)*'[1]Profiles, RES, Summer'!E$3</f>
        <v>0</v>
      </c>
      <c r="F8" s="6">
        <f>VLOOKUP($A8,'RES installed'!$A$2:$C$6,3,FALSE)*'[1]Profiles, RES, Summer'!F$3</f>
        <v>0</v>
      </c>
      <c r="G8" s="6">
        <f>VLOOKUP($A8,'RES installed'!$A$2:$C$6,3,FALSE)*'[1]Profiles, RES, Summer'!G$3</f>
        <v>0</v>
      </c>
      <c r="H8" s="6">
        <f>VLOOKUP($A8,'RES installed'!$A$2:$C$6,3,FALSE)*'[1]Profiles, RES, Summer'!H$3</f>
        <v>0</v>
      </c>
      <c r="I8" s="6">
        <f>VLOOKUP($A8,'RES installed'!$A$2:$C$6,3,FALSE)*'[1]Profiles, RES, Summer'!I$3</f>
        <v>0.14898079918032786</v>
      </c>
      <c r="J8" s="6">
        <f>VLOOKUP($A8,'RES installed'!$A$2:$C$6,3,FALSE)*'[1]Profiles, RES, Summer'!J$3</f>
        <v>2.9097324590163933</v>
      </c>
      <c r="K8" s="6">
        <f>VLOOKUP($A8,'RES installed'!$A$2:$C$6,3,FALSE)*'[1]Profiles, RES, Summer'!K$3</f>
        <v>6.9218280737704925</v>
      </c>
      <c r="L8" s="6">
        <f>VLOOKUP($A8,'RES installed'!$A$2:$C$6,3,FALSE)*'[1]Profiles, RES, Summer'!L$3</f>
        <v>9.1703046147540981</v>
      </c>
      <c r="M8" s="6">
        <f>VLOOKUP($A8,'RES installed'!$A$2:$C$6,3,FALSE)*'[1]Profiles, RES, Summer'!M$3</f>
        <v>11.512723278688524</v>
      </c>
      <c r="N8" s="6">
        <f>VLOOKUP($A8,'RES installed'!$A$2:$C$6,3,FALSE)*'[1]Profiles, RES, Summer'!N$3</f>
        <v>13.672265163934425</v>
      </c>
      <c r="O8" s="6">
        <f>VLOOKUP($A8,'RES installed'!$A$2:$C$6,3,FALSE)*'[1]Profiles, RES, Summer'!O$3</f>
        <v>11.409805635245901</v>
      </c>
      <c r="P8" s="6">
        <f>VLOOKUP($A8,'RES installed'!$A$2:$C$6,3,FALSE)*'[1]Profiles, RES, Summer'!P$3</f>
        <v>7.8679912500000002</v>
      </c>
      <c r="Q8" s="6">
        <f>VLOOKUP($A8,'RES installed'!$A$2:$C$6,3,FALSE)*'[1]Profiles, RES, Summer'!Q$3</f>
        <v>3.9290593770491804</v>
      </c>
      <c r="R8" s="6">
        <f>VLOOKUP($A8,'RES installed'!$A$2:$C$6,3,FALSE)*'[1]Profiles, RES, Summer'!R$3</f>
        <v>0.82730360655737689</v>
      </c>
      <c r="S8" s="6">
        <f>VLOOKUP($A8,'RES installed'!$A$2:$C$6,3,FALSE)*'[1]Profiles, RES, Summer'!S$3</f>
        <v>4.9986885245901624E-3</v>
      </c>
      <c r="T8" s="6">
        <f>VLOOKUP($A8,'RES installed'!$A$2:$C$6,3,FALSE)*'[1]Profiles, RES, Summer'!T$3</f>
        <v>2.2049999999999999E-3</v>
      </c>
      <c r="U8" s="6">
        <f>VLOOKUP($A8,'RES installed'!$A$2:$C$6,3,FALSE)*'[1]Profiles, RES, Summer'!U$3</f>
        <v>0</v>
      </c>
      <c r="V8" s="6">
        <f>VLOOKUP($A8,'RES installed'!$A$2:$C$6,3,FALSE)*'[1]Profiles, RES, Summer'!V$3</f>
        <v>0</v>
      </c>
      <c r="W8" s="6">
        <f>VLOOKUP($A8,'RES installed'!$A$2:$C$6,3,FALSE)*'[1]Profiles, RES, Summer'!W$3</f>
        <v>0</v>
      </c>
      <c r="X8" s="6">
        <f>VLOOKUP($A8,'RES installed'!$A$2:$C$6,3,FALSE)*'[1]Profiles, RES, Summer'!X$3</f>
        <v>0</v>
      </c>
      <c r="Y8" s="6">
        <f>VLOOKUP($A8,'RES installed'!$A$2:$C$6,3,FALSE)*'[1]Profiles, RES, Summer'!Y$3</f>
        <v>0</v>
      </c>
    </row>
    <row r="9" spans="1:25" x14ac:dyDescent="0.25">
      <c r="A9" s="5">
        <v>8</v>
      </c>
      <c r="B9" s="6">
        <f>VLOOKUP($A9,'RES installed'!$A$2:$C$6,3,FALSE)*'[1]Profiles, RES, Summer'!B$3</f>
        <v>0</v>
      </c>
      <c r="C9" s="6">
        <f>VLOOKUP($A9,'RES installed'!$A$2:$C$6,3,FALSE)*'[1]Profiles, RES, Summer'!C$3</f>
        <v>5.1919057377049183E-4</v>
      </c>
      <c r="D9" s="6">
        <f>VLOOKUP($A9,'RES installed'!$A$2:$C$6,3,FALSE)*'[1]Profiles, RES, Summer'!D$3</f>
        <v>0</v>
      </c>
      <c r="E9" s="6">
        <f>VLOOKUP($A9,'RES installed'!$A$2:$C$6,3,FALSE)*'[1]Profiles, RES, Summer'!E$3</f>
        <v>0</v>
      </c>
      <c r="F9" s="6">
        <f>VLOOKUP($A9,'RES installed'!$A$2:$C$6,3,FALSE)*'[1]Profiles, RES, Summer'!F$3</f>
        <v>0</v>
      </c>
      <c r="G9" s="6">
        <f>VLOOKUP($A9,'RES installed'!$A$2:$C$6,3,FALSE)*'[1]Profiles, RES, Summer'!G$3</f>
        <v>0</v>
      </c>
      <c r="H9" s="6">
        <f>VLOOKUP($A9,'RES installed'!$A$2:$C$6,3,FALSE)*'[1]Profiles, RES, Summer'!H$3</f>
        <v>0</v>
      </c>
      <c r="I9" s="6">
        <f>VLOOKUP($A9,'RES installed'!$A$2:$C$6,3,FALSE)*'[1]Profiles, RES, Summer'!I$3</f>
        <v>0.14898079918032786</v>
      </c>
      <c r="J9" s="6">
        <f>VLOOKUP($A9,'RES installed'!$A$2:$C$6,3,FALSE)*'[1]Profiles, RES, Summer'!J$3</f>
        <v>2.9097324590163933</v>
      </c>
      <c r="K9" s="6">
        <f>VLOOKUP($A9,'RES installed'!$A$2:$C$6,3,FALSE)*'[1]Profiles, RES, Summer'!K$3</f>
        <v>6.9218280737704925</v>
      </c>
      <c r="L9" s="6">
        <f>VLOOKUP($A9,'RES installed'!$A$2:$C$6,3,FALSE)*'[1]Profiles, RES, Summer'!L$3</f>
        <v>9.1703046147540981</v>
      </c>
      <c r="M9" s="6">
        <f>VLOOKUP($A9,'RES installed'!$A$2:$C$6,3,FALSE)*'[1]Profiles, RES, Summer'!M$3</f>
        <v>11.512723278688524</v>
      </c>
      <c r="N9" s="6">
        <f>VLOOKUP($A9,'RES installed'!$A$2:$C$6,3,FALSE)*'[1]Profiles, RES, Summer'!N$3</f>
        <v>13.672265163934425</v>
      </c>
      <c r="O9" s="6">
        <f>VLOOKUP($A9,'RES installed'!$A$2:$C$6,3,FALSE)*'[1]Profiles, RES, Summer'!O$3</f>
        <v>11.409805635245901</v>
      </c>
      <c r="P9" s="6">
        <f>VLOOKUP($A9,'RES installed'!$A$2:$C$6,3,FALSE)*'[1]Profiles, RES, Summer'!P$3</f>
        <v>7.8679912500000002</v>
      </c>
      <c r="Q9" s="6">
        <f>VLOOKUP($A9,'RES installed'!$A$2:$C$6,3,FALSE)*'[1]Profiles, RES, Summer'!Q$3</f>
        <v>3.9290593770491804</v>
      </c>
      <c r="R9" s="6">
        <f>VLOOKUP($A9,'RES installed'!$A$2:$C$6,3,FALSE)*'[1]Profiles, RES, Summer'!R$3</f>
        <v>0.82730360655737689</v>
      </c>
      <c r="S9" s="6">
        <f>VLOOKUP($A9,'RES installed'!$A$2:$C$6,3,FALSE)*'[1]Profiles, RES, Summer'!S$3</f>
        <v>4.9986885245901624E-3</v>
      </c>
      <c r="T9" s="6">
        <f>VLOOKUP($A9,'RES installed'!$A$2:$C$6,3,FALSE)*'[1]Profiles, RES, Summer'!T$3</f>
        <v>2.2049999999999999E-3</v>
      </c>
      <c r="U9" s="6">
        <f>VLOOKUP($A9,'RES installed'!$A$2:$C$6,3,FALSE)*'[1]Profiles, RES, Summer'!U$3</f>
        <v>0</v>
      </c>
      <c r="V9" s="6">
        <f>VLOOKUP($A9,'RES installed'!$A$2:$C$6,3,FALSE)*'[1]Profiles, RES, Summer'!V$3</f>
        <v>0</v>
      </c>
      <c r="W9" s="6">
        <f>VLOOKUP($A9,'RES installed'!$A$2:$C$6,3,FALSE)*'[1]Profiles, RES, Summer'!W$3</f>
        <v>0</v>
      </c>
      <c r="X9" s="6">
        <f>VLOOKUP($A9,'RES installed'!$A$2:$C$6,3,FALSE)*'[1]Profiles, RES, Summer'!X$3</f>
        <v>0</v>
      </c>
      <c r="Y9" s="6">
        <f>VLOOKUP($A9,'RES installed'!$A$2:$C$6,3,FALSE)*'[1]Profiles, RES, Summer'!Y$3</f>
        <v>0</v>
      </c>
    </row>
    <row r="10" spans="1:25" x14ac:dyDescent="0.25">
      <c r="A10" s="8">
        <v>9</v>
      </c>
      <c r="B10" s="9">
        <f>VLOOKUP($A10,'RES installed'!$A$2:$C$6,3,FALSE)*'[1]Profiles, RES, Summer'!B$6</f>
        <v>10.388912567643459</v>
      </c>
      <c r="C10" s="9">
        <f>VLOOKUP($A10,'RES installed'!$A$2:$C$6,3,FALSE)*'[1]Profiles, RES, Summer'!C$6</f>
        <v>8.5264596564222987</v>
      </c>
      <c r="D10" s="9">
        <f>VLOOKUP($A10,'RES installed'!$A$2:$C$6,3,FALSE)*'[1]Profiles, RES, Summer'!D$6</f>
        <v>7.7192701462630158</v>
      </c>
      <c r="E10" s="9">
        <f>VLOOKUP($A10,'RES installed'!$A$2:$C$6,3,FALSE)*'[1]Profiles, RES, Summer'!E$6</f>
        <v>6.7694996630590154</v>
      </c>
      <c r="F10" s="9">
        <f>VLOOKUP($A10,'RES installed'!$A$2:$C$6,3,FALSE)*'[1]Profiles, RES, Summer'!F$6</f>
        <v>6.0684263005411481</v>
      </c>
      <c r="G10" s="9">
        <f>VLOOKUP($A10,'RES installed'!$A$2:$C$6,3,FALSE)*'[1]Profiles, RES, Summer'!G$6</f>
        <v>5.1834706963447008</v>
      </c>
      <c r="H10" s="9">
        <f>VLOOKUP($A10,'RES installed'!$A$2:$C$6,3,FALSE)*'[1]Profiles, RES, Summer'!H$6</f>
        <v>4.8573949152542371</v>
      </c>
      <c r="I10" s="9">
        <f>VLOOKUP($A10,'RES installed'!$A$2:$C$6,3,FALSE)*'[1]Profiles, RES, Summer'!I$6</f>
        <v>4.5182256891974673</v>
      </c>
      <c r="J10" s="9">
        <f>VLOOKUP($A10,'RES installed'!$A$2:$C$6,3,FALSE)*'[1]Profiles, RES, Summer'!J$6</f>
        <v>4.2442676740861742</v>
      </c>
      <c r="K10" s="9">
        <f>VLOOKUP($A10,'RES installed'!$A$2:$C$6,3,FALSE)*'[1]Profiles, RES, Summer'!K$6</f>
        <v>4.7381759240351249</v>
      </c>
      <c r="L10" s="9">
        <f>VLOOKUP($A10,'RES installed'!$A$2:$C$6,3,FALSE)*'[1]Profiles, RES, Summer'!L$6</f>
        <v>4.4305432650091889</v>
      </c>
      <c r="M10" s="9">
        <f>VLOOKUP($A10,'RES installed'!$A$2:$C$6,3,FALSE)*'[1]Profiles, RES, Summer'!M$6</f>
        <v>5.1200734888707364</v>
      </c>
      <c r="N10" s="9">
        <f>VLOOKUP($A10,'RES installed'!$A$2:$C$6,3,FALSE)*'[1]Profiles, RES, Summer'!N$6</f>
        <v>5.634532588829896</v>
      </c>
      <c r="O10" s="9">
        <f>VLOOKUP($A10,'RES installed'!$A$2:$C$6,3,FALSE)*'[1]Profiles, RES, Summer'!O$6</f>
        <v>5.4159517280988361</v>
      </c>
      <c r="P10" s="9">
        <f>VLOOKUP($A10,'RES installed'!$A$2:$C$6,3,FALSE)*'[1]Profiles, RES, Summer'!P$6</f>
        <v>6.1822531779661025</v>
      </c>
      <c r="Q10" s="9">
        <f>VLOOKUP($A10,'RES installed'!$A$2:$C$6,3,FALSE)*'[1]Profiles, RES, Summer'!Q$6</f>
        <v>5.4483430059219939</v>
      </c>
      <c r="R10" s="9">
        <f>VLOOKUP($A10,'RES installed'!$A$2:$C$6,3,FALSE)*'[1]Profiles, RES, Summer'!R$6</f>
        <v>5.1438837451500907</v>
      </c>
      <c r="S10" s="9">
        <f>VLOOKUP($A10,'RES installed'!$A$2:$C$6,3,FALSE)*'[1]Profiles, RES, Summer'!S$6</f>
        <v>5.2954483612415757</v>
      </c>
      <c r="T10" s="9">
        <f>VLOOKUP($A10,'RES installed'!$A$2:$C$6,3,FALSE)*'[1]Profiles, RES, Summer'!T$6</f>
        <v>5.0814308926383491</v>
      </c>
      <c r="U10" s="9">
        <f>VLOOKUP($A10,'RES installed'!$A$2:$C$6,3,FALSE)*'[1]Profiles, RES, Summer'!U$6</f>
        <v>5.3315904890749444</v>
      </c>
      <c r="V10" s="9">
        <f>VLOOKUP($A10,'RES installed'!$A$2:$C$6,3,FALSE)*'[1]Profiles, RES, Summer'!V$6</f>
        <v>4.9962135848478662</v>
      </c>
      <c r="W10" s="9">
        <f>VLOOKUP($A10,'RES installed'!$A$2:$C$6,3,FALSE)*'[1]Profiles, RES, Summer'!W$6</f>
        <v>4.2433139473146824</v>
      </c>
      <c r="X10" s="9">
        <f>VLOOKUP($A10,'RES installed'!$A$2:$C$6,3,FALSE)*'[1]Profiles, RES, Summer'!X$6</f>
        <v>4.7661380437002245</v>
      </c>
      <c r="Y10" s="9">
        <f>VLOOKUP($A10,'RES installed'!$A$2:$C$6,3,FALSE)*'[1]Profiles, RES, Summer'!Y$6</f>
        <v>4.5604621196651003</v>
      </c>
    </row>
    <row r="11" spans="1:25" x14ac:dyDescent="0.25">
      <c r="A11" s="8">
        <v>10</v>
      </c>
      <c r="B11" s="9">
        <f>VLOOKUP($A11,'RES installed'!$A$2:$C$6,3,FALSE)*'[1]Profiles, RES, Summer'!B$6</f>
        <v>10.388912567643459</v>
      </c>
      <c r="C11" s="9">
        <f>VLOOKUP($A11,'RES installed'!$A$2:$C$6,3,FALSE)*'[1]Profiles, RES, Summer'!C$6</f>
        <v>8.5264596564222987</v>
      </c>
      <c r="D11" s="9">
        <f>VLOOKUP($A11,'RES installed'!$A$2:$C$6,3,FALSE)*'[1]Profiles, RES, Summer'!D$6</f>
        <v>7.7192701462630158</v>
      </c>
      <c r="E11" s="9">
        <f>VLOOKUP($A11,'RES installed'!$A$2:$C$6,3,FALSE)*'[1]Profiles, RES, Summer'!E$6</f>
        <v>6.7694996630590154</v>
      </c>
      <c r="F11" s="9">
        <f>VLOOKUP($A11,'RES installed'!$A$2:$C$6,3,FALSE)*'[1]Profiles, RES, Summer'!F$6</f>
        <v>6.0684263005411481</v>
      </c>
      <c r="G11" s="9">
        <f>VLOOKUP($A11,'RES installed'!$A$2:$C$6,3,FALSE)*'[1]Profiles, RES, Summer'!G$6</f>
        <v>5.1834706963447008</v>
      </c>
      <c r="H11" s="9">
        <f>VLOOKUP($A11,'RES installed'!$A$2:$C$6,3,FALSE)*'[1]Profiles, RES, Summer'!H$6</f>
        <v>4.8573949152542371</v>
      </c>
      <c r="I11" s="9">
        <f>VLOOKUP($A11,'RES installed'!$A$2:$C$6,3,FALSE)*'[1]Profiles, RES, Summer'!I$6</f>
        <v>4.5182256891974673</v>
      </c>
      <c r="J11" s="9">
        <f>VLOOKUP($A11,'RES installed'!$A$2:$C$6,3,FALSE)*'[1]Profiles, RES, Summer'!J$6</f>
        <v>4.2442676740861742</v>
      </c>
      <c r="K11" s="9">
        <f>VLOOKUP($A11,'RES installed'!$A$2:$C$6,3,FALSE)*'[1]Profiles, RES, Summer'!K$6</f>
        <v>4.7381759240351249</v>
      </c>
      <c r="L11" s="9">
        <f>VLOOKUP($A11,'RES installed'!$A$2:$C$6,3,FALSE)*'[1]Profiles, RES, Summer'!L$6</f>
        <v>4.4305432650091889</v>
      </c>
      <c r="M11" s="9">
        <f>VLOOKUP($A11,'RES installed'!$A$2:$C$6,3,FALSE)*'[1]Profiles, RES, Summer'!M$6</f>
        <v>5.1200734888707364</v>
      </c>
      <c r="N11" s="9">
        <f>VLOOKUP($A11,'RES installed'!$A$2:$C$6,3,FALSE)*'[1]Profiles, RES, Summer'!N$6</f>
        <v>5.634532588829896</v>
      </c>
      <c r="O11" s="9">
        <f>VLOOKUP($A11,'RES installed'!$A$2:$C$6,3,FALSE)*'[1]Profiles, RES, Summer'!O$6</f>
        <v>5.4159517280988361</v>
      </c>
      <c r="P11" s="9">
        <f>VLOOKUP($A11,'RES installed'!$A$2:$C$6,3,FALSE)*'[1]Profiles, RES, Summer'!P$6</f>
        <v>6.1822531779661025</v>
      </c>
      <c r="Q11" s="9">
        <f>VLOOKUP($A11,'RES installed'!$A$2:$C$6,3,FALSE)*'[1]Profiles, RES, Summer'!Q$6</f>
        <v>5.4483430059219939</v>
      </c>
      <c r="R11" s="9">
        <f>VLOOKUP($A11,'RES installed'!$A$2:$C$6,3,FALSE)*'[1]Profiles, RES, Summer'!R$6</f>
        <v>5.1438837451500907</v>
      </c>
      <c r="S11" s="9">
        <f>VLOOKUP($A11,'RES installed'!$A$2:$C$6,3,FALSE)*'[1]Profiles, RES, Summer'!S$6</f>
        <v>5.2954483612415757</v>
      </c>
      <c r="T11" s="9">
        <f>VLOOKUP($A11,'RES installed'!$A$2:$C$6,3,FALSE)*'[1]Profiles, RES, Summer'!T$6</f>
        <v>5.0814308926383491</v>
      </c>
      <c r="U11" s="9">
        <f>VLOOKUP($A11,'RES installed'!$A$2:$C$6,3,FALSE)*'[1]Profiles, RES, Summer'!U$6</f>
        <v>5.3315904890749444</v>
      </c>
      <c r="V11" s="9">
        <f>VLOOKUP($A11,'RES installed'!$A$2:$C$6,3,FALSE)*'[1]Profiles, RES, Summer'!V$6</f>
        <v>4.9962135848478662</v>
      </c>
      <c r="W11" s="9">
        <f>VLOOKUP($A11,'RES installed'!$A$2:$C$6,3,FALSE)*'[1]Profiles, RES, Summer'!W$6</f>
        <v>4.2433139473146824</v>
      </c>
      <c r="X11" s="9">
        <f>VLOOKUP($A11,'RES installed'!$A$2:$C$6,3,FALSE)*'[1]Profiles, RES, Summer'!X$6</f>
        <v>4.7661380437002245</v>
      </c>
      <c r="Y11" s="9">
        <f>VLOOKUP($A11,'RES installed'!$A$2:$C$6,3,FALSE)*'[1]Profiles, RES, Summer'!Y$6</f>
        <v>4.5604621196651003</v>
      </c>
    </row>
    <row r="12" spans="1:25" x14ac:dyDescent="0.25">
      <c r="A12" s="8">
        <v>11</v>
      </c>
      <c r="B12" s="9">
        <f>VLOOKUP($A12,'RES installed'!$A$2:$C$6,3,FALSE)*'[1]Profiles, RES, Summer'!B$6</f>
        <v>10.388912567643459</v>
      </c>
      <c r="C12" s="9">
        <f>VLOOKUP($A12,'RES installed'!$A$2:$C$6,3,FALSE)*'[1]Profiles, RES, Summer'!C$6</f>
        <v>8.5264596564222987</v>
      </c>
      <c r="D12" s="9">
        <f>VLOOKUP($A12,'RES installed'!$A$2:$C$6,3,FALSE)*'[1]Profiles, RES, Summer'!D$6</f>
        <v>7.7192701462630158</v>
      </c>
      <c r="E12" s="9">
        <f>VLOOKUP($A12,'RES installed'!$A$2:$C$6,3,FALSE)*'[1]Profiles, RES, Summer'!E$6</f>
        <v>6.7694996630590154</v>
      </c>
      <c r="F12" s="9">
        <f>VLOOKUP($A12,'RES installed'!$A$2:$C$6,3,FALSE)*'[1]Profiles, RES, Summer'!F$6</f>
        <v>6.0684263005411481</v>
      </c>
      <c r="G12" s="9">
        <f>VLOOKUP($A12,'RES installed'!$A$2:$C$6,3,FALSE)*'[1]Profiles, RES, Summer'!G$6</f>
        <v>5.1834706963447008</v>
      </c>
      <c r="H12" s="9">
        <f>VLOOKUP($A12,'RES installed'!$A$2:$C$6,3,FALSE)*'[1]Profiles, RES, Summer'!H$6</f>
        <v>4.8573949152542371</v>
      </c>
      <c r="I12" s="9">
        <f>VLOOKUP($A12,'RES installed'!$A$2:$C$6,3,FALSE)*'[1]Profiles, RES, Summer'!I$6</f>
        <v>4.5182256891974673</v>
      </c>
      <c r="J12" s="9">
        <f>VLOOKUP($A12,'RES installed'!$A$2:$C$6,3,FALSE)*'[1]Profiles, RES, Summer'!J$6</f>
        <v>4.2442676740861742</v>
      </c>
      <c r="K12" s="9">
        <f>VLOOKUP($A12,'RES installed'!$A$2:$C$6,3,FALSE)*'[1]Profiles, RES, Summer'!K$6</f>
        <v>4.7381759240351249</v>
      </c>
      <c r="L12" s="9">
        <f>VLOOKUP($A12,'RES installed'!$A$2:$C$6,3,FALSE)*'[1]Profiles, RES, Summer'!L$6</f>
        <v>4.4305432650091889</v>
      </c>
      <c r="M12" s="9">
        <f>VLOOKUP($A12,'RES installed'!$A$2:$C$6,3,FALSE)*'[1]Profiles, RES, Summer'!M$6</f>
        <v>5.1200734888707364</v>
      </c>
      <c r="N12" s="9">
        <f>VLOOKUP($A12,'RES installed'!$A$2:$C$6,3,FALSE)*'[1]Profiles, RES, Summer'!N$6</f>
        <v>5.634532588829896</v>
      </c>
      <c r="O12" s="9">
        <f>VLOOKUP($A12,'RES installed'!$A$2:$C$6,3,FALSE)*'[1]Profiles, RES, Summer'!O$6</f>
        <v>5.4159517280988361</v>
      </c>
      <c r="P12" s="9">
        <f>VLOOKUP($A12,'RES installed'!$A$2:$C$6,3,FALSE)*'[1]Profiles, RES, Summer'!P$6</f>
        <v>6.1822531779661025</v>
      </c>
      <c r="Q12" s="9">
        <f>VLOOKUP($A12,'RES installed'!$A$2:$C$6,3,FALSE)*'[1]Profiles, RES, Summer'!Q$6</f>
        <v>5.4483430059219939</v>
      </c>
      <c r="R12" s="9">
        <f>VLOOKUP($A12,'RES installed'!$A$2:$C$6,3,FALSE)*'[1]Profiles, RES, Summer'!R$6</f>
        <v>5.1438837451500907</v>
      </c>
      <c r="S12" s="9">
        <f>VLOOKUP($A12,'RES installed'!$A$2:$C$6,3,FALSE)*'[1]Profiles, RES, Summer'!S$6</f>
        <v>5.2954483612415757</v>
      </c>
      <c r="T12" s="9">
        <f>VLOOKUP($A12,'RES installed'!$A$2:$C$6,3,FALSE)*'[1]Profiles, RES, Summer'!T$6</f>
        <v>5.0814308926383491</v>
      </c>
      <c r="U12" s="9">
        <f>VLOOKUP($A12,'RES installed'!$A$2:$C$6,3,FALSE)*'[1]Profiles, RES, Summer'!U$6</f>
        <v>5.3315904890749444</v>
      </c>
      <c r="V12" s="9">
        <f>VLOOKUP($A12,'RES installed'!$A$2:$C$6,3,FALSE)*'[1]Profiles, RES, Summer'!V$6</f>
        <v>4.9962135848478662</v>
      </c>
      <c r="W12" s="9">
        <f>VLOOKUP($A12,'RES installed'!$A$2:$C$6,3,FALSE)*'[1]Profiles, RES, Summer'!W$6</f>
        <v>4.2433139473146824</v>
      </c>
      <c r="X12" s="9">
        <f>VLOOKUP($A12,'RES installed'!$A$2:$C$6,3,FALSE)*'[1]Profiles, RES, Summer'!X$6</f>
        <v>4.7661380437002245</v>
      </c>
      <c r="Y12" s="9">
        <f>VLOOKUP($A12,'RES installed'!$A$2:$C$6,3,FALSE)*'[1]Profiles, RES, Summer'!Y$6</f>
        <v>4.5604621196651003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077E7-1DA4-4D33-82CD-07BD6707B363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Summer'!B$4</f>
        <v>0</v>
      </c>
      <c r="C8" s="6">
        <f>VLOOKUP($A8,'RES installed'!$A$2:$C$6,3,FALSE)*'[1]Profiles, RES, Summer'!C$4</f>
        <v>0</v>
      </c>
      <c r="D8" s="6">
        <f>VLOOKUP($A8,'RES installed'!$A$2:$C$6,3,FALSE)*'[1]Profiles, RES, Summer'!D$4</f>
        <v>0</v>
      </c>
      <c r="E8" s="6">
        <f>VLOOKUP($A8,'RES installed'!$A$2:$C$6,3,FALSE)*'[1]Profiles, RES, Summer'!E$4</f>
        <v>0</v>
      </c>
      <c r="F8" s="6">
        <f>VLOOKUP($A8,'RES installed'!$A$2:$C$6,3,FALSE)*'[1]Profiles, RES, Summer'!F$4</f>
        <v>0</v>
      </c>
      <c r="G8" s="6">
        <f>VLOOKUP($A8,'RES installed'!$A$2:$C$6,3,FALSE)*'[1]Profiles, RES, Summer'!G$4</f>
        <v>0</v>
      </c>
      <c r="H8" s="6">
        <f>VLOOKUP($A8,'RES installed'!$A$2:$C$6,3,FALSE)*'[1]Profiles, RES, Summer'!H$4</f>
        <v>0</v>
      </c>
      <c r="I8" s="6">
        <f>VLOOKUP($A8,'RES installed'!$A$2:$C$6,3,FALSE)*'[1]Profiles, RES, Summer'!I$4</f>
        <v>0.15364654517843582</v>
      </c>
      <c r="J8" s="6">
        <f>VLOOKUP($A8,'RES installed'!$A$2:$C$6,3,FALSE)*'[1]Profiles, RES, Summer'!J$4</f>
        <v>3.3279782887243732</v>
      </c>
      <c r="K8" s="6">
        <f>VLOOKUP($A8,'RES installed'!$A$2:$C$6,3,FALSE)*'[1]Profiles, RES, Summer'!K$4</f>
        <v>7.8111555618830657</v>
      </c>
      <c r="L8" s="6">
        <f>VLOOKUP($A8,'RES installed'!$A$2:$C$6,3,FALSE)*'[1]Profiles, RES, Summer'!L$4</f>
        <v>11.537002562642369</v>
      </c>
      <c r="M8" s="6">
        <f>VLOOKUP($A8,'RES installed'!$A$2:$C$6,3,FALSE)*'[1]Profiles, RES, Summer'!M$4</f>
        <v>12.063719177107057</v>
      </c>
      <c r="N8" s="6">
        <f>VLOOKUP($A8,'RES installed'!$A$2:$C$6,3,FALSE)*'[1]Profiles, RES, Summer'!N$4</f>
        <v>10.655526765375852</v>
      </c>
      <c r="O8" s="6">
        <f>VLOOKUP($A8,'RES installed'!$A$2:$C$6,3,FALSE)*'[1]Profiles, RES, Summer'!O$4</f>
        <v>8.551120871298405</v>
      </c>
      <c r="P8" s="6">
        <f>VLOOKUP($A8,'RES installed'!$A$2:$C$6,3,FALSE)*'[1]Profiles, RES, Summer'!P$4</f>
        <v>6.8548082004555804</v>
      </c>
      <c r="Q8" s="6">
        <f>VLOOKUP($A8,'RES installed'!$A$2:$C$6,3,FALSE)*'[1]Profiles, RES, Summer'!Q$4</f>
        <v>2.9313217539863325</v>
      </c>
      <c r="R8" s="6">
        <f>VLOOKUP($A8,'RES installed'!$A$2:$C$6,3,FALSE)*'[1]Profiles, RES, Summer'!R$4</f>
        <v>0.51751516230068328</v>
      </c>
      <c r="S8" s="6">
        <f>VLOOKUP($A8,'RES installed'!$A$2:$C$6,3,FALSE)*'[1]Profiles, RES, Summer'!S$4</f>
        <v>8.4643128321943816E-4</v>
      </c>
      <c r="T8" s="6">
        <f>VLOOKUP($A8,'RES installed'!$A$2:$C$6,3,FALSE)*'[1]Profiles, RES, Summer'!T$4</f>
        <v>0</v>
      </c>
      <c r="U8" s="6">
        <f>VLOOKUP($A8,'RES installed'!$A$2:$C$6,3,FALSE)*'[1]Profiles, RES, Summer'!U$4</f>
        <v>0</v>
      </c>
      <c r="V8" s="6">
        <f>VLOOKUP($A8,'RES installed'!$A$2:$C$6,3,FALSE)*'[1]Profiles, RES, Summer'!V$4</f>
        <v>0</v>
      </c>
      <c r="W8" s="6">
        <f>VLOOKUP($A8,'RES installed'!$A$2:$C$6,3,FALSE)*'[1]Profiles, RES, Summer'!W$4</f>
        <v>0</v>
      </c>
      <c r="X8" s="6">
        <f>VLOOKUP($A8,'RES installed'!$A$2:$C$6,3,FALSE)*'[1]Profiles, RES, Summer'!X$4</f>
        <v>0</v>
      </c>
      <c r="Y8" s="6">
        <f>VLOOKUP($A8,'RES installed'!$A$2:$C$6,3,FALSE)*'[1]Profiles, RES, Summer'!Y$4</f>
        <v>0</v>
      </c>
    </row>
    <row r="9" spans="1:25" x14ac:dyDescent="0.25">
      <c r="A9" s="5">
        <v>8</v>
      </c>
      <c r="B9" s="6">
        <f>VLOOKUP($A9,'RES installed'!$A$2:$C$6,3,FALSE)*'[1]Profiles, RES, Summer'!B$4</f>
        <v>0</v>
      </c>
      <c r="C9" s="6">
        <f>VLOOKUP($A9,'RES installed'!$A$2:$C$6,3,FALSE)*'[1]Profiles, RES, Summer'!C$4</f>
        <v>0</v>
      </c>
      <c r="D9" s="6">
        <f>VLOOKUP($A9,'RES installed'!$A$2:$C$6,3,FALSE)*'[1]Profiles, RES, Summer'!D$4</f>
        <v>0</v>
      </c>
      <c r="E9" s="6">
        <f>VLOOKUP($A9,'RES installed'!$A$2:$C$6,3,FALSE)*'[1]Profiles, RES, Summer'!E$4</f>
        <v>0</v>
      </c>
      <c r="F9" s="6">
        <f>VLOOKUP($A9,'RES installed'!$A$2:$C$6,3,FALSE)*'[1]Profiles, RES, Summer'!F$4</f>
        <v>0</v>
      </c>
      <c r="G9" s="6">
        <f>VLOOKUP($A9,'RES installed'!$A$2:$C$6,3,FALSE)*'[1]Profiles, RES, Summer'!G$4</f>
        <v>0</v>
      </c>
      <c r="H9" s="6">
        <f>VLOOKUP($A9,'RES installed'!$A$2:$C$6,3,FALSE)*'[1]Profiles, RES, Summer'!H$4</f>
        <v>0</v>
      </c>
      <c r="I9" s="6">
        <f>VLOOKUP($A9,'RES installed'!$A$2:$C$6,3,FALSE)*'[1]Profiles, RES, Summer'!I$4</f>
        <v>0.15364654517843582</v>
      </c>
      <c r="J9" s="6">
        <f>VLOOKUP($A9,'RES installed'!$A$2:$C$6,3,FALSE)*'[1]Profiles, RES, Summer'!J$4</f>
        <v>3.3279782887243732</v>
      </c>
      <c r="K9" s="6">
        <f>VLOOKUP($A9,'RES installed'!$A$2:$C$6,3,FALSE)*'[1]Profiles, RES, Summer'!K$4</f>
        <v>7.8111555618830657</v>
      </c>
      <c r="L9" s="6">
        <f>VLOOKUP($A9,'RES installed'!$A$2:$C$6,3,FALSE)*'[1]Profiles, RES, Summer'!L$4</f>
        <v>11.537002562642369</v>
      </c>
      <c r="M9" s="6">
        <f>VLOOKUP($A9,'RES installed'!$A$2:$C$6,3,FALSE)*'[1]Profiles, RES, Summer'!M$4</f>
        <v>12.063719177107057</v>
      </c>
      <c r="N9" s="6">
        <f>VLOOKUP($A9,'RES installed'!$A$2:$C$6,3,FALSE)*'[1]Profiles, RES, Summer'!N$4</f>
        <v>10.655526765375852</v>
      </c>
      <c r="O9" s="6">
        <f>VLOOKUP($A9,'RES installed'!$A$2:$C$6,3,FALSE)*'[1]Profiles, RES, Summer'!O$4</f>
        <v>8.551120871298405</v>
      </c>
      <c r="P9" s="6">
        <f>VLOOKUP($A9,'RES installed'!$A$2:$C$6,3,FALSE)*'[1]Profiles, RES, Summer'!P$4</f>
        <v>6.8548082004555804</v>
      </c>
      <c r="Q9" s="6">
        <f>VLOOKUP($A9,'RES installed'!$A$2:$C$6,3,FALSE)*'[1]Profiles, RES, Summer'!Q$4</f>
        <v>2.9313217539863325</v>
      </c>
      <c r="R9" s="6">
        <f>VLOOKUP($A9,'RES installed'!$A$2:$C$6,3,FALSE)*'[1]Profiles, RES, Summer'!R$4</f>
        <v>0.51751516230068328</v>
      </c>
      <c r="S9" s="6">
        <f>VLOOKUP($A9,'RES installed'!$A$2:$C$6,3,FALSE)*'[1]Profiles, RES, Summer'!S$4</f>
        <v>8.4643128321943816E-4</v>
      </c>
      <c r="T9" s="6">
        <f>VLOOKUP($A9,'RES installed'!$A$2:$C$6,3,FALSE)*'[1]Profiles, RES, Summer'!T$4</f>
        <v>0</v>
      </c>
      <c r="U9" s="6">
        <f>VLOOKUP($A9,'RES installed'!$A$2:$C$6,3,FALSE)*'[1]Profiles, RES, Summer'!U$4</f>
        <v>0</v>
      </c>
      <c r="V9" s="6">
        <f>VLOOKUP($A9,'RES installed'!$A$2:$C$6,3,FALSE)*'[1]Profiles, RES, Summer'!V$4</f>
        <v>0</v>
      </c>
      <c r="W9" s="6">
        <f>VLOOKUP($A9,'RES installed'!$A$2:$C$6,3,FALSE)*'[1]Profiles, RES, Summer'!W$4</f>
        <v>0</v>
      </c>
      <c r="X9" s="6">
        <f>VLOOKUP($A9,'RES installed'!$A$2:$C$6,3,FALSE)*'[1]Profiles, RES, Summer'!X$4</f>
        <v>0</v>
      </c>
      <c r="Y9" s="6">
        <f>VLOOKUP($A9,'RES installed'!$A$2:$C$6,3,FALSE)*'[1]Profiles, RES, Summer'!Y$4</f>
        <v>0</v>
      </c>
    </row>
    <row r="10" spans="1:25" x14ac:dyDescent="0.25">
      <c r="A10" s="8">
        <v>9</v>
      </c>
      <c r="B10" s="9">
        <f>VLOOKUP($A10,'RES installed'!$A$2:$C$6,3,FALSE)*'[1]Profiles, RES, Summer'!B$7</f>
        <v>8.9736712296116892</v>
      </c>
      <c r="C10" s="9">
        <f>VLOOKUP($A10,'RES installed'!$A$2:$C$6,3,FALSE)*'[1]Profiles, RES, Summer'!C$7</f>
        <v>8.340272525702801</v>
      </c>
      <c r="D10" s="9">
        <f>VLOOKUP($A10,'RES installed'!$A$2:$C$6,3,FALSE)*'[1]Profiles, RES, Summer'!D$7</f>
        <v>10.057924216032363</v>
      </c>
      <c r="E10" s="9">
        <f>VLOOKUP($A10,'RES installed'!$A$2:$C$6,3,FALSE)*'[1]Profiles, RES, Summer'!E$7</f>
        <v>10.221215841686204</v>
      </c>
      <c r="F10" s="9">
        <f>VLOOKUP($A10,'RES installed'!$A$2:$C$6,3,FALSE)*'[1]Profiles, RES, Summer'!F$7</f>
        <v>9.1071625138498788</v>
      </c>
      <c r="G10" s="9">
        <f>VLOOKUP($A10,'RES installed'!$A$2:$C$6,3,FALSE)*'[1]Profiles, RES, Summer'!G$7</f>
        <v>8.0352308279007438</v>
      </c>
      <c r="H10" s="9">
        <f>VLOOKUP($A10,'RES installed'!$A$2:$C$6,3,FALSE)*'[1]Profiles, RES, Summer'!H$7</f>
        <v>5.8576762606611856</v>
      </c>
      <c r="I10" s="9">
        <f>VLOOKUP($A10,'RES installed'!$A$2:$C$6,3,FALSE)*'[1]Profiles, RES, Summer'!I$7</f>
        <v>5.0163642454069937</v>
      </c>
      <c r="J10" s="9">
        <f>VLOOKUP($A10,'RES installed'!$A$2:$C$6,3,FALSE)*'[1]Profiles, RES, Summer'!J$7</f>
        <v>5.1853497178489514</v>
      </c>
      <c r="K10" s="9">
        <f>VLOOKUP($A10,'RES installed'!$A$2:$C$6,3,FALSE)*'[1]Profiles, RES, Summer'!K$7</f>
        <v>4.8713636166868497</v>
      </c>
      <c r="L10" s="9">
        <f>VLOOKUP($A10,'RES installed'!$A$2:$C$6,3,FALSE)*'[1]Profiles, RES, Summer'!L$7</f>
        <v>5.3274341518719881</v>
      </c>
      <c r="M10" s="9">
        <f>VLOOKUP($A10,'RES installed'!$A$2:$C$6,3,FALSE)*'[1]Profiles, RES, Summer'!M$7</f>
        <v>5.5334910716586361</v>
      </c>
      <c r="N10" s="9">
        <f>VLOOKUP($A10,'RES installed'!$A$2:$C$6,3,FALSE)*'[1]Profiles, RES, Summer'!N$7</f>
        <v>4.5490643458991471</v>
      </c>
      <c r="O10" s="9">
        <f>VLOOKUP($A10,'RES installed'!$A$2:$C$6,3,FALSE)*'[1]Profiles, RES, Summer'!O$7</f>
        <v>4.8158996598727093</v>
      </c>
      <c r="P10" s="9">
        <f>VLOOKUP($A10,'RES installed'!$A$2:$C$6,3,FALSE)*'[1]Profiles, RES, Summer'!P$7</f>
        <v>6.1757409363807358</v>
      </c>
      <c r="Q10" s="9">
        <f>VLOOKUP($A10,'RES installed'!$A$2:$C$6,3,FALSE)*'[1]Profiles, RES, Summer'!Q$7</f>
        <v>8.0454157927284893</v>
      </c>
      <c r="R10" s="9">
        <f>VLOOKUP($A10,'RES installed'!$A$2:$C$6,3,FALSE)*'[1]Profiles, RES, Summer'!R$7</f>
        <v>7.8765647143703781</v>
      </c>
      <c r="S10" s="9">
        <f>VLOOKUP($A10,'RES installed'!$A$2:$C$6,3,FALSE)*'[1]Profiles, RES, Summer'!S$7</f>
        <v>8.4770555180499372</v>
      </c>
      <c r="T10" s="9">
        <f>VLOOKUP($A10,'RES installed'!$A$2:$C$6,3,FALSE)*'[1]Profiles, RES, Summer'!T$7</f>
        <v>8.2399593908629463</v>
      </c>
      <c r="U10" s="9">
        <f>VLOOKUP($A10,'RES installed'!$A$2:$C$6,3,FALSE)*'[1]Profiles, RES, Summer'!U$7</f>
        <v>9.3134876897111489</v>
      </c>
      <c r="V10" s="9">
        <f>VLOOKUP($A10,'RES installed'!$A$2:$C$6,3,FALSE)*'[1]Profiles, RES, Summer'!V$7</f>
        <v>9.4307292122961162</v>
      </c>
      <c r="W10" s="9">
        <f>VLOOKUP($A10,'RES installed'!$A$2:$C$6,3,FALSE)*'[1]Profiles, RES, Summer'!W$7</f>
        <v>9.1093385761034806</v>
      </c>
      <c r="X10" s="9">
        <f>VLOOKUP($A10,'RES installed'!$A$2:$C$6,3,FALSE)*'[1]Profiles, RES, Summer'!X$7</f>
        <v>8.3780332229637455</v>
      </c>
      <c r="Y10" s="9">
        <f>VLOOKUP($A10,'RES installed'!$A$2:$C$6,3,FALSE)*'[1]Profiles, RES, Summer'!Y$7</f>
        <v>8.1506191424669545</v>
      </c>
    </row>
    <row r="11" spans="1:25" x14ac:dyDescent="0.25">
      <c r="A11" s="8">
        <v>10</v>
      </c>
      <c r="B11" s="9">
        <f>VLOOKUP($A11,'RES installed'!$A$2:$C$6,3,FALSE)*'[1]Profiles, RES, Summer'!B$7</f>
        <v>8.9736712296116892</v>
      </c>
      <c r="C11" s="9">
        <f>VLOOKUP($A11,'RES installed'!$A$2:$C$6,3,FALSE)*'[1]Profiles, RES, Summer'!C$7</f>
        <v>8.340272525702801</v>
      </c>
      <c r="D11" s="9">
        <f>VLOOKUP($A11,'RES installed'!$A$2:$C$6,3,FALSE)*'[1]Profiles, RES, Summer'!D$7</f>
        <v>10.057924216032363</v>
      </c>
      <c r="E11" s="9">
        <f>VLOOKUP($A11,'RES installed'!$A$2:$C$6,3,FALSE)*'[1]Profiles, RES, Summer'!E$7</f>
        <v>10.221215841686204</v>
      </c>
      <c r="F11" s="9">
        <f>VLOOKUP($A11,'RES installed'!$A$2:$C$6,3,FALSE)*'[1]Profiles, RES, Summer'!F$7</f>
        <v>9.1071625138498788</v>
      </c>
      <c r="G11" s="9">
        <f>VLOOKUP($A11,'RES installed'!$A$2:$C$6,3,FALSE)*'[1]Profiles, RES, Summer'!G$7</f>
        <v>8.0352308279007438</v>
      </c>
      <c r="H11" s="9">
        <f>VLOOKUP($A11,'RES installed'!$A$2:$C$6,3,FALSE)*'[1]Profiles, RES, Summer'!H$7</f>
        <v>5.8576762606611856</v>
      </c>
      <c r="I11" s="9">
        <f>VLOOKUP($A11,'RES installed'!$A$2:$C$6,3,FALSE)*'[1]Profiles, RES, Summer'!I$7</f>
        <v>5.0163642454069937</v>
      </c>
      <c r="J11" s="9">
        <f>VLOOKUP($A11,'RES installed'!$A$2:$C$6,3,FALSE)*'[1]Profiles, RES, Summer'!J$7</f>
        <v>5.1853497178489514</v>
      </c>
      <c r="K11" s="9">
        <f>VLOOKUP($A11,'RES installed'!$A$2:$C$6,3,FALSE)*'[1]Profiles, RES, Summer'!K$7</f>
        <v>4.8713636166868497</v>
      </c>
      <c r="L11" s="9">
        <f>VLOOKUP($A11,'RES installed'!$A$2:$C$6,3,FALSE)*'[1]Profiles, RES, Summer'!L$7</f>
        <v>5.3274341518719881</v>
      </c>
      <c r="M11" s="9">
        <f>VLOOKUP($A11,'RES installed'!$A$2:$C$6,3,FALSE)*'[1]Profiles, RES, Summer'!M$7</f>
        <v>5.5334910716586361</v>
      </c>
      <c r="N11" s="9">
        <f>VLOOKUP($A11,'RES installed'!$A$2:$C$6,3,FALSE)*'[1]Profiles, RES, Summer'!N$7</f>
        <v>4.5490643458991471</v>
      </c>
      <c r="O11" s="9">
        <f>VLOOKUP($A11,'RES installed'!$A$2:$C$6,3,FALSE)*'[1]Profiles, RES, Summer'!O$7</f>
        <v>4.8158996598727093</v>
      </c>
      <c r="P11" s="9">
        <f>VLOOKUP($A11,'RES installed'!$A$2:$C$6,3,FALSE)*'[1]Profiles, RES, Summer'!P$7</f>
        <v>6.1757409363807358</v>
      </c>
      <c r="Q11" s="9">
        <f>VLOOKUP($A11,'RES installed'!$A$2:$C$6,3,FALSE)*'[1]Profiles, RES, Summer'!Q$7</f>
        <v>8.0454157927284893</v>
      </c>
      <c r="R11" s="9">
        <f>VLOOKUP($A11,'RES installed'!$A$2:$C$6,3,FALSE)*'[1]Profiles, RES, Summer'!R$7</f>
        <v>7.8765647143703781</v>
      </c>
      <c r="S11" s="9">
        <f>VLOOKUP($A11,'RES installed'!$A$2:$C$6,3,FALSE)*'[1]Profiles, RES, Summer'!S$7</f>
        <v>8.4770555180499372</v>
      </c>
      <c r="T11" s="9">
        <f>VLOOKUP($A11,'RES installed'!$A$2:$C$6,3,FALSE)*'[1]Profiles, RES, Summer'!T$7</f>
        <v>8.2399593908629463</v>
      </c>
      <c r="U11" s="9">
        <f>VLOOKUP($A11,'RES installed'!$A$2:$C$6,3,FALSE)*'[1]Profiles, RES, Summer'!U$7</f>
        <v>9.3134876897111489</v>
      </c>
      <c r="V11" s="9">
        <f>VLOOKUP($A11,'RES installed'!$A$2:$C$6,3,FALSE)*'[1]Profiles, RES, Summer'!V$7</f>
        <v>9.4307292122961162</v>
      </c>
      <c r="W11" s="9">
        <f>VLOOKUP($A11,'RES installed'!$A$2:$C$6,3,FALSE)*'[1]Profiles, RES, Summer'!W$7</f>
        <v>9.1093385761034806</v>
      </c>
      <c r="X11" s="9">
        <f>VLOOKUP($A11,'RES installed'!$A$2:$C$6,3,FALSE)*'[1]Profiles, RES, Summer'!X$7</f>
        <v>8.3780332229637455</v>
      </c>
      <c r="Y11" s="9">
        <f>VLOOKUP($A11,'RES installed'!$A$2:$C$6,3,FALSE)*'[1]Profiles, RES, Summer'!Y$7</f>
        <v>8.1506191424669545</v>
      </c>
    </row>
    <row r="12" spans="1:25" x14ac:dyDescent="0.25">
      <c r="A12" s="8">
        <v>11</v>
      </c>
      <c r="B12" s="9">
        <f>VLOOKUP($A12,'RES installed'!$A$2:$C$6,3,FALSE)*'[1]Profiles, RES, Summer'!B$7</f>
        <v>8.9736712296116892</v>
      </c>
      <c r="C12" s="9">
        <f>VLOOKUP($A12,'RES installed'!$A$2:$C$6,3,FALSE)*'[1]Profiles, RES, Summer'!C$7</f>
        <v>8.340272525702801</v>
      </c>
      <c r="D12" s="9">
        <f>VLOOKUP($A12,'RES installed'!$A$2:$C$6,3,FALSE)*'[1]Profiles, RES, Summer'!D$7</f>
        <v>10.057924216032363</v>
      </c>
      <c r="E12" s="9">
        <f>VLOOKUP($A12,'RES installed'!$A$2:$C$6,3,FALSE)*'[1]Profiles, RES, Summer'!E$7</f>
        <v>10.221215841686204</v>
      </c>
      <c r="F12" s="9">
        <f>VLOOKUP($A12,'RES installed'!$A$2:$C$6,3,FALSE)*'[1]Profiles, RES, Summer'!F$7</f>
        <v>9.1071625138498788</v>
      </c>
      <c r="G12" s="9">
        <f>VLOOKUP($A12,'RES installed'!$A$2:$C$6,3,FALSE)*'[1]Profiles, RES, Summer'!G$7</f>
        <v>8.0352308279007438</v>
      </c>
      <c r="H12" s="9">
        <f>VLOOKUP($A12,'RES installed'!$A$2:$C$6,3,FALSE)*'[1]Profiles, RES, Summer'!H$7</f>
        <v>5.8576762606611856</v>
      </c>
      <c r="I12" s="9">
        <f>VLOOKUP($A12,'RES installed'!$A$2:$C$6,3,FALSE)*'[1]Profiles, RES, Summer'!I$7</f>
        <v>5.0163642454069937</v>
      </c>
      <c r="J12" s="9">
        <f>VLOOKUP($A12,'RES installed'!$A$2:$C$6,3,FALSE)*'[1]Profiles, RES, Summer'!J$7</f>
        <v>5.1853497178489514</v>
      </c>
      <c r="K12" s="9">
        <f>VLOOKUP($A12,'RES installed'!$A$2:$C$6,3,FALSE)*'[1]Profiles, RES, Summer'!K$7</f>
        <v>4.8713636166868497</v>
      </c>
      <c r="L12" s="9">
        <f>VLOOKUP($A12,'RES installed'!$A$2:$C$6,3,FALSE)*'[1]Profiles, RES, Summer'!L$7</f>
        <v>5.3274341518719881</v>
      </c>
      <c r="M12" s="9">
        <f>VLOOKUP($A12,'RES installed'!$A$2:$C$6,3,FALSE)*'[1]Profiles, RES, Summer'!M$7</f>
        <v>5.5334910716586361</v>
      </c>
      <c r="N12" s="9">
        <f>VLOOKUP($A12,'RES installed'!$A$2:$C$6,3,FALSE)*'[1]Profiles, RES, Summer'!N$7</f>
        <v>4.5490643458991471</v>
      </c>
      <c r="O12" s="9">
        <f>VLOOKUP($A12,'RES installed'!$A$2:$C$6,3,FALSE)*'[1]Profiles, RES, Summer'!O$7</f>
        <v>4.8158996598727093</v>
      </c>
      <c r="P12" s="9">
        <f>VLOOKUP($A12,'RES installed'!$A$2:$C$6,3,FALSE)*'[1]Profiles, RES, Summer'!P$7</f>
        <v>6.1757409363807358</v>
      </c>
      <c r="Q12" s="9">
        <f>VLOOKUP($A12,'RES installed'!$A$2:$C$6,3,FALSE)*'[1]Profiles, RES, Summer'!Q$7</f>
        <v>8.0454157927284893</v>
      </c>
      <c r="R12" s="9">
        <f>VLOOKUP($A12,'RES installed'!$A$2:$C$6,3,FALSE)*'[1]Profiles, RES, Summer'!R$7</f>
        <v>7.8765647143703781</v>
      </c>
      <c r="S12" s="9">
        <f>VLOOKUP($A12,'RES installed'!$A$2:$C$6,3,FALSE)*'[1]Profiles, RES, Summer'!S$7</f>
        <v>8.4770555180499372</v>
      </c>
      <c r="T12" s="9">
        <f>VLOOKUP($A12,'RES installed'!$A$2:$C$6,3,FALSE)*'[1]Profiles, RES, Summer'!T$7</f>
        <v>8.2399593908629463</v>
      </c>
      <c r="U12" s="9">
        <f>VLOOKUP($A12,'RES installed'!$A$2:$C$6,3,FALSE)*'[1]Profiles, RES, Summer'!U$7</f>
        <v>9.3134876897111489</v>
      </c>
      <c r="V12" s="9">
        <f>VLOOKUP($A12,'RES installed'!$A$2:$C$6,3,FALSE)*'[1]Profiles, RES, Summer'!V$7</f>
        <v>9.4307292122961162</v>
      </c>
      <c r="W12" s="9">
        <f>VLOOKUP($A12,'RES installed'!$A$2:$C$6,3,FALSE)*'[1]Profiles, RES, Summer'!W$7</f>
        <v>9.1093385761034806</v>
      </c>
      <c r="X12" s="9">
        <f>VLOOKUP($A12,'RES installed'!$A$2:$C$6,3,FALSE)*'[1]Profiles, RES, Summer'!X$7</f>
        <v>8.3780332229637455</v>
      </c>
      <c r="Y12" s="9">
        <f>VLOOKUP($A12,'RES installed'!$A$2:$C$6,3,FALSE)*'[1]Profiles, RES, Summer'!Y$7</f>
        <v>8.1506191424669545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E96B-85B7-4550-9E0E-8D89E703B0C1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890A-5C1D-4B6C-B0B9-19BDAC2FB009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8958-553D-4A6C-994F-1113C056D941}">
  <dimension ref="A1:Y12"/>
  <sheetViews>
    <sheetView workbookViewId="0">
      <selection activeCell="N21" sqref="N21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8A70-8834-4054-867B-C4EC81FE31B1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5</v>
      </c>
      <c r="B1" t="s">
        <v>7</v>
      </c>
    </row>
    <row r="2" spans="1:2" x14ac:dyDescent="0.25">
      <c r="A2">
        <v>2</v>
      </c>
      <c r="B2" s="1">
        <v>0.11469344608879495</v>
      </c>
    </row>
    <row r="3" spans="1:2" x14ac:dyDescent="0.25">
      <c r="A3">
        <v>3</v>
      </c>
      <c r="B3" s="1">
        <v>1.2684989429175477E-2</v>
      </c>
    </row>
    <row r="4" spans="1:2" x14ac:dyDescent="0.25">
      <c r="A4">
        <v>4</v>
      </c>
      <c r="B4" s="1">
        <v>4.016913319238901E-2</v>
      </c>
    </row>
    <row r="5" spans="1:2" x14ac:dyDescent="0.25">
      <c r="A5">
        <v>7</v>
      </c>
      <c r="B5" s="1">
        <v>0.12050739957716705</v>
      </c>
    </row>
    <row r="6" spans="1:2" x14ac:dyDescent="0.25">
      <c r="A6">
        <v>8</v>
      </c>
      <c r="B6" s="1">
        <v>0.15856236786469349</v>
      </c>
    </row>
    <row r="7" spans="1:2" x14ac:dyDescent="0.25">
      <c r="A7">
        <v>10</v>
      </c>
      <c r="B7" s="1">
        <v>3.0655391120507407E-2</v>
      </c>
    </row>
    <row r="8" spans="1:2" x14ac:dyDescent="0.25">
      <c r="A8">
        <v>12</v>
      </c>
      <c r="B8" s="1">
        <v>5.9196617336152231E-2</v>
      </c>
    </row>
    <row r="9" spans="1:2" x14ac:dyDescent="0.25">
      <c r="A9">
        <v>14</v>
      </c>
      <c r="B9" s="1">
        <v>3.2769556025369989E-2</v>
      </c>
    </row>
    <row r="10" spans="1:2" x14ac:dyDescent="0.25">
      <c r="A10">
        <v>15</v>
      </c>
      <c r="B10" s="1">
        <v>4.334038054968288E-2</v>
      </c>
    </row>
    <row r="11" spans="1:2" x14ac:dyDescent="0.25">
      <c r="A11">
        <v>16</v>
      </c>
      <c r="B11" s="1">
        <v>1.8498942917547574E-2</v>
      </c>
    </row>
    <row r="12" spans="1:2" x14ac:dyDescent="0.25">
      <c r="A12">
        <v>17</v>
      </c>
      <c r="B12" s="1">
        <v>4.7568710359408045E-2</v>
      </c>
    </row>
    <row r="13" spans="1:2" x14ac:dyDescent="0.25">
      <c r="A13">
        <v>18</v>
      </c>
      <c r="B13" s="1">
        <v>1.6913319238900638E-2</v>
      </c>
    </row>
    <row r="14" spans="1:2" x14ac:dyDescent="0.25">
      <c r="A14">
        <v>19</v>
      </c>
      <c r="B14" s="1">
        <v>5.0211416490486271E-2</v>
      </c>
    </row>
    <row r="15" spans="1:2" x14ac:dyDescent="0.25">
      <c r="A15">
        <v>20</v>
      </c>
      <c r="B15" s="1">
        <v>1.1627906976744189E-2</v>
      </c>
    </row>
    <row r="16" spans="1:2" x14ac:dyDescent="0.25">
      <c r="A16">
        <v>21</v>
      </c>
      <c r="B16" s="1">
        <v>9.2494714587737864E-2</v>
      </c>
    </row>
    <row r="17" spans="1:2" x14ac:dyDescent="0.25">
      <c r="A17">
        <v>23</v>
      </c>
      <c r="B17" s="1">
        <v>1.6913319238900638E-2</v>
      </c>
    </row>
    <row r="18" spans="1:2" x14ac:dyDescent="0.25">
      <c r="A18">
        <v>24</v>
      </c>
      <c r="B18" s="1">
        <v>4.5983086680761107E-2</v>
      </c>
    </row>
    <row r="19" spans="1:2" x14ac:dyDescent="0.25">
      <c r="A19">
        <v>26</v>
      </c>
      <c r="B19" s="1">
        <v>1.8498942917547574E-2</v>
      </c>
    </row>
    <row r="20" spans="1:2" x14ac:dyDescent="0.25">
      <c r="A20">
        <v>29</v>
      </c>
      <c r="B20" s="1">
        <v>1.2684989429175477E-2</v>
      </c>
    </row>
    <row r="21" spans="1:2" x14ac:dyDescent="0.25">
      <c r="A21">
        <v>30</v>
      </c>
      <c r="B21" s="1">
        <v>5.6025369978858361E-2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8</v>
      </c>
      <c r="B2" s="2">
        <f>'[1]EV Profiles'!B2*((1+[1]Main!$B$3)^(Main!$B$3-2020))</f>
        <v>20.265711144453171</v>
      </c>
      <c r="C2" s="2">
        <f>'[1]EV Profiles'!C2*((1+[1]Main!$B$3)^(Main!$B$3-2020))</f>
        <v>20.941729496843195</v>
      </c>
      <c r="D2" s="2">
        <f>'[1]EV Profiles'!D2*((1+[1]Main!$B$3)^(Main!$B$3-2020))</f>
        <v>18.752089565199405</v>
      </c>
      <c r="E2" s="2">
        <f>'[1]EV Profiles'!E2*((1+[1]Main!$B$3)^(Main!$B$3-2020))</f>
        <v>17.774336192108468</v>
      </c>
      <c r="F2" s="2">
        <f>'[1]EV Profiles'!F2*((1+[1]Main!$B$3)^(Main!$B$3-2020))</f>
        <v>14.562424605630982</v>
      </c>
      <c r="G2" s="2">
        <f>'[1]EV Profiles'!G2*((1+[1]Main!$B$3)^(Main!$B$3-2020))</f>
        <v>12.35959407198934</v>
      </c>
      <c r="H2" s="2">
        <f>'[1]EV Profiles'!H2*((1+[1]Main!$B$3)^(Main!$B$3-2020))</f>
        <v>15.114781064291124</v>
      </c>
      <c r="I2" s="2">
        <f>'[1]EV Profiles'!I2*((1+[1]Main!$B$3)^(Main!$B$3-2020))</f>
        <v>2.624929797572976</v>
      </c>
      <c r="J2" s="2">
        <f>'[1]EV Profiles'!J2*((1+[1]Main!$B$3)^(Main!$B$3-2020))</f>
        <v>2.3083553496244766</v>
      </c>
      <c r="K2" s="2">
        <f>'[1]EV Profiles'!K2*((1+[1]Main!$B$3)^(Main!$B$3-2020))</f>
        <v>3.3652523347025403</v>
      </c>
      <c r="L2" s="2">
        <f>'[1]EV Profiles'!L2*((1+[1]Main!$B$3)^(Main!$B$3-2020))</f>
        <v>1.9818879501775861</v>
      </c>
      <c r="M2" s="2">
        <f>'[1]EV Profiles'!M2*((1+[1]Main!$B$3)^(Main!$B$3-2020))</f>
        <v>2.4765355250971166</v>
      </c>
      <c r="N2" s="2">
        <f>'[1]EV Profiles'!N2*((1+[1]Main!$B$3)^(Main!$B$3-2020))</f>
        <v>3.9456388226081232</v>
      </c>
      <c r="O2" s="2">
        <f>'[1]EV Profiles'!O2*((1+[1]Main!$B$3)^(Main!$B$3-2020))</f>
        <v>7.2696705260673689</v>
      </c>
      <c r="P2" s="2">
        <f>'[1]EV Profiles'!P2*((1+[1]Main!$B$3)^(Main!$B$3-2020))</f>
        <v>7.7560739747382401</v>
      </c>
      <c r="Q2" s="2">
        <f>'[1]EV Profiles'!Q2*((1+[1]Main!$B$3)^(Main!$B$3-2020))</f>
        <v>7.6274656052591627</v>
      </c>
      <c r="R2" s="2">
        <f>'[1]EV Profiles'!R2*((1+[1]Main!$B$3)^(Main!$B$3-2020))</f>
        <v>4.2787015230539405</v>
      </c>
      <c r="S2" s="2">
        <f>'[1]EV Profiles'!S2*((1+[1]Main!$B$3)^(Main!$B$3-2020))</f>
        <v>8.7156902700821295</v>
      </c>
      <c r="T2" s="2">
        <f>'[1]EV Profiles'!T2*((1+[1]Main!$B$3)^(Main!$B$3-2020))</f>
        <v>5.1146559246679466</v>
      </c>
      <c r="U2" s="2">
        <f>'[1]EV Profiles'!U2*((1+[1]Main!$B$3)^(Main!$B$3-2020))</f>
        <v>3.5960878696649878</v>
      </c>
      <c r="V2" s="2">
        <f>'[1]EV Profiles'!V2*((1+[1]Main!$B$3)^(Main!$B$3-2020))</f>
        <v>5.4609092271116184</v>
      </c>
      <c r="W2" s="2">
        <f>'[1]EV Profiles'!W2*((1+[1]Main!$B$3)^(Main!$B$3-2020))</f>
        <v>3.3751452862009308</v>
      </c>
      <c r="X2" s="2">
        <f>'[1]EV Profiles'!X2*((1+[1]Main!$B$3)^(Main!$B$3-2020))</f>
        <v>15.404974308243917</v>
      </c>
      <c r="Y2" s="2">
        <f>'[1]EV Profiles'!Y2*((1+[1]Main!$B$3)^(Main!$B$3-2020))</f>
        <v>18.570718787728914</v>
      </c>
    </row>
    <row r="3" spans="1:25" x14ac:dyDescent="0.25">
      <c r="A3" t="s">
        <v>9</v>
      </c>
      <c r="B3" s="2">
        <f>'[1]EV Profiles'!B3*((1+[1]Main!$B$3)^(Main!$B$3-2020))</f>
        <v>-45.754900680056586</v>
      </c>
      <c r="C3" s="2">
        <f>'[1]EV Profiles'!C3*((1+[1]Main!$B$3)^(Main!$B$3-2020))</f>
        <v>-48.92724046054051</v>
      </c>
      <c r="D3" s="2">
        <f>'[1]EV Profiles'!D3*((1+[1]Main!$B$3)^(Main!$B$3-2020))</f>
        <v>-55.027893884548057</v>
      </c>
      <c r="E3" s="2">
        <f>'[1]EV Profiles'!E3*((1+[1]Main!$B$3)^(Main!$B$3-2020))</f>
        <v>-59.359357815593405</v>
      </c>
      <c r="F3" s="2">
        <f>'[1]EV Profiles'!F3*((1+[1]Main!$B$3)^(Main!$B$3-2020))</f>
        <v>-63.44679560967846</v>
      </c>
      <c r="G3" s="2">
        <f>'[1]EV Profiles'!G3*((1+[1]Main!$B$3)^(Main!$B$3-2020))</f>
        <v>-69.242416362485628</v>
      </c>
      <c r="H3" s="2">
        <f>'[1]EV Profiles'!H3*((1+[1]Main!$B$3)^(Main!$B$3-2020))</f>
        <v>-66.070076582001718</v>
      </c>
      <c r="I3" s="2">
        <f>'[1]EV Profiles'!I3*((1+[1]Main!$B$3)^(Main!$B$3-2020))</f>
        <v>-74.113705680293165</v>
      </c>
      <c r="J3" s="2">
        <f>'[1]EV Profiles'!J3*((1+[1]Main!$B$3)^(Main!$B$3-2020))</f>
        <v>-67.219967311164638</v>
      </c>
      <c r="K3" s="2">
        <f>'[1]EV Profiles'!K3*((1+[1]Main!$B$3)^(Main!$B$3-2020))</f>
        <v>-98.735118486962747</v>
      </c>
      <c r="L3" s="2">
        <f>'[1]EV Profiles'!L3*((1+[1]Main!$B$3)^(Main!$B$3-2020))</f>
        <v>-97.723234431202371</v>
      </c>
      <c r="M3" s="2">
        <f>'[1]EV Profiles'!M3*((1+[1]Main!$B$3)^(Main!$B$3-2020))</f>
        <v>-89.334011560567134</v>
      </c>
      <c r="N3" s="2">
        <f>'[1]EV Profiles'!N3*((1+[1]Main!$B$3)^(Main!$B$3-2020))</f>
        <v>-85.634047700169049</v>
      </c>
      <c r="O3" s="2">
        <f>'[1]EV Profiles'!O3*((1+[1]Main!$B$3)^(Main!$B$3-2020))</f>
        <v>-82.678198674974908</v>
      </c>
      <c r="P3" s="2">
        <f>'[1]EV Profiles'!P3*((1+[1]Main!$B$3)^(Main!$B$3-2020))</f>
        <v>-77.930406368372275</v>
      </c>
      <c r="Q3" s="2">
        <f>'[1]EV Profiles'!Q3*((1+[1]Main!$B$3)^(Main!$B$3-2020))</f>
        <v>-70.916963286113216</v>
      </c>
      <c r="R3" s="2">
        <f>'[1]EV Profiles'!R3*((1+[1]Main!$B$3)^(Main!$B$3-2020))</f>
        <v>-66.311464598562452</v>
      </c>
      <c r="S3" s="2">
        <f>'[1]EV Profiles'!S3*((1+[1]Main!$B$3)^(Main!$B$3-2020))</f>
        <v>-59.342210032996199</v>
      </c>
      <c r="T3" s="2">
        <f>'[1]EV Profiles'!T3*((1+[1]Main!$B$3)^(Main!$B$3-2020))</f>
        <v>-37.666258652447446</v>
      </c>
      <c r="U3" s="2">
        <f>'[1]EV Profiles'!U3*((1+[1]Main!$B$3)^(Main!$B$3-2020))</f>
        <v>-42.154196099692349</v>
      </c>
      <c r="V3" s="2">
        <f>'[1]EV Profiles'!V3*((1+[1]Main!$B$3)^(Main!$B$3-2020))</f>
        <v>-44.558842843901161</v>
      </c>
      <c r="W3" s="2">
        <f>'[1]EV Profiles'!W3*((1+[1]Main!$B$3)^(Main!$B$3-2020))</f>
        <v>-47.838191383092671</v>
      </c>
      <c r="X3" s="2">
        <f>'[1]EV Profiles'!X3*((1+[1]Main!$B$3)^(Main!$B$3-2020))</f>
        <v>-38.007070831567006</v>
      </c>
      <c r="Y3" s="2">
        <f>'[1]EV Profiles'!Y3*((1+[1]Main!$B$3)^(Main!$B$3-2020))</f>
        <v>-40.386325666929942</v>
      </c>
    </row>
    <row r="4" spans="1:25" x14ac:dyDescent="0.25">
      <c r="A4" t="s">
        <v>10</v>
      </c>
      <c r="B4" s="2">
        <f>'[1]EV Profiles'!B4*((1+[1]Main!$B$3)^(Main!$B$3-2020))</f>
        <v>44.079529343804133</v>
      </c>
      <c r="C4" s="2">
        <f>'[1]EV Profiles'!C4*((1+[1]Main!$B$3)^(Main!$B$3-2020))</f>
        <v>47.157721202528371</v>
      </c>
      <c r="D4" s="2">
        <f>'[1]EV Profiles'!D4*((1+[1]Main!$B$3)^(Main!$B$3-2020))</f>
        <v>52.874692990923336</v>
      </c>
      <c r="E4" s="2">
        <f>'[1]EV Profiles'!E4*((1+[1]Main!$B$3)^(Main!$B$3-2020))</f>
        <v>56.894528949769395</v>
      </c>
      <c r="F4" s="2">
        <f>'[1]EV Profiles'!F4*((1+[1]Main!$B$3)^(Main!$B$3-2020))</f>
        <v>60.55887818477327</v>
      </c>
      <c r="G4" s="2">
        <f>'[1]EV Profiles'!G4*((1+[1]Main!$B$3)^(Main!$B$3-2020))</f>
        <v>66.126136640492589</v>
      </c>
      <c r="H4" s="2">
        <f>'[1]EV Profiles'!H4*((1+[1]Main!$B$3)^(Main!$B$3-2020))</f>
        <v>63.042833423494187</v>
      </c>
      <c r="I4" s="2">
        <f>'[1]EV Profiles'!I4*((1+[1]Main!$B$3)^(Main!$B$3-2020))</f>
        <v>71.1433469929014</v>
      </c>
      <c r="J4" s="2">
        <f>'[1]EV Profiles'!J4*((1+[1]Main!$B$3)^(Main!$B$3-2020))</f>
        <v>65.166355462623727</v>
      </c>
      <c r="K4" s="2">
        <f>'[1]EV Profiles'!K4*((1+[1]Main!$B$3)^(Main!$B$3-2020))</f>
        <v>74.359710407553152</v>
      </c>
      <c r="L4" s="2">
        <f>'[1]EV Profiles'!L4*((1+[1]Main!$B$3)^(Main!$B$3-2020))</f>
        <v>74.945208253732901</v>
      </c>
      <c r="M4" s="2">
        <f>'[1]EV Profiles'!M4*((1+[1]Main!$B$3)^(Main!$B$3-2020))</f>
        <v>70.156030433362005</v>
      </c>
      <c r="N4" s="2">
        <f>'[1]EV Profiles'!N4*((1+[1]Main!$B$3)^(Main!$B$3-2020))</f>
        <v>67.791450142721686</v>
      </c>
      <c r="O4" s="2">
        <f>'[1]EV Profiles'!O4*((1+[1]Main!$B$3)^(Main!$B$3-2020))</f>
        <v>66.04897161880514</v>
      </c>
      <c r="P4" s="2">
        <f>'[1]EV Profiles'!P4*((1+[1]Main!$B$3)^(Main!$B$3-2020))</f>
        <v>61.898218935130387</v>
      </c>
      <c r="Q4" s="2">
        <f>'[1]EV Profiles'!Q4*((1+[1]Main!$B$3)^(Main!$B$3-2020))</f>
        <v>56.354703563007213</v>
      </c>
      <c r="R4" s="2">
        <f>'[1]EV Profiles'!R4*((1+[1]Main!$B$3)^(Main!$B$3-2020))</f>
        <v>52.498760833984491</v>
      </c>
      <c r="S4" s="2">
        <f>'[1]EV Profiles'!S4*((1+[1]Main!$B$3)^(Main!$B$3-2020))</f>
        <v>46.92094989666689</v>
      </c>
      <c r="T4" s="2">
        <f>'[1]EV Profiles'!T4*((1+[1]Main!$B$3)^(Main!$B$3-2020))</f>
        <v>36.724944317375581</v>
      </c>
      <c r="U4" s="2">
        <f>'[1]EV Profiles'!U4*((1+[1]Main!$B$3)^(Main!$B$3-2020))</f>
        <v>41.105873005912891</v>
      </c>
      <c r="V4" s="2">
        <f>'[1]EV Profiles'!V4*((1+[1]Main!$B$3)^(Main!$B$3-2020))</f>
        <v>43.67968922074418</v>
      </c>
      <c r="W4" s="2">
        <f>'[1]EV Profiles'!W4*((1+[1]Main!$B$3)^(Main!$B$3-2020))</f>
        <v>47.051536856445651</v>
      </c>
      <c r="X4" s="2">
        <f>'[1]EV Profiles'!X4*((1+[1]Main!$B$3)^(Main!$B$3-2020))</f>
        <v>36.612164670293929</v>
      </c>
      <c r="Y4" s="2">
        <f>'[1]EV Profiles'!Y4*((1+[1]Main!$B$3)^(Main!$B$3-2020))</f>
        <v>38.932061796666531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Ratio'!$A$2:$B$21,2,FALSE)*'FL Characterization'!B$2)</f>
        <v>15.641275708519592</v>
      </c>
      <c r="C2" s="2">
        <f>('[1]Pc, Winter, S1'!C2*Main!$B$5)+(VLOOKUP($A2,'FL Ratio'!$A$2:$B$21,2,FALSE)*'FL Characterization'!C$2)</f>
        <v>8.1192068394841286</v>
      </c>
      <c r="D2" s="2">
        <f>('[1]Pc, Winter, S1'!D2*Main!$B$5)+(VLOOKUP($A2,'FL Ratio'!$A$2:$B$21,2,FALSE)*'FL Characterization'!D$2)</f>
        <v>14.493178278800706</v>
      </c>
      <c r="E2" s="2">
        <f>('[1]Pc, Winter, S1'!E2*Main!$B$5)+(VLOOKUP($A2,'FL Ratio'!$A$2:$B$21,2,FALSE)*'FL Characterization'!E$2)</f>
        <v>6.6523115329443909</v>
      </c>
      <c r="F2" s="2">
        <f>('[1]Pc, Winter, S1'!F2*Main!$B$5)+(VLOOKUP($A2,'FL Ratio'!$A$2:$B$21,2,FALSE)*'FL Characterization'!F$2)</f>
        <v>6.0629275541459204</v>
      </c>
      <c r="G2" s="2">
        <f>('[1]Pc, Winter, S1'!G2*Main!$B$5)+(VLOOKUP($A2,'FL Ratio'!$A$2:$B$21,2,FALSE)*'FL Characterization'!G$2)</f>
        <v>10.944927092514487</v>
      </c>
      <c r="H2" s="2">
        <f>('[1]Pc, Winter, S1'!H2*Main!$B$5)+(VLOOKUP($A2,'FL Ratio'!$A$2:$B$21,2,FALSE)*'FL Characterization'!H$2)</f>
        <v>11.167853026401982</v>
      </c>
      <c r="I2" s="2">
        <f>('[1]Pc, Winter, S1'!I2*Main!$B$5)+(VLOOKUP($A2,'FL Ratio'!$A$2:$B$21,2,FALSE)*'FL Characterization'!I$2)</f>
        <v>14.76848407843398</v>
      </c>
      <c r="J2" s="2">
        <f>('[1]Pc, Winter, S1'!J2*Main!$B$5)+(VLOOKUP($A2,'FL Ratio'!$A$2:$B$21,2,FALSE)*'FL Characterization'!J$2)</f>
        <v>5.4170118314162092</v>
      </c>
      <c r="K2" s="2">
        <f>('[1]Pc, Winter, S1'!K2*Main!$B$5)+(VLOOKUP($A2,'FL Ratio'!$A$2:$B$21,2,FALSE)*'FL Characterization'!K$2)</f>
        <v>15.022880008621177</v>
      </c>
      <c r="L2" s="2">
        <f>('[1]Pc, Winter, S1'!L2*Main!$B$5)+(VLOOKUP($A2,'FL Ratio'!$A$2:$B$21,2,FALSE)*'FL Characterization'!L$2)</f>
        <v>3.3767184516321285</v>
      </c>
      <c r="M2" s="2">
        <f>('[1]Pc, Winter, S1'!M2*Main!$B$5)+(VLOOKUP($A2,'FL Ratio'!$A$2:$B$21,2,FALSE)*'FL Characterization'!M$2)</f>
        <v>10.149578866139789</v>
      </c>
      <c r="N2" s="2">
        <f>('[1]Pc, Winter, S1'!N2*Main!$B$5)+(VLOOKUP($A2,'FL Ratio'!$A$2:$B$21,2,FALSE)*'FL Characterization'!N$2)</f>
        <v>4.7693371278601022</v>
      </c>
      <c r="O2" s="2">
        <f>('[1]Pc, Winter, S1'!O2*Main!$B$5)+(VLOOKUP($A2,'FL Ratio'!$A$2:$B$21,2,FALSE)*'FL Characterization'!O$2)</f>
        <v>10.962140922403387</v>
      </c>
      <c r="P2" s="2">
        <f>('[1]Pc, Winter, S1'!P2*Main!$B$5)+(VLOOKUP($A2,'FL Ratio'!$A$2:$B$21,2,FALSE)*'FL Characterization'!P$2)</f>
        <v>21.03016341525478</v>
      </c>
      <c r="Q2" s="2">
        <f>('[1]Pc, Winter, S1'!Q2*Main!$B$5)+(VLOOKUP($A2,'FL Ratio'!$A$2:$B$21,2,FALSE)*'FL Characterization'!Q$2)</f>
        <v>6.6035602449686426</v>
      </c>
      <c r="R2" s="2">
        <f>('[1]Pc, Winter, S1'!R2*Main!$B$5)+(VLOOKUP($A2,'FL Ratio'!$A$2:$B$21,2,FALSE)*'FL Characterization'!R$2)</f>
        <v>1.7821479964546836</v>
      </c>
      <c r="S2" s="2">
        <f>('[1]Pc, Winter, S1'!S2*Main!$B$5)+(VLOOKUP($A2,'FL Ratio'!$A$2:$B$21,2,FALSE)*'FL Characterization'!S$2)</f>
        <v>21.638722383225552</v>
      </c>
      <c r="T2" s="2">
        <f>('[1]Pc, Winter, S1'!T2*Main!$B$5)+(VLOOKUP($A2,'FL Ratio'!$A$2:$B$21,2,FALSE)*'FL Characterization'!T$2)</f>
        <v>19.175097538603623</v>
      </c>
      <c r="U2" s="2">
        <f>('[1]Pc, Winter, S1'!U2*Main!$B$5)+(VLOOKUP($A2,'FL Ratio'!$A$2:$B$21,2,FALSE)*'FL Characterization'!U$2)</f>
        <v>4.1208015093955215</v>
      </c>
      <c r="V2" s="2">
        <f>('[1]Pc, Winter, S1'!V2*Main!$B$5)+(VLOOKUP($A2,'FL Ratio'!$A$2:$B$21,2,FALSE)*'FL Characterization'!V$2)</f>
        <v>17.110312964167807</v>
      </c>
      <c r="W2" s="2">
        <f>('[1]Pc, Winter, S1'!W2*Main!$B$5)+(VLOOKUP($A2,'FL Ratio'!$A$2:$B$21,2,FALSE)*'FL Characterization'!W$2)</f>
        <v>12.907813958081979</v>
      </c>
      <c r="X2" s="2">
        <f>('[1]Pc, Winter, S1'!X2*Main!$B$5)+(VLOOKUP($A2,'FL Ratio'!$A$2:$B$21,2,FALSE)*'FL Characterization'!X$2)</f>
        <v>10.970937448781111</v>
      </c>
      <c r="Y2" s="2">
        <f>('[1]Pc, Winter, S1'!Y2*Main!$B$5)+(VLOOKUP($A2,'FL Ratio'!$A$2:$B$21,2,FALSE)*'FL Characterization'!Y$2)</f>
        <v>5.4323168240790789</v>
      </c>
    </row>
    <row r="3" spans="1:25" x14ac:dyDescent="0.25">
      <c r="A3">
        <v>3</v>
      </c>
      <c r="B3" s="2">
        <f>('[1]Pc, Winter, S1'!B3*Main!$B$5)+(VLOOKUP($A3,'FL Ratio'!$A$2:$B$21,2,FALSE)*'FL Characterization'!B$2)</f>
        <v>1.709895361690186</v>
      </c>
      <c r="C3" s="2">
        <f>('[1]Pc, Winter, S1'!C3*Main!$B$5)+(VLOOKUP($A3,'FL Ratio'!$A$2:$B$21,2,FALSE)*'FL Characterization'!C$2)</f>
        <v>1.6207656855108916</v>
      </c>
      <c r="D3" s="2">
        <f>('[1]Pc, Winter, S1'!D3*Main!$B$5)+(VLOOKUP($A3,'FL Ratio'!$A$2:$B$21,2,FALSE)*'FL Characterization'!D$2)</f>
        <v>1.5218879672524936</v>
      </c>
      <c r="E3" s="2">
        <f>('[1]Pc, Winter, S1'!E3*Main!$B$5)+(VLOOKUP($A3,'FL Ratio'!$A$2:$B$21,2,FALSE)*'FL Characterization'!E$2)</f>
        <v>1.500400034760514</v>
      </c>
      <c r="F3" s="2">
        <f>('[1]Pc, Winter, S1'!F3*Main!$B$5)+(VLOOKUP($A3,'FL Ratio'!$A$2:$B$21,2,FALSE)*'FL Characterization'!F$2)</f>
        <v>1.4750355540675619</v>
      </c>
      <c r="G3" s="2">
        <f>('[1]Pc, Winter, S1'!G3*Main!$B$5)+(VLOOKUP($A3,'FL Ratio'!$A$2:$B$21,2,FALSE)*'FL Characterization'!G$2)</f>
        <v>1.5751120932956093</v>
      </c>
      <c r="H3" s="2">
        <f>('[1]Pc, Winter, S1'!H3*Main!$B$5)+(VLOOKUP($A3,'FL Ratio'!$A$2:$B$21,2,FALSE)*'FL Characterization'!H$2)</f>
        <v>1.8841451003831331</v>
      </c>
      <c r="I3" s="2">
        <f>('[1]Pc, Winter, S1'!I3*Main!$B$5)+(VLOOKUP($A3,'FL Ratio'!$A$2:$B$21,2,FALSE)*'FL Characterization'!I$2)</f>
        <v>2.0704479989594806</v>
      </c>
      <c r="J3" s="2">
        <f>('[1]Pc, Winter, S1'!J3*Main!$B$5)+(VLOOKUP($A3,'FL Ratio'!$A$2:$B$21,2,FALSE)*'FL Characterization'!J$2)</f>
        <v>2.2471851201222002</v>
      </c>
      <c r="K3" s="2">
        <f>('[1]Pc, Winter, S1'!K3*Main!$B$5)+(VLOOKUP($A3,'FL Ratio'!$A$2:$B$21,2,FALSE)*'FL Characterization'!K$2)</f>
        <v>2.288248728138992</v>
      </c>
      <c r="L3" s="2">
        <f>('[1]Pc, Winter, S1'!L3*Main!$B$5)+(VLOOKUP($A3,'FL Ratio'!$A$2:$B$21,2,FALSE)*'FL Characterization'!L$2)</f>
        <v>2.2101006109422698</v>
      </c>
      <c r="M3" s="2">
        <f>('[1]Pc, Winter, S1'!M3*Main!$B$5)+(VLOOKUP($A3,'FL Ratio'!$A$2:$B$21,2,FALSE)*'FL Characterization'!M$2)</f>
        <v>2.2276367880578465</v>
      </c>
      <c r="N3" s="2">
        <f>('[1]Pc, Winter, S1'!N3*Main!$B$5)+(VLOOKUP($A3,'FL Ratio'!$A$2:$B$21,2,FALSE)*'FL Characterization'!N$2)</f>
        <v>2.2444675541841641</v>
      </c>
      <c r="O3" s="2">
        <f>('[1]Pc, Winter, S1'!O3*Main!$B$5)+(VLOOKUP($A3,'FL Ratio'!$A$2:$B$21,2,FALSE)*'FL Characterization'!O$2)</f>
        <v>2.2507992042162055</v>
      </c>
      <c r="P3" s="2">
        <f>('[1]Pc, Winter, S1'!P3*Main!$B$5)+(VLOOKUP($A3,'FL Ratio'!$A$2:$B$21,2,FALSE)*'FL Characterization'!P$2)</f>
        <v>2.1339525170582285</v>
      </c>
      <c r="Q3" s="2">
        <f>('[1]Pc, Winter, S1'!Q3*Main!$B$5)+(VLOOKUP($A3,'FL Ratio'!$A$2:$B$21,2,FALSE)*'FL Characterization'!Q$2)</f>
        <v>2.0740013803765209</v>
      </c>
      <c r="R3" s="2">
        <f>('[1]Pc, Winter, S1'!R3*Main!$B$5)+(VLOOKUP($A3,'FL Ratio'!$A$2:$B$21,2,FALSE)*'FL Characterization'!R$2)</f>
        <v>2.1134774922742121</v>
      </c>
      <c r="S3" s="2">
        <f>('[1]Pc, Winter, S1'!S3*Main!$B$5)+(VLOOKUP($A3,'FL Ratio'!$A$2:$B$21,2,FALSE)*'FL Characterization'!S$2)</f>
        <v>2.3932227520618121</v>
      </c>
      <c r="T3" s="2">
        <f>('[1]Pc, Winter, S1'!T3*Main!$B$5)+(VLOOKUP($A3,'FL Ratio'!$A$2:$B$21,2,FALSE)*'FL Characterization'!T$2)</f>
        <v>2.3392690474230307</v>
      </c>
      <c r="U3" s="2">
        <f>('[1]Pc, Winter, S1'!U3*Main!$B$5)+(VLOOKUP($A3,'FL Ratio'!$A$2:$B$21,2,FALSE)*'FL Characterization'!U$2)</f>
        <v>2.2729179828310135</v>
      </c>
      <c r="V3" s="2">
        <f>('[1]Pc, Winter, S1'!V3*Main!$B$5)+(VLOOKUP($A3,'FL Ratio'!$A$2:$B$21,2,FALSE)*'FL Characterization'!V$2)</f>
        <v>2.2582693975742285</v>
      </c>
      <c r="W3" s="2">
        <f>('[1]Pc, Winter, S1'!W3*Main!$B$5)+(VLOOKUP($A3,'FL Ratio'!$A$2:$B$21,2,FALSE)*'FL Characterization'!W$2)</f>
        <v>2.0944934185205852</v>
      </c>
      <c r="X3" s="2">
        <f>('[1]Pc, Winter, S1'!X3*Main!$B$5)+(VLOOKUP($A3,'FL Ratio'!$A$2:$B$21,2,FALSE)*'FL Characterization'!X$2)</f>
        <v>1.9902499752420151</v>
      </c>
      <c r="Y3" s="2">
        <f>('[1]Pc, Winter, S1'!Y3*Main!$B$5)+(VLOOKUP($A3,'FL Ratio'!$A$2:$B$21,2,FALSE)*'FL Characterization'!Y$2)</f>
        <v>1.8639430709955687</v>
      </c>
    </row>
    <row r="4" spans="1:25" x14ac:dyDescent="0.25">
      <c r="A4">
        <v>4</v>
      </c>
      <c r="B4" s="2">
        <f>('[1]Pc, Winter, S1'!B4*Main!$B$5)+(VLOOKUP($A4,'FL Ratio'!$A$2:$B$21,2,FALSE)*'FL Characterization'!B$2)</f>
        <v>4.9080563887569451</v>
      </c>
      <c r="C4" s="2">
        <f>('[1]Pc, Winter, S1'!C4*Main!$B$5)+(VLOOKUP($A4,'FL Ratio'!$A$2:$B$21,2,FALSE)*'FL Characterization'!C$2)</f>
        <v>4.6455670330812806</v>
      </c>
      <c r="D4" s="2">
        <f>('[1]Pc, Winter, S1'!D4*Main!$B$5)+(VLOOKUP($A4,'FL Ratio'!$A$2:$B$21,2,FALSE)*'FL Characterization'!D$2)</f>
        <v>4.1960170947685977</v>
      </c>
      <c r="E4" s="2">
        <f>('[1]Pc, Winter, S1'!E4*Main!$B$5)+(VLOOKUP($A4,'FL Ratio'!$A$2:$B$21,2,FALSE)*'FL Characterization'!E$2)</f>
        <v>4.4168677335576154</v>
      </c>
      <c r="F4" s="2">
        <f>('[1]Pc, Winter, S1'!F4*Main!$B$5)+(VLOOKUP($A4,'FL Ratio'!$A$2:$B$21,2,FALSE)*'FL Characterization'!F$2)</f>
        <v>4.2749338302758204</v>
      </c>
      <c r="G4" s="2">
        <f>('[1]Pc, Winter, S1'!G4*Main!$B$5)+(VLOOKUP($A4,'FL Ratio'!$A$2:$B$21,2,FALSE)*'FL Characterization'!G$2)</f>
        <v>4.3432609880919051</v>
      </c>
      <c r="H4" s="2">
        <f>('[1]Pc, Winter, S1'!H4*Main!$B$5)+(VLOOKUP($A4,'FL Ratio'!$A$2:$B$21,2,FALSE)*'FL Characterization'!H$2)</f>
        <v>6.3320146433742366</v>
      </c>
      <c r="I4" s="2">
        <f>('[1]Pc, Winter, S1'!I4*Main!$B$5)+(VLOOKUP($A4,'FL Ratio'!$A$2:$B$21,2,FALSE)*'FL Characterization'!I$2)</f>
        <v>6.4815477597830888</v>
      </c>
      <c r="J4" s="2">
        <f>('[1]Pc, Winter, S1'!J4*Main!$B$5)+(VLOOKUP($A4,'FL Ratio'!$A$2:$B$21,2,FALSE)*'FL Characterization'!J$2)</f>
        <v>7.0831728051248621</v>
      </c>
      <c r="K4" s="2">
        <f>('[1]Pc, Winter, S1'!K4*Main!$B$5)+(VLOOKUP($A4,'FL Ratio'!$A$2:$B$21,2,FALSE)*'FL Characterization'!K$2)</f>
        <v>7.1293169293336849</v>
      </c>
      <c r="L4" s="2">
        <f>('[1]Pc, Winter, S1'!L4*Main!$B$5)+(VLOOKUP($A4,'FL Ratio'!$A$2:$B$21,2,FALSE)*'FL Characterization'!L$2)</f>
        <v>6.6863259824188077</v>
      </c>
      <c r="M4" s="2">
        <f>('[1]Pc, Winter, S1'!M4*Main!$B$5)+(VLOOKUP($A4,'FL Ratio'!$A$2:$B$21,2,FALSE)*'FL Characterization'!M$2)</f>
        <v>7.3279172769031753</v>
      </c>
      <c r="N4" s="2">
        <f>('[1]Pc, Winter, S1'!N4*Main!$B$5)+(VLOOKUP($A4,'FL Ratio'!$A$2:$B$21,2,FALSE)*'FL Characterization'!N$2)</f>
        <v>6.9755240294524885</v>
      </c>
      <c r="O4" s="2">
        <f>('[1]Pc, Winter, S1'!O4*Main!$B$5)+(VLOOKUP($A4,'FL Ratio'!$A$2:$B$21,2,FALSE)*'FL Characterization'!O$2)</f>
        <v>6.673657795580155</v>
      </c>
      <c r="P4" s="2">
        <f>('[1]Pc, Winter, S1'!P4*Main!$B$5)+(VLOOKUP($A4,'FL Ratio'!$A$2:$B$21,2,FALSE)*'FL Characterization'!P$2)</f>
        <v>6.4994848032641404</v>
      </c>
      <c r="Q4" s="2">
        <f>('[1]Pc, Winter, S1'!Q4*Main!$B$5)+(VLOOKUP($A4,'FL Ratio'!$A$2:$B$21,2,FALSE)*'FL Characterization'!Q$2)</f>
        <v>6.0884468968059648</v>
      </c>
      <c r="R4" s="2">
        <f>('[1]Pc, Winter, S1'!R4*Main!$B$5)+(VLOOKUP($A4,'FL Ratio'!$A$2:$B$21,2,FALSE)*'FL Characterization'!R$2)</f>
        <v>5.9576198305650996</v>
      </c>
      <c r="S4" s="2">
        <f>('[1]Pc, Winter, S1'!S4*Main!$B$5)+(VLOOKUP($A4,'FL Ratio'!$A$2:$B$21,2,FALSE)*'FL Characterization'!S$2)</f>
        <v>6.475306498939509</v>
      </c>
      <c r="T4" s="2">
        <f>('[1]Pc, Winter, S1'!T4*Main!$B$5)+(VLOOKUP($A4,'FL Ratio'!$A$2:$B$21,2,FALSE)*'FL Characterization'!T$2)</f>
        <v>6.3306560706881987</v>
      </c>
      <c r="U4" s="2">
        <f>('[1]Pc, Winter, S1'!U4*Main!$B$5)+(VLOOKUP($A4,'FL Ratio'!$A$2:$B$21,2,FALSE)*'FL Characterization'!U$2)</f>
        <v>6.3618988606171696</v>
      </c>
      <c r="V4" s="2">
        <f>('[1]Pc, Winter, S1'!V4*Main!$B$5)+(VLOOKUP($A4,'FL Ratio'!$A$2:$B$21,2,FALSE)*'FL Characterization'!V$2)</f>
        <v>6.2689237219970675</v>
      </c>
      <c r="W4" s="2">
        <f>('[1]Pc, Winter, S1'!W4*Main!$B$5)+(VLOOKUP($A4,'FL Ratio'!$A$2:$B$21,2,FALSE)*'FL Characterization'!W$2)</f>
        <v>5.6021608628879074</v>
      </c>
      <c r="X4" s="2">
        <f>('[1]Pc, Winter, S1'!X4*Main!$B$5)+(VLOOKUP($A4,'FL Ratio'!$A$2:$B$21,2,FALSE)*'FL Characterization'!X$2)</f>
        <v>5.242283388058957</v>
      </c>
      <c r="Y4" s="2">
        <f>('[1]Pc, Winter, S1'!Y4*Main!$B$5)+(VLOOKUP($A4,'FL Ratio'!$A$2:$B$21,2,FALSE)*'FL Characterization'!Y$2)</f>
        <v>5.2200134373490901</v>
      </c>
    </row>
    <row r="5" spans="1:25" x14ac:dyDescent="0.25">
      <c r="A5">
        <v>7</v>
      </c>
      <c r="B5" s="2">
        <f>('[1]Pc, Winter, S1'!B5*Main!$B$5)+(VLOOKUP($A5,'FL Ratio'!$A$2:$B$21,2,FALSE)*'FL Characterization'!B$2)</f>
        <v>16.723913953086573</v>
      </c>
      <c r="C5" s="2">
        <f>('[1]Pc, Winter, S1'!C5*Main!$B$5)+(VLOOKUP($A5,'FL Ratio'!$A$2:$B$21,2,FALSE)*'FL Characterization'!C$2)</f>
        <v>15.089637829652077</v>
      </c>
      <c r="D5" s="2">
        <f>('[1]Pc, Winter, S1'!D5*Main!$B$5)+(VLOOKUP($A5,'FL Ratio'!$A$2:$B$21,2,FALSE)*'FL Characterization'!D$2)</f>
        <v>14.090078046237362</v>
      </c>
      <c r="E5" s="2">
        <f>('[1]Pc, Winter, S1'!E5*Main!$B$5)+(VLOOKUP($A5,'FL Ratio'!$A$2:$B$21,2,FALSE)*'FL Characterization'!E$2)</f>
        <v>13.831760988550304</v>
      </c>
      <c r="F5" s="2">
        <f>('[1]Pc, Winter, S1'!F5*Main!$B$5)+(VLOOKUP($A5,'FL Ratio'!$A$2:$B$21,2,FALSE)*'FL Characterization'!F$2)</f>
        <v>13.990657626449334</v>
      </c>
      <c r="G5" s="2">
        <f>('[1]Pc, Winter, S1'!G5*Main!$B$5)+(VLOOKUP($A5,'FL Ratio'!$A$2:$B$21,2,FALSE)*'FL Characterization'!G$2)</f>
        <v>14.700437620451584</v>
      </c>
      <c r="H5" s="2">
        <f>('[1]Pc, Winter, S1'!H5*Main!$B$5)+(VLOOKUP($A5,'FL Ratio'!$A$2:$B$21,2,FALSE)*'FL Characterization'!H$2)</f>
        <v>17.76284397859321</v>
      </c>
      <c r="I5" s="2">
        <f>('[1]Pc, Winter, S1'!I5*Main!$B$5)+(VLOOKUP($A5,'FL Ratio'!$A$2:$B$21,2,FALSE)*'FL Characterization'!I$2)</f>
        <v>18.137783171605982</v>
      </c>
      <c r="J5" s="2">
        <f>('[1]Pc, Winter, S1'!J5*Main!$B$5)+(VLOOKUP($A5,'FL Ratio'!$A$2:$B$21,2,FALSE)*'FL Characterization'!J$2)</f>
        <v>19.140568211406642</v>
      </c>
      <c r="K5" s="2">
        <f>('[1]Pc, Winter, S1'!K5*Main!$B$5)+(VLOOKUP($A5,'FL Ratio'!$A$2:$B$21,2,FALSE)*'FL Characterization'!K$2)</f>
        <v>19.909615200551929</v>
      </c>
      <c r="L5" s="2">
        <f>('[1]Pc, Winter, S1'!L5*Main!$B$5)+(VLOOKUP($A5,'FL Ratio'!$A$2:$B$21,2,FALSE)*'FL Characterization'!L$2)</f>
        <v>19.921363164786257</v>
      </c>
      <c r="M5" s="2">
        <f>('[1]Pc, Winter, S1'!M5*Main!$B$5)+(VLOOKUP($A5,'FL Ratio'!$A$2:$B$21,2,FALSE)*'FL Characterization'!M$2)</f>
        <v>19.775676070575095</v>
      </c>
      <c r="N5" s="2">
        <f>('[1]Pc, Winter, S1'!N5*Main!$B$5)+(VLOOKUP($A5,'FL Ratio'!$A$2:$B$21,2,FALSE)*'FL Characterization'!N$2)</f>
        <v>19.842196007342658</v>
      </c>
      <c r="O5" s="2">
        <f>('[1]Pc, Winter, S1'!O5*Main!$B$5)+(VLOOKUP($A5,'FL Ratio'!$A$2:$B$21,2,FALSE)*'FL Characterization'!O$2)</f>
        <v>19.84338596729263</v>
      </c>
      <c r="P5" s="2">
        <f>('[1]Pc, Winter, S1'!P5*Main!$B$5)+(VLOOKUP($A5,'FL Ratio'!$A$2:$B$21,2,FALSE)*'FL Characterization'!P$2)</f>
        <v>19.298237377519786</v>
      </c>
      <c r="Q5" s="2">
        <f>('[1]Pc, Winter, S1'!Q5*Main!$B$5)+(VLOOKUP($A5,'FL Ratio'!$A$2:$B$21,2,FALSE)*'FL Characterization'!Q$2)</f>
        <v>18.95023626157171</v>
      </c>
      <c r="R5" s="2">
        <f>('[1]Pc, Winter, S1'!R5*Main!$B$5)+(VLOOKUP($A5,'FL Ratio'!$A$2:$B$21,2,FALSE)*'FL Characterization'!R$2)</f>
        <v>19.190382960238114</v>
      </c>
      <c r="S5" s="2">
        <f>('[1]Pc, Winter, S1'!S5*Main!$B$5)+(VLOOKUP($A5,'FL Ratio'!$A$2:$B$21,2,FALSE)*'FL Characterization'!S$2)</f>
        <v>22.192787612546997</v>
      </c>
      <c r="T5" s="2">
        <f>('[1]Pc, Winter, S1'!T5*Main!$B$5)+(VLOOKUP($A5,'FL Ratio'!$A$2:$B$21,2,FALSE)*'FL Characterization'!T$2)</f>
        <v>22.17363398173055</v>
      </c>
      <c r="U5" s="2">
        <f>('[1]Pc, Winter, S1'!U5*Main!$B$5)+(VLOOKUP($A5,'FL Ratio'!$A$2:$B$21,2,FALSE)*'FL Characterization'!U$2)</f>
        <v>22.118666172443923</v>
      </c>
      <c r="V5" s="2">
        <f>('[1]Pc, Winter, S1'!V5*Main!$B$5)+(VLOOKUP($A5,'FL Ratio'!$A$2:$B$21,2,FALSE)*'FL Characterization'!V$2)</f>
        <v>21.698536192463145</v>
      </c>
      <c r="W5" s="2">
        <f>('[1]Pc, Winter, S1'!W5*Main!$B$5)+(VLOOKUP($A5,'FL Ratio'!$A$2:$B$21,2,FALSE)*'FL Characterization'!W$2)</f>
        <v>20.485392087548476</v>
      </c>
      <c r="X5" s="2">
        <f>('[1]Pc, Winter, S1'!X5*Main!$B$5)+(VLOOKUP($A5,'FL Ratio'!$A$2:$B$21,2,FALSE)*'FL Characterization'!X$2)</f>
        <v>20.165215011305435</v>
      </c>
      <c r="Y5" s="2">
        <f>('[1]Pc, Winter, S1'!Y5*Main!$B$5)+(VLOOKUP($A5,'FL Ratio'!$A$2:$B$21,2,FALSE)*'FL Characterization'!Y$2)</f>
        <v>18.421184569750572</v>
      </c>
    </row>
    <row r="6" spans="1:25" x14ac:dyDescent="0.25">
      <c r="A6">
        <v>8</v>
      </c>
      <c r="B6" s="2">
        <f>('[1]Pc, Winter, S1'!B6*Main!$B$5)+(VLOOKUP($A6,'FL Ratio'!$A$2:$B$21,2,FALSE)*'FL Characterization'!B$2)</f>
        <v>-3.6384620798480602</v>
      </c>
      <c r="C6" s="2">
        <f>('[1]Pc, Winter, S1'!C6*Main!$B$5)+(VLOOKUP($A6,'FL Ratio'!$A$2:$B$21,2,FALSE)*'FL Characterization'!C$2)</f>
        <v>-5.3126204136244635</v>
      </c>
      <c r="D6" s="2">
        <f>('[1]Pc, Winter, S1'!D6*Main!$B$5)+(VLOOKUP($A6,'FL Ratio'!$A$2:$B$21,2,FALSE)*'FL Characterization'!D$2)</f>
        <v>-6.6772887634130687</v>
      </c>
      <c r="E6" s="2">
        <f>('[1]Pc, Winter, S1'!E6*Main!$B$5)+(VLOOKUP($A6,'FL Ratio'!$A$2:$B$21,2,FALSE)*'FL Characterization'!E$2)</f>
        <v>-6.7404195110512468</v>
      </c>
      <c r="F6" s="2">
        <f>('[1]Pc, Winter, S1'!F6*Main!$B$5)+(VLOOKUP($A6,'FL Ratio'!$A$2:$B$21,2,FALSE)*'FL Characterization'!F$2)</f>
        <v>-6.8904449561871246</v>
      </c>
      <c r="G6" s="2">
        <f>('[1]Pc, Winter, S1'!G6*Main!$B$5)+(VLOOKUP($A6,'FL Ratio'!$A$2:$B$21,2,FALSE)*'FL Characterization'!G$2)</f>
        <v>21.465956565796493</v>
      </c>
      <c r="H6" s="2">
        <f>('[1]Pc, Winter, S1'!H6*Main!$B$5)+(VLOOKUP($A6,'FL Ratio'!$A$2:$B$21,2,FALSE)*'FL Characterization'!H$2)</f>
        <v>26.263326524444683</v>
      </c>
      <c r="I6" s="2">
        <f>('[1]Pc, Winter, S1'!I6*Main!$B$5)+(VLOOKUP($A6,'FL Ratio'!$A$2:$B$21,2,FALSE)*'FL Characterization'!I$2)</f>
        <v>28.949518998154922</v>
      </c>
      <c r="J6" s="2">
        <f>('[1]Pc, Winter, S1'!J6*Main!$B$5)+(VLOOKUP($A6,'FL Ratio'!$A$2:$B$21,2,FALSE)*'FL Characterization'!J$2)</f>
        <v>19.117771551749009</v>
      </c>
      <c r="K6" s="2">
        <f>('[1]Pc, Winter, S1'!K6*Main!$B$5)+(VLOOKUP($A6,'FL Ratio'!$A$2:$B$21,2,FALSE)*'FL Characterization'!K$2)</f>
        <v>6.6431667375600973</v>
      </c>
      <c r="L6" s="2">
        <f>('[1]Pc, Winter, S1'!L6*Main!$B$5)+(VLOOKUP($A6,'FL Ratio'!$A$2:$B$21,2,FALSE)*'FL Characterization'!L$2)</f>
        <v>4.2271225973974529</v>
      </c>
      <c r="M6" s="2">
        <f>('[1]Pc, Winter, S1'!M6*Main!$B$5)+(VLOOKUP($A6,'FL Ratio'!$A$2:$B$21,2,FALSE)*'FL Characterization'!M$2)</f>
        <v>4.1676982261051263</v>
      </c>
      <c r="N6" s="2">
        <f>('[1]Pc, Winter, S1'!N6*Main!$B$5)+(VLOOKUP($A6,'FL Ratio'!$A$2:$B$21,2,FALSE)*'FL Characterization'!N$2)</f>
        <v>4.7014208313586581</v>
      </c>
      <c r="O6" s="2">
        <f>('[1]Pc, Winter, S1'!O6*Main!$B$5)+(VLOOKUP($A6,'FL Ratio'!$A$2:$B$21,2,FALSE)*'FL Characterization'!O$2)</f>
        <v>3.4793753755936696</v>
      </c>
      <c r="P6" s="2">
        <f>('[1]Pc, Winter, S1'!P6*Main!$B$5)+(VLOOKUP($A6,'FL Ratio'!$A$2:$B$21,2,FALSE)*'FL Characterization'!P$2)</f>
        <v>2.7944437346691986</v>
      </c>
      <c r="Q6" s="2">
        <f>('[1]Pc, Winter, S1'!Q6*Main!$B$5)+(VLOOKUP($A6,'FL Ratio'!$A$2:$B$21,2,FALSE)*'FL Characterization'!Q$2)</f>
        <v>1.3681832630757351</v>
      </c>
      <c r="R6" s="2">
        <f>('[1]Pc, Winter, S1'!R6*Main!$B$5)+(VLOOKUP($A6,'FL Ratio'!$A$2:$B$21,2,FALSE)*'FL Characterization'!R$2)</f>
        <v>0.79059989261940455</v>
      </c>
      <c r="S6" s="2">
        <f>('[1]Pc, Winter, S1'!S6*Main!$B$5)+(VLOOKUP($A6,'FL Ratio'!$A$2:$B$21,2,FALSE)*'FL Characterization'!S$2)</f>
        <v>5.5966475867218621</v>
      </c>
      <c r="T6" s="2">
        <f>('[1]Pc, Winter, S1'!T6*Main!$B$5)+(VLOOKUP($A6,'FL Ratio'!$A$2:$B$21,2,FALSE)*'FL Characterization'!T$2)</f>
        <v>4.702674848262169</v>
      </c>
      <c r="U6" s="2">
        <f>('[1]Pc, Winter, S1'!U6*Main!$B$5)+(VLOOKUP($A6,'FL Ratio'!$A$2:$B$21,2,FALSE)*'FL Characterization'!U$2)</f>
        <v>4.7793749038401456</v>
      </c>
      <c r="V6" s="2">
        <f>('[1]Pc, Winter, S1'!V6*Main!$B$5)+(VLOOKUP($A6,'FL Ratio'!$A$2:$B$21,2,FALSE)*'FL Characterization'!V$2)</f>
        <v>5.0792427351873064</v>
      </c>
      <c r="W6" s="2">
        <f>('[1]Pc, Winter, S1'!W6*Main!$B$5)+(VLOOKUP($A6,'FL Ratio'!$A$2:$B$21,2,FALSE)*'FL Characterization'!W$2)</f>
        <v>4.6524375822571278</v>
      </c>
      <c r="X6" s="2">
        <f>('[1]Pc, Winter, S1'!X6*Main!$B$5)+(VLOOKUP($A6,'FL Ratio'!$A$2:$B$21,2,FALSE)*'FL Characterization'!X$2)</f>
        <v>5.6505927532840978</v>
      </c>
      <c r="Y6" s="2">
        <f>('[1]Pc, Winter, S1'!Y6*Main!$B$5)+(VLOOKUP($A6,'FL Ratio'!$A$2:$B$21,2,FALSE)*'FL Characterization'!Y$2)</f>
        <v>0.68248957763918039</v>
      </c>
    </row>
    <row r="7" spans="1:25" x14ac:dyDescent="0.25">
      <c r="A7">
        <v>10</v>
      </c>
      <c r="B7" s="2">
        <f>('[1]Pc, Winter, S1'!B7*Main!$B$5)+(VLOOKUP($A7,'FL Ratio'!$A$2:$B$21,2,FALSE)*'FL Characterization'!B$2)</f>
        <v>0.62125330146843771</v>
      </c>
      <c r="C7" s="2">
        <f>('[1]Pc, Winter, S1'!C7*Main!$B$5)+(VLOOKUP($A7,'FL Ratio'!$A$2:$B$21,2,FALSE)*'FL Characterization'!C$2)</f>
        <v>0.64197690846559496</v>
      </c>
      <c r="D7" s="2">
        <f>('[1]Pc, Winter, S1'!D7*Main!$B$5)+(VLOOKUP($A7,'FL Ratio'!$A$2:$B$21,2,FALSE)*'FL Characterization'!D$2)</f>
        <v>0.57485263994797342</v>
      </c>
      <c r="E7" s="2">
        <f>('[1]Pc, Winter, S1'!E7*Main!$B$5)+(VLOOKUP($A7,'FL Ratio'!$A$2:$B$21,2,FALSE)*'FL Characterization'!E$2)</f>
        <v>0.54487922787647536</v>
      </c>
      <c r="F7" s="2">
        <f>('[1]Pc, Winter, S1'!F7*Main!$B$5)+(VLOOKUP($A7,'FL Ratio'!$A$2:$B$21,2,FALSE)*'FL Characterization'!F$2)</f>
        <v>0.44641682194851856</v>
      </c>
      <c r="G7" s="2">
        <f>('[1]Pc, Winter, S1'!G7*Main!$B$5)+(VLOOKUP($A7,'FL Ratio'!$A$2:$B$21,2,FALSE)*'FL Characterization'!G$2)</f>
        <v>0.37888819036753801</v>
      </c>
      <c r="H7" s="2">
        <f>('[1]Pc, Winter, S1'!H7*Main!$B$5)+(VLOOKUP($A7,'FL Ratio'!$A$2:$B$21,2,FALSE)*'FL Characterization'!H$2)</f>
        <v>0.4633495252266836</v>
      </c>
      <c r="I7" s="2">
        <f>('[1]Pc, Winter, S1'!I7*Main!$B$5)+(VLOOKUP($A7,'FL Ratio'!$A$2:$B$21,2,FALSE)*'FL Characterization'!I$2)</f>
        <v>8.0468249608473916E-2</v>
      </c>
      <c r="J7" s="2">
        <f>('[1]Pc, Winter, S1'!J7*Main!$B$5)+(VLOOKUP($A7,'FL Ratio'!$A$2:$B$21,2,FALSE)*'FL Characterization'!J$2)</f>
        <v>7.0763536087853948E-2</v>
      </c>
      <c r="K7" s="2">
        <f>('[1]Pc, Winter, S1'!K7*Main!$B$5)+(VLOOKUP($A7,'FL Ratio'!$A$2:$B$21,2,FALSE)*'FL Characterization'!K$2)</f>
        <v>0.10316312653950707</v>
      </c>
      <c r="L7" s="2">
        <f>('[1]Pc, Winter, S1'!L7*Main!$B$5)+(VLOOKUP($A7,'FL Ratio'!$A$2:$B$21,2,FALSE)*'FL Characterization'!L$2)</f>
        <v>6.0755550269714596E-2</v>
      </c>
      <c r="M7" s="2">
        <f>('[1]Pc, Winter, S1'!M7*Main!$B$5)+(VLOOKUP($A7,'FL Ratio'!$A$2:$B$21,2,FALSE)*'FL Characterization'!M$2)</f>
        <v>7.5919165145683296E-2</v>
      </c>
      <c r="N7" s="2">
        <f>('[1]Pc, Winter, S1'!N7*Main!$B$5)+(VLOOKUP($A7,'FL Ratio'!$A$2:$B$21,2,FALSE)*'FL Characterization'!N$2)</f>
        <v>0.12095510132731035</v>
      </c>
      <c r="O7" s="2">
        <f>('[1]Pc, Winter, S1'!O7*Main!$B$5)+(VLOOKUP($A7,'FL Ratio'!$A$2:$B$21,2,FALSE)*'FL Characterization'!O$2)</f>
        <v>0.22285459329382001</v>
      </c>
      <c r="P7" s="2">
        <f>('[1]Pc, Winter, S1'!P7*Main!$B$5)+(VLOOKUP($A7,'FL Ratio'!$A$2:$B$21,2,FALSE)*'FL Characterization'!P$2)</f>
        <v>0.23776548125518923</v>
      </c>
      <c r="Q7" s="2">
        <f>('[1]Pc, Winter, S1'!Q7*Main!$B$5)+(VLOOKUP($A7,'FL Ratio'!$A$2:$B$21,2,FALSE)*'FL Characterization'!Q$2)</f>
        <v>0.23382294138743739</v>
      </c>
      <c r="R7" s="2">
        <f>('[1]Pc, Winter, S1'!R7*Main!$B$5)+(VLOOKUP($A7,'FL Ratio'!$A$2:$B$21,2,FALSE)*'FL Characterization'!R$2)</f>
        <v>0.13116526867712927</v>
      </c>
      <c r="S7" s="2">
        <f>('[1]Pc, Winter, S1'!S7*Main!$B$5)+(VLOOKUP($A7,'FL Ratio'!$A$2:$B$21,2,FALSE)*'FL Characterization'!S$2)</f>
        <v>0.26718289411456853</v>
      </c>
      <c r="T7" s="2">
        <f>('[1]Pc, Winter, S1'!T7*Main!$B$5)+(VLOOKUP($A7,'FL Ratio'!$A$2:$B$21,2,FALSE)*'FL Characterization'!T$2)</f>
        <v>0.15679177781751638</v>
      </c>
      <c r="U7" s="2">
        <f>('[1]Pc, Winter, S1'!U7*Main!$B$5)+(VLOOKUP($A7,'FL Ratio'!$A$2:$B$21,2,FALSE)*'FL Characterization'!U$2)</f>
        <v>0.11023948014829246</v>
      </c>
      <c r="V7" s="2">
        <f>('[1]Pc, Winter, S1'!V7*Main!$B$5)+(VLOOKUP($A7,'FL Ratio'!$A$2:$B$21,2,FALSE)*'FL Characterization'!V$2)</f>
        <v>0.16740630823069447</v>
      </c>
      <c r="W7" s="2">
        <f>('[1]Pc, Winter, S1'!W7*Main!$B$5)+(VLOOKUP($A7,'FL Ratio'!$A$2:$B$21,2,FALSE)*'FL Characterization'!W$2)</f>
        <v>0.10346639883702645</v>
      </c>
      <c r="X7" s="2">
        <f>('[1]Pc, Winter, S1'!X7*Main!$B$5)+(VLOOKUP($A7,'FL Ratio'!$A$2:$B$21,2,FALSE)*'FL Characterization'!X$2)</f>
        <v>0.47224551262058528</v>
      </c>
      <c r="Y7" s="2">
        <f>('[1]Pc, Winter, S1'!Y7*Main!$B$5)+(VLOOKUP($A7,'FL Ratio'!$A$2:$B$21,2,FALSE)*'FL Characterization'!Y$2)</f>
        <v>0.56929264782678501</v>
      </c>
    </row>
    <row r="8" spans="1:25" x14ac:dyDescent="0.25">
      <c r="A8">
        <v>12</v>
      </c>
      <c r="B8" s="2">
        <f>('[1]Pc, Winter, S1'!B8*Main!$B$5)+(VLOOKUP($A8,'FL Ratio'!$A$2:$B$21,2,FALSE)*'FL Characterization'!B$2)</f>
        <v>9.1316677115858909</v>
      </c>
      <c r="C8" s="2">
        <f>('[1]Pc, Winter, S1'!C8*Main!$B$5)+(VLOOKUP($A8,'FL Ratio'!$A$2:$B$21,2,FALSE)*'FL Characterization'!C$2)</f>
        <v>9.6779470061800303</v>
      </c>
      <c r="D8" s="2">
        <f>('[1]Pc, Winter, S1'!D8*Main!$B$5)+(VLOOKUP($A8,'FL Ratio'!$A$2:$B$21,2,FALSE)*'FL Characterization'!D$2)</f>
        <v>9.9710169378212612</v>
      </c>
      <c r="E8" s="2">
        <f>('[1]Pc, Winter, S1'!E8*Main!$B$5)+(VLOOKUP($A8,'FL Ratio'!$A$2:$B$21,2,FALSE)*'FL Characterization'!E$2)</f>
        <v>11.044006950246803</v>
      </c>
      <c r="F8" s="2">
        <f>('[1]Pc, Winter, S1'!F8*Main!$B$5)+(VLOOKUP($A8,'FL Ratio'!$A$2:$B$21,2,FALSE)*'FL Characterization'!F$2)</f>
        <v>11.447384162595348</v>
      </c>
      <c r="G8" s="2">
        <f>('[1]Pc, Winter, S1'!G8*Main!$B$5)+(VLOOKUP($A8,'FL Ratio'!$A$2:$B$21,2,FALSE)*'FL Characterization'!G$2)</f>
        <v>7.2322389303488075</v>
      </c>
      <c r="H8" s="2">
        <f>('[1]Pc, Winter, S1'!H8*Main!$B$5)+(VLOOKUP($A8,'FL Ratio'!$A$2:$B$21,2,FALSE)*'FL Characterization'!H$2)</f>
        <v>2.9852200211240101</v>
      </c>
      <c r="I8" s="2">
        <f>('[1]Pc, Winter, S1'!I8*Main!$B$5)+(VLOOKUP($A8,'FL Ratio'!$A$2:$B$21,2,FALSE)*'FL Characterization'!I$2)</f>
        <v>-6.0885777286807325</v>
      </c>
      <c r="J8" s="2">
        <f>('[1]Pc, Winter, S1'!J8*Main!$B$5)+(VLOOKUP($A8,'FL Ratio'!$A$2:$B$21,2,FALSE)*'FL Characterization'!J$2)</f>
        <v>-10.515786632909066</v>
      </c>
      <c r="K8" s="2">
        <f>('[1]Pc, Winter, S1'!K8*Main!$B$5)+(VLOOKUP($A8,'FL Ratio'!$A$2:$B$21,2,FALSE)*'FL Characterization'!K$2)</f>
        <v>-7.5357628322142718</v>
      </c>
      <c r="L8" s="2">
        <f>('[1]Pc, Winter, S1'!L8*Main!$B$5)+(VLOOKUP($A8,'FL Ratio'!$A$2:$B$21,2,FALSE)*'FL Characterization'!L$2)</f>
        <v>-3.5261293610092368</v>
      </c>
      <c r="M8" s="2">
        <f>('[1]Pc, Winter, S1'!M8*Main!$B$5)+(VLOOKUP($A8,'FL Ratio'!$A$2:$B$21,2,FALSE)*'FL Characterization'!M$2)</f>
        <v>-2.6148981644009965</v>
      </c>
      <c r="N8" s="2">
        <f>('[1]Pc, Winter, S1'!N8*Main!$B$5)+(VLOOKUP($A8,'FL Ratio'!$A$2:$B$21,2,FALSE)*'FL Characterization'!N$2)</f>
        <v>-5.7618155231566046</v>
      </c>
      <c r="O8" s="2">
        <f>('[1]Pc, Winter, S1'!O8*Main!$B$5)+(VLOOKUP($A8,'FL Ratio'!$A$2:$B$21,2,FALSE)*'FL Characterization'!O$2)</f>
        <v>-2.0126895592943002</v>
      </c>
      <c r="P8" s="2">
        <f>('[1]Pc, Winter, S1'!P8*Main!$B$5)+(VLOOKUP($A8,'FL Ratio'!$A$2:$B$21,2,FALSE)*'FL Characterization'!P$2)</f>
        <v>-2.3513367307014295</v>
      </c>
      <c r="Q8" s="2">
        <f>('[1]Pc, Winter, S1'!Q8*Main!$B$5)+(VLOOKUP($A8,'FL Ratio'!$A$2:$B$21,2,FALSE)*'FL Characterization'!Q$2)</f>
        <v>-2.9754062311960876</v>
      </c>
      <c r="R8" s="2">
        <f>('[1]Pc, Winter, S1'!R8*Main!$B$5)+(VLOOKUP($A8,'FL Ratio'!$A$2:$B$21,2,FALSE)*'FL Characterization'!R$2)</f>
        <v>-4.3697688471154308</v>
      </c>
      <c r="S8" s="2">
        <f>('[1]Pc, Winter, S1'!S8*Main!$B$5)+(VLOOKUP($A8,'FL Ratio'!$A$2:$B$21,2,FALSE)*'FL Characterization'!S$2)</f>
        <v>-6.3622476090960625</v>
      </c>
      <c r="T8" s="2">
        <f>('[1]Pc, Winter, S1'!T8*Main!$B$5)+(VLOOKUP($A8,'FL Ratio'!$A$2:$B$21,2,FALSE)*'FL Characterization'!T$2)</f>
        <v>-6.9825604162494503</v>
      </c>
      <c r="U8" s="2">
        <f>('[1]Pc, Winter, S1'!U8*Main!$B$5)+(VLOOKUP($A8,'FL Ratio'!$A$2:$B$21,2,FALSE)*'FL Characterization'!U$2)</f>
        <v>-7.6253569588692551</v>
      </c>
      <c r="V8" s="2">
        <f>('[1]Pc, Winter, S1'!V8*Main!$B$5)+(VLOOKUP($A8,'FL Ratio'!$A$2:$B$21,2,FALSE)*'FL Characterization'!V$2)</f>
        <v>-7.5134388220110377</v>
      </c>
      <c r="W8" s="2">
        <f>('[1]Pc, Winter, S1'!W8*Main!$B$5)+(VLOOKUP($A8,'FL Ratio'!$A$2:$B$21,2,FALSE)*'FL Characterization'!W$2)</f>
        <v>-4.2937144438601091</v>
      </c>
      <c r="X8" s="2">
        <f>('[1]Pc, Winter, S1'!X8*Main!$B$5)+(VLOOKUP($A8,'FL Ratio'!$A$2:$B$21,2,FALSE)*'FL Characterization'!X$2)</f>
        <v>2.5025229087221854</v>
      </c>
      <c r="Y8" s="2">
        <f>('[1]Pc, Winter, S1'!Y8*Main!$B$5)+(VLOOKUP($A8,'FL Ratio'!$A$2:$B$21,2,FALSE)*'FL Characterization'!Y$2)</f>
        <v>8.1366547905689846</v>
      </c>
    </row>
    <row r="9" spans="1:25" x14ac:dyDescent="0.25">
      <c r="A9">
        <v>14</v>
      </c>
      <c r="B9" s="2">
        <f>('[1]Pc, Winter, S1'!B9*Main!$B$5)+(VLOOKUP($A9,'FL Ratio'!$A$2:$B$21,2,FALSE)*'FL Characterization'!B$2)</f>
        <v>4.1504662426863739</v>
      </c>
      <c r="C9" s="2">
        <f>('[1]Pc, Winter, S1'!C9*Main!$B$5)+(VLOOKUP($A9,'FL Ratio'!$A$2:$B$21,2,FALSE)*'FL Characterization'!C$2)</f>
        <v>3.8986406884249276</v>
      </c>
      <c r="D9" s="2">
        <f>('[1]Pc, Winter, S1'!D9*Main!$B$5)+(VLOOKUP($A9,'FL Ratio'!$A$2:$B$21,2,FALSE)*'FL Characterization'!D$2)</f>
        <v>3.6779879680185199</v>
      </c>
      <c r="E9" s="2">
        <f>('[1]Pc, Winter, S1'!E9*Main!$B$5)+(VLOOKUP($A9,'FL Ratio'!$A$2:$B$21,2,FALSE)*'FL Characterization'!E$2)</f>
        <v>3.5835024103526969</v>
      </c>
      <c r="F9" s="2">
        <f>('[1]Pc, Winter, S1'!F9*Main!$B$5)+(VLOOKUP($A9,'FL Ratio'!$A$2:$B$21,2,FALSE)*'FL Characterization'!F$2)</f>
        <v>3.4370873907243782</v>
      </c>
      <c r="G9" s="2">
        <f>('[1]Pc, Winter, S1'!G9*Main!$B$5)+(VLOOKUP($A9,'FL Ratio'!$A$2:$B$21,2,FALSE)*'FL Characterization'!G$2)</f>
        <v>3.5426345971205593</v>
      </c>
      <c r="H9" s="2">
        <f>('[1]Pc, Winter, S1'!H9*Main!$B$5)+(VLOOKUP($A9,'FL Ratio'!$A$2:$B$21,2,FALSE)*'FL Characterization'!H$2)</f>
        <v>4.403832646332682</v>
      </c>
      <c r="I9" s="2">
        <f>('[1]Pc, Winter, S1'!I9*Main!$B$5)+(VLOOKUP($A9,'FL Ratio'!$A$2:$B$21,2,FALSE)*'FL Characterization'!I$2)</f>
        <v>4.5335417906658453</v>
      </c>
      <c r="J9" s="2">
        <f>('[1]Pc, Winter, S1'!J9*Main!$B$5)+(VLOOKUP($A9,'FL Ratio'!$A$2:$B$21,2,FALSE)*'FL Characterization'!J$2)</f>
        <v>5.3825741259288735</v>
      </c>
      <c r="K9" s="2">
        <f>('[1]Pc, Winter, S1'!K9*Main!$B$5)+(VLOOKUP($A9,'FL Ratio'!$A$2:$B$21,2,FALSE)*'FL Characterization'!K$2)</f>
        <v>5.820961972668373</v>
      </c>
      <c r="L9" s="2">
        <f>('[1]Pc, Winter, S1'!L9*Main!$B$5)+(VLOOKUP($A9,'FL Ratio'!$A$2:$B$21,2,FALSE)*'FL Characterization'!L$2)</f>
        <v>5.7780422897817916</v>
      </c>
      <c r="M9" s="2">
        <f>('[1]Pc, Winter, S1'!M9*Main!$B$5)+(VLOOKUP($A9,'FL Ratio'!$A$2:$B$21,2,FALSE)*'FL Characterization'!M$2)</f>
        <v>5.898047462898707</v>
      </c>
      <c r="N9" s="2">
        <f>('[1]Pc, Winter, S1'!N9*Main!$B$5)+(VLOOKUP($A9,'FL Ratio'!$A$2:$B$21,2,FALSE)*'FL Characterization'!N$2)</f>
        <v>5.7533321202134609</v>
      </c>
      <c r="O9" s="2">
        <f>('[1]Pc, Winter, S1'!O9*Main!$B$5)+(VLOOKUP($A9,'FL Ratio'!$A$2:$B$21,2,FALSE)*'FL Characterization'!O$2)</f>
        <v>5.7493328241872641</v>
      </c>
      <c r="P9" s="2">
        <f>('[1]Pc, Winter, S1'!P9*Main!$B$5)+(VLOOKUP($A9,'FL Ratio'!$A$2:$B$21,2,FALSE)*'FL Characterization'!P$2)</f>
        <v>5.7081672502795273</v>
      </c>
      <c r="Q9" s="2">
        <f>('[1]Pc, Winter, S1'!Q9*Main!$B$5)+(VLOOKUP($A9,'FL Ratio'!$A$2:$B$21,2,FALSE)*'FL Characterization'!Q$2)</f>
        <v>5.5050566539022849</v>
      </c>
      <c r="R9" s="2">
        <f>('[1]Pc, Winter, S1'!R9*Main!$B$5)+(VLOOKUP($A9,'FL Ratio'!$A$2:$B$21,2,FALSE)*'FL Characterization'!R$2)</f>
        <v>5.4142972275942745</v>
      </c>
      <c r="S9" s="2">
        <f>('[1]Pc, Winter, S1'!S9*Main!$B$5)+(VLOOKUP($A9,'FL Ratio'!$A$2:$B$21,2,FALSE)*'FL Characterization'!S$2)</f>
        <v>6.1824921094930154</v>
      </c>
      <c r="T9" s="2">
        <f>('[1]Pc, Winter, S1'!T9*Main!$B$5)+(VLOOKUP($A9,'FL Ratio'!$A$2:$B$21,2,FALSE)*'FL Characterization'!T$2)</f>
        <v>5.2842605190955645</v>
      </c>
      <c r="U9" s="2">
        <f>('[1]Pc, Winter, S1'!U9*Main!$B$5)+(VLOOKUP($A9,'FL Ratio'!$A$2:$B$21,2,FALSE)*'FL Characterization'!U$2)</f>
        <v>5.199940835337423</v>
      </c>
      <c r="V9" s="2">
        <f>('[1]Pc, Winter, S1'!V9*Main!$B$5)+(VLOOKUP($A9,'FL Ratio'!$A$2:$B$21,2,FALSE)*'FL Characterization'!V$2)</f>
        <v>5.2761685392608619</v>
      </c>
      <c r="W9" s="2">
        <f>('[1]Pc, Winter, S1'!W9*Main!$B$5)+(VLOOKUP($A9,'FL Ratio'!$A$2:$B$21,2,FALSE)*'FL Characterization'!W$2)</f>
        <v>4.9635398325116791</v>
      </c>
      <c r="X9" s="2">
        <f>('[1]Pc, Winter, S1'!X9*Main!$B$5)+(VLOOKUP($A9,'FL Ratio'!$A$2:$B$21,2,FALSE)*'FL Characterization'!X$2)</f>
        <v>4.7167067747072844</v>
      </c>
      <c r="Y9" s="2">
        <f>('[1]Pc, Winter, S1'!Y9*Main!$B$5)+(VLOOKUP($A9,'FL Ratio'!$A$2:$B$21,2,FALSE)*'FL Characterization'!Y$2)</f>
        <v>4.3362707015134427</v>
      </c>
    </row>
    <row r="10" spans="1:25" x14ac:dyDescent="0.25">
      <c r="A10">
        <v>15</v>
      </c>
      <c r="B10" s="2">
        <f>('[1]Pc, Winter, S1'!B10*Main!$B$5)+(VLOOKUP($A10,'FL Ratio'!$A$2:$B$21,2,FALSE)*'FL Characterization'!B$2)</f>
        <v>5.2251481893612377</v>
      </c>
      <c r="C10" s="2">
        <f>('[1]Pc, Winter, S1'!C10*Main!$B$5)+(VLOOKUP($A10,'FL Ratio'!$A$2:$B$21,2,FALSE)*'FL Characterization'!C$2)</f>
        <v>4.7160676069119525</v>
      </c>
      <c r="D10" s="2">
        <f>('[1]Pc, Winter, S1'!D10*Main!$B$5)+(VLOOKUP($A10,'FL Ratio'!$A$2:$B$21,2,FALSE)*'FL Characterization'!D$2)</f>
        <v>4.4273694969671853</v>
      </c>
      <c r="E10" s="2">
        <f>('[1]Pc, Winter, S1'!E10*Main!$B$5)+(VLOOKUP($A10,'FL Ratio'!$A$2:$B$21,2,FALSE)*'FL Characterization'!E$2)</f>
        <v>4.2994897785156292</v>
      </c>
      <c r="F10" s="2">
        <f>('[1]Pc, Winter, S1'!F10*Main!$B$5)+(VLOOKUP($A10,'FL Ratio'!$A$2:$B$21,2,FALSE)*'FL Characterization'!F$2)</f>
        <v>4.0982874496897992</v>
      </c>
      <c r="G10" s="2">
        <f>('[1]Pc, Winter, S1'!G10*Main!$B$5)+(VLOOKUP($A10,'FL Ratio'!$A$2:$B$21,2,FALSE)*'FL Characterization'!G$2)</f>
        <v>4.474726035589212</v>
      </c>
      <c r="H10" s="2">
        <f>('[1]Pc, Winter, S1'!H10*Main!$B$5)+(VLOOKUP($A10,'FL Ratio'!$A$2:$B$21,2,FALSE)*'FL Characterization'!H$2)</f>
        <v>6.0713690018121449</v>
      </c>
      <c r="I10" s="2">
        <f>('[1]Pc, Winter, S1'!I10*Main!$B$5)+(VLOOKUP($A10,'FL Ratio'!$A$2:$B$21,2,FALSE)*'FL Characterization'!I$2)</f>
        <v>6.6476571224699663</v>
      </c>
      <c r="J10" s="2">
        <f>('[1]Pc, Winter, S1'!J10*Main!$B$5)+(VLOOKUP($A10,'FL Ratio'!$A$2:$B$21,2,FALSE)*'FL Characterization'!J$2)</f>
        <v>7.159575950292342</v>
      </c>
      <c r="K10" s="2">
        <f>('[1]Pc, Winter, S1'!K10*Main!$B$5)+(VLOOKUP($A10,'FL Ratio'!$A$2:$B$21,2,FALSE)*'FL Characterization'!K$2)</f>
        <v>7.1279669906901617</v>
      </c>
      <c r="L10" s="2">
        <f>('[1]Pc, Winter, S1'!L10*Main!$B$5)+(VLOOKUP($A10,'FL Ratio'!$A$2:$B$21,2,FALSE)*'FL Characterization'!L$2)</f>
        <v>7.4498936166708907</v>
      </c>
      <c r="M10" s="2">
        <f>('[1]Pc, Winter, S1'!M10*Main!$B$5)+(VLOOKUP($A10,'FL Ratio'!$A$2:$B$21,2,FALSE)*'FL Characterization'!M$2)</f>
        <v>7.6563007820098532</v>
      </c>
      <c r="N10" s="2">
        <f>('[1]Pc, Winter, S1'!N10*Main!$B$5)+(VLOOKUP($A10,'FL Ratio'!$A$2:$B$21,2,FALSE)*'FL Characterization'!N$2)</f>
        <v>7.3953208553249068</v>
      </c>
      <c r="O10" s="2">
        <f>('[1]Pc, Winter, S1'!O10*Main!$B$5)+(VLOOKUP($A10,'FL Ratio'!$A$2:$B$21,2,FALSE)*'FL Characterization'!O$2)</f>
        <v>7.4246325683258103</v>
      </c>
      <c r="P10" s="2">
        <f>('[1]Pc, Winter, S1'!P10*Main!$B$5)+(VLOOKUP($A10,'FL Ratio'!$A$2:$B$21,2,FALSE)*'FL Characterization'!P$2)</f>
        <v>6.9773310943937243</v>
      </c>
      <c r="Q10" s="2">
        <f>('[1]Pc, Winter, S1'!Q10*Main!$B$5)+(VLOOKUP($A10,'FL Ratio'!$A$2:$B$21,2,FALSE)*'FL Characterization'!Q$2)</f>
        <v>6.7376885923000733</v>
      </c>
      <c r="R10" s="2">
        <f>('[1]Pc, Winter, S1'!R10*Main!$B$5)+(VLOOKUP($A10,'FL Ratio'!$A$2:$B$21,2,FALSE)*'FL Characterization'!R$2)</f>
        <v>6.8262437347622926</v>
      </c>
      <c r="S10" s="2">
        <f>('[1]Pc, Winter, S1'!S10*Main!$B$5)+(VLOOKUP($A10,'FL Ratio'!$A$2:$B$21,2,FALSE)*'FL Characterization'!S$2)</f>
        <v>8.1768444028778582</v>
      </c>
      <c r="T10" s="2">
        <f>('[1]Pc, Winter, S1'!T10*Main!$B$5)+(VLOOKUP($A10,'FL Ratio'!$A$2:$B$21,2,FALSE)*'FL Characterization'!T$2)</f>
        <v>7.9901415154855489</v>
      </c>
      <c r="U10" s="2">
        <f>('[1]Pc, Winter, S1'!U10*Main!$B$5)+(VLOOKUP($A10,'FL Ratio'!$A$2:$B$21,2,FALSE)*'FL Characterization'!U$2)</f>
        <v>7.9195840701847509</v>
      </c>
      <c r="V10" s="2">
        <f>('[1]Pc, Winter, S1'!V10*Main!$B$5)+(VLOOKUP($A10,'FL Ratio'!$A$2:$B$21,2,FALSE)*'FL Characterization'!V$2)</f>
        <v>7.9682534105543601</v>
      </c>
      <c r="W10" s="2">
        <f>('[1]Pc, Winter, S1'!W10*Main!$B$5)+(VLOOKUP($A10,'FL Ratio'!$A$2:$B$21,2,FALSE)*'FL Characterization'!W$2)</f>
        <v>7.4352027687195683</v>
      </c>
      <c r="X10" s="2">
        <f>('[1]Pc, Winter, S1'!X10*Main!$B$5)+(VLOOKUP($A10,'FL Ratio'!$A$2:$B$21,2,FALSE)*'FL Characterization'!X$2)</f>
        <v>7.0036238435698452</v>
      </c>
      <c r="Y10" s="2">
        <f>('[1]Pc, Winter, S1'!Y10*Main!$B$5)+(VLOOKUP($A10,'FL Ratio'!$A$2:$B$21,2,FALSE)*'FL Characterization'!Y$2)</f>
        <v>6.2144151593102288</v>
      </c>
    </row>
    <row r="11" spans="1:25" x14ac:dyDescent="0.25">
      <c r="A11">
        <v>16</v>
      </c>
      <c r="B11" s="2">
        <f>('[1]Pc, Winter, S1'!B11*Main!$B$5)+(VLOOKUP($A11,'FL Ratio'!$A$2:$B$21,2,FALSE)*'FL Characterization'!B$2)</f>
        <v>2.4376645192291013</v>
      </c>
      <c r="C11" s="2">
        <f>('[1]Pc, Winter, S1'!C11*Main!$B$5)+(VLOOKUP($A11,'FL Ratio'!$A$2:$B$21,2,FALSE)*'FL Characterization'!C$2)</f>
        <v>2.4042819501523018</v>
      </c>
      <c r="D11" s="2">
        <f>('[1]Pc, Winter, S1'!D11*Main!$B$5)+(VLOOKUP($A11,'FL Ratio'!$A$2:$B$21,2,FALSE)*'FL Characterization'!D$2)</f>
        <v>2.2766169336353115</v>
      </c>
      <c r="E11" s="2">
        <f>('[1]Pc, Winter, S1'!E11*Main!$B$5)+(VLOOKUP($A11,'FL Ratio'!$A$2:$B$21,2,FALSE)*'FL Characterization'!E$2)</f>
        <v>2.2826947682363183</v>
      </c>
      <c r="F11" s="2">
        <f>('[1]Pc, Winter, S1'!F11*Main!$B$5)+(VLOOKUP($A11,'FL Ratio'!$A$2:$B$21,2,FALSE)*'FL Characterization'!F$2)</f>
        <v>2.2129599686495878</v>
      </c>
      <c r="G11" s="2">
        <f>('[1]Pc, Winter, S1'!G11*Main!$B$5)+(VLOOKUP($A11,'FL Ratio'!$A$2:$B$21,2,FALSE)*'FL Characterization'!G$2)</f>
        <v>2.29521018037783</v>
      </c>
      <c r="H11" s="2">
        <f>('[1]Pc, Winter, S1'!H11*Main!$B$5)+(VLOOKUP($A11,'FL Ratio'!$A$2:$B$21,2,FALSE)*'FL Characterization'!H$2)</f>
        <v>2.9017168865922938</v>
      </c>
      <c r="I11" s="2">
        <f>('[1]Pc, Winter, S1'!I11*Main!$B$5)+(VLOOKUP($A11,'FL Ratio'!$A$2:$B$21,2,FALSE)*'FL Characterization'!I$2)</f>
        <v>3.0252783318420167</v>
      </c>
      <c r="J11" s="2">
        <f>('[1]Pc, Winter, S1'!J11*Main!$B$5)+(VLOOKUP($A11,'FL Ratio'!$A$2:$B$21,2,FALSE)*'FL Characterization'!J$2)</f>
        <v>3.2374557676209612</v>
      </c>
      <c r="K11" s="2">
        <f>('[1]Pc, Winter, S1'!K11*Main!$B$5)+(VLOOKUP($A11,'FL Ratio'!$A$2:$B$21,2,FALSE)*'FL Characterization'!K$2)</f>
        <v>3.3911390674730075</v>
      </c>
      <c r="L11" s="2">
        <f>('[1]Pc, Winter, S1'!L11*Main!$B$5)+(VLOOKUP($A11,'FL Ratio'!$A$2:$B$21,2,FALSE)*'FL Characterization'!L$2)</f>
        <v>3.1399130934017694</v>
      </c>
      <c r="M11" s="2">
        <f>('[1]Pc, Winter, S1'!M11*Main!$B$5)+(VLOOKUP($A11,'FL Ratio'!$A$2:$B$21,2,FALSE)*'FL Characterization'!M$2)</f>
        <v>3.2508858173809787</v>
      </c>
      <c r="N11" s="2">
        <f>('[1]Pc, Winter, S1'!N11*Main!$B$5)+(VLOOKUP($A11,'FL Ratio'!$A$2:$B$21,2,FALSE)*'FL Characterization'!N$2)</f>
        <v>3.2357056490185236</v>
      </c>
      <c r="O11" s="2">
        <f>('[1]Pc, Winter, S1'!O11*Main!$B$5)+(VLOOKUP($A11,'FL Ratio'!$A$2:$B$21,2,FALSE)*'FL Characterization'!O$2)</f>
        <v>3.1777255164968059</v>
      </c>
      <c r="P11" s="2">
        <f>('[1]Pc, Winter, S1'!P11*Main!$B$5)+(VLOOKUP($A11,'FL Ratio'!$A$2:$B$21,2,FALSE)*'FL Characterization'!P$2)</f>
        <v>3.0316824292728404</v>
      </c>
      <c r="Q11" s="2">
        <f>('[1]Pc, Winter, S1'!Q11*Main!$B$5)+(VLOOKUP($A11,'FL Ratio'!$A$2:$B$21,2,FALSE)*'FL Characterization'!Q$2)</f>
        <v>2.8476536870141884</v>
      </c>
      <c r="R11" s="2">
        <f>('[1]Pc, Winter, S1'!R11*Main!$B$5)+(VLOOKUP($A11,'FL Ratio'!$A$2:$B$21,2,FALSE)*'FL Characterization'!R$2)</f>
        <v>2.7998244538865018</v>
      </c>
      <c r="S11" s="2">
        <f>('[1]Pc, Winter, S1'!S11*Main!$B$5)+(VLOOKUP($A11,'FL Ratio'!$A$2:$B$21,2,FALSE)*'FL Characterization'!S$2)</f>
        <v>3.2370573929723352</v>
      </c>
      <c r="T11" s="2">
        <f>('[1]Pc, Winter, S1'!T11*Main!$B$5)+(VLOOKUP($A11,'FL Ratio'!$A$2:$B$21,2,FALSE)*'FL Characterization'!T$2)</f>
        <v>3.184290004018278</v>
      </c>
      <c r="U11" s="2">
        <f>('[1]Pc, Winter, S1'!U11*Main!$B$5)+(VLOOKUP($A11,'FL Ratio'!$A$2:$B$21,2,FALSE)*'FL Characterization'!U$2)</f>
        <v>3.2262515354633208</v>
      </c>
      <c r="V11" s="2">
        <f>('[1]Pc, Winter, S1'!V11*Main!$B$5)+(VLOOKUP($A11,'FL Ratio'!$A$2:$B$21,2,FALSE)*'FL Characterization'!V$2)</f>
        <v>3.1621857084219069</v>
      </c>
      <c r="W11" s="2">
        <f>('[1]Pc, Winter, S1'!W11*Main!$B$5)+(VLOOKUP($A11,'FL Ratio'!$A$2:$B$21,2,FALSE)*'FL Characterization'!W$2)</f>
        <v>3.0318254186930309</v>
      </c>
      <c r="X11" s="2">
        <f>('[1]Pc, Winter, S1'!X11*Main!$B$5)+(VLOOKUP($A11,'FL Ratio'!$A$2:$B$21,2,FALSE)*'FL Characterization'!X$2)</f>
        <v>2.8861770046485797</v>
      </c>
      <c r="Y11" s="2">
        <f>('[1]Pc, Winter, S1'!Y11*Main!$B$5)+(VLOOKUP($A11,'FL Ratio'!$A$2:$B$21,2,FALSE)*'FL Characterization'!Y$2)</f>
        <v>2.6452492380778341</v>
      </c>
    </row>
    <row r="12" spans="1:25" x14ac:dyDescent="0.25">
      <c r="A12">
        <v>17</v>
      </c>
      <c r="B12" s="2">
        <f>('[1]Pc, Winter, S1'!B12*Main!$B$5)+(VLOOKUP($A12,'FL Ratio'!$A$2:$B$21,2,FALSE)*'FL Characterization'!B$2)</f>
        <v>5.4830918471344718</v>
      </c>
      <c r="C12" s="2">
        <f>('[1]Pc, Winter, S1'!C12*Main!$B$5)+(VLOOKUP($A12,'FL Ratio'!$A$2:$B$21,2,FALSE)*'FL Characterization'!C$2)</f>
        <v>5.377898440812853</v>
      </c>
      <c r="D12" s="2">
        <f>('[1]Pc, Winter, S1'!D12*Main!$B$5)+(VLOOKUP($A12,'FL Ratio'!$A$2:$B$21,2,FALSE)*'FL Characterization'!D$2)</f>
        <v>5.2354732237531465</v>
      </c>
      <c r="E12" s="2">
        <f>('[1]Pc, Winter, S1'!E12*Main!$B$5)+(VLOOKUP($A12,'FL Ratio'!$A$2:$B$21,2,FALSE)*'FL Characterization'!E$2)</f>
        <v>5.2186879141948959</v>
      </c>
      <c r="F12" s="2">
        <f>('[1]Pc, Winter, S1'!F12*Main!$B$5)+(VLOOKUP($A12,'FL Ratio'!$A$2:$B$21,2,FALSE)*'FL Characterization'!F$2)</f>
        <v>5.2857650868192181</v>
      </c>
      <c r="G12" s="2">
        <f>('[1]Pc, Winter, S1'!G12*Main!$B$5)+(VLOOKUP($A12,'FL Ratio'!$A$2:$B$21,2,FALSE)*'FL Characterization'!G$2)</f>
        <v>5.8368119196973378</v>
      </c>
      <c r="H12" s="2">
        <f>('[1]Pc, Winter, S1'!H12*Main!$B$5)+(VLOOKUP($A12,'FL Ratio'!$A$2:$B$21,2,FALSE)*'FL Characterization'!H$2)</f>
        <v>7.7978489714691701</v>
      </c>
      <c r="I12" s="2">
        <f>('[1]Pc, Winter, S1'!I12*Main!$B$5)+(VLOOKUP($A12,'FL Ratio'!$A$2:$B$21,2,FALSE)*'FL Characterization'!I$2)</f>
        <v>8.4058833884429145</v>
      </c>
      <c r="J12" s="2">
        <f>('[1]Pc, Winter, S1'!J12*Main!$B$5)+(VLOOKUP($A12,'FL Ratio'!$A$2:$B$21,2,FALSE)*'FL Characterization'!J$2)</f>
        <v>8.6697966612248241</v>
      </c>
      <c r="K12" s="2">
        <f>('[1]Pc, Winter, S1'!K12*Main!$B$5)+(VLOOKUP($A12,'FL Ratio'!$A$2:$B$21,2,FALSE)*'FL Characterization'!K$2)</f>
        <v>8.1646897793538216</v>
      </c>
      <c r="L12" s="2">
        <f>('[1]Pc, Winter, S1'!L12*Main!$B$5)+(VLOOKUP($A12,'FL Ratio'!$A$2:$B$21,2,FALSE)*'FL Characterization'!L$2)</f>
        <v>8.1827645305879404</v>
      </c>
      <c r="M12" s="2">
        <f>('[1]Pc, Winter, S1'!M12*Main!$B$5)+(VLOOKUP($A12,'FL Ratio'!$A$2:$B$21,2,FALSE)*'FL Characterization'!M$2)</f>
        <v>8.2288443972535248</v>
      </c>
      <c r="N12" s="2">
        <f>('[1]Pc, Winter, S1'!N12*Main!$B$5)+(VLOOKUP($A12,'FL Ratio'!$A$2:$B$21,2,FALSE)*'FL Characterization'!N$2)</f>
        <v>7.8168043604990096</v>
      </c>
      <c r="O12" s="2">
        <f>('[1]Pc, Winter, S1'!O12*Main!$B$5)+(VLOOKUP($A12,'FL Ratio'!$A$2:$B$21,2,FALSE)*'FL Characterization'!O$2)</f>
        <v>8.0174619871416546</v>
      </c>
      <c r="P12" s="2">
        <f>('[1]Pc, Winter, S1'!P12*Main!$B$5)+(VLOOKUP($A12,'FL Ratio'!$A$2:$B$21,2,FALSE)*'FL Characterization'!P$2)</f>
        <v>7.5467177892324484</v>
      </c>
      <c r="Q12" s="2">
        <f>('[1]Pc, Winter, S1'!Q12*Main!$B$5)+(VLOOKUP($A12,'FL Ratio'!$A$2:$B$21,2,FALSE)*'FL Characterization'!Q$2)</f>
        <v>7.4362203354061105</v>
      </c>
      <c r="R12" s="2">
        <f>('[1]Pc, Winter, S1'!R12*Main!$B$5)+(VLOOKUP($A12,'FL Ratio'!$A$2:$B$21,2,FALSE)*'FL Characterization'!R$2)</f>
        <v>7.4202538725792984</v>
      </c>
      <c r="S12" s="2">
        <f>('[1]Pc, Winter, S1'!S12*Main!$B$5)+(VLOOKUP($A12,'FL Ratio'!$A$2:$B$21,2,FALSE)*'FL Characterization'!S$2)</f>
        <v>8.0341428388633904</v>
      </c>
      <c r="T12" s="2">
        <f>('[1]Pc, Winter, S1'!T12*Main!$B$5)+(VLOOKUP($A12,'FL Ratio'!$A$2:$B$21,2,FALSE)*'FL Characterization'!T$2)</f>
        <v>7.7311330814290633</v>
      </c>
      <c r="U12" s="2">
        <f>('[1]Pc, Winter, S1'!U12*Main!$B$5)+(VLOOKUP($A12,'FL Ratio'!$A$2:$B$21,2,FALSE)*'FL Characterization'!U$2)</f>
        <v>7.5008750871115684</v>
      </c>
      <c r="V12" s="2">
        <f>('[1]Pc, Winter, S1'!V12*Main!$B$5)+(VLOOKUP($A12,'FL Ratio'!$A$2:$B$21,2,FALSE)*'FL Characterization'!V$2)</f>
        <v>7.4093521128201534</v>
      </c>
      <c r="W12" s="2">
        <f>('[1]Pc, Winter, S1'!W12*Main!$B$5)+(VLOOKUP($A12,'FL Ratio'!$A$2:$B$21,2,FALSE)*'FL Characterization'!W$2)</f>
        <v>6.5497518177460901</v>
      </c>
      <c r="X12" s="2">
        <f>('[1]Pc, Winter, S1'!X12*Main!$B$5)+(VLOOKUP($A12,'FL Ratio'!$A$2:$B$21,2,FALSE)*'FL Characterization'!X$2)</f>
        <v>6.3522161927762948</v>
      </c>
      <c r="Y12" s="2">
        <f>('[1]Pc, Winter, S1'!Y12*Main!$B$5)+(VLOOKUP($A12,'FL Ratio'!$A$2:$B$21,2,FALSE)*'FL Characterization'!Y$2)</f>
        <v>5.7741985490098422</v>
      </c>
    </row>
    <row r="13" spans="1:25" x14ac:dyDescent="0.25">
      <c r="A13">
        <v>18</v>
      </c>
      <c r="B13" s="2">
        <f>('[1]Pc, Winter, S1'!B13*Main!$B$5)+(VLOOKUP($A13,'FL Ratio'!$A$2:$B$21,2,FALSE)*'FL Characterization'!B$2)</f>
        <v>2.2615360406544562</v>
      </c>
      <c r="C13" s="2">
        <f>('[1]Pc, Winter, S1'!C13*Main!$B$5)+(VLOOKUP($A13,'FL Ratio'!$A$2:$B$21,2,FALSE)*'FL Characterization'!C$2)</f>
        <v>2.2156674300587325</v>
      </c>
      <c r="D13" s="2">
        <f>('[1]Pc, Winter, S1'!D13*Main!$B$5)+(VLOOKUP($A13,'FL Ratio'!$A$2:$B$21,2,FALSE)*'FL Characterization'!D$2)</f>
        <v>1.9605114862801376</v>
      </c>
      <c r="E13" s="2">
        <f>('[1]Pc, Winter, S1'!E13*Main!$B$5)+(VLOOKUP($A13,'FL Ratio'!$A$2:$B$21,2,FALSE)*'FL Characterization'!E$2)</f>
        <v>2.0262425624428255</v>
      </c>
      <c r="F13" s="2">
        <f>('[1]Pc, Winter, S1'!F13*Main!$B$5)+(VLOOKUP($A13,'FL Ratio'!$A$2:$B$21,2,FALSE)*'FL Characterization'!F$2)</f>
        <v>2.0215934687267558</v>
      </c>
      <c r="G13" s="2">
        <f>('[1]Pc, Winter, S1'!G13*Main!$B$5)+(VLOOKUP($A13,'FL Ratio'!$A$2:$B$21,2,FALSE)*'FL Characterization'!G$2)</f>
        <v>2.2214933850457648</v>
      </c>
      <c r="H13" s="2">
        <f>('[1]Pc, Winter, S1'!H13*Main!$B$5)+(VLOOKUP($A13,'FL Ratio'!$A$2:$B$21,2,FALSE)*'FL Characterization'!H$2)</f>
        <v>2.5693664065084567</v>
      </c>
      <c r="I13" s="2">
        <f>('[1]Pc, Winter, S1'!I13*Main!$B$5)+(VLOOKUP($A13,'FL Ratio'!$A$2:$B$21,2,FALSE)*'FL Characterization'!I$2)</f>
        <v>2.8220924096390343</v>
      </c>
      <c r="J13" s="2">
        <f>('[1]Pc, Winter, S1'!J13*Main!$B$5)+(VLOOKUP($A13,'FL Ratio'!$A$2:$B$21,2,FALSE)*'FL Characterization'!J$2)</f>
        <v>2.8170217222280329</v>
      </c>
      <c r="K13" s="2">
        <f>('[1]Pc, Winter, S1'!K13*Main!$B$5)+(VLOOKUP($A13,'FL Ratio'!$A$2:$B$21,2,FALSE)*'FL Characterization'!K$2)</f>
        <v>2.9313444192892701</v>
      </c>
      <c r="L13" s="2">
        <f>('[1]Pc, Winter, S1'!L13*Main!$B$5)+(VLOOKUP($A13,'FL Ratio'!$A$2:$B$21,2,FALSE)*'FL Characterization'!L$2)</f>
        <v>2.5587937618139369</v>
      </c>
      <c r="M13" s="2">
        <f>('[1]Pc, Winter, S1'!M13*Main!$B$5)+(VLOOKUP($A13,'FL Ratio'!$A$2:$B$21,2,FALSE)*'FL Characterization'!M$2)</f>
        <v>2.6815965325444235</v>
      </c>
      <c r="N13" s="2">
        <f>('[1]Pc, Winter, S1'!N13*Main!$B$5)+(VLOOKUP($A13,'FL Ratio'!$A$2:$B$21,2,FALSE)*'FL Characterization'!N$2)</f>
        <v>2.5477754980193095</v>
      </c>
      <c r="O13" s="2">
        <f>('[1]Pc, Winter, S1'!O13*Main!$B$5)+(VLOOKUP($A13,'FL Ratio'!$A$2:$B$21,2,FALSE)*'FL Characterization'!O$2)</f>
        <v>2.4932767140243439</v>
      </c>
      <c r="P13" s="2">
        <f>('[1]Pc, Winter, S1'!P13*Main!$B$5)+(VLOOKUP($A13,'FL Ratio'!$A$2:$B$21,2,FALSE)*'FL Characterization'!P$2)</f>
        <v>2.5721257534516542</v>
      </c>
      <c r="Q13" s="2">
        <f>('[1]Pc, Winter, S1'!Q13*Main!$B$5)+(VLOOKUP($A13,'FL Ratio'!$A$2:$B$21,2,FALSE)*'FL Characterization'!Q$2)</f>
        <v>2.669704169849421</v>
      </c>
      <c r="R13" s="2">
        <f>('[1]Pc, Winter, S1'!R13*Main!$B$5)+(VLOOKUP($A13,'FL Ratio'!$A$2:$B$21,2,FALSE)*'FL Characterization'!R$2)</f>
        <v>2.9053907951039157</v>
      </c>
      <c r="S13" s="2">
        <f>('[1]Pc, Winter, S1'!S13*Main!$B$5)+(VLOOKUP($A13,'FL Ratio'!$A$2:$B$21,2,FALSE)*'FL Characterization'!S$2)</f>
        <v>3.1477190603120122</v>
      </c>
      <c r="T13" s="2">
        <f>('[1]Pc, Winter, S1'!T13*Main!$B$5)+(VLOOKUP($A13,'FL Ratio'!$A$2:$B$21,2,FALSE)*'FL Characterization'!T$2)</f>
        <v>2.9358783463524372</v>
      </c>
      <c r="U13" s="2">
        <f>('[1]Pc, Winter, S1'!U13*Main!$B$5)+(VLOOKUP($A13,'FL Ratio'!$A$2:$B$21,2,FALSE)*'FL Characterization'!U$2)</f>
        <v>3.101845999187681</v>
      </c>
      <c r="V13" s="2">
        <f>('[1]Pc, Winter, S1'!V13*Main!$B$5)+(VLOOKUP($A13,'FL Ratio'!$A$2:$B$21,2,FALSE)*'FL Characterization'!V$2)</f>
        <v>3.1359145185832675</v>
      </c>
      <c r="W13" s="2">
        <f>('[1]Pc, Winter, S1'!W13*Main!$B$5)+(VLOOKUP($A13,'FL Ratio'!$A$2:$B$21,2,FALSE)*'FL Characterization'!W$2)</f>
        <v>2.7054580432096782</v>
      </c>
      <c r="X13" s="2">
        <f>('[1]Pc, Winter, S1'!X13*Main!$B$5)+(VLOOKUP($A13,'FL Ratio'!$A$2:$B$21,2,FALSE)*'FL Characterization'!X$2)</f>
        <v>2.5157708842118653</v>
      </c>
      <c r="Y13" s="2">
        <f>('[1]Pc, Winter, S1'!Y13*Main!$B$5)+(VLOOKUP($A13,'FL Ratio'!$A$2:$B$21,2,FALSE)*'FL Characterization'!Y$2)</f>
        <v>2.5326966785376253</v>
      </c>
    </row>
    <row r="14" spans="1:25" x14ac:dyDescent="0.25">
      <c r="A14">
        <v>19</v>
      </c>
      <c r="B14" s="2">
        <f>('[1]Pc, Winter, S1'!B14*Main!$B$5)+(VLOOKUP($A14,'FL Ratio'!$A$2:$B$21,2,FALSE)*'FL Characterization'!B$2)</f>
        <v>4.5098827521328904</v>
      </c>
      <c r="C14" s="2">
        <f>('[1]Pc, Winter, S1'!C14*Main!$B$5)+(VLOOKUP($A14,'FL Ratio'!$A$2:$B$21,2,FALSE)*'FL Characterization'!C$2)</f>
        <v>4.5438265911799585</v>
      </c>
      <c r="D14" s="2">
        <f>('[1]Pc, Winter, S1'!D14*Main!$B$5)+(VLOOKUP($A14,'FL Ratio'!$A$2:$B$21,2,FALSE)*'FL Characterization'!D$2)</f>
        <v>4.4338816686079925</v>
      </c>
      <c r="E14" s="2">
        <f>('[1]Pc, Winter, S1'!E14*Main!$B$5)+(VLOOKUP($A14,'FL Ratio'!$A$2:$B$21,2,FALSE)*'FL Characterization'!E$2)</f>
        <v>4.3847872867667457</v>
      </c>
      <c r="F14" s="2">
        <f>('[1]Pc, Winter, S1'!F14*Main!$B$5)+(VLOOKUP($A14,'FL Ratio'!$A$2:$B$21,2,FALSE)*'FL Characterization'!F$2)</f>
        <v>4.5247806919564271</v>
      </c>
      <c r="G14" s="2">
        <f>('[1]Pc, Winter, S1'!G14*Main!$B$5)+(VLOOKUP($A14,'FL Ratio'!$A$2:$B$21,2,FALSE)*'FL Characterization'!G$2)</f>
        <v>4.027197817956929</v>
      </c>
      <c r="H14" s="2">
        <f>('[1]Pc, Winter, S1'!H14*Main!$B$5)+(VLOOKUP($A14,'FL Ratio'!$A$2:$B$21,2,FALSE)*'FL Characterization'!H$2)</f>
        <v>6.3378923395431901</v>
      </c>
      <c r="I14" s="2">
        <f>('[1]Pc, Winter, S1'!I14*Main!$B$5)+(VLOOKUP($A14,'FL Ratio'!$A$2:$B$21,2,FALSE)*'FL Characterization'!I$2)</f>
        <v>6.0062192726961623</v>
      </c>
      <c r="J14" s="2">
        <f>('[1]Pc, Winter, S1'!J14*Main!$B$5)+(VLOOKUP($A14,'FL Ratio'!$A$2:$B$21,2,FALSE)*'FL Characterization'!J$2)</f>
        <v>5.9903236212399742</v>
      </c>
      <c r="K14" s="2">
        <f>('[1]Pc, Winter, S1'!K14*Main!$B$5)+(VLOOKUP($A14,'FL Ratio'!$A$2:$B$21,2,FALSE)*'FL Characterization'!K$2)</f>
        <v>7.1013416258577786</v>
      </c>
      <c r="L14" s="2">
        <f>('[1]Pc, Winter, S1'!L14*Main!$B$5)+(VLOOKUP($A14,'FL Ratio'!$A$2:$B$21,2,FALSE)*'FL Characterization'!L$2)</f>
        <v>8.7799846165886937</v>
      </c>
      <c r="M14" s="2">
        <f>('[1]Pc, Winter, S1'!M14*Main!$B$5)+(VLOOKUP($A14,'FL Ratio'!$A$2:$B$21,2,FALSE)*'FL Characterization'!M$2)</f>
        <v>8.001471524964094</v>
      </c>
      <c r="N14" s="2">
        <f>('[1]Pc, Winter, S1'!N14*Main!$B$5)+(VLOOKUP($A14,'FL Ratio'!$A$2:$B$21,2,FALSE)*'FL Characterization'!N$2)</f>
        <v>9.0092634649642438</v>
      </c>
      <c r="O14" s="2">
        <f>('[1]Pc, Winter, S1'!O14*Main!$B$5)+(VLOOKUP($A14,'FL Ratio'!$A$2:$B$21,2,FALSE)*'FL Characterization'!O$2)</f>
        <v>9.2067425733092509</v>
      </c>
      <c r="P14" s="2">
        <f>('[1]Pc, Winter, S1'!P14*Main!$B$5)+(VLOOKUP($A14,'FL Ratio'!$A$2:$B$21,2,FALSE)*'FL Characterization'!P$2)</f>
        <v>8.6638288182191019</v>
      </c>
      <c r="Q14" s="2">
        <f>('[1]Pc, Winter, S1'!Q14*Main!$B$5)+(VLOOKUP($A14,'FL Ratio'!$A$2:$B$21,2,FALSE)*'FL Characterization'!Q$2)</f>
        <v>8.5125601297707387</v>
      </c>
      <c r="R14" s="2">
        <f>('[1]Pc, Winter, S1'!R14*Main!$B$5)+(VLOOKUP($A14,'FL Ratio'!$A$2:$B$21,2,FALSE)*'FL Characterization'!R$2)</f>
        <v>8.9338981939557129</v>
      </c>
      <c r="S14" s="2">
        <f>('[1]Pc, Winter, S1'!S14*Main!$B$5)+(VLOOKUP($A14,'FL Ratio'!$A$2:$B$21,2,FALSE)*'FL Characterization'!S$2)</f>
        <v>9.4731733935780067</v>
      </c>
      <c r="T14" s="2">
        <f>('[1]Pc, Winter, S1'!T14*Main!$B$5)+(VLOOKUP($A14,'FL Ratio'!$A$2:$B$21,2,FALSE)*'FL Characterization'!T$2)</f>
        <v>9.2923603582638687</v>
      </c>
      <c r="U14" s="2">
        <f>('[1]Pc, Winter, S1'!U14*Main!$B$5)+(VLOOKUP($A14,'FL Ratio'!$A$2:$B$21,2,FALSE)*'FL Characterization'!U$2)</f>
        <v>9.2161109051849675</v>
      </c>
      <c r="V14" s="2">
        <f>('[1]Pc, Winter, S1'!V14*Main!$B$5)+(VLOOKUP($A14,'FL Ratio'!$A$2:$B$21,2,FALSE)*'FL Characterization'!V$2)</f>
        <v>9.3097462270440747</v>
      </c>
      <c r="W14" s="2">
        <f>('[1]Pc, Winter, S1'!W14*Main!$B$5)+(VLOOKUP($A14,'FL Ratio'!$A$2:$B$21,2,FALSE)*'FL Characterization'!W$2)</f>
        <v>6.2266726591722472</v>
      </c>
      <c r="X14" s="2">
        <f>('[1]Pc, Winter, S1'!X14*Main!$B$5)+(VLOOKUP($A14,'FL Ratio'!$A$2:$B$21,2,FALSE)*'FL Characterization'!X$2)</f>
        <v>5.5351632664379284</v>
      </c>
      <c r="Y14" s="2">
        <f>('[1]Pc, Winter, S1'!Y14*Main!$B$5)+(VLOOKUP($A14,'FL Ratio'!$A$2:$B$21,2,FALSE)*'FL Characterization'!Y$2)</f>
        <v>4.8181837361873248</v>
      </c>
    </row>
    <row r="15" spans="1:25" x14ac:dyDescent="0.25">
      <c r="A15">
        <v>20</v>
      </c>
      <c r="B15" s="2">
        <f>('[1]Pc, Winter, S1'!B15*Main!$B$5)+(VLOOKUP($A15,'FL Ratio'!$A$2:$B$21,2,FALSE)*'FL Characterization'!B$2)</f>
        <v>2.0879245436323974</v>
      </c>
      <c r="C15" s="2">
        <f>('[1]Pc, Winter, S1'!C15*Main!$B$5)+(VLOOKUP($A15,'FL Ratio'!$A$2:$B$21,2,FALSE)*'FL Characterization'!C$2)</f>
        <v>2.0957852221485602</v>
      </c>
      <c r="D15" s="2">
        <f>('[1]Pc, Winter, S1'!D15*Main!$B$5)+(VLOOKUP($A15,'FL Ratio'!$A$2:$B$21,2,FALSE)*'FL Characterization'!D$2)</f>
        <v>2.0703242927108421</v>
      </c>
      <c r="E15" s="2">
        <f>('[1]Pc, Winter, S1'!E15*Main!$B$5)+(VLOOKUP($A15,'FL Ratio'!$A$2:$B$21,2,FALSE)*'FL Characterization'!E$2)</f>
        <v>2.0322700055397758</v>
      </c>
      <c r="F15" s="2">
        <f>('[1]Pc, Winter, S1'!F15*Main!$B$5)+(VLOOKUP($A15,'FL Ratio'!$A$2:$B$21,2,FALSE)*'FL Characterization'!F$2)</f>
        <v>2.2084026867524567</v>
      </c>
      <c r="G15" s="2">
        <f>('[1]Pc, Winter, S1'!G15*Main!$B$5)+(VLOOKUP($A15,'FL Ratio'!$A$2:$B$21,2,FALSE)*'FL Characterization'!G$2)</f>
        <v>2.0520305595541286</v>
      </c>
      <c r="H15" s="2">
        <f>('[1]Pc, Winter, S1'!H15*Main!$B$5)+(VLOOKUP($A15,'FL Ratio'!$A$2:$B$21,2,FALSE)*'FL Characterization'!H$2)</f>
        <v>2.1134215538081755</v>
      </c>
      <c r="I15" s="2">
        <f>('[1]Pc, Winter, S1'!I15*Main!$B$5)+(VLOOKUP($A15,'FL Ratio'!$A$2:$B$21,2,FALSE)*'FL Characterization'!I$2)</f>
        <v>1.6426340961301407</v>
      </c>
      <c r="J15" s="2">
        <f>('[1]Pc, Winter, S1'!J15*Main!$B$5)+(VLOOKUP($A15,'FL Ratio'!$A$2:$B$21,2,FALSE)*'FL Characterization'!J$2)</f>
        <v>1.4067922292019013</v>
      </c>
      <c r="K15" s="2">
        <f>('[1]Pc, Winter, S1'!K15*Main!$B$5)+(VLOOKUP($A15,'FL Ratio'!$A$2:$B$21,2,FALSE)*'FL Characterization'!K$2)</f>
        <v>1.2456283707776226</v>
      </c>
      <c r="L15" s="2">
        <f>('[1]Pc, Winter, S1'!L15*Main!$B$5)+(VLOOKUP($A15,'FL Ratio'!$A$2:$B$21,2,FALSE)*'FL Characterization'!L$2)</f>
        <v>1.4750465012252201</v>
      </c>
      <c r="M15" s="2">
        <f>('[1]Pc, Winter, S1'!M15*Main!$B$5)+(VLOOKUP($A15,'FL Ratio'!$A$2:$B$21,2,FALSE)*'FL Characterization'!M$2)</f>
        <v>1.6729309323082375</v>
      </c>
      <c r="N15" s="2">
        <f>('[1]Pc, Winter, S1'!N15*Main!$B$5)+(VLOOKUP($A15,'FL Ratio'!$A$2:$B$21,2,FALSE)*'FL Characterization'!N$2)</f>
        <v>1.8501234297339462</v>
      </c>
      <c r="O15" s="2">
        <f>('[1]Pc, Winter, S1'!O15*Main!$B$5)+(VLOOKUP($A15,'FL Ratio'!$A$2:$B$21,2,FALSE)*'FL Characterization'!O$2)</f>
        <v>2.0488857884690033</v>
      </c>
      <c r="P15" s="2">
        <f>('[1]Pc, Winter, S1'!P15*Main!$B$5)+(VLOOKUP($A15,'FL Ratio'!$A$2:$B$21,2,FALSE)*'FL Characterization'!P$2)</f>
        <v>2.0011710579713338</v>
      </c>
      <c r="Q15" s="2">
        <f>('[1]Pc, Winter, S1'!Q15*Main!$B$5)+(VLOOKUP($A15,'FL Ratio'!$A$2:$B$21,2,FALSE)*'FL Characterization'!Q$2)</f>
        <v>1.7595100656327196</v>
      </c>
      <c r="R15" s="2">
        <f>('[1]Pc, Winter, S1'!R15*Main!$B$5)+(VLOOKUP($A15,'FL Ratio'!$A$2:$B$21,2,FALSE)*'FL Characterization'!R$2)</f>
        <v>1.7472555459064198</v>
      </c>
      <c r="S15" s="2">
        <f>('[1]Pc, Winter, S1'!S15*Main!$B$5)+(VLOOKUP($A15,'FL Ratio'!$A$2:$B$21,2,FALSE)*'FL Characterization'!S$2)</f>
        <v>1.9322742049263333</v>
      </c>
      <c r="T15" s="2">
        <f>('[1]Pc, Winter, S1'!T15*Main!$B$5)+(VLOOKUP($A15,'FL Ratio'!$A$2:$B$21,2,FALSE)*'FL Characterization'!T$2)</f>
        <v>1.917087236402903</v>
      </c>
      <c r="U15" s="2">
        <f>('[1]Pc, Winter, S1'!U15*Main!$B$5)+(VLOOKUP($A15,'FL Ratio'!$A$2:$B$21,2,FALSE)*'FL Characterization'!U$2)</f>
        <v>1.8460584205912596</v>
      </c>
      <c r="V15" s="2">
        <f>('[1]Pc, Winter, S1'!V15*Main!$B$5)+(VLOOKUP($A15,'FL Ratio'!$A$2:$B$21,2,FALSE)*'FL Characterization'!V$2)</f>
        <v>1.8997638144817603</v>
      </c>
      <c r="W15" s="2">
        <f>('[1]Pc, Winter, S1'!W15*Main!$B$5)+(VLOOKUP($A15,'FL Ratio'!$A$2:$B$21,2,FALSE)*'FL Characterization'!W$2)</f>
        <v>2.1316881624456396</v>
      </c>
      <c r="X15" s="2">
        <f>('[1]Pc, Winter, S1'!X15*Main!$B$5)+(VLOOKUP($A15,'FL Ratio'!$A$2:$B$21,2,FALSE)*'FL Characterization'!X$2)</f>
        <v>2.1648296525125907</v>
      </c>
      <c r="Y15" s="2">
        <f>('[1]Pc, Winter, S1'!Y15*Main!$B$5)+(VLOOKUP($A15,'FL Ratio'!$A$2:$B$21,2,FALSE)*'FL Characterization'!Y$2)</f>
        <v>2.0148438204893613</v>
      </c>
    </row>
    <row r="16" spans="1:25" x14ac:dyDescent="0.25">
      <c r="A16">
        <v>21</v>
      </c>
      <c r="B16" s="2">
        <f>('[1]Pc, Winter, S1'!B16*Main!$B$5)+(VLOOKUP($A16,'FL Ratio'!$A$2:$B$21,2,FALSE)*'FL Characterization'!B$2)</f>
        <v>10.340311189496848</v>
      </c>
      <c r="C16" s="2">
        <f>('[1]Pc, Winter, S1'!C16*Main!$B$5)+(VLOOKUP($A16,'FL Ratio'!$A$2:$B$21,2,FALSE)*'FL Characterization'!C$2)</f>
        <v>9.7683625073708846</v>
      </c>
      <c r="D16" s="2">
        <f>('[1]Pc, Winter, S1'!D16*Main!$B$5)+(VLOOKUP($A16,'FL Ratio'!$A$2:$B$21,2,FALSE)*'FL Characterization'!D$2)</f>
        <v>9.101582370500676</v>
      </c>
      <c r="E16" s="2">
        <f>('[1]Pc, Winter, S1'!E16*Main!$B$5)+(VLOOKUP($A16,'FL Ratio'!$A$2:$B$21,2,FALSE)*'FL Characterization'!E$2)</f>
        <v>8.9569803882632115</v>
      </c>
      <c r="F16" s="2">
        <f>('[1]Pc, Winter, S1'!F16*Main!$B$5)+(VLOOKUP($A16,'FL Ratio'!$A$2:$B$21,2,FALSE)*'FL Characterization'!F$2)</f>
        <v>8.6676328160538123</v>
      </c>
      <c r="G16" s="2">
        <f>('[1]Pc, Winter, S1'!G16*Main!$B$5)+(VLOOKUP($A16,'FL Ratio'!$A$2:$B$21,2,FALSE)*'FL Characterization'!G$2)</f>
        <v>9.3459630355840968</v>
      </c>
      <c r="H16" s="2">
        <f>('[1]Pc, Winter, S1'!H16*Main!$B$5)+(VLOOKUP($A16,'FL Ratio'!$A$2:$B$21,2,FALSE)*'FL Characterization'!H$2)</f>
        <v>13.895139425892694</v>
      </c>
      <c r="I16" s="2">
        <f>('[1]Pc, Winter, S1'!I16*Main!$B$5)+(VLOOKUP($A16,'FL Ratio'!$A$2:$B$21,2,FALSE)*'FL Characterization'!I$2)</f>
        <v>15.540886305128808</v>
      </c>
      <c r="J16" s="2">
        <f>('[1]Pc, Winter, S1'!J16*Main!$B$5)+(VLOOKUP($A16,'FL Ratio'!$A$2:$B$21,2,FALSE)*'FL Characterization'!J$2)</f>
        <v>16.525222977404646</v>
      </c>
      <c r="K16" s="2">
        <f>('[1]Pc, Winter, S1'!K16*Main!$B$5)+(VLOOKUP($A16,'FL Ratio'!$A$2:$B$21,2,FALSE)*'FL Characterization'!K$2)</f>
        <v>16.692618535998029</v>
      </c>
      <c r="L16" s="2">
        <f>('[1]Pc, Winter, S1'!L16*Main!$B$5)+(VLOOKUP($A16,'FL Ratio'!$A$2:$B$21,2,FALSE)*'FL Characterization'!L$2)</f>
        <v>15.845071072092441</v>
      </c>
      <c r="M16" s="2">
        <f>('[1]Pc, Winter, S1'!M16*Main!$B$5)+(VLOOKUP($A16,'FL Ratio'!$A$2:$B$21,2,FALSE)*'FL Characterization'!M$2)</f>
        <v>16.587203762008578</v>
      </c>
      <c r="N16" s="2">
        <f>('[1]Pc, Winter, S1'!N16*Main!$B$5)+(VLOOKUP($A16,'FL Ratio'!$A$2:$B$21,2,FALSE)*'FL Characterization'!N$2)</f>
        <v>16.808200775872475</v>
      </c>
      <c r="O16" s="2">
        <f>('[1]Pc, Winter, S1'!O16*Main!$B$5)+(VLOOKUP($A16,'FL Ratio'!$A$2:$B$21,2,FALSE)*'FL Characterization'!O$2)</f>
        <v>16.868053891773275</v>
      </c>
      <c r="P16" s="2">
        <f>('[1]Pc, Winter, S1'!P16*Main!$B$5)+(VLOOKUP($A16,'FL Ratio'!$A$2:$B$21,2,FALSE)*'FL Characterization'!P$2)</f>
        <v>15.141148243614513</v>
      </c>
      <c r="Q16" s="2">
        <f>('[1]Pc, Winter, S1'!Q16*Main!$B$5)+(VLOOKUP($A16,'FL Ratio'!$A$2:$B$21,2,FALSE)*'FL Characterization'!Q$2)</f>
        <v>14.200743211820976</v>
      </c>
      <c r="R16" s="2">
        <f>('[1]Pc, Winter, S1'!R16*Main!$B$5)+(VLOOKUP($A16,'FL Ratio'!$A$2:$B$21,2,FALSE)*'FL Characterization'!R$2)</f>
        <v>14.664756080816021</v>
      </c>
      <c r="S16" s="2">
        <f>('[1]Pc, Winter, S1'!S16*Main!$B$5)+(VLOOKUP($A16,'FL Ratio'!$A$2:$B$21,2,FALSE)*'FL Characterization'!S$2)</f>
        <v>17.45058256711738</v>
      </c>
      <c r="T16" s="2">
        <f>('[1]Pc, Winter, S1'!T16*Main!$B$5)+(VLOOKUP($A16,'FL Ratio'!$A$2:$B$21,2,FALSE)*'FL Characterization'!T$2)</f>
        <v>16.336011452782476</v>
      </c>
      <c r="U16" s="2">
        <f>('[1]Pc, Winter, S1'!U16*Main!$B$5)+(VLOOKUP($A16,'FL Ratio'!$A$2:$B$21,2,FALSE)*'FL Characterization'!U$2)</f>
        <v>15.978904168926267</v>
      </c>
      <c r="V16" s="2">
        <f>('[1]Pc, Winter, S1'!V16*Main!$B$5)+(VLOOKUP($A16,'FL Ratio'!$A$2:$B$21,2,FALSE)*'FL Characterization'!V$2)</f>
        <v>15.764511693129258</v>
      </c>
      <c r="W16" s="2">
        <f>('[1]Pc, Winter, S1'!W16*Main!$B$5)+(VLOOKUP($A16,'FL Ratio'!$A$2:$B$21,2,FALSE)*'FL Characterization'!W$2)</f>
        <v>14.534758247372061</v>
      </c>
      <c r="X16" s="2">
        <f>('[1]Pc, Winter, S1'!X16*Main!$B$5)+(VLOOKUP($A16,'FL Ratio'!$A$2:$B$21,2,FALSE)*'FL Characterization'!X$2)</f>
        <v>13.202388540201309</v>
      </c>
      <c r="Y16" s="2">
        <f>('[1]Pc, Winter, S1'!Y16*Main!$B$5)+(VLOOKUP($A16,'FL Ratio'!$A$2:$B$21,2,FALSE)*'FL Characterization'!Y$2)</f>
        <v>11.932219610756714</v>
      </c>
    </row>
    <row r="17" spans="1:25" x14ac:dyDescent="0.25">
      <c r="A17">
        <v>23</v>
      </c>
      <c r="B17" s="2">
        <f>('[1]Pc, Winter, S1'!B17*Main!$B$5)+(VLOOKUP($A17,'FL Ratio'!$A$2:$B$21,2,FALSE)*'FL Characterization'!B$2)</f>
        <v>2.4350553491970226</v>
      </c>
      <c r="C17" s="2">
        <f>('[1]Pc, Winter, S1'!C17*Main!$B$5)+(VLOOKUP($A17,'FL Ratio'!$A$2:$B$21,2,FALSE)*'FL Characterization'!C$2)</f>
        <v>2.2164669242748118</v>
      </c>
      <c r="D17" s="2">
        <f>('[1]Pc, Winter, S1'!D17*Main!$B$5)+(VLOOKUP($A17,'FL Ratio'!$A$2:$B$21,2,FALSE)*'FL Characterization'!D$2)</f>
        <v>2.0910865471208044</v>
      </c>
      <c r="E17" s="2">
        <f>('[1]Pc, Winter, S1'!E17*Main!$B$5)+(VLOOKUP($A17,'FL Ratio'!$A$2:$B$21,2,FALSE)*'FL Characterization'!E$2)</f>
        <v>2.0526731807770924</v>
      </c>
      <c r="F17" s="2">
        <f>('[1]Pc, Winter, S1'!F17*Main!$B$5)+(VLOOKUP($A17,'FL Ratio'!$A$2:$B$21,2,FALSE)*'FL Characterization'!F$2)</f>
        <v>1.9983490947478748</v>
      </c>
      <c r="G17" s="2">
        <f>('[1]Pc, Winter, S1'!G17*Main!$B$5)+(VLOOKUP($A17,'FL Ratio'!$A$2:$B$21,2,FALSE)*'FL Characterization'!G$2)</f>
        <v>2.063741886498776</v>
      </c>
      <c r="H17" s="2">
        <f>('[1]Pc, Winter, S1'!H17*Main!$B$5)+(VLOOKUP($A17,'FL Ratio'!$A$2:$B$21,2,FALSE)*'FL Characterization'!H$2)</f>
        <v>2.5685017658694775</v>
      </c>
      <c r="I17" s="2">
        <f>('[1]Pc, Winter, S1'!I17*Main!$B$5)+(VLOOKUP($A17,'FL Ratio'!$A$2:$B$21,2,FALSE)*'FL Characterization'!I$2)</f>
        <v>2.6893674878839531</v>
      </c>
      <c r="J17" s="2">
        <f>('[1]Pc, Winter, S1'!J17*Main!$B$5)+(VLOOKUP($A17,'FL Ratio'!$A$2:$B$21,2,FALSE)*'FL Characterization'!J$2)</f>
        <v>2.993406364886162</v>
      </c>
      <c r="K17" s="2">
        <f>('[1]Pc, Winter, S1'!K17*Main!$B$5)+(VLOOKUP($A17,'FL Ratio'!$A$2:$B$21,2,FALSE)*'FL Characterization'!K$2)</f>
        <v>3.081117688355453</v>
      </c>
      <c r="L17" s="2">
        <f>('[1]Pc, Winter, S1'!L17*Main!$B$5)+(VLOOKUP($A17,'FL Ratio'!$A$2:$B$21,2,FALSE)*'FL Characterization'!L$2)</f>
        <v>3.0476236746361689</v>
      </c>
      <c r="M17" s="2">
        <f>('[1]Pc, Winter, S1'!M17*Main!$B$5)+(VLOOKUP($A17,'FL Ratio'!$A$2:$B$21,2,FALSE)*'FL Characterization'!M$2)</f>
        <v>3.0559898069815303</v>
      </c>
      <c r="N17" s="2">
        <f>('[1]Pc, Winter, S1'!N17*Main!$B$5)+(VLOOKUP($A17,'FL Ratio'!$A$2:$B$21,2,FALSE)*'FL Characterization'!N$2)</f>
        <v>3.02362253903532</v>
      </c>
      <c r="O17" s="2">
        <f>('[1]Pc, Winter, S1'!O17*Main!$B$5)+(VLOOKUP($A17,'FL Ratio'!$A$2:$B$21,2,FALSE)*'FL Characterization'!O$2)</f>
        <v>3.0243109311071259</v>
      </c>
      <c r="P17" s="2">
        <f>('[1]Pc, Winter, S1'!P17*Main!$B$5)+(VLOOKUP($A17,'FL Ratio'!$A$2:$B$21,2,FALSE)*'FL Characterization'!P$2)</f>
        <v>2.9517635044725155</v>
      </c>
      <c r="Q17" s="2">
        <f>('[1]Pc, Winter, S1'!Q17*Main!$B$5)+(VLOOKUP($A17,'FL Ratio'!$A$2:$B$21,2,FALSE)*'FL Characterization'!Q$2)</f>
        <v>2.8958690258554416</v>
      </c>
      <c r="R17" s="2">
        <f>('[1]Pc, Winter, S1'!R17*Main!$B$5)+(VLOOKUP($A17,'FL Ratio'!$A$2:$B$21,2,FALSE)*'FL Characterization'!R$2)</f>
        <v>2.777357002673785</v>
      </c>
      <c r="S17" s="2">
        <f>('[1]Pc, Winter, S1'!S17*Main!$B$5)+(VLOOKUP($A17,'FL Ratio'!$A$2:$B$21,2,FALSE)*'FL Characterization'!S$2)</f>
        <v>3.0433977554675198</v>
      </c>
      <c r="T17" s="2">
        <f>('[1]Pc, Winter, S1'!T17*Main!$B$5)+(VLOOKUP($A17,'FL Ratio'!$A$2:$B$21,2,FALSE)*'FL Characterization'!T$2)</f>
        <v>3.1300582259415144</v>
      </c>
      <c r="U17" s="2">
        <f>('[1]Pc, Winter, S1'!U17*Main!$B$5)+(VLOOKUP($A17,'FL Ratio'!$A$2:$B$21,2,FALSE)*'FL Characterization'!U$2)</f>
        <v>3.1035327744427832</v>
      </c>
      <c r="V17" s="2">
        <f>('[1]Pc, Winter, S1'!V17*Main!$B$5)+(VLOOKUP($A17,'FL Ratio'!$A$2:$B$21,2,FALSE)*'FL Characterization'!V$2)</f>
        <v>3.1342316679410276</v>
      </c>
      <c r="W17" s="2">
        <f>('[1]Pc, Winter, S1'!W17*Main!$B$5)+(VLOOKUP($A17,'FL Ratio'!$A$2:$B$21,2,FALSE)*'FL Characterization'!W$2)</f>
        <v>2.9537534806418098</v>
      </c>
      <c r="X17" s="2">
        <f>('[1]Pc, Winter, S1'!X17*Main!$B$5)+(VLOOKUP($A17,'FL Ratio'!$A$2:$B$21,2,FALSE)*'FL Characterization'!X$2)</f>
        <v>2.9235502827969011</v>
      </c>
      <c r="Y17" s="2">
        <f>('[1]Pc, Winter, S1'!Y17*Main!$B$5)+(VLOOKUP($A17,'FL Ratio'!$A$2:$B$21,2,FALSE)*'FL Characterization'!Y$2)</f>
        <v>2.6921208477719856</v>
      </c>
    </row>
    <row r="18" spans="1:25" x14ac:dyDescent="0.25">
      <c r="A18">
        <v>24</v>
      </c>
      <c r="B18" s="2">
        <f>('[1]Pc, Winter, S1'!B18*Main!$B$5)+(VLOOKUP($A18,'FL Ratio'!$A$2:$B$21,2,FALSE)*'FL Characterization'!B$2)</f>
        <v>6.1740658247573075</v>
      </c>
      <c r="C18" s="2">
        <f>('[1]Pc, Winter, S1'!C18*Main!$B$5)+(VLOOKUP($A18,'FL Ratio'!$A$2:$B$21,2,FALSE)*'FL Characterization'!C$2)</f>
        <v>5.8697950613432948</v>
      </c>
      <c r="D18" s="2">
        <f>('[1]Pc, Winter, S1'!D18*Main!$B$5)+(VLOOKUP($A18,'FL Ratio'!$A$2:$B$21,2,FALSE)*'FL Characterization'!D$2)</f>
        <v>5.7888605064955057</v>
      </c>
      <c r="E18" s="2">
        <f>('[1]Pc, Winter, S1'!E18*Main!$B$5)+(VLOOKUP($A18,'FL Ratio'!$A$2:$B$21,2,FALSE)*'FL Characterization'!E$2)</f>
        <v>5.7558329937836668</v>
      </c>
      <c r="F18" s="2">
        <f>('[1]Pc, Winter, S1'!F18*Main!$B$5)+(VLOOKUP($A18,'FL Ratio'!$A$2:$B$21,2,FALSE)*'FL Characterization'!F$2)</f>
        <v>5.7028215019812389</v>
      </c>
      <c r="G18" s="2">
        <f>('[1]Pc, Winter, S1'!G18*Main!$B$5)+(VLOOKUP($A18,'FL Ratio'!$A$2:$B$21,2,FALSE)*'FL Characterization'!G$2)</f>
        <v>5.9353381842558308</v>
      </c>
      <c r="H18" s="2">
        <f>('[1]Pc, Winter, S1'!H18*Main!$B$5)+(VLOOKUP($A18,'FL Ratio'!$A$2:$B$21,2,FALSE)*'FL Characterization'!H$2)</f>
        <v>7.6389128829246475</v>
      </c>
      <c r="I18" s="2">
        <f>('[1]Pc, Winter, S1'!I18*Main!$B$5)+(VLOOKUP($A18,'FL Ratio'!$A$2:$B$21,2,FALSE)*'FL Characterization'!I$2)</f>
        <v>7.97150666452346</v>
      </c>
      <c r="J18" s="2">
        <f>('[1]Pc, Winter, S1'!J18*Main!$B$5)+(VLOOKUP($A18,'FL Ratio'!$A$2:$B$21,2,FALSE)*'FL Characterization'!J$2)</f>
        <v>8.2487712480531208</v>
      </c>
      <c r="K18" s="2">
        <f>('[1]Pc, Winter, S1'!K18*Main!$B$5)+(VLOOKUP($A18,'FL Ratio'!$A$2:$B$21,2,FALSE)*'FL Characterization'!K$2)</f>
        <v>8.0227106746302876</v>
      </c>
      <c r="L18" s="2">
        <f>('[1]Pc, Winter, S1'!L18*Main!$B$5)+(VLOOKUP($A18,'FL Ratio'!$A$2:$B$21,2,FALSE)*'FL Characterization'!L$2)</f>
        <v>7.9694558285754278</v>
      </c>
      <c r="M18" s="2">
        <f>('[1]Pc, Winter, S1'!M18*Main!$B$5)+(VLOOKUP($A18,'FL Ratio'!$A$2:$B$21,2,FALSE)*'FL Characterization'!M$2)</f>
        <v>8.3885368827707403</v>
      </c>
      <c r="N18" s="2">
        <f>('[1]Pc, Winter, S1'!N18*Main!$B$5)+(VLOOKUP($A18,'FL Ratio'!$A$2:$B$21,2,FALSE)*'FL Characterization'!N$2)</f>
        <v>8.3406447406419897</v>
      </c>
      <c r="O18" s="2">
        <f>('[1]Pc, Winter, S1'!O18*Main!$B$5)+(VLOOKUP($A18,'FL Ratio'!$A$2:$B$21,2,FALSE)*'FL Characterization'!O$2)</f>
        <v>8.48748144135579</v>
      </c>
      <c r="P18" s="2">
        <f>('[1]Pc, Winter, S1'!P18*Main!$B$5)+(VLOOKUP($A18,'FL Ratio'!$A$2:$B$21,2,FALSE)*'FL Characterization'!P$2)</f>
        <v>8.1705431914253825</v>
      </c>
      <c r="Q18" s="2">
        <f>('[1]Pc, Winter, S1'!Q18*Main!$B$5)+(VLOOKUP($A18,'FL Ratio'!$A$2:$B$21,2,FALSE)*'FL Characterization'!Q$2)</f>
        <v>8.024798304744154</v>
      </c>
      <c r="R18" s="2">
        <f>('[1]Pc, Winter, S1'!R18*Main!$B$5)+(VLOOKUP($A18,'FL Ratio'!$A$2:$B$21,2,FALSE)*'FL Characterization'!R$2)</f>
        <v>7.8672546138522153</v>
      </c>
      <c r="S18" s="2">
        <f>('[1]Pc, Winter, S1'!S18*Main!$B$5)+(VLOOKUP($A18,'FL Ratio'!$A$2:$B$21,2,FALSE)*'FL Characterization'!S$2)</f>
        <v>8.2574886453431766</v>
      </c>
      <c r="T18" s="2">
        <f>('[1]Pc, Winter, S1'!T18*Main!$B$5)+(VLOOKUP($A18,'FL Ratio'!$A$2:$B$21,2,FALSE)*'FL Characterization'!T$2)</f>
        <v>7.9492905875301885</v>
      </c>
      <c r="U18" s="2">
        <f>('[1]Pc, Winter, S1'!U18*Main!$B$5)+(VLOOKUP($A18,'FL Ratio'!$A$2:$B$21,2,FALSE)*'FL Characterization'!U$2)</f>
        <v>7.6281939975867417</v>
      </c>
      <c r="V18" s="2">
        <f>('[1]Pc, Winter, S1'!V18*Main!$B$5)+(VLOOKUP($A18,'FL Ratio'!$A$2:$B$21,2,FALSE)*'FL Characterization'!V$2)</f>
        <v>7.7518502514066361</v>
      </c>
      <c r="W18" s="2">
        <f>('[1]Pc, Winter, S1'!W18*Main!$B$5)+(VLOOKUP($A18,'FL Ratio'!$A$2:$B$21,2,FALSE)*'FL Characterization'!W$2)</f>
        <v>7.2052918287763923</v>
      </c>
      <c r="X18" s="2">
        <f>('[1]Pc, Winter, S1'!X18*Main!$B$5)+(VLOOKUP($A18,'FL Ratio'!$A$2:$B$21,2,FALSE)*'FL Characterization'!X$2)</f>
        <v>6.6941434264488402</v>
      </c>
      <c r="Y18" s="2">
        <f>('[1]Pc, Winter, S1'!Y18*Main!$B$5)+(VLOOKUP($A18,'FL Ratio'!$A$2:$B$21,2,FALSE)*'FL Characterization'!Y$2)</f>
        <v>6.51884559034196</v>
      </c>
    </row>
    <row r="19" spans="1:25" x14ac:dyDescent="0.25">
      <c r="A19">
        <v>26</v>
      </c>
      <c r="B19" s="2">
        <f>('[1]Pc, Winter, S1'!B19*Main!$B$5)+(VLOOKUP($A19,'FL Ratio'!$A$2:$B$21,2,FALSE)*'FL Characterization'!B$2)</f>
        <v>2.1733223483154114</v>
      </c>
      <c r="C19" s="2">
        <f>('[1]Pc, Winter, S1'!C19*Main!$B$5)+(VLOOKUP($A19,'FL Ratio'!$A$2:$B$21,2,FALSE)*'FL Characterization'!C$2)</f>
        <v>2.0770077513724274</v>
      </c>
      <c r="D19" s="2">
        <f>('[1]Pc, Winter, S1'!D19*Main!$B$5)+(VLOOKUP($A19,'FL Ratio'!$A$2:$B$21,2,FALSE)*'FL Characterization'!D$2)</f>
        <v>1.9422941903405602</v>
      </c>
      <c r="E19" s="2">
        <f>('[1]Pc, Winter, S1'!E19*Main!$B$5)+(VLOOKUP($A19,'FL Ratio'!$A$2:$B$21,2,FALSE)*'FL Characterization'!E$2)</f>
        <v>1.9079335691973998</v>
      </c>
      <c r="F19" s="2">
        <f>('[1]Pc, Winter, S1'!F19*Main!$B$5)+(VLOOKUP($A19,'FL Ratio'!$A$2:$B$21,2,FALSE)*'FL Characterization'!F$2)</f>
        <v>1.8818379498266191</v>
      </c>
      <c r="G19" s="2">
        <f>('[1]Pc, Winter, S1'!G19*Main!$B$5)+(VLOOKUP($A19,'FL Ratio'!$A$2:$B$21,2,FALSE)*'FL Characterization'!G$2)</f>
        <v>2.1397623372967804</v>
      </c>
      <c r="H19" s="2">
        <f>('[1]Pc, Winter, S1'!H19*Main!$B$5)+(VLOOKUP($A19,'FL Ratio'!$A$2:$B$21,2,FALSE)*'FL Characterization'!H$2)</f>
        <v>2.9805902854517781</v>
      </c>
      <c r="I19" s="2">
        <f>('[1]Pc, Winter, S1'!I19*Main!$B$5)+(VLOOKUP($A19,'FL Ratio'!$A$2:$B$21,2,FALSE)*'FL Characterization'!I$2)</f>
        <v>3.2452655058088737</v>
      </c>
      <c r="J19" s="2">
        <f>('[1]Pc, Winter, S1'!J19*Main!$B$5)+(VLOOKUP($A19,'FL Ratio'!$A$2:$B$21,2,FALSE)*'FL Characterization'!J$2)</f>
        <v>3.3266425141048503</v>
      </c>
      <c r="K19" s="2">
        <f>('[1]Pc, Winter, S1'!K19*Main!$B$5)+(VLOOKUP($A19,'FL Ratio'!$A$2:$B$21,2,FALSE)*'FL Characterization'!K$2)</f>
        <v>3.3911390674730075</v>
      </c>
      <c r="L19" s="2">
        <f>('[1]Pc, Winter, S1'!L19*Main!$B$5)+(VLOOKUP($A19,'FL Ratio'!$A$2:$B$21,2,FALSE)*'FL Characterization'!L$2)</f>
        <v>3.0481652001254624</v>
      </c>
      <c r="M19" s="2">
        <f>('[1]Pc, Winter, S1'!M19*Main!$B$5)+(VLOOKUP($A19,'FL Ratio'!$A$2:$B$21,2,FALSE)*'FL Characterization'!M$2)</f>
        <v>3.2479447744020224</v>
      </c>
      <c r="N19" s="2">
        <f>('[1]Pc, Winter, S1'!N19*Main!$B$5)+(VLOOKUP($A19,'FL Ratio'!$A$2:$B$21,2,FALSE)*'FL Characterization'!N$2)</f>
        <v>3.1790321588208963</v>
      </c>
      <c r="O19" s="2">
        <f>('[1]Pc, Winter, S1'!O19*Main!$B$5)+(VLOOKUP($A19,'FL Ratio'!$A$2:$B$21,2,FALSE)*'FL Characterization'!O$2)</f>
        <v>3.0939535736385535</v>
      </c>
      <c r="P19" s="2">
        <f>('[1]Pc, Winter, S1'!P19*Main!$B$5)+(VLOOKUP($A19,'FL Ratio'!$A$2:$B$21,2,FALSE)*'FL Characterization'!P$2)</f>
        <v>2.8682629471435264</v>
      </c>
      <c r="Q19" s="2">
        <f>('[1]Pc, Winter, S1'!Q19*Main!$B$5)+(VLOOKUP($A19,'FL Ratio'!$A$2:$B$21,2,FALSE)*'FL Characterization'!Q$2)</f>
        <v>2.8278022857164697</v>
      </c>
      <c r="R19" s="2">
        <f>('[1]Pc, Winter, S1'!R19*Main!$B$5)+(VLOOKUP($A19,'FL Ratio'!$A$2:$B$21,2,FALSE)*'FL Characterization'!R$2)</f>
        <v>2.9020173451324371</v>
      </c>
      <c r="S19" s="2">
        <f>('[1]Pc, Winter, S1'!S19*Main!$B$5)+(VLOOKUP($A19,'FL Ratio'!$A$2:$B$21,2,FALSE)*'FL Characterization'!S$2)</f>
        <v>3.2277523976589837</v>
      </c>
      <c r="T19" s="2">
        <f>('[1]Pc, Winter, S1'!T19*Main!$B$5)+(VLOOKUP($A19,'FL Ratio'!$A$2:$B$21,2,FALSE)*'FL Characterization'!T$2)</f>
        <v>3.0570770398216447</v>
      </c>
      <c r="U19" s="2">
        <f>('[1]Pc, Winter, S1'!U19*Main!$B$5)+(VLOOKUP($A19,'FL Ratio'!$A$2:$B$21,2,FALSE)*'FL Characterization'!U$2)</f>
        <v>3.0112727906876673</v>
      </c>
      <c r="V19" s="2">
        <f>('[1]Pc, Winter, S1'!V19*Main!$B$5)+(VLOOKUP($A19,'FL Ratio'!$A$2:$B$21,2,FALSE)*'FL Characterization'!V$2)</f>
        <v>3.0000500230491727</v>
      </c>
      <c r="W19" s="2">
        <f>('[1]Pc, Winter, S1'!W19*Main!$B$5)+(VLOOKUP($A19,'FL Ratio'!$A$2:$B$21,2,FALSE)*'FL Characterization'!W$2)</f>
        <v>2.7619803052589327</v>
      </c>
      <c r="X19" s="2">
        <f>('[1]Pc, Winter, S1'!X19*Main!$B$5)+(VLOOKUP($A19,'FL Ratio'!$A$2:$B$21,2,FALSE)*'FL Characterization'!X$2)</f>
        <v>2.5952906361822916</v>
      </c>
      <c r="Y19" s="2">
        <f>('[1]Pc, Winter, S1'!Y19*Main!$B$5)+(VLOOKUP($A19,'FL Ratio'!$A$2:$B$21,2,FALSE)*'FL Characterization'!Y$2)</f>
        <v>2.3910466382011317</v>
      </c>
    </row>
    <row r="20" spans="1:25" x14ac:dyDescent="0.25">
      <c r="A20">
        <v>29</v>
      </c>
      <c r="B20" s="2">
        <f>('[1]Pc, Winter, S1'!B20*Main!$B$5)+(VLOOKUP($A20,'FL Ratio'!$A$2:$B$21,2,FALSE)*'FL Characterization'!B$2)</f>
        <v>0.26075204827617315</v>
      </c>
      <c r="C20" s="2">
        <f>('[1]Pc, Winter, S1'!C20*Main!$B$5)+(VLOOKUP($A20,'FL Ratio'!$A$2:$B$21,2,FALSE)*'FL Characterization'!C$2)</f>
        <v>2.5483099304139607</v>
      </c>
      <c r="D20" s="2">
        <f>('[1]Pc, Winter, S1'!D20*Main!$B$5)+(VLOOKUP($A20,'FL Ratio'!$A$2:$B$21,2,FALSE)*'FL Characterization'!D$2)</f>
        <v>-0.20270869929979968</v>
      </c>
      <c r="E20" s="2">
        <f>('[1]Pc, Winter, S1'!E20*Main!$B$5)+(VLOOKUP($A20,'FL Ratio'!$A$2:$B$21,2,FALSE)*'FL Characterization'!E$2)</f>
        <v>0.17024151719659125</v>
      </c>
      <c r="F20" s="2">
        <f>('[1]Pc, Winter, S1'!F20*Main!$B$5)+(VLOOKUP($A20,'FL Ratio'!$A$2:$B$21,2,FALSE)*'FL Characterization'!F$2)</f>
        <v>0.35040145071834128</v>
      </c>
      <c r="G20" s="2">
        <f>('[1]Pc, Winter, S1'!G20*Main!$B$5)+(VLOOKUP($A20,'FL Ratio'!$A$2:$B$21,2,FALSE)*'FL Characterization'!G$2)</f>
        <v>4.3875343374212408E-2</v>
      </c>
      <c r="H20" s="2">
        <f>('[1]Pc, Winter, S1'!H20*Main!$B$5)+(VLOOKUP($A20,'FL Ratio'!$A$2:$B$21,2,FALSE)*'FL Characterization'!H$2)</f>
        <v>0.22732076548742475</v>
      </c>
      <c r="I20" s="2">
        <f>('[1]Pc, Winter, S1'!I20*Main!$B$5)+(VLOOKUP($A20,'FL Ratio'!$A$2:$B$21,2,FALSE)*'FL Characterization'!I$2)</f>
        <v>-0.23301362979587523</v>
      </c>
      <c r="J20" s="2">
        <f>('[1]Pc, Winter, S1'!J20*Main!$B$5)+(VLOOKUP($A20,'FL Ratio'!$A$2:$B$21,2,FALSE)*'FL Characterization'!J$2)</f>
        <v>-0.40884281624449803</v>
      </c>
      <c r="K20" s="2">
        <f>('[1]Pc, Winter, S1'!K20*Main!$B$5)+(VLOOKUP($A20,'FL Ratio'!$A$2:$B$21,2,FALSE)*'FL Characterization'!K$2)</f>
        <v>1.4461696097741752E-2</v>
      </c>
      <c r="L20" s="2">
        <f>('[1]Pc, Winter, S1'!L20*Main!$B$5)+(VLOOKUP($A20,'FL Ratio'!$A$2:$B$21,2,FALSE)*'FL Characterization'!L$2)</f>
        <v>-7.7947838055896543E-2</v>
      </c>
      <c r="M20" s="2">
        <f>('[1]Pc, Winter, S1'!M20*Main!$B$5)+(VLOOKUP($A20,'FL Ratio'!$A$2:$B$21,2,FALSE)*'FL Characterization'!M$2)</f>
        <v>0.42290402904532642</v>
      </c>
      <c r="N20" s="2">
        <f>('[1]Pc, Winter, S1'!N20*Main!$B$5)+(VLOOKUP($A20,'FL Ratio'!$A$2:$B$21,2,FALSE)*'FL Characterization'!N$2)</f>
        <v>-0.40157352035536065</v>
      </c>
      <c r="O20" s="2">
        <f>('[1]Pc, Winter, S1'!O20*Main!$B$5)+(VLOOKUP($A20,'FL Ratio'!$A$2:$B$21,2,FALSE)*'FL Characterization'!O$2)</f>
        <v>-0.79753249278800131</v>
      </c>
      <c r="P20" s="2">
        <f>('[1]Pc, Winter, S1'!P20*Main!$B$5)+(VLOOKUP($A20,'FL Ratio'!$A$2:$B$21,2,FALSE)*'FL Characterization'!P$2)</f>
        <v>-5.011018785900484E-2</v>
      </c>
      <c r="Q20" s="2">
        <f>('[1]Pc, Winter, S1'!Q20*Main!$B$5)+(VLOOKUP($A20,'FL Ratio'!$A$2:$B$21,2,FALSE)*'FL Characterization'!Q$2)</f>
        <v>-0.10942181093330694</v>
      </c>
      <c r="R20" s="2">
        <f>('[1]Pc, Winter, S1'!R20*Main!$B$5)+(VLOOKUP($A20,'FL Ratio'!$A$2:$B$21,2,FALSE)*'FL Characterization'!R$2)</f>
        <v>0.47644545762953688</v>
      </c>
      <c r="S20" s="2">
        <f>('[1]Pc, Winter, S1'!S20*Main!$B$5)+(VLOOKUP($A20,'FL Ratio'!$A$2:$B$21,2,FALSE)*'FL Characterization'!S$2)</f>
        <v>0.11424015557802043</v>
      </c>
      <c r="T20" s="2">
        <f>('[1]Pc, Winter, S1'!T20*Main!$B$5)+(VLOOKUP($A20,'FL Ratio'!$A$2:$B$21,2,FALSE)*'FL Characterization'!T$2)</f>
        <v>-0.16584155272954332</v>
      </c>
      <c r="U20" s="2">
        <f>('[1]Pc, Winter, S1'!U20*Main!$B$5)+(VLOOKUP($A20,'FL Ratio'!$A$2:$B$21,2,FALSE)*'FL Characterization'!U$2)</f>
        <v>0.49601300484655531</v>
      </c>
      <c r="V20" s="2">
        <f>('[1]Pc, Winter, S1'!V20*Main!$B$5)+(VLOOKUP($A20,'FL Ratio'!$A$2:$B$21,2,FALSE)*'FL Characterization'!V$2)</f>
        <v>-7.4315372908783331E-2</v>
      </c>
      <c r="W20" s="2">
        <f>('[1]Pc, Winter, S1'!W20*Main!$B$5)+(VLOOKUP($A20,'FL Ratio'!$A$2:$B$21,2,FALSE)*'FL Characterization'!W$2)</f>
        <v>0.15571965905526253</v>
      </c>
      <c r="X20" s="2">
        <f>('[1]Pc, Winter, S1'!X20*Main!$B$5)+(VLOOKUP($A20,'FL Ratio'!$A$2:$B$21,2,FALSE)*'FL Characterization'!X$2)</f>
        <v>0.10950521479536934</v>
      </c>
      <c r="Y20" s="2">
        <f>('[1]Pc, Winter, S1'!Y20*Main!$B$5)+(VLOOKUP($A20,'FL Ratio'!$A$2:$B$21,2,FALSE)*'FL Characterization'!Y$2)</f>
        <v>5.0256300933458731E-2</v>
      </c>
    </row>
    <row r="21" spans="1:25" x14ac:dyDescent="0.25">
      <c r="A21">
        <v>30</v>
      </c>
      <c r="B21" s="2">
        <f>('[1]Pc, Winter, S1'!B21*Main!$B$5)+(VLOOKUP($A21,'FL Ratio'!$A$2:$B$21,2,FALSE)*'FL Characterization'!B$2)</f>
        <v>7.4946998097504745</v>
      </c>
      <c r="C21" s="2">
        <f>('[1]Pc, Winter, S1'!C21*Main!$B$5)+(VLOOKUP($A21,'FL Ratio'!$A$2:$B$21,2,FALSE)*'FL Characterization'!C$2)</f>
        <v>7.004287646711064</v>
      </c>
      <c r="D21" s="2">
        <f>('[1]Pc, Winter, S1'!D21*Main!$B$5)+(VLOOKUP($A21,'FL Ratio'!$A$2:$B$21,2,FALSE)*'FL Characterization'!D$2)</f>
        <v>6.5979025539715357</v>
      </c>
      <c r="E21" s="2">
        <f>('[1]Pc, Winter, S1'!E21*Main!$B$5)+(VLOOKUP($A21,'FL Ratio'!$A$2:$B$21,2,FALSE)*'FL Characterization'!E$2)</f>
        <v>6.5137738658747812</v>
      </c>
      <c r="F21" s="2">
        <f>('[1]Pc, Winter, S1'!F21*Main!$B$5)+(VLOOKUP($A21,'FL Ratio'!$A$2:$B$21,2,FALSE)*'FL Characterization'!F$2)</f>
        <v>6.5343789280238491</v>
      </c>
      <c r="G21" s="2">
        <f>('[1]Pc, Winter, S1'!G21*Main!$B$5)+(VLOOKUP($A21,'FL Ratio'!$A$2:$B$21,2,FALSE)*'FL Characterization'!G$2)</f>
        <v>6.8707693984821345</v>
      </c>
      <c r="H21" s="2">
        <f>('[1]Pc, Winter, S1'!H21*Main!$B$5)+(VLOOKUP($A21,'FL Ratio'!$A$2:$B$21,2,FALSE)*'FL Characterization'!H$2)</f>
        <v>8.8692392060997651</v>
      </c>
      <c r="I21" s="2">
        <f>('[1]Pc, Winter, S1'!I21*Main!$B$5)+(VLOOKUP($A21,'FL Ratio'!$A$2:$B$21,2,FALSE)*'FL Characterization'!I$2)</f>
        <v>9.3728096747544356</v>
      </c>
      <c r="J21" s="2">
        <f>('[1]Pc, Winter, S1'!J21*Main!$B$5)+(VLOOKUP($A21,'FL Ratio'!$A$2:$B$21,2,FALSE)*'FL Characterization'!J$2)</f>
        <v>9.7904190500629422</v>
      </c>
      <c r="K21" s="2">
        <f>('[1]Pc, Winter, S1'!K21*Main!$B$5)+(VLOOKUP($A21,'FL Ratio'!$A$2:$B$21,2,FALSE)*'FL Characterization'!K$2)</f>
        <v>9.9914884440141893</v>
      </c>
      <c r="L21" s="2">
        <f>('[1]Pc, Winter, S1'!L21*Main!$B$5)+(VLOOKUP($A21,'FL Ratio'!$A$2:$B$21,2,FALSE)*'FL Characterization'!L$2)</f>
        <v>9.7183243168487845</v>
      </c>
      <c r="M21" s="2">
        <f>('[1]Pc, Winter, S1'!M21*Main!$B$5)+(VLOOKUP($A21,'FL Ratio'!$A$2:$B$21,2,FALSE)*'FL Characterization'!M$2)</f>
        <v>10.005287116901879</v>
      </c>
      <c r="N21" s="2">
        <f>('[1]Pc, Winter, S1'!N21*Main!$B$5)+(VLOOKUP($A21,'FL Ratio'!$A$2:$B$21,2,FALSE)*'FL Characterization'!N$2)</f>
        <v>9.9555229079275414</v>
      </c>
      <c r="O21" s="2">
        <f>('[1]Pc, Winter, S1'!O21*Main!$B$5)+(VLOOKUP($A21,'FL Ratio'!$A$2:$B$21,2,FALSE)*'FL Characterization'!O$2)</f>
        <v>9.6036828714608298</v>
      </c>
      <c r="P21" s="2">
        <f>('[1]Pc, Winter, S1'!P21*Main!$B$5)+(VLOOKUP($A21,'FL Ratio'!$A$2:$B$21,2,FALSE)*'FL Characterization'!P$2)</f>
        <v>9.3276594946273814</v>
      </c>
      <c r="Q21" s="2">
        <f>('[1]Pc, Winter, S1'!Q21*Main!$B$5)+(VLOOKUP($A21,'FL Ratio'!$A$2:$B$21,2,FALSE)*'FL Characterization'!Q$2)</f>
        <v>8.7677098150230108</v>
      </c>
      <c r="R21" s="2">
        <f>('[1]Pc, Winter, S1'!R21*Main!$B$5)+(VLOOKUP($A21,'FL Ratio'!$A$2:$B$21,2,FALSE)*'FL Characterization'!R$2)</f>
        <v>8.6877081823288691</v>
      </c>
      <c r="S21" s="2">
        <f>('[1]Pc, Winter, S1'!S21*Main!$B$5)+(VLOOKUP($A21,'FL Ratio'!$A$2:$B$21,2,FALSE)*'FL Characterization'!S$2)</f>
        <v>10.39886068342169</v>
      </c>
      <c r="T21" s="2">
        <f>('[1]Pc, Winter, S1'!T21*Main!$B$5)+(VLOOKUP($A21,'FL Ratio'!$A$2:$B$21,2,FALSE)*'FL Characterization'!T$2)</f>
        <v>10.285160909097288</v>
      </c>
      <c r="U21" s="2">
        <f>('[1]Pc, Winter, S1'!U21*Main!$B$5)+(VLOOKUP($A21,'FL Ratio'!$A$2:$B$21,2,FALSE)*'FL Characterization'!U$2)</f>
        <v>10.283239536311649</v>
      </c>
      <c r="V21" s="2">
        <f>('[1]Pc, Winter, S1'!V21*Main!$B$5)+(VLOOKUP($A21,'FL Ratio'!$A$2:$B$21,2,FALSE)*'FL Characterization'!V$2)</f>
        <v>10.089332505390695</v>
      </c>
      <c r="W21" s="2">
        <f>('[1]Pc, Winter, S1'!W21*Main!$B$5)+(VLOOKUP($A21,'FL Ratio'!$A$2:$B$21,2,FALSE)*'FL Characterization'!W$2)</f>
        <v>9.5615870992330319</v>
      </c>
      <c r="X21" s="2">
        <f>('[1]Pc, Winter, S1'!X21*Main!$B$5)+(VLOOKUP($A21,'FL Ratio'!$A$2:$B$21,2,FALSE)*'FL Characterization'!X$2)</f>
        <v>9.2572553168982541</v>
      </c>
      <c r="Y21" s="2">
        <f>('[1]Pc, Winter, S1'!Y21*Main!$B$5)+(VLOOKUP($A21,'FL Ratio'!$A$2:$B$21,2,FALSE)*'FL Characterization'!Y$2)</f>
        <v>8.2459738037402648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6A1D-A4E3-4E0D-8321-43DF18DD2BE0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Ratio'!$A$2:$B$21,2,FALSE)*'FL Characterization'!B$2)</f>
        <v>15.641275708519592</v>
      </c>
      <c r="C2" s="2">
        <f>('[1]Pc, Winter, S2'!C2*Main!$B$5)+(VLOOKUP($A2,'FL Ratio'!$A$2:$B$21,2,FALSE)*'FL Characterization'!C$2)</f>
        <v>8.1192068394841286</v>
      </c>
      <c r="D2" s="2">
        <f>('[1]Pc, Winter, S2'!D2*Main!$B$5)+(VLOOKUP($A2,'FL Ratio'!$A$2:$B$21,2,FALSE)*'FL Characterization'!D$2)</f>
        <v>14.493178278800706</v>
      </c>
      <c r="E2" s="2">
        <f>('[1]Pc, Winter, S2'!E2*Main!$B$5)+(VLOOKUP($A2,'FL Ratio'!$A$2:$B$21,2,FALSE)*'FL Characterization'!E$2)</f>
        <v>6.6523115329443909</v>
      </c>
      <c r="F2" s="2">
        <f>('[1]Pc, Winter, S2'!F2*Main!$B$5)+(VLOOKUP($A2,'FL Ratio'!$A$2:$B$21,2,FALSE)*'FL Characterization'!F$2)</f>
        <v>6.0629275541459204</v>
      </c>
      <c r="G2" s="2">
        <f>('[1]Pc, Winter, S2'!G2*Main!$B$5)+(VLOOKUP($A2,'FL Ratio'!$A$2:$B$21,2,FALSE)*'FL Characterization'!G$2)</f>
        <v>10.944927092514487</v>
      </c>
      <c r="H2" s="2">
        <f>('[1]Pc, Winter, S2'!H2*Main!$B$5)+(VLOOKUP($A2,'FL Ratio'!$A$2:$B$21,2,FALSE)*'FL Characterization'!H$2)</f>
        <v>11.167853026401982</v>
      </c>
      <c r="I2" s="2">
        <f>('[1]Pc, Winter, S2'!I2*Main!$B$5)+(VLOOKUP($A2,'FL Ratio'!$A$2:$B$21,2,FALSE)*'FL Characterization'!I$2)</f>
        <v>14.76848407843398</v>
      </c>
      <c r="J2" s="2">
        <f>('[1]Pc, Winter, S2'!J2*Main!$B$5)+(VLOOKUP($A2,'FL Ratio'!$A$2:$B$21,2,FALSE)*'FL Characterization'!J$2)</f>
        <v>5.4170118314162092</v>
      </c>
      <c r="K2" s="2">
        <f>('[1]Pc, Winter, S2'!K2*Main!$B$5)+(VLOOKUP($A2,'FL Ratio'!$A$2:$B$21,2,FALSE)*'FL Characterization'!K$2)</f>
        <v>15.022880008621177</v>
      </c>
      <c r="L2" s="2">
        <f>('[1]Pc, Winter, S2'!L2*Main!$B$5)+(VLOOKUP($A2,'FL Ratio'!$A$2:$B$21,2,FALSE)*'FL Characterization'!L$2)</f>
        <v>3.3767184516321285</v>
      </c>
      <c r="M2" s="2">
        <f>('[1]Pc, Winter, S2'!M2*Main!$B$5)+(VLOOKUP($A2,'FL Ratio'!$A$2:$B$21,2,FALSE)*'FL Characterization'!M$2)</f>
        <v>10.149578866139789</v>
      </c>
      <c r="N2" s="2">
        <f>('[1]Pc, Winter, S2'!N2*Main!$B$5)+(VLOOKUP($A2,'FL Ratio'!$A$2:$B$21,2,FALSE)*'FL Characterization'!N$2)</f>
        <v>4.7693371278601022</v>
      </c>
      <c r="O2" s="2">
        <f>('[1]Pc, Winter, S2'!O2*Main!$B$5)+(VLOOKUP($A2,'FL Ratio'!$A$2:$B$21,2,FALSE)*'FL Characterization'!O$2)</f>
        <v>10.962140922403387</v>
      </c>
      <c r="P2" s="2">
        <f>('[1]Pc, Winter, S2'!P2*Main!$B$5)+(VLOOKUP($A2,'FL Ratio'!$A$2:$B$21,2,FALSE)*'FL Characterization'!P$2)</f>
        <v>21.03016341525478</v>
      </c>
      <c r="Q2" s="2">
        <f>('[1]Pc, Winter, S2'!Q2*Main!$B$5)+(VLOOKUP($A2,'FL Ratio'!$A$2:$B$21,2,FALSE)*'FL Characterization'!Q$2)</f>
        <v>6.6035602449686426</v>
      </c>
      <c r="R2" s="2">
        <f>('[1]Pc, Winter, S2'!R2*Main!$B$5)+(VLOOKUP($A2,'FL Ratio'!$A$2:$B$21,2,FALSE)*'FL Characterization'!R$2)</f>
        <v>1.7821479964546836</v>
      </c>
      <c r="S2" s="2">
        <f>('[1]Pc, Winter, S2'!S2*Main!$B$5)+(VLOOKUP($A2,'FL Ratio'!$A$2:$B$21,2,FALSE)*'FL Characterization'!S$2)</f>
        <v>21.638722383225552</v>
      </c>
      <c r="T2" s="2">
        <f>('[1]Pc, Winter, S2'!T2*Main!$B$5)+(VLOOKUP($A2,'FL Ratio'!$A$2:$B$21,2,FALSE)*'FL Characterization'!T$2)</f>
        <v>19.175097538603623</v>
      </c>
      <c r="U2" s="2">
        <f>('[1]Pc, Winter, S2'!U2*Main!$B$5)+(VLOOKUP($A2,'FL Ratio'!$A$2:$B$21,2,FALSE)*'FL Characterization'!U$2)</f>
        <v>4.1208015093955215</v>
      </c>
      <c r="V2" s="2">
        <f>('[1]Pc, Winter, S2'!V2*Main!$B$5)+(VLOOKUP($A2,'FL Ratio'!$A$2:$B$21,2,FALSE)*'FL Characterization'!V$2)</f>
        <v>17.110312964167807</v>
      </c>
      <c r="W2" s="2">
        <f>('[1]Pc, Winter, S2'!W2*Main!$B$5)+(VLOOKUP($A2,'FL Ratio'!$A$2:$B$21,2,FALSE)*'FL Characterization'!W$2)</f>
        <v>12.907813958081979</v>
      </c>
      <c r="X2" s="2">
        <f>('[1]Pc, Winter, S2'!X2*Main!$B$5)+(VLOOKUP($A2,'FL Ratio'!$A$2:$B$21,2,FALSE)*'FL Characterization'!X$2)</f>
        <v>10.970937448781111</v>
      </c>
      <c r="Y2" s="2">
        <f>('[1]Pc, Winter, S2'!Y2*Main!$B$5)+(VLOOKUP($A2,'FL Ratio'!$A$2:$B$21,2,FALSE)*'FL Characterization'!Y$2)</f>
        <v>5.4323168240790789</v>
      </c>
    </row>
    <row r="3" spans="1:25" x14ac:dyDescent="0.25">
      <c r="A3">
        <v>3</v>
      </c>
      <c r="B3" s="2">
        <f>('[1]Pc, Winter, S2'!B3*Main!$B$5)+(VLOOKUP($A3,'FL Ratio'!$A$2:$B$21,2,FALSE)*'FL Characterization'!B$2)</f>
        <v>1.709895361690186</v>
      </c>
      <c r="C3" s="2">
        <f>('[1]Pc, Winter, S2'!C3*Main!$B$5)+(VLOOKUP($A3,'FL Ratio'!$A$2:$B$21,2,FALSE)*'FL Characterization'!C$2)</f>
        <v>1.6207656855108916</v>
      </c>
      <c r="D3" s="2">
        <f>('[1]Pc, Winter, S2'!D3*Main!$B$5)+(VLOOKUP($A3,'FL Ratio'!$A$2:$B$21,2,FALSE)*'FL Characterization'!D$2)</f>
        <v>1.5218879672524936</v>
      </c>
      <c r="E3" s="2">
        <f>('[1]Pc, Winter, S2'!E3*Main!$B$5)+(VLOOKUP($A3,'FL Ratio'!$A$2:$B$21,2,FALSE)*'FL Characterization'!E$2)</f>
        <v>1.500400034760514</v>
      </c>
      <c r="F3" s="2">
        <f>('[1]Pc, Winter, S2'!F3*Main!$B$5)+(VLOOKUP($A3,'FL Ratio'!$A$2:$B$21,2,FALSE)*'FL Characterization'!F$2)</f>
        <v>1.4750355540675619</v>
      </c>
      <c r="G3" s="2">
        <f>('[1]Pc, Winter, S2'!G3*Main!$B$5)+(VLOOKUP($A3,'FL Ratio'!$A$2:$B$21,2,FALSE)*'FL Characterization'!G$2)</f>
        <v>1.5751120932956093</v>
      </c>
      <c r="H3" s="2">
        <f>('[1]Pc, Winter, S2'!H3*Main!$B$5)+(VLOOKUP($A3,'FL Ratio'!$A$2:$B$21,2,FALSE)*'FL Characterization'!H$2)</f>
        <v>1.8841451003831331</v>
      </c>
      <c r="I3" s="2">
        <f>('[1]Pc, Winter, S2'!I3*Main!$B$5)+(VLOOKUP($A3,'FL Ratio'!$A$2:$B$21,2,FALSE)*'FL Characterization'!I$2)</f>
        <v>2.0704479989594806</v>
      </c>
      <c r="J3" s="2">
        <f>('[1]Pc, Winter, S2'!J3*Main!$B$5)+(VLOOKUP($A3,'FL Ratio'!$A$2:$B$21,2,FALSE)*'FL Characterization'!J$2)</f>
        <v>2.2471851201222002</v>
      </c>
      <c r="K3" s="2">
        <f>('[1]Pc, Winter, S2'!K3*Main!$B$5)+(VLOOKUP($A3,'FL Ratio'!$A$2:$B$21,2,FALSE)*'FL Characterization'!K$2)</f>
        <v>2.288248728138992</v>
      </c>
      <c r="L3" s="2">
        <f>('[1]Pc, Winter, S2'!L3*Main!$B$5)+(VLOOKUP($A3,'FL Ratio'!$A$2:$B$21,2,FALSE)*'FL Characterization'!L$2)</f>
        <v>2.2101006109422698</v>
      </c>
      <c r="M3" s="2">
        <f>('[1]Pc, Winter, S2'!M3*Main!$B$5)+(VLOOKUP($A3,'FL Ratio'!$A$2:$B$21,2,FALSE)*'FL Characterization'!M$2)</f>
        <v>2.2276367880578465</v>
      </c>
      <c r="N3" s="2">
        <f>('[1]Pc, Winter, S2'!N3*Main!$B$5)+(VLOOKUP($A3,'FL Ratio'!$A$2:$B$21,2,FALSE)*'FL Characterization'!N$2)</f>
        <v>2.2444675541841641</v>
      </c>
      <c r="O3" s="2">
        <f>('[1]Pc, Winter, S2'!O3*Main!$B$5)+(VLOOKUP($A3,'FL Ratio'!$A$2:$B$21,2,FALSE)*'FL Characterization'!O$2)</f>
        <v>2.2507992042162055</v>
      </c>
      <c r="P3" s="2">
        <f>('[1]Pc, Winter, S2'!P3*Main!$B$5)+(VLOOKUP($A3,'FL Ratio'!$A$2:$B$21,2,FALSE)*'FL Characterization'!P$2)</f>
        <v>2.1339525170582285</v>
      </c>
      <c r="Q3" s="2">
        <f>('[1]Pc, Winter, S2'!Q3*Main!$B$5)+(VLOOKUP($A3,'FL Ratio'!$A$2:$B$21,2,FALSE)*'FL Characterization'!Q$2)</f>
        <v>2.0740013803765209</v>
      </c>
      <c r="R3" s="2">
        <f>('[1]Pc, Winter, S2'!R3*Main!$B$5)+(VLOOKUP($A3,'FL Ratio'!$A$2:$B$21,2,FALSE)*'FL Characterization'!R$2)</f>
        <v>2.1134774922742121</v>
      </c>
      <c r="S3" s="2">
        <f>('[1]Pc, Winter, S2'!S3*Main!$B$5)+(VLOOKUP($A3,'FL Ratio'!$A$2:$B$21,2,FALSE)*'FL Characterization'!S$2)</f>
        <v>2.3932227520618121</v>
      </c>
      <c r="T3" s="2">
        <f>('[1]Pc, Winter, S2'!T3*Main!$B$5)+(VLOOKUP($A3,'FL Ratio'!$A$2:$B$21,2,FALSE)*'FL Characterization'!T$2)</f>
        <v>2.3392690474230307</v>
      </c>
      <c r="U3" s="2">
        <f>('[1]Pc, Winter, S2'!U3*Main!$B$5)+(VLOOKUP($A3,'FL Ratio'!$A$2:$B$21,2,FALSE)*'FL Characterization'!U$2)</f>
        <v>2.2729179828310135</v>
      </c>
      <c r="V3" s="2">
        <f>('[1]Pc, Winter, S2'!V3*Main!$B$5)+(VLOOKUP($A3,'FL Ratio'!$A$2:$B$21,2,FALSE)*'FL Characterization'!V$2)</f>
        <v>2.2582693975742285</v>
      </c>
      <c r="W3" s="2">
        <f>('[1]Pc, Winter, S2'!W3*Main!$B$5)+(VLOOKUP($A3,'FL Ratio'!$A$2:$B$21,2,FALSE)*'FL Characterization'!W$2)</f>
        <v>2.0944934185205852</v>
      </c>
      <c r="X3" s="2">
        <f>('[1]Pc, Winter, S2'!X3*Main!$B$5)+(VLOOKUP($A3,'FL Ratio'!$A$2:$B$21,2,FALSE)*'FL Characterization'!X$2)</f>
        <v>1.9902499752420151</v>
      </c>
      <c r="Y3" s="2">
        <f>('[1]Pc, Winter, S2'!Y3*Main!$B$5)+(VLOOKUP($A3,'FL Ratio'!$A$2:$B$21,2,FALSE)*'FL Characterization'!Y$2)</f>
        <v>1.8639430709955687</v>
      </c>
    </row>
    <row r="4" spans="1:25" x14ac:dyDescent="0.25">
      <c r="A4">
        <v>4</v>
      </c>
      <c r="B4" s="2">
        <f>('[1]Pc, Winter, S2'!B4*Main!$B$5)+(VLOOKUP($A4,'FL Ratio'!$A$2:$B$21,2,FALSE)*'FL Characterization'!B$2)</f>
        <v>4.9080563887569451</v>
      </c>
      <c r="C4" s="2">
        <f>('[1]Pc, Winter, S2'!C4*Main!$B$5)+(VLOOKUP($A4,'FL Ratio'!$A$2:$B$21,2,FALSE)*'FL Characterization'!C$2)</f>
        <v>4.6455670330812806</v>
      </c>
      <c r="D4" s="2">
        <f>('[1]Pc, Winter, S2'!D4*Main!$B$5)+(VLOOKUP($A4,'FL Ratio'!$A$2:$B$21,2,FALSE)*'FL Characterization'!D$2)</f>
        <v>4.1960170947685977</v>
      </c>
      <c r="E4" s="2">
        <f>('[1]Pc, Winter, S2'!E4*Main!$B$5)+(VLOOKUP($A4,'FL Ratio'!$A$2:$B$21,2,FALSE)*'FL Characterization'!E$2)</f>
        <v>4.4168677335576154</v>
      </c>
      <c r="F4" s="2">
        <f>('[1]Pc, Winter, S2'!F4*Main!$B$5)+(VLOOKUP($A4,'FL Ratio'!$A$2:$B$21,2,FALSE)*'FL Characterization'!F$2)</f>
        <v>4.2749338302758204</v>
      </c>
      <c r="G4" s="2">
        <f>('[1]Pc, Winter, S2'!G4*Main!$B$5)+(VLOOKUP($A4,'FL Ratio'!$A$2:$B$21,2,FALSE)*'FL Characterization'!G$2)</f>
        <v>4.3432609880919051</v>
      </c>
      <c r="H4" s="2">
        <f>('[1]Pc, Winter, S2'!H4*Main!$B$5)+(VLOOKUP($A4,'FL Ratio'!$A$2:$B$21,2,FALSE)*'FL Characterization'!H$2)</f>
        <v>6.3320146433742366</v>
      </c>
      <c r="I4" s="2">
        <f>('[1]Pc, Winter, S2'!I4*Main!$B$5)+(VLOOKUP($A4,'FL Ratio'!$A$2:$B$21,2,FALSE)*'FL Characterization'!I$2)</f>
        <v>6.4815477597830888</v>
      </c>
      <c r="J4" s="2">
        <f>('[1]Pc, Winter, S2'!J4*Main!$B$5)+(VLOOKUP($A4,'FL Ratio'!$A$2:$B$21,2,FALSE)*'FL Characterization'!J$2)</f>
        <v>7.0831728051248621</v>
      </c>
      <c r="K4" s="2">
        <f>('[1]Pc, Winter, S2'!K4*Main!$B$5)+(VLOOKUP($A4,'FL Ratio'!$A$2:$B$21,2,FALSE)*'FL Characterization'!K$2)</f>
        <v>7.1293169293336849</v>
      </c>
      <c r="L4" s="2">
        <f>('[1]Pc, Winter, S2'!L4*Main!$B$5)+(VLOOKUP($A4,'FL Ratio'!$A$2:$B$21,2,FALSE)*'FL Characterization'!L$2)</f>
        <v>6.6863259824188077</v>
      </c>
      <c r="M4" s="2">
        <f>('[1]Pc, Winter, S2'!M4*Main!$B$5)+(VLOOKUP($A4,'FL Ratio'!$A$2:$B$21,2,FALSE)*'FL Characterization'!M$2)</f>
        <v>7.3279172769031753</v>
      </c>
      <c r="N4" s="2">
        <f>('[1]Pc, Winter, S2'!N4*Main!$B$5)+(VLOOKUP($A4,'FL Ratio'!$A$2:$B$21,2,FALSE)*'FL Characterization'!N$2)</f>
        <v>6.9755240294524885</v>
      </c>
      <c r="O4" s="2">
        <f>('[1]Pc, Winter, S2'!O4*Main!$B$5)+(VLOOKUP($A4,'FL Ratio'!$A$2:$B$21,2,FALSE)*'FL Characterization'!O$2)</f>
        <v>6.673657795580155</v>
      </c>
      <c r="P4" s="2">
        <f>('[1]Pc, Winter, S2'!P4*Main!$B$5)+(VLOOKUP($A4,'FL Ratio'!$A$2:$B$21,2,FALSE)*'FL Characterization'!P$2)</f>
        <v>6.4994848032641404</v>
      </c>
      <c r="Q4" s="2">
        <f>('[1]Pc, Winter, S2'!Q4*Main!$B$5)+(VLOOKUP($A4,'FL Ratio'!$A$2:$B$21,2,FALSE)*'FL Characterization'!Q$2)</f>
        <v>6.0884468968059648</v>
      </c>
      <c r="R4" s="2">
        <f>('[1]Pc, Winter, S2'!R4*Main!$B$5)+(VLOOKUP($A4,'FL Ratio'!$A$2:$B$21,2,FALSE)*'FL Characterization'!R$2)</f>
        <v>5.9576198305650996</v>
      </c>
      <c r="S4" s="2">
        <f>('[1]Pc, Winter, S2'!S4*Main!$B$5)+(VLOOKUP($A4,'FL Ratio'!$A$2:$B$21,2,FALSE)*'FL Characterization'!S$2)</f>
        <v>6.475306498939509</v>
      </c>
      <c r="T4" s="2">
        <f>('[1]Pc, Winter, S2'!T4*Main!$B$5)+(VLOOKUP($A4,'FL Ratio'!$A$2:$B$21,2,FALSE)*'FL Characterization'!T$2)</f>
        <v>6.3306560706881987</v>
      </c>
      <c r="U4" s="2">
        <f>('[1]Pc, Winter, S2'!U4*Main!$B$5)+(VLOOKUP($A4,'FL Ratio'!$A$2:$B$21,2,FALSE)*'FL Characterization'!U$2)</f>
        <v>6.3618988606171696</v>
      </c>
      <c r="V4" s="2">
        <f>('[1]Pc, Winter, S2'!V4*Main!$B$5)+(VLOOKUP($A4,'FL Ratio'!$A$2:$B$21,2,FALSE)*'FL Characterization'!V$2)</f>
        <v>6.2689237219970675</v>
      </c>
      <c r="W4" s="2">
        <f>('[1]Pc, Winter, S2'!W4*Main!$B$5)+(VLOOKUP($A4,'FL Ratio'!$A$2:$B$21,2,FALSE)*'FL Characterization'!W$2)</f>
        <v>5.6021608628879074</v>
      </c>
      <c r="X4" s="2">
        <f>('[1]Pc, Winter, S2'!X4*Main!$B$5)+(VLOOKUP($A4,'FL Ratio'!$A$2:$B$21,2,FALSE)*'FL Characterization'!X$2)</f>
        <v>5.242283388058957</v>
      </c>
      <c r="Y4" s="2">
        <f>('[1]Pc, Winter, S2'!Y4*Main!$B$5)+(VLOOKUP($A4,'FL Ratio'!$A$2:$B$21,2,FALSE)*'FL Characterization'!Y$2)</f>
        <v>5.2200134373490901</v>
      </c>
    </row>
    <row r="5" spans="1:25" x14ac:dyDescent="0.25">
      <c r="A5">
        <v>7</v>
      </c>
      <c r="B5" s="2">
        <f>('[1]Pc, Winter, S2'!B5*Main!$B$5)+(VLOOKUP($A5,'FL Ratio'!$A$2:$B$21,2,FALSE)*'FL Characterization'!B$2)</f>
        <v>16.723913953086573</v>
      </c>
      <c r="C5" s="2">
        <f>('[1]Pc, Winter, S2'!C5*Main!$B$5)+(VLOOKUP($A5,'FL Ratio'!$A$2:$B$21,2,FALSE)*'FL Characterization'!C$2)</f>
        <v>15.089637829652077</v>
      </c>
      <c r="D5" s="2">
        <f>('[1]Pc, Winter, S2'!D5*Main!$B$5)+(VLOOKUP($A5,'FL Ratio'!$A$2:$B$21,2,FALSE)*'FL Characterization'!D$2)</f>
        <v>14.090078046237362</v>
      </c>
      <c r="E5" s="2">
        <f>('[1]Pc, Winter, S2'!E5*Main!$B$5)+(VLOOKUP($A5,'FL Ratio'!$A$2:$B$21,2,FALSE)*'FL Characterization'!E$2)</f>
        <v>13.831760988550304</v>
      </c>
      <c r="F5" s="2">
        <f>('[1]Pc, Winter, S2'!F5*Main!$B$5)+(VLOOKUP($A5,'FL Ratio'!$A$2:$B$21,2,FALSE)*'FL Characterization'!F$2)</f>
        <v>13.990657626449334</v>
      </c>
      <c r="G5" s="2">
        <f>('[1]Pc, Winter, S2'!G5*Main!$B$5)+(VLOOKUP($A5,'FL Ratio'!$A$2:$B$21,2,FALSE)*'FL Characterization'!G$2)</f>
        <v>14.700437620451584</v>
      </c>
      <c r="H5" s="2">
        <f>('[1]Pc, Winter, S2'!H5*Main!$B$5)+(VLOOKUP($A5,'FL Ratio'!$A$2:$B$21,2,FALSE)*'FL Characterization'!H$2)</f>
        <v>17.76284397859321</v>
      </c>
      <c r="I5" s="2">
        <f>('[1]Pc, Winter, S2'!I5*Main!$B$5)+(VLOOKUP($A5,'FL Ratio'!$A$2:$B$21,2,FALSE)*'FL Characterization'!I$2)</f>
        <v>18.137783171605982</v>
      </c>
      <c r="J5" s="2">
        <f>('[1]Pc, Winter, S2'!J5*Main!$B$5)+(VLOOKUP($A5,'FL Ratio'!$A$2:$B$21,2,FALSE)*'FL Characterization'!J$2)</f>
        <v>19.140568211406642</v>
      </c>
      <c r="K5" s="2">
        <f>('[1]Pc, Winter, S2'!K5*Main!$B$5)+(VLOOKUP($A5,'FL Ratio'!$A$2:$B$21,2,FALSE)*'FL Characterization'!K$2)</f>
        <v>19.909615200551929</v>
      </c>
      <c r="L5" s="2">
        <f>('[1]Pc, Winter, S2'!L5*Main!$B$5)+(VLOOKUP($A5,'FL Ratio'!$A$2:$B$21,2,FALSE)*'FL Characterization'!L$2)</f>
        <v>19.921363164786257</v>
      </c>
      <c r="M5" s="2">
        <f>('[1]Pc, Winter, S2'!M5*Main!$B$5)+(VLOOKUP($A5,'FL Ratio'!$A$2:$B$21,2,FALSE)*'FL Characterization'!M$2)</f>
        <v>19.775676070575095</v>
      </c>
      <c r="N5" s="2">
        <f>('[1]Pc, Winter, S2'!N5*Main!$B$5)+(VLOOKUP($A5,'FL Ratio'!$A$2:$B$21,2,FALSE)*'FL Characterization'!N$2)</f>
        <v>19.842196007342658</v>
      </c>
      <c r="O5" s="2">
        <f>('[1]Pc, Winter, S2'!O5*Main!$B$5)+(VLOOKUP($A5,'FL Ratio'!$A$2:$B$21,2,FALSE)*'FL Characterization'!O$2)</f>
        <v>19.84338596729263</v>
      </c>
      <c r="P5" s="2">
        <f>('[1]Pc, Winter, S2'!P5*Main!$B$5)+(VLOOKUP($A5,'FL Ratio'!$A$2:$B$21,2,FALSE)*'FL Characterization'!P$2)</f>
        <v>19.298237377519786</v>
      </c>
      <c r="Q5" s="2">
        <f>('[1]Pc, Winter, S2'!Q5*Main!$B$5)+(VLOOKUP($A5,'FL Ratio'!$A$2:$B$21,2,FALSE)*'FL Characterization'!Q$2)</f>
        <v>18.95023626157171</v>
      </c>
      <c r="R5" s="2">
        <f>('[1]Pc, Winter, S2'!R5*Main!$B$5)+(VLOOKUP($A5,'FL Ratio'!$A$2:$B$21,2,FALSE)*'FL Characterization'!R$2)</f>
        <v>19.190382960238114</v>
      </c>
      <c r="S5" s="2">
        <f>('[1]Pc, Winter, S2'!S5*Main!$B$5)+(VLOOKUP($A5,'FL Ratio'!$A$2:$B$21,2,FALSE)*'FL Characterization'!S$2)</f>
        <v>22.192787612546997</v>
      </c>
      <c r="T5" s="2">
        <f>('[1]Pc, Winter, S2'!T5*Main!$B$5)+(VLOOKUP($A5,'FL Ratio'!$A$2:$B$21,2,FALSE)*'FL Characterization'!T$2)</f>
        <v>22.17363398173055</v>
      </c>
      <c r="U5" s="2">
        <f>('[1]Pc, Winter, S2'!U5*Main!$B$5)+(VLOOKUP($A5,'FL Ratio'!$A$2:$B$21,2,FALSE)*'FL Characterization'!U$2)</f>
        <v>22.118666172443923</v>
      </c>
      <c r="V5" s="2">
        <f>('[1]Pc, Winter, S2'!V5*Main!$B$5)+(VLOOKUP($A5,'FL Ratio'!$A$2:$B$21,2,FALSE)*'FL Characterization'!V$2)</f>
        <v>21.698536192463145</v>
      </c>
      <c r="W5" s="2">
        <f>('[1]Pc, Winter, S2'!W5*Main!$B$5)+(VLOOKUP($A5,'FL Ratio'!$A$2:$B$21,2,FALSE)*'FL Characterization'!W$2)</f>
        <v>20.485392087548476</v>
      </c>
      <c r="X5" s="2">
        <f>('[1]Pc, Winter, S2'!X5*Main!$B$5)+(VLOOKUP($A5,'FL Ratio'!$A$2:$B$21,2,FALSE)*'FL Characterization'!X$2)</f>
        <v>20.165215011305435</v>
      </c>
      <c r="Y5" s="2">
        <f>('[1]Pc, Winter, S2'!Y5*Main!$B$5)+(VLOOKUP($A5,'FL Ratio'!$A$2:$B$21,2,FALSE)*'FL Characterization'!Y$2)</f>
        <v>18.421184569750572</v>
      </c>
    </row>
    <row r="6" spans="1:25" x14ac:dyDescent="0.25">
      <c r="A6">
        <v>8</v>
      </c>
      <c r="B6" s="2">
        <f>('[1]Pc, Winter, S2'!B6*Main!$B$5)+(VLOOKUP($A6,'FL Ratio'!$A$2:$B$21,2,FALSE)*'FL Characterization'!B$2)</f>
        <v>-3.6384620798480602</v>
      </c>
      <c r="C6" s="2">
        <f>('[1]Pc, Winter, S2'!C6*Main!$B$5)+(VLOOKUP($A6,'FL Ratio'!$A$2:$B$21,2,FALSE)*'FL Characterization'!C$2)</f>
        <v>-5.3126204136244635</v>
      </c>
      <c r="D6" s="2">
        <f>('[1]Pc, Winter, S2'!D6*Main!$B$5)+(VLOOKUP($A6,'FL Ratio'!$A$2:$B$21,2,FALSE)*'FL Characterization'!D$2)</f>
        <v>-6.6772887634130687</v>
      </c>
      <c r="E6" s="2">
        <f>('[1]Pc, Winter, S2'!E6*Main!$B$5)+(VLOOKUP($A6,'FL Ratio'!$A$2:$B$21,2,FALSE)*'FL Characterization'!E$2)</f>
        <v>-6.7404195110512468</v>
      </c>
      <c r="F6" s="2">
        <f>('[1]Pc, Winter, S2'!F6*Main!$B$5)+(VLOOKUP($A6,'FL Ratio'!$A$2:$B$21,2,FALSE)*'FL Characterization'!F$2)</f>
        <v>-6.8904449561871246</v>
      </c>
      <c r="G6" s="2">
        <f>('[1]Pc, Winter, S2'!G6*Main!$B$5)+(VLOOKUP($A6,'FL Ratio'!$A$2:$B$21,2,FALSE)*'FL Characterization'!G$2)</f>
        <v>21.465956565796493</v>
      </c>
      <c r="H6" s="2">
        <f>('[1]Pc, Winter, S2'!H6*Main!$B$5)+(VLOOKUP($A6,'FL Ratio'!$A$2:$B$21,2,FALSE)*'FL Characterization'!H$2)</f>
        <v>26.263326524444683</v>
      </c>
      <c r="I6" s="2">
        <f>('[1]Pc, Winter, S2'!I6*Main!$B$5)+(VLOOKUP($A6,'FL Ratio'!$A$2:$B$21,2,FALSE)*'FL Characterization'!I$2)</f>
        <v>28.949518998154922</v>
      </c>
      <c r="J6" s="2">
        <f>('[1]Pc, Winter, S2'!J6*Main!$B$5)+(VLOOKUP($A6,'FL Ratio'!$A$2:$B$21,2,FALSE)*'FL Characterization'!J$2)</f>
        <v>19.117771551749009</v>
      </c>
      <c r="K6" s="2">
        <f>('[1]Pc, Winter, S2'!K6*Main!$B$5)+(VLOOKUP($A6,'FL Ratio'!$A$2:$B$21,2,FALSE)*'FL Characterization'!K$2)</f>
        <v>6.6431667375600973</v>
      </c>
      <c r="L6" s="2">
        <f>('[1]Pc, Winter, S2'!L6*Main!$B$5)+(VLOOKUP($A6,'FL Ratio'!$A$2:$B$21,2,FALSE)*'FL Characterization'!L$2)</f>
        <v>4.2271225973974529</v>
      </c>
      <c r="M6" s="2">
        <f>('[1]Pc, Winter, S2'!M6*Main!$B$5)+(VLOOKUP($A6,'FL Ratio'!$A$2:$B$21,2,FALSE)*'FL Characterization'!M$2)</f>
        <v>4.1676982261051263</v>
      </c>
      <c r="N6" s="2">
        <f>('[1]Pc, Winter, S2'!N6*Main!$B$5)+(VLOOKUP($A6,'FL Ratio'!$A$2:$B$21,2,FALSE)*'FL Characterization'!N$2)</f>
        <v>4.7014208313586581</v>
      </c>
      <c r="O6" s="2">
        <f>('[1]Pc, Winter, S2'!O6*Main!$B$5)+(VLOOKUP($A6,'FL Ratio'!$A$2:$B$21,2,FALSE)*'FL Characterization'!O$2)</f>
        <v>3.4793753755936696</v>
      </c>
      <c r="P6" s="2">
        <f>('[1]Pc, Winter, S2'!P6*Main!$B$5)+(VLOOKUP($A6,'FL Ratio'!$A$2:$B$21,2,FALSE)*'FL Characterization'!P$2)</f>
        <v>2.7944437346691986</v>
      </c>
      <c r="Q6" s="2">
        <f>('[1]Pc, Winter, S2'!Q6*Main!$B$5)+(VLOOKUP($A6,'FL Ratio'!$A$2:$B$21,2,FALSE)*'FL Characterization'!Q$2)</f>
        <v>1.3681832630757351</v>
      </c>
      <c r="R6" s="2">
        <f>('[1]Pc, Winter, S2'!R6*Main!$B$5)+(VLOOKUP($A6,'FL Ratio'!$A$2:$B$21,2,FALSE)*'FL Characterization'!R$2)</f>
        <v>0.79059989261940455</v>
      </c>
      <c r="S6" s="2">
        <f>('[1]Pc, Winter, S2'!S6*Main!$B$5)+(VLOOKUP($A6,'FL Ratio'!$A$2:$B$21,2,FALSE)*'FL Characterization'!S$2)</f>
        <v>5.5966475867218621</v>
      </c>
      <c r="T6" s="2">
        <f>('[1]Pc, Winter, S2'!T6*Main!$B$5)+(VLOOKUP($A6,'FL Ratio'!$A$2:$B$21,2,FALSE)*'FL Characterization'!T$2)</f>
        <v>4.702674848262169</v>
      </c>
      <c r="U6" s="2">
        <f>('[1]Pc, Winter, S2'!U6*Main!$B$5)+(VLOOKUP($A6,'FL Ratio'!$A$2:$B$21,2,FALSE)*'FL Characterization'!U$2)</f>
        <v>4.7793749038401456</v>
      </c>
      <c r="V6" s="2">
        <f>('[1]Pc, Winter, S2'!V6*Main!$B$5)+(VLOOKUP($A6,'FL Ratio'!$A$2:$B$21,2,FALSE)*'FL Characterization'!V$2)</f>
        <v>5.0792427351873064</v>
      </c>
      <c r="W6" s="2">
        <f>('[1]Pc, Winter, S2'!W6*Main!$B$5)+(VLOOKUP($A6,'FL Ratio'!$A$2:$B$21,2,FALSE)*'FL Characterization'!W$2)</f>
        <v>4.6524375822571278</v>
      </c>
      <c r="X6" s="2">
        <f>('[1]Pc, Winter, S2'!X6*Main!$B$5)+(VLOOKUP($A6,'FL Ratio'!$A$2:$B$21,2,FALSE)*'FL Characterization'!X$2)</f>
        <v>5.6505927532840978</v>
      </c>
      <c r="Y6" s="2">
        <f>('[1]Pc, Winter, S2'!Y6*Main!$B$5)+(VLOOKUP($A6,'FL Ratio'!$A$2:$B$21,2,FALSE)*'FL Characterization'!Y$2)</f>
        <v>0.68248957763918039</v>
      </c>
    </row>
    <row r="7" spans="1:25" x14ac:dyDescent="0.25">
      <c r="A7">
        <v>10</v>
      </c>
      <c r="B7" s="2">
        <f>('[1]Pc, Winter, S2'!B7*Main!$B$5)+(VLOOKUP($A7,'FL Ratio'!$A$2:$B$21,2,FALSE)*'FL Characterization'!B$2)</f>
        <v>0.62125330146843771</v>
      </c>
      <c r="C7" s="2">
        <f>('[1]Pc, Winter, S2'!C7*Main!$B$5)+(VLOOKUP($A7,'FL Ratio'!$A$2:$B$21,2,FALSE)*'FL Characterization'!C$2)</f>
        <v>0.64197690846559496</v>
      </c>
      <c r="D7" s="2">
        <f>('[1]Pc, Winter, S2'!D7*Main!$B$5)+(VLOOKUP($A7,'FL Ratio'!$A$2:$B$21,2,FALSE)*'FL Characterization'!D$2)</f>
        <v>0.57485263994797342</v>
      </c>
      <c r="E7" s="2">
        <f>('[1]Pc, Winter, S2'!E7*Main!$B$5)+(VLOOKUP($A7,'FL Ratio'!$A$2:$B$21,2,FALSE)*'FL Characterization'!E$2)</f>
        <v>0.54487922787647536</v>
      </c>
      <c r="F7" s="2">
        <f>('[1]Pc, Winter, S2'!F7*Main!$B$5)+(VLOOKUP($A7,'FL Ratio'!$A$2:$B$21,2,FALSE)*'FL Characterization'!F$2)</f>
        <v>0.44641682194851856</v>
      </c>
      <c r="G7" s="2">
        <f>('[1]Pc, Winter, S2'!G7*Main!$B$5)+(VLOOKUP($A7,'FL Ratio'!$A$2:$B$21,2,FALSE)*'FL Characterization'!G$2)</f>
        <v>0.37888819036753801</v>
      </c>
      <c r="H7" s="2">
        <f>('[1]Pc, Winter, S2'!H7*Main!$B$5)+(VLOOKUP($A7,'FL Ratio'!$A$2:$B$21,2,FALSE)*'FL Characterization'!H$2)</f>
        <v>0.4633495252266836</v>
      </c>
      <c r="I7" s="2">
        <f>('[1]Pc, Winter, S2'!I7*Main!$B$5)+(VLOOKUP($A7,'FL Ratio'!$A$2:$B$21,2,FALSE)*'FL Characterization'!I$2)</f>
        <v>8.0468249608473916E-2</v>
      </c>
      <c r="J7" s="2">
        <f>('[1]Pc, Winter, S2'!J7*Main!$B$5)+(VLOOKUP($A7,'FL Ratio'!$A$2:$B$21,2,FALSE)*'FL Characterization'!J$2)</f>
        <v>7.0763536087853948E-2</v>
      </c>
      <c r="K7" s="2">
        <f>('[1]Pc, Winter, S2'!K7*Main!$B$5)+(VLOOKUP($A7,'FL Ratio'!$A$2:$B$21,2,FALSE)*'FL Characterization'!K$2)</f>
        <v>0.10316312653950707</v>
      </c>
      <c r="L7" s="2">
        <f>('[1]Pc, Winter, S2'!L7*Main!$B$5)+(VLOOKUP($A7,'FL Ratio'!$A$2:$B$21,2,FALSE)*'FL Characterization'!L$2)</f>
        <v>6.0755550269714596E-2</v>
      </c>
      <c r="M7" s="2">
        <f>('[1]Pc, Winter, S2'!M7*Main!$B$5)+(VLOOKUP($A7,'FL Ratio'!$A$2:$B$21,2,FALSE)*'FL Characterization'!M$2)</f>
        <v>7.5919165145683296E-2</v>
      </c>
      <c r="N7" s="2">
        <f>('[1]Pc, Winter, S2'!N7*Main!$B$5)+(VLOOKUP($A7,'FL Ratio'!$A$2:$B$21,2,FALSE)*'FL Characterization'!N$2)</f>
        <v>0.12095510132731035</v>
      </c>
      <c r="O7" s="2">
        <f>('[1]Pc, Winter, S2'!O7*Main!$B$5)+(VLOOKUP($A7,'FL Ratio'!$A$2:$B$21,2,FALSE)*'FL Characterization'!O$2)</f>
        <v>0.22285459329382001</v>
      </c>
      <c r="P7" s="2">
        <f>('[1]Pc, Winter, S2'!P7*Main!$B$5)+(VLOOKUP($A7,'FL Ratio'!$A$2:$B$21,2,FALSE)*'FL Characterization'!P$2)</f>
        <v>0.23776548125518923</v>
      </c>
      <c r="Q7" s="2">
        <f>('[1]Pc, Winter, S2'!Q7*Main!$B$5)+(VLOOKUP($A7,'FL Ratio'!$A$2:$B$21,2,FALSE)*'FL Characterization'!Q$2)</f>
        <v>0.23382294138743739</v>
      </c>
      <c r="R7" s="2">
        <f>('[1]Pc, Winter, S2'!R7*Main!$B$5)+(VLOOKUP($A7,'FL Ratio'!$A$2:$B$21,2,FALSE)*'FL Characterization'!R$2)</f>
        <v>0.13116526867712927</v>
      </c>
      <c r="S7" s="2">
        <f>('[1]Pc, Winter, S2'!S7*Main!$B$5)+(VLOOKUP($A7,'FL Ratio'!$A$2:$B$21,2,FALSE)*'FL Characterization'!S$2)</f>
        <v>0.26718289411456853</v>
      </c>
      <c r="T7" s="2">
        <f>('[1]Pc, Winter, S2'!T7*Main!$B$5)+(VLOOKUP($A7,'FL Ratio'!$A$2:$B$21,2,FALSE)*'FL Characterization'!T$2)</f>
        <v>0.15679177781751638</v>
      </c>
      <c r="U7" s="2">
        <f>('[1]Pc, Winter, S2'!U7*Main!$B$5)+(VLOOKUP($A7,'FL Ratio'!$A$2:$B$21,2,FALSE)*'FL Characterization'!U$2)</f>
        <v>0.11023948014829246</v>
      </c>
      <c r="V7" s="2">
        <f>('[1]Pc, Winter, S2'!V7*Main!$B$5)+(VLOOKUP($A7,'FL Ratio'!$A$2:$B$21,2,FALSE)*'FL Characterization'!V$2)</f>
        <v>0.16740630823069447</v>
      </c>
      <c r="W7" s="2">
        <f>('[1]Pc, Winter, S2'!W7*Main!$B$5)+(VLOOKUP($A7,'FL Ratio'!$A$2:$B$21,2,FALSE)*'FL Characterization'!W$2)</f>
        <v>0.10346639883702645</v>
      </c>
      <c r="X7" s="2">
        <f>('[1]Pc, Winter, S2'!X7*Main!$B$5)+(VLOOKUP($A7,'FL Ratio'!$A$2:$B$21,2,FALSE)*'FL Characterization'!X$2)</f>
        <v>0.47224551262058528</v>
      </c>
      <c r="Y7" s="2">
        <f>('[1]Pc, Winter, S2'!Y7*Main!$B$5)+(VLOOKUP($A7,'FL Ratio'!$A$2:$B$21,2,FALSE)*'FL Characterization'!Y$2)</f>
        <v>0.56929264782678501</v>
      </c>
    </row>
    <row r="8" spans="1:25" x14ac:dyDescent="0.25">
      <c r="A8">
        <v>12</v>
      </c>
      <c r="B8" s="2">
        <f>('[1]Pc, Winter, S2'!B8*Main!$B$5)+(VLOOKUP($A8,'FL Ratio'!$A$2:$B$21,2,FALSE)*'FL Characterization'!B$2)</f>
        <v>9.1316677115858909</v>
      </c>
      <c r="C8" s="2">
        <f>('[1]Pc, Winter, S2'!C8*Main!$B$5)+(VLOOKUP($A8,'FL Ratio'!$A$2:$B$21,2,FALSE)*'FL Characterization'!C$2)</f>
        <v>9.6779470061800303</v>
      </c>
      <c r="D8" s="2">
        <f>('[1]Pc, Winter, S2'!D8*Main!$B$5)+(VLOOKUP($A8,'FL Ratio'!$A$2:$B$21,2,FALSE)*'FL Characterization'!D$2)</f>
        <v>9.9710169378212612</v>
      </c>
      <c r="E8" s="2">
        <f>('[1]Pc, Winter, S2'!E8*Main!$B$5)+(VLOOKUP($A8,'FL Ratio'!$A$2:$B$21,2,FALSE)*'FL Characterization'!E$2)</f>
        <v>11.044006950246803</v>
      </c>
      <c r="F8" s="2">
        <f>('[1]Pc, Winter, S2'!F8*Main!$B$5)+(VLOOKUP($A8,'FL Ratio'!$A$2:$B$21,2,FALSE)*'FL Characterization'!F$2)</f>
        <v>11.447384162595348</v>
      </c>
      <c r="G8" s="2">
        <f>('[1]Pc, Winter, S2'!G8*Main!$B$5)+(VLOOKUP($A8,'FL Ratio'!$A$2:$B$21,2,FALSE)*'FL Characterization'!G$2)</f>
        <v>7.2322389303488075</v>
      </c>
      <c r="H8" s="2">
        <f>('[1]Pc, Winter, S2'!H8*Main!$B$5)+(VLOOKUP($A8,'FL Ratio'!$A$2:$B$21,2,FALSE)*'FL Characterization'!H$2)</f>
        <v>2.9852200211240101</v>
      </c>
      <c r="I8" s="2">
        <f>('[1]Pc, Winter, S2'!I8*Main!$B$5)+(VLOOKUP($A8,'FL Ratio'!$A$2:$B$21,2,FALSE)*'FL Characterization'!I$2)</f>
        <v>-6.0885777286807325</v>
      </c>
      <c r="J8" s="2">
        <f>('[1]Pc, Winter, S2'!J8*Main!$B$5)+(VLOOKUP($A8,'FL Ratio'!$A$2:$B$21,2,FALSE)*'FL Characterization'!J$2)</f>
        <v>-10.515786632909066</v>
      </c>
      <c r="K8" s="2">
        <f>('[1]Pc, Winter, S2'!K8*Main!$B$5)+(VLOOKUP($A8,'FL Ratio'!$A$2:$B$21,2,FALSE)*'FL Characterization'!K$2)</f>
        <v>-7.5357628322142718</v>
      </c>
      <c r="L8" s="2">
        <f>('[1]Pc, Winter, S2'!L8*Main!$B$5)+(VLOOKUP($A8,'FL Ratio'!$A$2:$B$21,2,FALSE)*'FL Characterization'!L$2)</f>
        <v>-3.5261293610092368</v>
      </c>
      <c r="M8" s="2">
        <f>('[1]Pc, Winter, S2'!M8*Main!$B$5)+(VLOOKUP($A8,'FL Ratio'!$A$2:$B$21,2,FALSE)*'FL Characterization'!M$2)</f>
        <v>-2.6148981644009965</v>
      </c>
      <c r="N8" s="2">
        <f>('[1]Pc, Winter, S2'!N8*Main!$B$5)+(VLOOKUP($A8,'FL Ratio'!$A$2:$B$21,2,FALSE)*'FL Characterization'!N$2)</f>
        <v>-5.7618155231566046</v>
      </c>
      <c r="O8" s="2">
        <f>('[1]Pc, Winter, S2'!O8*Main!$B$5)+(VLOOKUP($A8,'FL Ratio'!$A$2:$B$21,2,FALSE)*'FL Characterization'!O$2)</f>
        <v>-2.0126895592943002</v>
      </c>
      <c r="P8" s="2">
        <f>('[1]Pc, Winter, S2'!P8*Main!$B$5)+(VLOOKUP($A8,'FL Ratio'!$A$2:$B$21,2,FALSE)*'FL Characterization'!P$2)</f>
        <v>-2.3513367307014295</v>
      </c>
      <c r="Q8" s="2">
        <f>('[1]Pc, Winter, S2'!Q8*Main!$B$5)+(VLOOKUP($A8,'FL Ratio'!$A$2:$B$21,2,FALSE)*'FL Characterization'!Q$2)</f>
        <v>-2.9754062311960876</v>
      </c>
      <c r="R8" s="2">
        <f>('[1]Pc, Winter, S2'!R8*Main!$B$5)+(VLOOKUP($A8,'FL Ratio'!$A$2:$B$21,2,FALSE)*'FL Characterization'!R$2)</f>
        <v>-4.3697688471154308</v>
      </c>
      <c r="S8" s="2">
        <f>('[1]Pc, Winter, S2'!S8*Main!$B$5)+(VLOOKUP($A8,'FL Ratio'!$A$2:$B$21,2,FALSE)*'FL Characterization'!S$2)</f>
        <v>-6.3622476090960625</v>
      </c>
      <c r="T8" s="2">
        <f>('[1]Pc, Winter, S2'!T8*Main!$B$5)+(VLOOKUP($A8,'FL Ratio'!$A$2:$B$21,2,FALSE)*'FL Characterization'!T$2)</f>
        <v>-6.9825604162494503</v>
      </c>
      <c r="U8" s="2">
        <f>('[1]Pc, Winter, S2'!U8*Main!$B$5)+(VLOOKUP($A8,'FL Ratio'!$A$2:$B$21,2,FALSE)*'FL Characterization'!U$2)</f>
        <v>-7.6253569588692551</v>
      </c>
      <c r="V8" s="2">
        <f>('[1]Pc, Winter, S2'!V8*Main!$B$5)+(VLOOKUP($A8,'FL Ratio'!$A$2:$B$21,2,FALSE)*'FL Characterization'!V$2)</f>
        <v>-7.5134388220110377</v>
      </c>
      <c r="W8" s="2">
        <f>('[1]Pc, Winter, S2'!W8*Main!$B$5)+(VLOOKUP($A8,'FL Ratio'!$A$2:$B$21,2,FALSE)*'FL Characterization'!W$2)</f>
        <v>-4.2937144438601091</v>
      </c>
      <c r="X8" s="2">
        <f>('[1]Pc, Winter, S2'!X8*Main!$B$5)+(VLOOKUP($A8,'FL Ratio'!$A$2:$B$21,2,FALSE)*'FL Characterization'!X$2)</f>
        <v>2.5025229087221854</v>
      </c>
      <c r="Y8" s="2">
        <f>('[1]Pc, Winter, S2'!Y8*Main!$B$5)+(VLOOKUP($A8,'FL Ratio'!$A$2:$B$21,2,FALSE)*'FL Characterization'!Y$2)</f>
        <v>8.1366547905689846</v>
      </c>
    </row>
    <row r="9" spans="1:25" x14ac:dyDescent="0.25">
      <c r="A9">
        <v>14</v>
      </c>
      <c r="B9" s="2">
        <f>('[1]Pc, Winter, S2'!B9*Main!$B$5)+(VLOOKUP($A9,'FL Ratio'!$A$2:$B$21,2,FALSE)*'FL Characterization'!B$2)</f>
        <v>4.1504662426863739</v>
      </c>
      <c r="C9" s="2">
        <f>('[1]Pc, Winter, S2'!C9*Main!$B$5)+(VLOOKUP($A9,'FL Ratio'!$A$2:$B$21,2,FALSE)*'FL Characterization'!C$2)</f>
        <v>3.8986406884249276</v>
      </c>
      <c r="D9" s="2">
        <f>('[1]Pc, Winter, S2'!D9*Main!$B$5)+(VLOOKUP($A9,'FL Ratio'!$A$2:$B$21,2,FALSE)*'FL Characterization'!D$2)</f>
        <v>3.6779879680185199</v>
      </c>
      <c r="E9" s="2">
        <f>('[1]Pc, Winter, S2'!E9*Main!$B$5)+(VLOOKUP($A9,'FL Ratio'!$A$2:$B$21,2,FALSE)*'FL Characterization'!E$2)</f>
        <v>3.5835024103526969</v>
      </c>
      <c r="F9" s="2">
        <f>('[1]Pc, Winter, S2'!F9*Main!$B$5)+(VLOOKUP($A9,'FL Ratio'!$A$2:$B$21,2,FALSE)*'FL Characterization'!F$2)</f>
        <v>3.4370873907243782</v>
      </c>
      <c r="G9" s="2">
        <f>('[1]Pc, Winter, S2'!G9*Main!$B$5)+(VLOOKUP($A9,'FL Ratio'!$A$2:$B$21,2,FALSE)*'FL Characterization'!G$2)</f>
        <v>3.5426345971205593</v>
      </c>
      <c r="H9" s="2">
        <f>('[1]Pc, Winter, S2'!H9*Main!$B$5)+(VLOOKUP($A9,'FL Ratio'!$A$2:$B$21,2,FALSE)*'FL Characterization'!H$2)</f>
        <v>4.403832646332682</v>
      </c>
      <c r="I9" s="2">
        <f>('[1]Pc, Winter, S2'!I9*Main!$B$5)+(VLOOKUP($A9,'FL Ratio'!$A$2:$B$21,2,FALSE)*'FL Characterization'!I$2)</f>
        <v>4.5335417906658453</v>
      </c>
      <c r="J9" s="2">
        <f>('[1]Pc, Winter, S2'!J9*Main!$B$5)+(VLOOKUP($A9,'FL Ratio'!$A$2:$B$21,2,FALSE)*'FL Characterization'!J$2)</f>
        <v>5.3825741259288735</v>
      </c>
      <c r="K9" s="2">
        <f>('[1]Pc, Winter, S2'!K9*Main!$B$5)+(VLOOKUP($A9,'FL Ratio'!$A$2:$B$21,2,FALSE)*'FL Characterization'!K$2)</f>
        <v>5.820961972668373</v>
      </c>
      <c r="L9" s="2">
        <f>('[1]Pc, Winter, S2'!L9*Main!$B$5)+(VLOOKUP($A9,'FL Ratio'!$A$2:$B$21,2,FALSE)*'FL Characterization'!L$2)</f>
        <v>5.7780422897817916</v>
      </c>
      <c r="M9" s="2">
        <f>('[1]Pc, Winter, S2'!M9*Main!$B$5)+(VLOOKUP($A9,'FL Ratio'!$A$2:$B$21,2,FALSE)*'FL Characterization'!M$2)</f>
        <v>5.898047462898707</v>
      </c>
      <c r="N9" s="2">
        <f>('[1]Pc, Winter, S2'!N9*Main!$B$5)+(VLOOKUP($A9,'FL Ratio'!$A$2:$B$21,2,FALSE)*'FL Characterization'!N$2)</f>
        <v>5.7533321202134609</v>
      </c>
      <c r="O9" s="2">
        <f>('[1]Pc, Winter, S2'!O9*Main!$B$5)+(VLOOKUP($A9,'FL Ratio'!$A$2:$B$21,2,FALSE)*'FL Characterization'!O$2)</f>
        <v>5.7493328241872641</v>
      </c>
      <c r="P9" s="2">
        <f>('[1]Pc, Winter, S2'!P9*Main!$B$5)+(VLOOKUP($A9,'FL Ratio'!$A$2:$B$21,2,FALSE)*'FL Characterization'!P$2)</f>
        <v>5.7081672502795273</v>
      </c>
      <c r="Q9" s="2">
        <f>('[1]Pc, Winter, S2'!Q9*Main!$B$5)+(VLOOKUP($A9,'FL Ratio'!$A$2:$B$21,2,FALSE)*'FL Characterization'!Q$2)</f>
        <v>5.5050566539022849</v>
      </c>
      <c r="R9" s="2">
        <f>('[1]Pc, Winter, S2'!R9*Main!$B$5)+(VLOOKUP($A9,'FL Ratio'!$A$2:$B$21,2,FALSE)*'FL Characterization'!R$2)</f>
        <v>5.4142972275942745</v>
      </c>
      <c r="S9" s="2">
        <f>('[1]Pc, Winter, S2'!S9*Main!$B$5)+(VLOOKUP($A9,'FL Ratio'!$A$2:$B$21,2,FALSE)*'FL Characterization'!S$2)</f>
        <v>6.1824921094930154</v>
      </c>
      <c r="T9" s="2">
        <f>('[1]Pc, Winter, S2'!T9*Main!$B$5)+(VLOOKUP($A9,'FL Ratio'!$A$2:$B$21,2,FALSE)*'FL Characterization'!T$2)</f>
        <v>5.2842605190955645</v>
      </c>
      <c r="U9" s="2">
        <f>('[1]Pc, Winter, S2'!U9*Main!$B$5)+(VLOOKUP($A9,'FL Ratio'!$A$2:$B$21,2,FALSE)*'FL Characterization'!U$2)</f>
        <v>5.199940835337423</v>
      </c>
      <c r="V9" s="2">
        <f>('[1]Pc, Winter, S2'!V9*Main!$B$5)+(VLOOKUP($A9,'FL Ratio'!$A$2:$B$21,2,FALSE)*'FL Characterization'!V$2)</f>
        <v>5.2761685392608619</v>
      </c>
      <c r="W9" s="2">
        <f>('[1]Pc, Winter, S2'!W9*Main!$B$5)+(VLOOKUP($A9,'FL Ratio'!$A$2:$B$21,2,FALSE)*'FL Characterization'!W$2)</f>
        <v>4.9635398325116791</v>
      </c>
      <c r="X9" s="2">
        <f>('[1]Pc, Winter, S2'!X9*Main!$B$5)+(VLOOKUP($A9,'FL Ratio'!$A$2:$B$21,2,FALSE)*'FL Characterization'!X$2)</f>
        <v>4.7167067747072844</v>
      </c>
      <c r="Y9" s="2">
        <f>('[1]Pc, Winter, S2'!Y9*Main!$B$5)+(VLOOKUP($A9,'FL Ratio'!$A$2:$B$21,2,FALSE)*'FL Characterization'!Y$2)</f>
        <v>4.3362707015134427</v>
      </c>
    </row>
    <row r="10" spans="1:25" x14ac:dyDescent="0.25">
      <c r="A10">
        <v>15</v>
      </c>
      <c r="B10" s="2">
        <f>('[1]Pc, Winter, S2'!B10*Main!$B$5)+(VLOOKUP($A10,'FL Ratio'!$A$2:$B$21,2,FALSE)*'FL Characterization'!B$2)</f>
        <v>5.2251481893612377</v>
      </c>
      <c r="C10" s="2">
        <f>('[1]Pc, Winter, S2'!C10*Main!$B$5)+(VLOOKUP($A10,'FL Ratio'!$A$2:$B$21,2,FALSE)*'FL Characterization'!C$2)</f>
        <v>4.7160676069119525</v>
      </c>
      <c r="D10" s="2">
        <f>('[1]Pc, Winter, S2'!D10*Main!$B$5)+(VLOOKUP($A10,'FL Ratio'!$A$2:$B$21,2,FALSE)*'FL Characterization'!D$2)</f>
        <v>4.4273694969671853</v>
      </c>
      <c r="E10" s="2">
        <f>('[1]Pc, Winter, S2'!E10*Main!$B$5)+(VLOOKUP($A10,'FL Ratio'!$A$2:$B$21,2,FALSE)*'FL Characterization'!E$2)</f>
        <v>4.2994897785156292</v>
      </c>
      <c r="F10" s="2">
        <f>('[1]Pc, Winter, S2'!F10*Main!$B$5)+(VLOOKUP($A10,'FL Ratio'!$A$2:$B$21,2,FALSE)*'FL Characterization'!F$2)</f>
        <v>4.0982874496897992</v>
      </c>
      <c r="G10" s="2">
        <f>('[1]Pc, Winter, S2'!G10*Main!$B$5)+(VLOOKUP($A10,'FL Ratio'!$A$2:$B$21,2,FALSE)*'FL Characterization'!G$2)</f>
        <v>4.474726035589212</v>
      </c>
      <c r="H10" s="2">
        <f>('[1]Pc, Winter, S2'!H10*Main!$B$5)+(VLOOKUP($A10,'FL Ratio'!$A$2:$B$21,2,FALSE)*'FL Characterization'!H$2)</f>
        <v>6.0713690018121449</v>
      </c>
      <c r="I10" s="2">
        <f>('[1]Pc, Winter, S2'!I10*Main!$B$5)+(VLOOKUP($A10,'FL Ratio'!$A$2:$B$21,2,FALSE)*'FL Characterization'!I$2)</f>
        <v>6.6476571224699663</v>
      </c>
      <c r="J10" s="2">
        <f>('[1]Pc, Winter, S2'!J10*Main!$B$5)+(VLOOKUP($A10,'FL Ratio'!$A$2:$B$21,2,FALSE)*'FL Characterization'!J$2)</f>
        <v>7.159575950292342</v>
      </c>
      <c r="K10" s="2">
        <f>('[1]Pc, Winter, S2'!K10*Main!$B$5)+(VLOOKUP($A10,'FL Ratio'!$A$2:$B$21,2,FALSE)*'FL Characterization'!K$2)</f>
        <v>7.1279669906901617</v>
      </c>
      <c r="L10" s="2">
        <f>('[1]Pc, Winter, S2'!L10*Main!$B$5)+(VLOOKUP($A10,'FL Ratio'!$A$2:$B$21,2,FALSE)*'FL Characterization'!L$2)</f>
        <v>7.4498936166708907</v>
      </c>
      <c r="M10" s="2">
        <f>('[1]Pc, Winter, S2'!M10*Main!$B$5)+(VLOOKUP($A10,'FL Ratio'!$A$2:$B$21,2,FALSE)*'FL Characterization'!M$2)</f>
        <v>7.6563007820098532</v>
      </c>
      <c r="N10" s="2">
        <f>('[1]Pc, Winter, S2'!N10*Main!$B$5)+(VLOOKUP($A10,'FL Ratio'!$A$2:$B$21,2,FALSE)*'FL Characterization'!N$2)</f>
        <v>7.3953208553249068</v>
      </c>
      <c r="O10" s="2">
        <f>('[1]Pc, Winter, S2'!O10*Main!$B$5)+(VLOOKUP($A10,'FL Ratio'!$A$2:$B$21,2,FALSE)*'FL Characterization'!O$2)</f>
        <v>7.4246325683258103</v>
      </c>
      <c r="P10" s="2">
        <f>('[1]Pc, Winter, S2'!P10*Main!$B$5)+(VLOOKUP($A10,'FL Ratio'!$A$2:$B$21,2,FALSE)*'FL Characterization'!P$2)</f>
        <v>6.9773310943937243</v>
      </c>
      <c r="Q10" s="2">
        <f>('[1]Pc, Winter, S2'!Q10*Main!$B$5)+(VLOOKUP($A10,'FL Ratio'!$A$2:$B$21,2,FALSE)*'FL Characterization'!Q$2)</f>
        <v>6.7376885923000733</v>
      </c>
      <c r="R10" s="2">
        <f>('[1]Pc, Winter, S2'!R10*Main!$B$5)+(VLOOKUP($A10,'FL Ratio'!$A$2:$B$21,2,FALSE)*'FL Characterization'!R$2)</f>
        <v>6.8262437347622926</v>
      </c>
      <c r="S10" s="2">
        <f>('[1]Pc, Winter, S2'!S10*Main!$B$5)+(VLOOKUP($A10,'FL Ratio'!$A$2:$B$21,2,FALSE)*'FL Characterization'!S$2)</f>
        <v>8.1768444028778582</v>
      </c>
      <c r="T10" s="2">
        <f>('[1]Pc, Winter, S2'!T10*Main!$B$5)+(VLOOKUP($A10,'FL Ratio'!$A$2:$B$21,2,FALSE)*'FL Characterization'!T$2)</f>
        <v>7.9901415154855489</v>
      </c>
      <c r="U10" s="2">
        <f>('[1]Pc, Winter, S2'!U10*Main!$B$5)+(VLOOKUP($A10,'FL Ratio'!$A$2:$B$21,2,FALSE)*'FL Characterization'!U$2)</f>
        <v>7.9195840701847509</v>
      </c>
      <c r="V10" s="2">
        <f>('[1]Pc, Winter, S2'!V10*Main!$B$5)+(VLOOKUP($A10,'FL Ratio'!$A$2:$B$21,2,FALSE)*'FL Characterization'!V$2)</f>
        <v>7.9682534105543601</v>
      </c>
      <c r="W10" s="2">
        <f>('[1]Pc, Winter, S2'!W10*Main!$B$5)+(VLOOKUP($A10,'FL Ratio'!$A$2:$B$21,2,FALSE)*'FL Characterization'!W$2)</f>
        <v>7.4352027687195683</v>
      </c>
      <c r="X10" s="2">
        <f>('[1]Pc, Winter, S2'!X10*Main!$B$5)+(VLOOKUP($A10,'FL Ratio'!$A$2:$B$21,2,FALSE)*'FL Characterization'!X$2)</f>
        <v>7.0036238435698452</v>
      </c>
      <c r="Y10" s="2">
        <f>('[1]Pc, Winter, S2'!Y10*Main!$B$5)+(VLOOKUP($A10,'FL Ratio'!$A$2:$B$21,2,FALSE)*'FL Characterization'!Y$2)</f>
        <v>6.2144151593102288</v>
      </c>
    </row>
    <row r="11" spans="1:25" x14ac:dyDescent="0.25">
      <c r="A11">
        <v>16</v>
      </c>
      <c r="B11" s="2">
        <f>('[1]Pc, Winter, S2'!B11*Main!$B$5)+(VLOOKUP($A11,'FL Ratio'!$A$2:$B$21,2,FALSE)*'FL Characterization'!B$2)</f>
        <v>2.4376645192291013</v>
      </c>
      <c r="C11" s="2">
        <f>('[1]Pc, Winter, S2'!C11*Main!$B$5)+(VLOOKUP($A11,'FL Ratio'!$A$2:$B$21,2,FALSE)*'FL Characterization'!C$2)</f>
        <v>2.4042819501523018</v>
      </c>
      <c r="D11" s="2">
        <f>('[1]Pc, Winter, S2'!D11*Main!$B$5)+(VLOOKUP($A11,'FL Ratio'!$A$2:$B$21,2,FALSE)*'FL Characterization'!D$2)</f>
        <v>2.2766169336353115</v>
      </c>
      <c r="E11" s="2">
        <f>('[1]Pc, Winter, S2'!E11*Main!$B$5)+(VLOOKUP($A11,'FL Ratio'!$A$2:$B$21,2,FALSE)*'FL Characterization'!E$2)</f>
        <v>2.2826947682363183</v>
      </c>
      <c r="F11" s="2">
        <f>('[1]Pc, Winter, S2'!F11*Main!$B$5)+(VLOOKUP($A11,'FL Ratio'!$A$2:$B$21,2,FALSE)*'FL Characterization'!F$2)</f>
        <v>2.2129599686495878</v>
      </c>
      <c r="G11" s="2">
        <f>('[1]Pc, Winter, S2'!G11*Main!$B$5)+(VLOOKUP($A11,'FL Ratio'!$A$2:$B$21,2,FALSE)*'FL Characterization'!G$2)</f>
        <v>2.29521018037783</v>
      </c>
      <c r="H11" s="2">
        <f>('[1]Pc, Winter, S2'!H11*Main!$B$5)+(VLOOKUP($A11,'FL Ratio'!$A$2:$B$21,2,FALSE)*'FL Characterization'!H$2)</f>
        <v>2.9017168865922938</v>
      </c>
      <c r="I11" s="2">
        <f>('[1]Pc, Winter, S2'!I11*Main!$B$5)+(VLOOKUP($A11,'FL Ratio'!$A$2:$B$21,2,FALSE)*'FL Characterization'!I$2)</f>
        <v>3.0252783318420167</v>
      </c>
      <c r="J11" s="2">
        <f>('[1]Pc, Winter, S2'!J11*Main!$B$5)+(VLOOKUP($A11,'FL Ratio'!$A$2:$B$21,2,FALSE)*'FL Characterization'!J$2)</f>
        <v>3.2374557676209612</v>
      </c>
      <c r="K11" s="2">
        <f>('[1]Pc, Winter, S2'!K11*Main!$B$5)+(VLOOKUP($A11,'FL Ratio'!$A$2:$B$21,2,FALSE)*'FL Characterization'!K$2)</f>
        <v>3.3911390674730075</v>
      </c>
      <c r="L11" s="2">
        <f>('[1]Pc, Winter, S2'!L11*Main!$B$5)+(VLOOKUP($A11,'FL Ratio'!$A$2:$B$21,2,FALSE)*'FL Characterization'!L$2)</f>
        <v>3.1399130934017694</v>
      </c>
      <c r="M11" s="2">
        <f>('[1]Pc, Winter, S2'!M11*Main!$B$5)+(VLOOKUP($A11,'FL Ratio'!$A$2:$B$21,2,FALSE)*'FL Characterization'!M$2)</f>
        <v>3.2508858173809787</v>
      </c>
      <c r="N11" s="2">
        <f>('[1]Pc, Winter, S2'!N11*Main!$B$5)+(VLOOKUP($A11,'FL Ratio'!$A$2:$B$21,2,FALSE)*'FL Characterization'!N$2)</f>
        <v>3.2357056490185236</v>
      </c>
      <c r="O11" s="2">
        <f>('[1]Pc, Winter, S2'!O11*Main!$B$5)+(VLOOKUP($A11,'FL Ratio'!$A$2:$B$21,2,FALSE)*'FL Characterization'!O$2)</f>
        <v>3.1777255164968059</v>
      </c>
      <c r="P11" s="2">
        <f>('[1]Pc, Winter, S2'!P11*Main!$B$5)+(VLOOKUP($A11,'FL Ratio'!$A$2:$B$21,2,FALSE)*'FL Characterization'!P$2)</f>
        <v>3.0316824292728404</v>
      </c>
      <c r="Q11" s="2">
        <f>('[1]Pc, Winter, S2'!Q11*Main!$B$5)+(VLOOKUP($A11,'FL Ratio'!$A$2:$B$21,2,FALSE)*'FL Characterization'!Q$2)</f>
        <v>2.8476536870141884</v>
      </c>
      <c r="R11" s="2">
        <f>('[1]Pc, Winter, S2'!R11*Main!$B$5)+(VLOOKUP($A11,'FL Ratio'!$A$2:$B$21,2,FALSE)*'FL Characterization'!R$2)</f>
        <v>2.7998244538865018</v>
      </c>
      <c r="S11" s="2">
        <f>('[1]Pc, Winter, S2'!S11*Main!$B$5)+(VLOOKUP($A11,'FL Ratio'!$A$2:$B$21,2,FALSE)*'FL Characterization'!S$2)</f>
        <v>3.2370573929723352</v>
      </c>
      <c r="T11" s="2">
        <f>('[1]Pc, Winter, S2'!T11*Main!$B$5)+(VLOOKUP($A11,'FL Ratio'!$A$2:$B$21,2,FALSE)*'FL Characterization'!T$2)</f>
        <v>3.184290004018278</v>
      </c>
      <c r="U11" s="2">
        <f>('[1]Pc, Winter, S2'!U11*Main!$B$5)+(VLOOKUP($A11,'FL Ratio'!$A$2:$B$21,2,FALSE)*'FL Characterization'!U$2)</f>
        <v>3.2262515354633208</v>
      </c>
      <c r="V11" s="2">
        <f>('[1]Pc, Winter, S2'!V11*Main!$B$5)+(VLOOKUP($A11,'FL Ratio'!$A$2:$B$21,2,FALSE)*'FL Characterization'!V$2)</f>
        <v>3.1621857084219069</v>
      </c>
      <c r="W11" s="2">
        <f>('[1]Pc, Winter, S2'!W11*Main!$B$5)+(VLOOKUP($A11,'FL Ratio'!$A$2:$B$21,2,FALSE)*'FL Characterization'!W$2)</f>
        <v>3.0318254186930309</v>
      </c>
      <c r="X11" s="2">
        <f>('[1]Pc, Winter, S2'!X11*Main!$B$5)+(VLOOKUP($A11,'FL Ratio'!$A$2:$B$21,2,FALSE)*'FL Characterization'!X$2)</f>
        <v>2.8861770046485797</v>
      </c>
      <c r="Y11" s="2">
        <f>('[1]Pc, Winter, S2'!Y11*Main!$B$5)+(VLOOKUP($A11,'FL Ratio'!$A$2:$B$21,2,FALSE)*'FL Characterization'!Y$2)</f>
        <v>2.6452492380778341</v>
      </c>
    </row>
    <row r="12" spans="1:25" x14ac:dyDescent="0.25">
      <c r="A12">
        <v>17</v>
      </c>
      <c r="B12" s="2">
        <f>('[1]Pc, Winter, S2'!B12*Main!$B$5)+(VLOOKUP($A12,'FL Ratio'!$A$2:$B$21,2,FALSE)*'FL Characterization'!B$2)</f>
        <v>5.4830918471344718</v>
      </c>
      <c r="C12" s="2">
        <f>('[1]Pc, Winter, S2'!C12*Main!$B$5)+(VLOOKUP($A12,'FL Ratio'!$A$2:$B$21,2,FALSE)*'FL Characterization'!C$2)</f>
        <v>5.377898440812853</v>
      </c>
      <c r="D12" s="2">
        <f>('[1]Pc, Winter, S2'!D12*Main!$B$5)+(VLOOKUP($A12,'FL Ratio'!$A$2:$B$21,2,FALSE)*'FL Characterization'!D$2)</f>
        <v>5.2354732237531465</v>
      </c>
      <c r="E12" s="2">
        <f>('[1]Pc, Winter, S2'!E12*Main!$B$5)+(VLOOKUP($A12,'FL Ratio'!$A$2:$B$21,2,FALSE)*'FL Characterization'!E$2)</f>
        <v>5.2186879141948959</v>
      </c>
      <c r="F12" s="2">
        <f>('[1]Pc, Winter, S2'!F12*Main!$B$5)+(VLOOKUP($A12,'FL Ratio'!$A$2:$B$21,2,FALSE)*'FL Characterization'!F$2)</f>
        <v>5.2857650868192181</v>
      </c>
      <c r="G12" s="2">
        <f>('[1]Pc, Winter, S2'!G12*Main!$B$5)+(VLOOKUP($A12,'FL Ratio'!$A$2:$B$21,2,FALSE)*'FL Characterization'!G$2)</f>
        <v>5.8368119196973378</v>
      </c>
      <c r="H12" s="2">
        <f>('[1]Pc, Winter, S2'!H12*Main!$B$5)+(VLOOKUP($A12,'FL Ratio'!$A$2:$B$21,2,FALSE)*'FL Characterization'!H$2)</f>
        <v>7.7978489714691701</v>
      </c>
      <c r="I12" s="2">
        <f>('[1]Pc, Winter, S2'!I12*Main!$B$5)+(VLOOKUP($A12,'FL Ratio'!$A$2:$B$21,2,FALSE)*'FL Characterization'!I$2)</f>
        <v>8.4058833884429145</v>
      </c>
      <c r="J12" s="2">
        <f>('[1]Pc, Winter, S2'!J12*Main!$B$5)+(VLOOKUP($A12,'FL Ratio'!$A$2:$B$21,2,FALSE)*'FL Characterization'!J$2)</f>
        <v>8.6697966612248241</v>
      </c>
      <c r="K12" s="2">
        <f>('[1]Pc, Winter, S2'!K12*Main!$B$5)+(VLOOKUP($A12,'FL Ratio'!$A$2:$B$21,2,FALSE)*'FL Characterization'!K$2)</f>
        <v>8.1646897793538216</v>
      </c>
      <c r="L12" s="2">
        <f>('[1]Pc, Winter, S2'!L12*Main!$B$5)+(VLOOKUP($A12,'FL Ratio'!$A$2:$B$21,2,FALSE)*'FL Characterization'!L$2)</f>
        <v>8.1827645305879404</v>
      </c>
      <c r="M12" s="2">
        <f>('[1]Pc, Winter, S2'!M12*Main!$B$5)+(VLOOKUP($A12,'FL Ratio'!$A$2:$B$21,2,FALSE)*'FL Characterization'!M$2)</f>
        <v>8.2288443972535248</v>
      </c>
      <c r="N12" s="2">
        <f>('[1]Pc, Winter, S2'!N12*Main!$B$5)+(VLOOKUP($A12,'FL Ratio'!$A$2:$B$21,2,FALSE)*'FL Characterization'!N$2)</f>
        <v>7.8168043604990096</v>
      </c>
      <c r="O12" s="2">
        <f>('[1]Pc, Winter, S2'!O12*Main!$B$5)+(VLOOKUP($A12,'FL Ratio'!$A$2:$B$21,2,FALSE)*'FL Characterization'!O$2)</f>
        <v>8.0174619871416546</v>
      </c>
      <c r="P12" s="2">
        <f>('[1]Pc, Winter, S2'!P12*Main!$B$5)+(VLOOKUP($A12,'FL Ratio'!$A$2:$B$21,2,FALSE)*'FL Characterization'!P$2)</f>
        <v>7.5467177892324484</v>
      </c>
      <c r="Q12" s="2">
        <f>('[1]Pc, Winter, S2'!Q12*Main!$B$5)+(VLOOKUP($A12,'FL Ratio'!$A$2:$B$21,2,FALSE)*'FL Characterization'!Q$2)</f>
        <v>7.4362203354061105</v>
      </c>
      <c r="R12" s="2">
        <f>('[1]Pc, Winter, S2'!R12*Main!$B$5)+(VLOOKUP($A12,'FL Ratio'!$A$2:$B$21,2,FALSE)*'FL Characterization'!R$2)</f>
        <v>7.4202538725792984</v>
      </c>
      <c r="S12" s="2">
        <f>('[1]Pc, Winter, S2'!S12*Main!$B$5)+(VLOOKUP($A12,'FL Ratio'!$A$2:$B$21,2,FALSE)*'FL Characterization'!S$2)</f>
        <v>8.0341428388633904</v>
      </c>
      <c r="T12" s="2">
        <f>('[1]Pc, Winter, S2'!T12*Main!$B$5)+(VLOOKUP($A12,'FL Ratio'!$A$2:$B$21,2,FALSE)*'FL Characterization'!T$2)</f>
        <v>7.7311330814290633</v>
      </c>
      <c r="U12" s="2">
        <f>('[1]Pc, Winter, S2'!U12*Main!$B$5)+(VLOOKUP($A12,'FL Ratio'!$A$2:$B$21,2,FALSE)*'FL Characterization'!U$2)</f>
        <v>7.5008750871115684</v>
      </c>
      <c r="V12" s="2">
        <f>('[1]Pc, Winter, S2'!V12*Main!$B$5)+(VLOOKUP($A12,'FL Ratio'!$A$2:$B$21,2,FALSE)*'FL Characterization'!V$2)</f>
        <v>7.4093521128201534</v>
      </c>
      <c r="W12" s="2">
        <f>('[1]Pc, Winter, S2'!W12*Main!$B$5)+(VLOOKUP($A12,'FL Ratio'!$A$2:$B$21,2,FALSE)*'FL Characterization'!W$2)</f>
        <v>6.5497518177460901</v>
      </c>
      <c r="X12" s="2">
        <f>('[1]Pc, Winter, S2'!X12*Main!$B$5)+(VLOOKUP($A12,'FL Ratio'!$A$2:$B$21,2,FALSE)*'FL Characterization'!X$2)</f>
        <v>6.3522161927762948</v>
      </c>
      <c r="Y12" s="2">
        <f>('[1]Pc, Winter, S2'!Y12*Main!$B$5)+(VLOOKUP($A12,'FL Ratio'!$A$2:$B$21,2,FALSE)*'FL Characterization'!Y$2)</f>
        <v>5.7741985490098422</v>
      </c>
    </row>
    <row r="13" spans="1:25" x14ac:dyDescent="0.25">
      <c r="A13">
        <v>18</v>
      </c>
      <c r="B13" s="2">
        <f>('[1]Pc, Winter, S2'!B13*Main!$B$5)+(VLOOKUP($A13,'FL Ratio'!$A$2:$B$21,2,FALSE)*'FL Characterization'!B$2)</f>
        <v>2.2615360406544562</v>
      </c>
      <c r="C13" s="2">
        <f>('[1]Pc, Winter, S2'!C13*Main!$B$5)+(VLOOKUP($A13,'FL Ratio'!$A$2:$B$21,2,FALSE)*'FL Characterization'!C$2)</f>
        <v>2.2156674300587325</v>
      </c>
      <c r="D13" s="2">
        <f>('[1]Pc, Winter, S2'!D13*Main!$B$5)+(VLOOKUP($A13,'FL Ratio'!$A$2:$B$21,2,FALSE)*'FL Characterization'!D$2)</f>
        <v>1.9605114862801376</v>
      </c>
      <c r="E13" s="2">
        <f>('[1]Pc, Winter, S2'!E13*Main!$B$5)+(VLOOKUP($A13,'FL Ratio'!$A$2:$B$21,2,FALSE)*'FL Characterization'!E$2)</f>
        <v>2.0262425624428255</v>
      </c>
      <c r="F13" s="2">
        <f>('[1]Pc, Winter, S2'!F13*Main!$B$5)+(VLOOKUP($A13,'FL Ratio'!$A$2:$B$21,2,FALSE)*'FL Characterization'!F$2)</f>
        <v>2.0215934687267558</v>
      </c>
      <c r="G13" s="2">
        <f>('[1]Pc, Winter, S2'!G13*Main!$B$5)+(VLOOKUP($A13,'FL Ratio'!$A$2:$B$21,2,FALSE)*'FL Characterization'!G$2)</f>
        <v>2.2214933850457648</v>
      </c>
      <c r="H13" s="2">
        <f>('[1]Pc, Winter, S2'!H13*Main!$B$5)+(VLOOKUP($A13,'FL Ratio'!$A$2:$B$21,2,FALSE)*'FL Characterization'!H$2)</f>
        <v>2.5693664065084567</v>
      </c>
      <c r="I13" s="2">
        <f>('[1]Pc, Winter, S2'!I13*Main!$B$5)+(VLOOKUP($A13,'FL Ratio'!$A$2:$B$21,2,FALSE)*'FL Characterization'!I$2)</f>
        <v>2.8220924096390343</v>
      </c>
      <c r="J13" s="2">
        <f>('[1]Pc, Winter, S2'!J13*Main!$B$5)+(VLOOKUP($A13,'FL Ratio'!$A$2:$B$21,2,FALSE)*'FL Characterization'!J$2)</f>
        <v>2.8170217222280329</v>
      </c>
      <c r="K13" s="2">
        <f>('[1]Pc, Winter, S2'!K13*Main!$B$5)+(VLOOKUP($A13,'FL Ratio'!$A$2:$B$21,2,FALSE)*'FL Characterization'!K$2)</f>
        <v>2.9313444192892701</v>
      </c>
      <c r="L13" s="2">
        <f>('[1]Pc, Winter, S2'!L13*Main!$B$5)+(VLOOKUP($A13,'FL Ratio'!$A$2:$B$21,2,FALSE)*'FL Characterization'!L$2)</f>
        <v>2.5587937618139369</v>
      </c>
      <c r="M13" s="2">
        <f>('[1]Pc, Winter, S2'!M13*Main!$B$5)+(VLOOKUP($A13,'FL Ratio'!$A$2:$B$21,2,FALSE)*'FL Characterization'!M$2)</f>
        <v>2.6815965325444235</v>
      </c>
      <c r="N13" s="2">
        <f>('[1]Pc, Winter, S2'!N13*Main!$B$5)+(VLOOKUP($A13,'FL Ratio'!$A$2:$B$21,2,FALSE)*'FL Characterization'!N$2)</f>
        <v>2.5477754980193095</v>
      </c>
      <c r="O13" s="2">
        <f>('[1]Pc, Winter, S2'!O13*Main!$B$5)+(VLOOKUP($A13,'FL Ratio'!$A$2:$B$21,2,FALSE)*'FL Characterization'!O$2)</f>
        <v>2.4932767140243439</v>
      </c>
      <c r="P13" s="2">
        <f>('[1]Pc, Winter, S2'!P13*Main!$B$5)+(VLOOKUP($A13,'FL Ratio'!$A$2:$B$21,2,FALSE)*'FL Characterization'!P$2)</f>
        <v>2.5721257534516542</v>
      </c>
      <c r="Q13" s="2">
        <f>('[1]Pc, Winter, S2'!Q13*Main!$B$5)+(VLOOKUP($A13,'FL Ratio'!$A$2:$B$21,2,FALSE)*'FL Characterization'!Q$2)</f>
        <v>2.669704169849421</v>
      </c>
      <c r="R13" s="2">
        <f>('[1]Pc, Winter, S2'!R13*Main!$B$5)+(VLOOKUP($A13,'FL Ratio'!$A$2:$B$21,2,FALSE)*'FL Characterization'!R$2)</f>
        <v>2.9053907951039157</v>
      </c>
      <c r="S13" s="2">
        <f>('[1]Pc, Winter, S2'!S13*Main!$B$5)+(VLOOKUP($A13,'FL Ratio'!$A$2:$B$21,2,FALSE)*'FL Characterization'!S$2)</f>
        <v>3.1477190603120122</v>
      </c>
      <c r="T13" s="2">
        <f>('[1]Pc, Winter, S2'!T13*Main!$B$5)+(VLOOKUP($A13,'FL Ratio'!$A$2:$B$21,2,FALSE)*'FL Characterization'!T$2)</f>
        <v>2.9358783463524372</v>
      </c>
      <c r="U13" s="2">
        <f>('[1]Pc, Winter, S2'!U13*Main!$B$5)+(VLOOKUP($A13,'FL Ratio'!$A$2:$B$21,2,FALSE)*'FL Characterization'!U$2)</f>
        <v>3.101845999187681</v>
      </c>
      <c r="V13" s="2">
        <f>('[1]Pc, Winter, S2'!V13*Main!$B$5)+(VLOOKUP($A13,'FL Ratio'!$A$2:$B$21,2,FALSE)*'FL Characterization'!V$2)</f>
        <v>3.1359145185832675</v>
      </c>
      <c r="W13" s="2">
        <f>('[1]Pc, Winter, S2'!W13*Main!$B$5)+(VLOOKUP($A13,'FL Ratio'!$A$2:$B$21,2,FALSE)*'FL Characterization'!W$2)</f>
        <v>2.7054580432096782</v>
      </c>
      <c r="X13" s="2">
        <f>('[1]Pc, Winter, S2'!X13*Main!$B$5)+(VLOOKUP($A13,'FL Ratio'!$A$2:$B$21,2,FALSE)*'FL Characterization'!X$2)</f>
        <v>2.5157708842118653</v>
      </c>
      <c r="Y13" s="2">
        <f>('[1]Pc, Winter, S2'!Y13*Main!$B$5)+(VLOOKUP($A13,'FL Ratio'!$A$2:$B$21,2,FALSE)*'FL Characterization'!Y$2)</f>
        <v>2.5326966785376253</v>
      </c>
    </row>
    <row r="14" spans="1:25" x14ac:dyDescent="0.25">
      <c r="A14">
        <v>19</v>
      </c>
      <c r="B14" s="2">
        <f>('[1]Pc, Winter, S2'!B14*Main!$B$5)+(VLOOKUP($A14,'FL Ratio'!$A$2:$B$21,2,FALSE)*'FL Characterization'!B$2)</f>
        <v>4.5098827521328904</v>
      </c>
      <c r="C14" s="2">
        <f>('[1]Pc, Winter, S2'!C14*Main!$B$5)+(VLOOKUP($A14,'FL Ratio'!$A$2:$B$21,2,FALSE)*'FL Characterization'!C$2)</f>
        <v>4.5438265911799585</v>
      </c>
      <c r="D14" s="2">
        <f>('[1]Pc, Winter, S2'!D14*Main!$B$5)+(VLOOKUP($A14,'FL Ratio'!$A$2:$B$21,2,FALSE)*'FL Characterization'!D$2)</f>
        <v>4.4338816686079925</v>
      </c>
      <c r="E14" s="2">
        <f>('[1]Pc, Winter, S2'!E14*Main!$B$5)+(VLOOKUP($A14,'FL Ratio'!$A$2:$B$21,2,FALSE)*'FL Characterization'!E$2)</f>
        <v>4.3847872867667457</v>
      </c>
      <c r="F14" s="2">
        <f>('[1]Pc, Winter, S2'!F14*Main!$B$5)+(VLOOKUP($A14,'FL Ratio'!$A$2:$B$21,2,FALSE)*'FL Characterization'!F$2)</f>
        <v>4.5247806919564271</v>
      </c>
      <c r="G14" s="2">
        <f>('[1]Pc, Winter, S2'!G14*Main!$B$5)+(VLOOKUP($A14,'FL Ratio'!$A$2:$B$21,2,FALSE)*'FL Characterization'!G$2)</f>
        <v>4.027197817956929</v>
      </c>
      <c r="H14" s="2">
        <f>('[1]Pc, Winter, S2'!H14*Main!$B$5)+(VLOOKUP($A14,'FL Ratio'!$A$2:$B$21,2,FALSE)*'FL Characterization'!H$2)</f>
        <v>6.3378923395431901</v>
      </c>
      <c r="I14" s="2">
        <f>('[1]Pc, Winter, S2'!I14*Main!$B$5)+(VLOOKUP($A14,'FL Ratio'!$A$2:$B$21,2,FALSE)*'FL Characterization'!I$2)</f>
        <v>6.0062192726961623</v>
      </c>
      <c r="J14" s="2">
        <f>('[1]Pc, Winter, S2'!J14*Main!$B$5)+(VLOOKUP($A14,'FL Ratio'!$A$2:$B$21,2,FALSE)*'FL Characterization'!J$2)</f>
        <v>5.9903236212399742</v>
      </c>
      <c r="K14" s="2">
        <f>('[1]Pc, Winter, S2'!K14*Main!$B$5)+(VLOOKUP($A14,'FL Ratio'!$A$2:$B$21,2,FALSE)*'FL Characterization'!K$2)</f>
        <v>7.1013416258577786</v>
      </c>
      <c r="L14" s="2">
        <f>('[1]Pc, Winter, S2'!L14*Main!$B$5)+(VLOOKUP($A14,'FL Ratio'!$A$2:$B$21,2,FALSE)*'FL Characterization'!L$2)</f>
        <v>8.7799846165886937</v>
      </c>
      <c r="M14" s="2">
        <f>('[1]Pc, Winter, S2'!M14*Main!$B$5)+(VLOOKUP($A14,'FL Ratio'!$A$2:$B$21,2,FALSE)*'FL Characterization'!M$2)</f>
        <v>8.001471524964094</v>
      </c>
      <c r="N14" s="2">
        <f>('[1]Pc, Winter, S2'!N14*Main!$B$5)+(VLOOKUP($A14,'FL Ratio'!$A$2:$B$21,2,FALSE)*'FL Characterization'!N$2)</f>
        <v>9.0092634649642438</v>
      </c>
      <c r="O14" s="2">
        <f>('[1]Pc, Winter, S2'!O14*Main!$B$5)+(VLOOKUP($A14,'FL Ratio'!$A$2:$B$21,2,FALSE)*'FL Characterization'!O$2)</f>
        <v>9.2067425733092509</v>
      </c>
      <c r="P14" s="2">
        <f>('[1]Pc, Winter, S2'!P14*Main!$B$5)+(VLOOKUP($A14,'FL Ratio'!$A$2:$B$21,2,FALSE)*'FL Characterization'!P$2)</f>
        <v>8.6638288182191019</v>
      </c>
      <c r="Q14" s="2">
        <f>('[1]Pc, Winter, S2'!Q14*Main!$B$5)+(VLOOKUP($A14,'FL Ratio'!$A$2:$B$21,2,FALSE)*'FL Characterization'!Q$2)</f>
        <v>8.5125601297707387</v>
      </c>
      <c r="R14" s="2">
        <f>('[1]Pc, Winter, S2'!R14*Main!$B$5)+(VLOOKUP($A14,'FL Ratio'!$A$2:$B$21,2,FALSE)*'FL Characterization'!R$2)</f>
        <v>8.9338981939557129</v>
      </c>
      <c r="S14" s="2">
        <f>('[1]Pc, Winter, S2'!S14*Main!$B$5)+(VLOOKUP($A14,'FL Ratio'!$A$2:$B$21,2,FALSE)*'FL Characterization'!S$2)</f>
        <v>9.4731733935780067</v>
      </c>
      <c r="T14" s="2">
        <f>('[1]Pc, Winter, S2'!T14*Main!$B$5)+(VLOOKUP($A14,'FL Ratio'!$A$2:$B$21,2,FALSE)*'FL Characterization'!T$2)</f>
        <v>9.2923603582638687</v>
      </c>
      <c r="U14" s="2">
        <f>('[1]Pc, Winter, S2'!U14*Main!$B$5)+(VLOOKUP($A14,'FL Ratio'!$A$2:$B$21,2,FALSE)*'FL Characterization'!U$2)</f>
        <v>9.2161109051849675</v>
      </c>
      <c r="V14" s="2">
        <f>('[1]Pc, Winter, S2'!V14*Main!$B$5)+(VLOOKUP($A14,'FL Ratio'!$A$2:$B$21,2,FALSE)*'FL Characterization'!V$2)</f>
        <v>9.3097462270440747</v>
      </c>
      <c r="W14" s="2">
        <f>('[1]Pc, Winter, S2'!W14*Main!$B$5)+(VLOOKUP($A14,'FL Ratio'!$A$2:$B$21,2,FALSE)*'FL Characterization'!W$2)</f>
        <v>6.2266726591722472</v>
      </c>
      <c r="X14" s="2">
        <f>('[1]Pc, Winter, S2'!X14*Main!$B$5)+(VLOOKUP($A14,'FL Ratio'!$A$2:$B$21,2,FALSE)*'FL Characterization'!X$2)</f>
        <v>5.5351632664379284</v>
      </c>
      <c r="Y14" s="2">
        <f>('[1]Pc, Winter, S2'!Y14*Main!$B$5)+(VLOOKUP($A14,'FL Ratio'!$A$2:$B$21,2,FALSE)*'FL Characterization'!Y$2)</f>
        <v>4.8181837361873248</v>
      </c>
    </row>
    <row r="15" spans="1:25" x14ac:dyDescent="0.25">
      <c r="A15">
        <v>20</v>
      </c>
      <c r="B15" s="2">
        <f>('[1]Pc, Winter, S2'!B15*Main!$B$5)+(VLOOKUP($A15,'FL Ratio'!$A$2:$B$21,2,FALSE)*'FL Characterization'!B$2)</f>
        <v>2.0879245436323974</v>
      </c>
      <c r="C15" s="2">
        <f>('[1]Pc, Winter, S2'!C15*Main!$B$5)+(VLOOKUP($A15,'FL Ratio'!$A$2:$B$21,2,FALSE)*'FL Characterization'!C$2)</f>
        <v>2.0957852221485602</v>
      </c>
      <c r="D15" s="2">
        <f>('[1]Pc, Winter, S2'!D15*Main!$B$5)+(VLOOKUP($A15,'FL Ratio'!$A$2:$B$21,2,FALSE)*'FL Characterization'!D$2)</f>
        <v>2.0703242927108421</v>
      </c>
      <c r="E15" s="2">
        <f>('[1]Pc, Winter, S2'!E15*Main!$B$5)+(VLOOKUP($A15,'FL Ratio'!$A$2:$B$21,2,FALSE)*'FL Characterization'!E$2)</f>
        <v>2.0322700055397758</v>
      </c>
      <c r="F15" s="2">
        <f>('[1]Pc, Winter, S2'!F15*Main!$B$5)+(VLOOKUP($A15,'FL Ratio'!$A$2:$B$21,2,FALSE)*'FL Characterization'!F$2)</f>
        <v>2.2084026867524567</v>
      </c>
      <c r="G15" s="2">
        <f>('[1]Pc, Winter, S2'!G15*Main!$B$5)+(VLOOKUP($A15,'FL Ratio'!$A$2:$B$21,2,FALSE)*'FL Characterization'!G$2)</f>
        <v>2.0520305595541286</v>
      </c>
      <c r="H15" s="2">
        <f>('[1]Pc, Winter, S2'!H15*Main!$B$5)+(VLOOKUP($A15,'FL Ratio'!$A$2:$B$21,2,FALSE)*'FL Characterization'!H$2)</f>
        <v>2.1134215538081755</v>
      </c>
      <c r="I15" s="2">
        <f>('[1]Pc, Winter, S2'!I15*Main!$B$5)+(VLOOKUP($A15,'FL Ratio'!$A$2:$B$21,2,FALSE)*'FL Characterization'!I$2)</f>
        <v>1.6426340961301407</v>
      </c>
      <c r="J15" s="2">
        <f>('[1]Pc, Winter, S2'!J15*Main!$B$5)+(VLOOKUP($A15,'FL Ratio'!$A$2:$B$21,2,FALSE)*'FL Characterization'!J$2)</f>
        <v>1.4067922292019013</v>
      </c>
      <c r="K15" s="2">
        <f>('[1]Pc, Winter, S2'!K15*Main!$B$5)+(VLOOKUP($A15,'FL Ratio'!$A$2:$B$21,2,FALSE)*'FL Characterization'!K$2)</f>
        <v>1.2456283707776226</v>
      </c>
      <c r="L15" s="2">
        <f>('[1]Pc, Winter, S2'!L15*Main!$B$5)+(VLOOKUP($A15,'FL Ratio'!$A$2:$B$21,2,FALSE)*'FL Characterization'!L$2)</f>
        <v>1.4750465012252201</v>
      </c>
      <c r="M15" s="2">
        <f>('[1]Pc, Winter, S2'!M15*Main!$B$5)+(VLOOKUP($A15,'FL Ratio'!$A$2:$B$21,2,FALSE)*'FL Characterization'!M$2)</f>
        <v>1.6729309323082375</v>
      </c>
      <c r="N15" s="2">
        <f>('[1]Pc, Winter, S2'!N15*Main!$B$5)+(VLOOKUP($A15,'FL Ratio'!$A$2:$B$21,2,FALSE)*'FL Characterization'!N$2)</f>
        <v>1.8501234297339462</v>
      </c>
      <c r="O15" s="2">
        <f>('[1]Pc, Winter, S2'!O15*Main!$B$5)+(VLOOKUP($A15,'FL Ratio'!$A$2:$B$21,2,FALSE)*'FL Characterization'!O$2)</f>
        <v>2.0488857884690033</v>
      </c>
      <c r="P15" s="2">
        <f>('[1]Pc, Winter, S2'!P15*Main!$B$5)+(VLOOKUP($A15,'FL Ratio'!$A$2:$B$21,2,FALSE)*'FL Characterization'!P$2)</f>
        <v>2.0011710579713338</v>
      </c>
      <c r="Q15" s="2">
        <f>('[1]Pc, Winter, S2'!Q15*Main!$B$5)+(VLOOKUP($A15,'FL Ratio'!$A$2:$B$21,2,FALSE)*'FL Characterization'!Q$2)</f>
        <v>1.7595100656327196</v>
      </c>
      <c r="R15" s="2">
        <f>('[1]Pc, Winter, S2'!R15*Main!$B$5)+(VLOOKUP($A15,'FL Ratio'!$A$2:$B$21,2,FALSE)*'FL Characterization'!R$2)</f>
        <v>1.7472555459064198</v>
      </c>
      <c r="S15" s="2">
        <f>('[1]Pc, Winter, S2'!S15*Main!$B$5)+(VLOOKUP($A15,'FL Ratio'!$A$2:$B$21,2,FALSE)*'FL Characterization'!S$2)</f>
        <v>1.9322742049263333</v>
      </c>
      <c r="T15" s="2">
        <f>('[1]Pc, Winter, S2'!T15*Main!$B$5)+(VLOOKUP($A15,'FL Ratio'!$A$2:$B$21,2,FALSE)*'FL Characterization'!T$2)</f>
        <v>1.917087236402903</v>
      </c>
      <c r="U15" s="2">
        <f>('[1]Pc, Winter, S2'!U15*Main!$B$5)+(VLOOKUP($A15,'FL Ratio'!$A$2:$B$21,2,FALSE)*'FL Characterization'!U$2)</f>
        <v>1.8460584205912596</v>
      </c>
      <c r="V15" s="2">
        <f>('[1]Pc, Winter, S2'!V15*Main!$B$5)+(VLOOKUP($A15,'FL Ratio'!$A$2:$B$21,2,FALSE)*'FL Characterization'!V$2)</f>
        <v>1.8997638144817603</v>
      </c>
      <c r="W15" s="2">
        <f>('[1]Pc, Winter, S2'!W15*Main!$B$5)+(VLOOKUP($A15,'FL Ratio'!$A$2:$B$21,2,FALSE)*'FL Characterization'!W$2)</f>
        <v>2.1316881624456396</v>
      </c>
      <c r="X15" s="2">
        <f>('[1]Pc, Winter, S2'!X15*Main!$B$5)+(VLOOKUP($A15,'FL Ratio'!$A$2:$B$21,2,FALSE)*'FL Characterization'!X$2)</f>
        <v>2.1648296525125907</v>
      </c>
      <c r="Y15" s="2">
        <f>('[1]Pc, Winter, S2'!Y15*Main!$B$5)+(VLOOKUP($A15,'FL Ratio'!$A$2:$B$21,2,FALSE)*'FL Characterization'!Y$2)</f>
        <v>2.0148438204893613</v>
      </c>
    </row>
    <row r="16" spans="1:25" x14ac:dyDescent="0.25">
      <c r="A16">
        <v>21</v>
      </c>
      <c r="B16" s="2">
        <f>('[1]Pc, Winter, S2'!B16*Main!$B$5)+(VLOOKUP($A16,'FL Ratio'!$A$2:$B$21,2,FALSE)*'FL Characterization'!B$2)</f>
        <v>10.340311189496848</v>
      </c>
      <c r="C16" s="2">
        <f>('[1]Pc, Winter, S2'!C16*Main!$B$5)+(VLOOKUP($A16,'FL Ratio'!$A$2:$B$21,2,FALSE)*'FL Characterization'!C$2)</f>
        <v>9.7683625073708846</v>
      </c>
      <c r="D16" s="2">
        <f>('[1]Pc, Winter, S2'!D16*Main!$B$5)+(VLOOKUP($A16,'FL Ratio'!$A$2:$B$21,2,FALSE)*'FL Characterization'!D$2)</f>
        <v>9.101582370500676</v>
      </c>
      <c r="E16" s="2">
        <f>('[1]Pc, Winter, S2'!E16*Main!$B$5)+(VLOOKUP($A16,'FL Ratio'!$A$2:$B$21,2,FALSE)*'FL Characterization'!E$2)</f>
        <v>8.9569803882632115</v>
      </c>
      <c r="F16" s="2">
        <f>('[1]Pc, Winter, S2'!F16*Main!$B$5)+(VLOOKUP($A16,'FL Ratio'!$A$2:$B$21,2,FALSE)*'FL Characterization'!F$2)</f>
        <v>8.6676328160538123</v>
      </c>
      <c r="G16" s="2">
        <f>('[1]Pc, Winter, S2'!G16*Main!$B$5)+(VLOOKUP($A16,'FL Ratio'!$A$2:$B$21,2,FALSE)*'FL Characterization'!G$2)</f>
        <v>9.3459630355840968</v>
      </c>
      <c r="H16" s="2">
        <f>('[1]Pc, Winter, S2'!H16*Main!$B$5)+(VLOOKUP($A16,'FL Ratio'!$A$2:$B$21,2,FALSE)*'FL Characterization'!H$2)</f>
        <v>13.895139425892694</v>
      </c>
      <c r="I16" s="2">
        <f>('[1]Pc, Winter, S2'!I16*Main!$B$5)+(VLOOKUP($A16,'FL Ratio'!$A$2:$B$21,2,FALSE)*'FL Characterization'!I$2)</f>
        <v>15.540886305128808</v>
      </c>
      <c r="J16" s="2">
        <f>('[1]Pc, Winter, S2'!J16*Main!$B$5)+(VLOOKUP($A16,'FL Ratio'!$A$2:$B$21,2,FALSE)*'FL Characterization'!J$2)</f>
        <v>16.525222977404646</v>
      </c>
      <c r="K16" s="2">
        <f>('[1]Pc, Winter, S2'!K16*Main!$B$5)+(VLOOKUP($A16,'FL Ratio'!$A$2:$B$21,2,FALSE)*'FL Characterization'!K$2)</f>
        <v>16.692618535998029</v>
      </c>
      <c r="L16" s="2">
        <f>('[1]Pc, Winter, S2'!L16*Main!$B$5)+(VLOOKUP($A16,'FL Ratio'!$A$2:$B$21,2,FALSE)*'FL Characterization'!L$2)</f>
        <v>15.845071072092441</v>
      </c>
      <c r="M16" s="2">
        <f>('[1]Pc, Winter, S2'!M16*Main!$B$5)+(VLOOKUP($A16,'FL Ratio'!$A$2:$B$21,2,FALSE)*'FL Characterization'!M$2)</f>
        <v>16.587203762008578</v>
      </c>
      <c r="N16" s="2">
        <f>('[1]Pc, Winter, S2'!N16*Main!$B$5)+(VLOOKUP($A16,'FL Ratio'!$A$2:$B$21,2,FALSE)*'FL Characterization'!N$2)</f>
        <v>16.808200775872475</v>
      </c>
      <c r="O16" s="2">
        <f>('[1]Pc, Winter, S2'!O16*Main!$B$5)+(VLOOKUP($A16,'FL Ratio'!$A$2:$B$21,2,FALSE)*'FL Characterization'!O$2)</f>
        <v>16.868053891773275</v>
      </c>
      <c r="P16" s="2">
        <f>('[1]Pc, Winter, S2'!P16*Main!$B$5)+(VLOOKUP($A16,'FL Ratio'!$A$2:$B$21,2,FALSE)*'FL Characterization'!P$2)</f>
        <v>15.141148243614513</v>
      </c>
      <c r="Q16" s="2">
        <f>('[1]Pc, Winter, S2'!Q16*Main!$B$5)+(VLOOKUP($A16,'FL Ratio'!$A$2:$B$21,2,FALSE)*'FL Characterization'!Q$2)</f>
        <v>14.200743211820976</v>
      </c>
      <c r="R16" s="2">
        <f>('[1]Pc, Winter, S2'!R16*Main!$B$5)+(VLOOKUP($A16,'FL Ratio'!$A$2:$B$21,2,FALSE)*'FL Characterization'!R$2)</f>
        <v>14.664756080816021</v>
      </c>
      <c r="S16" s="2">
        <f>('[1]Pc, Winter, S2'!S16*Main!$B$5)+(VLOOKUP($A16,'FL Ratio'!$A$2:$B$21,2,FALSE)*'FL Characterization'!S$2)</f>
        <v>17.45058256711738</v>
      </c>
      <c r="T16" s="2">
        <f>('[1]Pc, Winter, S2'!T16*Main!$B$5)+(VLOOKUP($A16,'FL Ratio'!$A$2:$B$21,2,FALSE)*'FL Characterization'!T$2)</f>
        <v>16.336011452782476</v>
      </c>
      <c r="U16" s="2">
        <f>('[1]Pc, Winter, S2'!U16*Main!$B$5)+(VLOOKUP($A16,'FL Ratio'!$A$2:$B$21,2,FALSE)*'FL Characterization'!U$2)</f>
        <v>15.978904168926267</v>
      </c>
      <c r="V16" s="2">
        <f>('[1]Pc, Winter, S2'!V16*Main!$B$5)+(VLOOKUP($A16,'FL Ratio'!$A$2:$B$21,2,FALSE)*'FL Characterization'!V$2)</f>
        <v>15.764511693129258</v>
      </c>
      <c r="W16" s="2">
        <f>('[1]Pc, Winter, S2'!W16*Main!$B$5)+(VLOOKUP($A16,'FL Ratio'!$A$2:$B$21,2,FALSE)*'FL Characterization'!W$2)</f>
        <v>14.534758247372061</v>
      </c>
      <c r="X16" s="2">
        <f>('[1]Pc, Winter, S2'!X16*Main!$B$5)+(VLOOKUP($A16,'FL Ratio'!$A$2:$B$21,2,FALSE)*'FL Characterization'!X$2)</f>
        <v>13.202388540201309</v>
      </c>
      <c r="Y16" s="2">
        <f>('[1]Pc, Winter, S2'!Y16*Main!$B$5)+(VLOOKUP($A16,'FL Ratio'!$A$2:$B$21,2,FALSE)*'FL Characterization'!Y$2)</f>
        <v>11.932219610756714</v>
      </c>
    </row>
    <row r="17" spans="1:25" x14ac:dyDescent="0.25">
      <c r="A17">
        <v>23</v>
      </c>
      <c r="B17" s="2">
        <f>('[1]Pc, Winter, S2'!B17*Main!$B$5)+(VLOOKUP($A17,'FL Ratio'!$A$2:$B$21,2,FALSE)*'FL Characterization'!B$2)</f>
        <v>2.4350553491970226</v>
      </c>
      <c r="C17" s="2">
        <f>('[1]Pc, Winter, S2'!C17*Main!$B$5)+(VLOOKUP($A17,'FL Ratio'!$A$2:$B$21,2,FALSE)*'FL Characterization'!C$2)</f>
        <v>2.2164669242748118</v>
      </c>
      <c r="D17" s="2">
        <f>('[1]Pc, Winter, S2'!D17*Main!$B$5)+(VLOOKUP($A17,'FL Ratio'!$A$2:$B$21,2,FALSE)*'FL Characterization'!D$2)</f>
        <v>2.0910865471208044</v>
      </c>
      <c r="E17" s="2">
        <f>('[1]Pc, Winter, S2'!E17*Main!$B$5)+(VLOOKUP($A17,'FL Ratio'!$A$2:$B$21,2,FALSE)*'FL Characterization'!E$2)</f>
        <v>2.0526731807770924</v>
      </c>
      <c r="F17" s="2">
        <f>('[1]Pc, Winter, S2'!F17*Main!$B$5)+(VLOOKUP($A17,'FL Ratio'!$A$2:$B$21,2,FALSE)*'FL Characterization'!F$2)</f>
        <v>1.9983490947478748</v>
      </c>
      <c r="G17" s="2">
        <f>('[1]Pc, Winter, S2'!G17*Main!$B$5)+(VLOOKUP($A17,'FL Ratio'!$A$2:$B$21,2,FALSE)*'FL Characterization'!G$2)</f>
        <v>2.063741886498776</v>
      </c>
      <c r="H17" s="2">
        <f>('[1]Pc, Winter, S2'!H17*Main!$B$5)+(VLOOKUP($A17,'FL Ratio'!$A$2:$B$21,2,FALSE)*'FL Characterization'!H$2)</f>
        <v>2.5685017658694775</v>
      </c>
      <c r="I17" s="2">
        <f>('[1]Pc, Winter, S2'!I17*Main!$B$5)+(VLOOKUP($A17,'FL Ratio'!$A$2:$B$21,2,FALSE)*'FL Characterization'!I$2)</f>
        <v>2.6893674878839531</v>
      </c>
      <c r="J17" s="2">
        <f>('[1]Pc, Winter, S2'!J17*Main!$B$5)+(VLOOKUP($A17,'FL Ratio'!$A$2:$B$21,2,FALSE)*'FL Characterization'!J$2)</f>
        <v>2.993406364886162</v>
      </c>
      <c r="K17" s="2">
        <f>('[1]Pc, Winter, S2'!K17*Main!$B$5)+(VLOOKUP($A17,'FL Ratio'!$A$2:$B$21,2,FALSE)*'FL Characterization'!K$2)</f>
        <v>3.081117688355453</v>
      </c>
      <c r="L17" s="2">
        <f>('[1]Pc, Winter, S2'!L17*Main!$B$5)+(VLOOKUP($A17,'FL Ratio'!$A$2:$B$21,2,FALSE)*'FL Characterization'!L$2)</f>
        <v>3.0476236746361689</v>
      </c>
      <c r="M17" s="2">
        <f>('[1]Pc, Winter, S2'!M17*Main!$B$5)+(VLOOKUP($A17,'FL Ratio'!$A$2:$B$21,2,FALSE)*'FL Characterization'!M$2)</f>
        <v>3.0559898069815303</v>
      </c>
      <c r="N17" s="2">
        <f>('[1]Pc, Winter, S2'!N17*Main!$B$5)+(VLOOKUP($A17,'FL Ratio'!$A$2:$B$21,2,FALSE)*'FL Characterization'!N$2)</f>
        <v>3.02362253903532</v>
      </c>
      <c r="O17" s="2">
        <f>('[1]Pc, Winter, S2'!O17*Main!$B$5)+(VLOOKUP($A17,'FL Ratio'!$A$2:$B$21,2,FALSE)*'FL Characterization'!O$2)</f>
        <v>3.0243109311071259</v>
      </c>
      <c r="P17" s="2">
        <f>('[1]Pc, Winter, S2'!P17*Main!$B$5)+(VLOOKUP($A17,'FL Ratio'!$A$2:$B$21,2,FALSE)*'FL Characterization'!P$2)</f>
        <v>2.9517635044725155</v>
      </c>
      <c r="Q17" s="2">
        <f>('[1]Pc, Winter, S2'!Q17*Main!$B$5)+(VLOOKUP($A17,'FL Ratio'!$A$2:$B$21,2,FALSE)*'FL Characterization'!Q$2)</f>
        <v>2.8958690258554416</v>
      </c>
      <c r="R17" s="2">
        <f>('[1]Pc, Winter, S2'!R17*Main!$B$5)+(VLOOKUP($A17,'FL Ratio'!$A$2:$B$21,2,FALSE)*'FL Characterization'!R$2)</f>
        <v>2.777357002673785</v>
      </c>
      <c r="S17" s="2">
        <f>('[1]Pc, Winter, S2'!S17*Main!$B$5)+(VLOOKUP($A17,'FL Ratio'!$A$2:$B$21,2,FALSE)*'FL Characterization'!S$2)</f>
        <v>3.0433977554675198</v>
      </c>
      <c r="T17" s="2">
        <f>('[1]Pc, Winter, S2'!T17*Main!$B$5)+(VLOOKUP($A17,'FL Ratio'!$A$2:$B$21,2,FALSE)*'FL Characterization'!T$2)</f>
        <v>3.1300582259415144</v>
      </c>
      <c r="U17" s="2">
        <f>('[1]Pc, Winter, S2'!U17*Main!$B$5)+(VLOOKUP($A17,'FL Ratio'!$A$2:$B$21,2,FALSE)*'FL Characterization'!U$2)</f>
        <v>3.1035327744427832</v>
      </c>
      <c r="V17" s="2">
        <f>('[1]Pc, Winter, S2'!V17*Main!$B$5)+(VLOOKUP($A17,'FL Ratio'!$A$2:$B$21,2,FALSE)*'FL Characterization'!V$2)</f>
        <v>3.1342316679410276</v>
      </c>
      <c r="W17" s="2">
        <f>('[1]Pc, Winter, S2'!W17*Main!$B$5)+(VLOOKUP($A17,'FL Ratio'!$A$2:$B$21,2,FALSE)*'FL Characterization'!W$2)</f>
        <v>2.9537534806418098</v>
      </c>
      <c r="X17" s="2">
        <f>('[1]Pc, Winter, S2'!X17*Main!$B$5)+(VLOOKUP($A17,'FL Ratio'!$A$2:$B$21,2,FALSE)*'FL Characterization'!X$2)</f>
        <v>2.9235502827969011</v>
      </c>
      <c r="Y17" s="2">
        <f>('[1]Pc, Winter, S2'!Y17*Main!$B$5)+(VLOOKUP($A17,'FL Ratio'!$A$2:$B$21,2,FALSE)*'FL Characterization'!Y$2)</f>
        <v>2.6921208477719856</v>
      </c>
    </row>
    <row r="18" spans="1:25" x14ac:dyDescent="0.25">
      <c r="A18">
        <v>24</v>
      </c>
      <c r="B18" s="2">
        <f>('[1]Pc, Winter, S2'!B18*Main!$B$5)+(VLOOKUP($A18,'FL Ratio'!$A$2:$B$21,2,FALSE)*'FL Characterization'!B$2)</f>
        <v>6.1740658247573075</v>
      </c>
      <c r="C18" s="2">
        <f>('[1]Pc, Winter, S2'!C18*Main!$B$5)+(VLOOKUP($A18,'FL Ratio'!$A$2:$B$21,2,FALSE)*'FL Characterization'!C$2)</f>
        <v>5.8697950613432948</v>
      </c>
      <c r="D18" s="2">
        <f>('[1]Pc, Winter, S2'!D18*Main!$B$5)+(VLOOKUP($A18,'FL Ratio'!$A$2:$B$21,2,FALSE)*'FL Characterization'!D$2)</f>
        <v>5.7888605064955057</v>
      </c>
      <c r="E18" s="2">
        <f>('[1]Pc, Winter, S2'!E18*Main!$B$5)+(VLOOKUP($A18,'FL Ratio'!$A$2:$B$21,2,FALSE)*'FL Characterization'!E$2)</f>
        <v>5.7558329937836668</v>
      </c>
      <c r="F18" s="2">
        <f>('[1]Pc, Winter, S2'!F18*Main!$B$5)+(VLOOKUP($A18,'FL Ratio'!$A$2:$B$21,2,FALSE)*'FL Characterization'!F$2)</f>
        <v>5.7028215019812389</v>
      </c>
      <c r="G18" s="2">
        <f>('[1]Pc, Winter, S2'!G18*Main!$B$5)+(VLOOKUP($A18,'FL Ratio'!$A$2:$B$21,2,FALSE)*'FL Characterization'!G$2)</f>
        <v>5.9353381842558308</v>
      </c>
      <c r="H18" s="2">
        <f>('[1]Pc, Winter, S2'!H18*Main!$B$5)+(VLOOKUP($A18,'FL Ratio'!$A$2:$B$21,2,FALSE)*'FL Characterization'!H$2)</f>
        <v>7.6389128829246475</v>
      </c>
      <c r="I18" s="2">
        <f>('[1]Pc, Winter, S2'!I18*Main!$B$5)+(VLOOKUP($A18,'FL Ratio'!$A$2:$B$21,2,FALSE)*'FL Characterization'!I$2)</f>
        <v>7.97150666452346</v>
      </c>
      <c r="J18" s="2">
        <f>('[1]Pc, Winter, S2'!J18*Main!$B$5)+(VLOOKUP($A18,'FL Ratio'!$A$2:$B$21,2,FALSE)*'FL Characterization'!J$2)</f>
        <v>8.2487712480531208</v>
      </c>
      <c r="K18" s="2">
        <f>('[1]Pc, Winter, S2'!K18*Main!$B$5)+(VLOOKUP($A18,'FL Ratio'!$A$2:$B$21,2,FALSE)*'FL Characterization'!K$2)</f>
        <v>8.0227106746302876</v>
      </c>
      <c r="L18" s="2">
        <f>('[1]Pc, Winter, S2'!L18*Main!$B$5)+(VLOOKUP($A18,'FL Ratio'!$A$2:$B$21,2,FALSE)*'FL Characterization'!L$2)</f>
        <v>7.9694558285754278</v>
      </c>
      <c r="M18" s="2">
        <f>('[1]Pc, Winter, S2'!M18*Main!$B$5)+(VLOOKUP($A18,'FL Ratio'!$A$2:$B$21,2,FALSE)*'FL Characterization'!M$2)</f>
        <v>8.3885368827707403</v>
      </c>
      <c r="N18" s="2">
        <f>('[1]Pc, Winter, S2'!N18*Main!$B$5)+(VLOOKUP($A18,'FL Ratio'!$A$2:$B$21,2,FALSE)*'FL Characterization'!N$2)</f>
        <v>8.3406447406419897</v>
      </c>
      <c r="O18" s="2">
        <f>('[1]Pc, Winter, S2'!O18*Main!$B$5)+(VLOOKUP($A18,'FL Ratio'!$A$2:$B$21,2,FALSE)*'FL Characterization'!O$2)</f>
        <v>8.48748144135579</v>
      </c>
      <c r="P18" s="2">
        <f>('[1]Pc, Winter, S2'!P18*Main!$B$5)+(VLOOKUP($A18,'FL Ratio'!$A$2:$B$21,2,FALSE)*'FL Characterization'!P$2)</f>
        <v>8.1705431914253825</v>
      </c>
      <c r="Q18" s="2">
        <f>('[1]Pc, Winter, S2'!Q18*Main!$B$5)+(VLOOKUP($A18,'FL Ratio'!$A$2:$B$21,2,FALSE)*'FL Characterization'!Q$2)</f>
        <v>8.024798304744154</v>
      </c>
      <c r="R18" s="2">
        <f>('[1]Pc, Winter, S2'!R18*Main!$B$5)+(VLOOKUP($A18,'FL Ratio'!$A$2:$B$21,2,FALSE)*'FL Characterization'!R$2)</f>
        <v>7.8672546138522153</v>
      </c>
      <c r="S18" s="2">
        <f>('[1]Pc, Winter, S2'!S18*Main!$B$5)+(VLOOKUP($A18,'FL Ratio'!$A$2:$B$21,2,FALSE)*'FL Characterization'!S$2)</f>
        <v>8.2574886453431766</v>
      </c>
      <c r="T18" s="2">
        <f>('[1]Pc, Winter, S2'!T18*Main!$B$5)+(VLOOKUP($A18,'FL Ratio'!$A$2:$B$21,2,FALSE)*'FL Characterization'!T$2)</f>
        <v>7.9492905875301885</v>
      </c>
      <c r="U18" s="2">
        <f>('[1]Pc, Winter, S2'!U18*Main!$B$5)+(VLOOKUP($A18,'FL Ratio'!$A$2:$B$21,2,FALSE)*'FL Characterization'!U$2)</f>
        <v>7.6281939975867417</v>
      </c>
      <c r="V18" s="2">
        <f>('[1]Pc, Winter, S2'!V18*Main!$B$5)+(VLOOKUP($A18,'FL Ratio'!$A$2:$B$21,2,FALSE)*'FL Characterization'!V$2)</f>
        <v>7.7518502514066361</v>
      </c>
      <c r="W18" s="2">
        <f>('[1]Pc, Winter, S2'!W18*Main!$B$5)+(VLOOKUP($A18,'FL Ratio'!$A$2:$B$21,2,FALSE)*'FL Characterization'!W$2)</f>
        <v>7.2052918287763923</v>
      </c>
      <c r="X18" s="2">
        <f>('[1]Pc, Winter, S2'!X18*Main!$B$5)+(VLOOKUP($A18,'FL Ratio'!$A$2:$B$21,2,FALSE)*'FL Characterization'!X$2)</f>
        <v>6.6941434264488402</v>
      </c>
      <c r="Y18" s="2">
        <f>('[1]Pc, Winter, S2'!Y18*Main!$B$5)+(VLOOKUP($A18,'FL Ratio'!$A$2:$B$21,2,FALSE)*'FL Characterization'!Y$2)</f>
        <v>6.51884559034196</v>
      </c>
    </row>
    <row r="19" spans="1:25" x14ac:dyDescent="0.25">
      <c r="A19">
        <v>26</v>
      </c>
      <c r="B19" s="2">
        <f>('[1]Pc, Winter, S2'!B19*Main!$B$5)+(VLOOKUP($A19,'FL Ratio'!$A$2:$B$21,2,FALSE)*'FL Characterization'!B$2)</f>
        <v>2.1733223483154114</v>
      </c>
      <c r="C19" s="2">
        <f>('[1]Pc, Winter, S2'!C19*Main!$B$5)+(VLOOKUP($A19,'FL Ratio'!$A$2:$B$21,2,FALSE)*'FL Characterization'!C$2)</f>
        <v>2.0770077513724274</v>
      </c>
      <c r="D19" s="2">
        <f>('[1]Pc, Winter, S2'!D19*Main!$B$5)+(VLOOKUP($A19,'FL Ratio'!$A$2:$B$21,2,FALSE)*'FL Characterization'!D$2)</f>
        <v>1.9422941903405602</v>
      </c>
      <c r="E19" s="2">
        <f>('[1]Pc, Winter, S2'!E19*Main!$B$5)+(VLOOKUP($A19,'FL Ratio'!$A$2:$B$21,2,FALSE)*'FL Characterization'!E$2)</f>
        <v>1.9079335691973998</v>
      </c>
      <c r="F19" s="2">
        <f>('[1]Pc, Winter, S2'!F19*Main!$B$5)+(VLOOKUP($A19,'FL Ratio'!$A$2:$B$21,2,FALSE)*'FL Characterization'!F$2)</f>
        <v>1.8818379498266191</v>
      </c>
      <c r="G19" s="2">
        <f>('[1]Pc, Winter, S2'!G19*Main!$B$5)+(VLOOKUP($A19,'FL Ratio'!$A$2:$B$21,2,FALSE)*'FL Characterization'!G$2)</f>
        <v>2.1397623372967804</v>
      </c>
      <c r="H19" s="2">
        <f>('[1]Pc, Winter, S2'!H19*Main!$B$5)+(VLOOKUP($A19,'FL Ratio'!$A$2:$B$21,2,FALSE)*'FL Characterization'!H$2)</f>
        <v>2.9805902854517781</v>
      </c>
      <c r="I19" s="2">
        <f>('[1]Pc, Winter, S2'!I19*Main!$B$5)+(VLOOKUP($A19,'FL Ratio'!$A$2:$B$21,2,FALSE)*'FL Characterization'!I$2)</f>
        <v>3.2452655058088737</v>
      </c>
      <c r="J19" s="2">
        <f>('[1]Pc, Winter, S2'!J19*Main!$B$5)+(VLOOKUP($A19,'FL Ratio'!$A$2:$B$21,2,FALSE)*'FL Characterization'!J$2)</f>
        <v>3.3266425141048503</v>
      </c>
      <c r="K19" s="2">
        <f>('[1]Pc, Winter, S2'!K19*Main!$B$5)+(VLOOKUP($A19,'FL Ratio'!$A$2:$B$21,2,FALSE)*'FL Characterization'!K$2)</f>
        <v>3.3911390674730075</v>
      </c>
      <c r="L19" s="2">
        <f>('[1]Pc, Winter, S2'!L19*Main!$B$5)+(VLOOKUP($A19,'FL Ratio'!$A$2:$B$21,2,FALSE)*'FL Characterization'!L$2)</f>
        <v>3.0481652001254624</v>
      </c>
      <c r="M19" s="2">
        <f>('[1]Pc, Winter, S2'!M19*Main!$B$5)+(VLOOKUP($A19,'FL Ratio'!$A$2:$B$21,2,FALSE)*'FL Characterization'!M$2)</f>
        <v>3.2479447744020224</v>
      </c>
      <c r="N19" s="2">
        <f>('[1]Pc, Winter, S2'!N19*Main!$B$5)+(VLOOKUP($A19,'FL Ratio'!$A$2:$B$21,2,FALSE)*'FL Characterization'!N$2)</f>
        <v>3.1790321588208963</v>
      </c>
      <c r="O19" s="2">
        <f>('[1]Pc, Winter, S2'!O19*Main!$B$5)+(VLOOKUP($A19,'FL Ratio'!$A$2:$B$21,2,FALSE)*'FL Characterization'!O$2)</f>
        <v>3.0939535736385535</v>
      </c>
      <c r="P19" s="2">
        <f>('[1]Pc, Winter, S2'!P19*Main!$B$5)+(VLOOKUP($A19,'FL Ratio'!$A$2:$B$21,2,FALSE)*'FL Characterization'!P$2)</f>
        <v>2.8682629471435264</v>
      </c>
      <c r="Q19" s="2">
        <f>('[1]Pc, Winter, S2'!Q19*Main!$B$5)+(VLOOKUP($A19,'FL Ratio'!$A$2:$B$21,2,FALSE)*'FL Characterization'!Q$2)</f>
        <v>2.8278022857164697</v>
      </c>
      <c r="R19" s="2">
        <f>('[1]Pc, Winter, S2'!R19*Main!$B$5)+(VLOOKUP($A19,'FL Ratio'!$A$2:$B$21,2,FALSE)*'FL Characterization'!R$2)</f>
        <v>2.9020173451324371</v>
      </c>
      <c r="S19" s="2">
        <f>('[1]Pc, Winter, S2'!S19*Main!$B$5)+(VLOOKUP($A19,'FL Ratio'!$A$2:$B$21,2,FALSE)*'FL Characterization'!S$2)</f>
        <v>3.2277523976589837</v>
      </c>
      <c r="T19" s="2">
        <f>('[1]Pc, Winter, S2'!T19*Main!$B$5)+(VLOOKUP($A19,'FL Ratio'!$A$2:$B$21,2,FALSE)*'FL Characterization'!T$2)</f>
        <v>3.0570770398216447</v>
      </c>
      <c r="U19" s="2">
        <f>('[1]Pc, Winter, S2'!U19*Main!$B$5)+(VLOOKUP($A19,'FL Ratio'!$A$2:$B$21,2,FALSE)*'FL Characterization'!U$2)</f>
        <v>3.0112727906876673</v>
      </c>
      <c r="V19" s="2">
        <f>('[1]Pc, Winter, S2'!V19*Main!$B$5)+(VLOOKUP($A19,'FL Ratio'!$A$2:$B$21,2,FALSE)*'FL Characterization'!V$2)</f>
        <v>3.0000500230491727</v>
      </c>
      <c r="W19" s="2">
        <f>('[1]Pc, Winter, S2'!W19*Main!$B$5)+(VLOOKUP($A19,'FL Ratio'!$A$2:$B$21,2,FALSE)*'FL Characterization'!W$2)</f>
        <v>2.7619803052589327</v>
      </c>
      <c r="X19" s="2">
        <f>('[1]Pc, Winter, S2'!X19*Main!$B$5)+(VLOOKUP($A19,'FL Ratio'!$A$2:$B$21,2,FALSE)*'FL Characterization'!X$2)</f>
        <v>2.5952906361822916</v>
      </c>
      <c r="Y19" s="2">
        <f>('[1]Pc, Winter, S2'!Y19*Main!$B$5)+(VLOOKUP($A19,'FL Ratio'!$A$2:$B$21,2,FALSE)*'FL Characterization'!Y$2)</f>
        <v>2.3910466382011317</v>
      </c>
    </row>
    <row r="20" spans="1:25" x14ac:dyDescent="0.25">
      <c r="A20">
        <v>29</v>
      </c>
      <c r="B20" s="2">
        <f>('[1]Pc, Winter, S2'!B20*Main!$B$5)+(VLOOKUP($A20,'FL Ratio'!$A$2:$B$21,2,FALSE)*'FL Characterization'!B$2)</f>
        <v>0.26075204827617315</v>
      </c>
      <c r="C20" s="2">
        <f>('[1]Pc, Winter, S2'!C20*Main!$B$5)+(VLOOKUP($A20,'FL Ratio'!$A$2:$B$21,2,FALSE)*'FL Characterization'!C$2)</f>
        <v>2.5483099304139607</v>
      </c>
      <c r="D20" s="2">
        <f>('[1]Pc, Winter, S2'!D20*Main!$B$5)+(VLOOKUP($A20,'FL Ratio'!$A$2:$B$21,2,FALSE)*'FL Characterization'!D$2)</f>
        <v>-0.20270869929979968</v>
      </c>
      <c r="E20" s="2">
        <f>('[1]Pc, Winter, S2'!E20*Main!$B$5)+(VLOOKUP($A20,'FL Ratio'!$A$2:$B$21,2,FALSE)*'FL Characterization'!E$2)</f>
        <v>0.17024151719659125</v>
      </c>
      <c r="F20" s="2">
        <f>('[1]Pc, Winter, S2'!F20*Main!$B$5)+(VLOOKUP($A20,'FL Ratio'!$A$2:$B$21,2,FALSE)*'FL Characterization'!F$2)</f>
        <v>0.35040145071834128</v>
      </c>
      <c r="G20" s="2">
        <f>('[1]Pc, Winter, S2'!G20*Main!$B$5)+(VLOOKUP($A20,'FL Ratio'!$A$2:$B$21,2,FALSE)*'FL Characterization'!G$2)</f>
        <v>4.3875343374212408E-2</v>
      </c>
      <c r="H20" s="2">
        <f>('[1]Pc, Winter, S2'!H20*Main!$B$5)+(VLOOKUP($A20,'FL Ratio'!$A$2:$B$21,2,FALSE)*'FL Characterization'!H$2)</f>
        <v>0.22732076548742475</v>
      </c>
      <c r="I20" s="2">
        <f>('[1]Pc, Winter, S2'!I20*Main!$B$5)+(VLOOKUP($A20,'FL Ratio'!$A$2:$B$21,2,FALSE)*'FL Characterization'!I$2)</f>
        <v>-0.23301362979587523</v>
      </c>
      <c r="J20" s="2">
        <f>('[1]Pc, Winter, S2'!J20*Main!$B$5)+(VLOOKUP($A20,'FL Ratio'!$A$2:$B$21,2,FALSE)*'FL Characterization'!J$2)</f>
        <v>-0.40884281624449803</v>
      </c>
      <c r="K20" s="2">
        <f>('[1]Pc, Winter, S2'!K20*Main!$B$5)+(VLOOKUP($A20,'FL Ratio'!$A$2:$B$21,2,FALSE)*'FL Characterization'!K$2)</f>
        <v>1.4461696097741752E-2</v>
      </c>
      <c r="L20" s="2">
        <f>('[1]Pc, Winter, S2'!L20*Main!$B$5)+(VLOOKUP($A20,'FL Ratio'!$A$2:$B$21,2,FALSE)*'FL Characterization'!L$2)</f>
        <v>-7.7947838055896543E-2</v>
      </c>
      <c r="M20" s="2">
        <f>('[1]Pc, Winter, S2'!M20*Main!$B$5)+(VLOOKUP($A20,'FL Ratio'!$A$2:$B$21,2,FALSE)*'FL Characterization'!M$2)</f>
        <v>0.42290402904532642</v>
      </c>
      <c r="N20" s="2">
        <f>('[1]Pc, Winter, S2'!N20*Main!$B$5)+(VLOOKUP($A20,'FL Ratio'!$A$2:$B$21,2,FALSE)*'FL Characterization'!N$2)</f>
        <v>-0.40157352035536065</v>
      </c>
      <c r="O20" s="2">
        <f>('[1]Pc, Winter, S2'!O20*Main!$B$5)+(VLOOKUP($A20,'FL Ratio'!$A$2:$B$21,2,FALSE)*'FL Characterization'!O$2)</f>
        <v>-0.79753249278800131</v>
      </c>
      <c r="P20" s="2">
        <f>('[1]Pc, Winter, S2'!P20*Main!$B$5)+(VLOOKUP($A20,'FL Ratio'!$A$2:$B$21,2,FALSE)*'FL Characterization'!P$2)</f>
        <v>-5.011018785900484E-2</v>
      </c>
      <c r="Q20" s="2">
        <f>('[1]Pc, Winter, S2'!Q20*Main!$B$5)+(VLOOKUP($A20,'FL Ratio'!$A$2:$B$21,2,FALSE)*'FL Characterization'!Q$2)</f>
        <v>-0.10942181093330694</v>
      </c>
      <c r="R20" s="2">
        <f>('[1]Pc, Winter, S2'!R20*Main!$B$5)+(VLOOKUP($A20,'FL Ratio'!$A$2:$B$21,2,FALSE)*'FL Characterization'!R$2)</f>
        <v>0.47644545762953688</v>
      </c>
      <c r="S20" s="2">
        <f>('[1]Pc, Winter, S2'!S20*Main!$B$5)+(VLOOKUP($A20,'FL Ratio'!$A$2:$B$21,2,FALSE)*'FL Characterization'!S$2)</f>
        <v>0.11424015557802043</v>
      </c>
      <c r="T20" s="2">
        <f>('[1]Pc, Winter, S2'!T20*Main!$B$5)+(VLOOKUP($A20,'FL Ratio'!$A$2:$B$21,2,FALSE)*'FL Characterization'!T$2)</f>
        <v>-0.16584155272954332</v>
      </c>
      <c r="U20" s="2">
        <f>('[1]Pc, Winter, S2'!U20*Main!$B$5)+(VLOOKUP($A20,'FL Ratio'!$A$2:$B$21,2,FALSE)*'FL Characterization'!U$2)</f>
        <v>0.49601300484655531</v>
      </c>
      <c r="V20" s="2">
        <f>('[1]Pc, Winter, S2'!V20*Main!$B$5)+(VLOOKUP($A20,'FL Ratio'!$A$2:$B$21,2,FALSE)*'FL Characterization'!V$2)</f>
        <v>-7.4315372908783331E-2</v>
      </c>
      <c r="W20" s="2">
        <f>('[1]Pc, Winter, S2'!W20*Main!$B$5)+(VLOOKUP($A20,'FL Ratio'!$A$2:$B$21,2,FALSE)*'FL Characterization'!W$2)</f>
        <v>0.15571965905526253</v>
      </c>
      <c r="X20" s="2">
        <f>('[1]Pc, Winter, S2'!X20*Main!$B$5)+(VLOOKUP($A20,'FL Ratio'!$A$2:$B$21,2,FALSE)*'FL Characterization'!X$2)</f>
        <v>0.10950521479536934</v>
      </c>
      <c r="Y20" s="2">
        <f>('[1]Pc, Winter, S2'!Y20*Main!$B$5)+(VLOOKUP($A20,'FL Ratio'!$A$2:$B$21,2,FALSE)*'FL Characterization'!Y$2)</f>
        <v>5.0256300933458731E-2</v>
      </c>
    </row>
    <row r="21" spans="1:25" x14ac:dyDescent="0.25">
      <c r="A21">
        <v>30</v>
      </c>
      <c r="B21" s="2">
        <f>('[1]Pc, Winter, S2'!B21*Main!$B$5)+(VLOOKUP($A21,'FL Ratio'!$A$2:$B$21,2,FALSE)*'FL Characterization'!B$2)</f>
        <v>7.4946998097504745</v>
      </c>
      <c r="C21" s="2">
        <f>('[1]Pc, Winter, S2'!C21*Main!$B$5)+(VLOOKUP($A21,'FL Ratio'!$A$2:$B$21,2,FALSE)*'FL Characterization'!C$2)</f>
        <v>7.004287646711064</v>
      </c>
      <c r="D21" s="2">
        <f>('[1]Pc, Winter, S2'!D21*Main!$B$5)+(VLOOKUP($A21,'FL Ratio'!$A$2:$B$21,2,FALSE)*'FL Characterization'!D$2)</f>
        <v>6.5979025539715357</v>
      </c>
      <c r="E21" s="2">
        <f>('[1]Pc, Winter, S2'!E21*Main!$B$5)+(VLOOKUP($A21,'FL Ratio'!$A$2:$B$21,2,FALSE)*'FL Characterization'!E$2)</f>
        <v>6.5137738658747812</v>
      </c>
      <c r="F21" s="2">
        <f>('[1]Pc, Winter, S2'!F21*Main!$B$5)+(VLOOKUP($A21,'FL Ratio'!$A$2:$B$21,2,FALSE)*'FL Characterization'!F$2)</f>
        <v>6.5343789280238491</v>
      </c>
      <c r="G21" s="2">
        <f>('[1]Pc, Winter, S2'!G21*Main!$B$5)+(VLOOKUP($A21,'FL Ratio'!$A$2:$B$21,2,FALSE)*'FL Characterization'!G$2)</f>
        <v>6.8707693984821345</v>
      </c>
      <c r="H21" s="2">
        <f>('[1]Pc, Winter, S2'!H21*Main!$B$5)+(VLOOKUP($A21,'FL Ratio'!$A$2:$B$21,2,FALSE)*'FL Characterization'!H$2)</f>
        <v>8.8692392060997651</v>
      </c>
      <c r="I21" s="2">
        <f>('[1]Pc, Winter, S2'!I21*Main!$B$5)+(VLOOKUP($A21,'FL Ratio'!$A$2:$B$21,2,FALSE)*'FL Characterization'!I$2)</f>
        <v>9.3728096747544356</v>
      </c>
      <c r="J21" s="2">
        <f>('[1]Pc, Winter, S2'!J21*Main!$B$5)+(VLOOKUP($A21,'FL Ratio'!$A$2:$B$21,2,FALSE)*'FL Characterization'!J$2)</f>
        <v>9.7904190500629422</v>
      </c>
      <c r="K21" s="2">
        <f>('[1]Pc, Winter, S2'!K21*Main!$B$5)+(VLOOKUP($A21,'FL Ratio'!$A$2:$B$21,2,FALSE)*'FL Characterization'!K$2)</f>
        <v>9.9914884440141893</v>
      </c>
      <c r="L21" s="2">
        <f>('[1]Pc, Winter, S2'!L21*Main!$B$5)+(VLOOKUP($A21,'FL Ratio'!$A$2:$B$21,2,FALSE)*'FL Characterization'!L$2)</f>
        <v>9.7183243168487845</v>
      </c>
      <c r="M21" s="2">
        <f>('[1]Pc, Winter, S2'!M21*Main!$B$5)+(VLOOKUP($A21,'FL Ratio'!$A$2:$B$21,2,FALSE)*'FL Characterization'!M$2)</f>
        <v>10.005287116901879</v>
      </c>
      <c r="N21" s="2">
        <f>('[1]Pc, Winter, S2'!N21*Main!$B$5)+(VLOOKUP($A21,'FL Ratio'!$A$2:$B$21,2,FALSE)*'FL Characterization'!N$2)</f>
        <v>9.9555229079275414</v>
      </c>
      <c r="O21" s="2">
        <f>('[1]Pc, Winter, S2'!O21*Main!$B$5)+(VLOOKUP($A21,'FL Ratio'!$A$2:$B$21,2,FALSE)*'FL Characterization'!O$2)</f>
        <v>9.6036828714608298</v>
      </c>
      <c r="P21" s="2">
        <f>('[1]Pc, Winter, S2'!P21*Main!$B$5)+(VLOOKUP($A21,'FL Ratio'!$A$2:$B$21,2,FALSE)*'FL Characterization'!P$2)</f>
        <v>9.3276594946273814</v>
      </c>
      <c r="Q21" s="2">
        <f>('[1]Pc, Winter, S2'!Q21*Main!$B$5)+(VLOOKUP($A21,'FL Ratio'!$A$2:$B$21,2,FALSE)*'FL Characterization'!Q$2)</f>
        <v>8.7677098150230108</v>
      </c>
      <c r="R21" s="2">
        <f>('[1]Pc, Winter, S2'!R21*Main!$B$5)+(VLOOKUP($A21,'FL Ratio'!$A$2:$B$21,2,FALSE)*'FL Characterization'!R$2)</f>
        <v>8.6877081823288691</v>
      </c>
      <c r="S21" s="2">
        <f>('[1]Pc, Winter, S2'!S21*Main!$B$5)+(VLOOKUP($A21,'FL Ratio'!$A$2:$B$21,2,FALSE)*'FL Characterization'!S$2)</f>
        <v>10.39886068342169</v>
      </c>
      <c r="T21" s="2">
        <f>('[1]Pc, Winter, S2'!T21*Main!$B$5)+(VLOOKUP($A21,'FL Ratio'!$A$2:$B$21,2,FALSE)*'FL Characterization'!T$2)</f>
        <v>10.285160909097288</v>
      </c>
      <c r="U21" s="2">
        <f>('[1]Pc, Winter, S2'!U21*Main!$B$5)+(VLOOKUP($A21,'FL Ratio'!$A$2:$B$21,2,FALSE)*'FL Characterization'!U$2)</f>
        <v>10.283239536311649</v>
      </c>
      <c r="V21" s="2">
        <f>('[1]Pc, Winter, S2'!V21*Main!$B$5)+(VLOOKUP($A21,'FL Ratio'!$A$2:$B$21,2,FALSE)*'FL Characterization'!V$2)</f>
        <v>10.089332505390695</v>
      </c>
      <c r="W21" s="2">
        <f>('[1]Pc, Winter, S2'!W21*Main!$B$5)+(VLOOKUP($A21,'FL Ratio'!$A$2:$B$21,2,FALSE)*'FL Characterization'!W$2)</f>
        <v>9.5615870992330319</v>
      </c>
      <c r="X21" s="2">
        <f>('[1]Pc, Winter, S2'!X21*Main!$B$5)+(VLOOKUP($A21,'FL Ratio'!$A$2:$B$21,2,FALSE)*'FL Characterization'!X$2)</f>
        <v>9.2572553168982541</v>
      </c>
      <c r="Y21" s="2">
        <f>('[1]Pc, Winter, S2'!Y21*Main!$B$5)+(VLOOKUP($A21,'FL Ratio'!$A$2:$B$21,2,FALSE)*'FL Characterization'!Y$2)</f>
        <v>8.2459738037402648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60EF-1F9B-4731-8396-1B3DEA7BC069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Ratio'!$A$2:$B$21,2,FALSE)*'FL Characterization'!B$2)</f>
        <v>15.641275708519592</v>
      </c>
      <c r="C2" s="2">
        <f>('[1]Pc, Winter, S3'!C2*Main!$B$5)+(VLOOKUP($A2,'FL Ratio'!$A$2:$B$21,2,FALSE)*'FL Characterization'!C$2)</f>
        <v>8.1192068394841286</v>
      </c>
      <c r="D2" s="2">
        <f>('[1]Pc, Winter, S3'!D2*Main!$B$5)+(VLOOKUP($A2,'FL Ratio'!$A$2:$B$21,2,FALSE)*'FL Characterization'!D$2)</f>
        <v>14.493178278800706</v>
      </c>
      <c r="E2" s="2">
        <f>('[1]Pc, Winter, S3'!E2*Main!$B$5)+(VLOOKUP($A2,'FL Ratio'!$A$2:$B$21,2,FALSE)*'FL Characterization'!E$2)</f>
        <v>6.6523115329443909</v>
      </c>
      <c r="F2" s="2">
        <f>('[1]Pc, Winter, S3'!F2*Main!$B$5)+(VLOOKUP($A2,'FL Ratio'!$A$2:$B$21,2,FALSE)*'FL Characterization'!F$2)</f>
        <v>6.0629275541459204</v>
      </c>
      <c r="G2" s="2">
        <f>('[1]Pc, Winter, S3'!G2*Main!$B$5)+(VLOOKUP($A2,'FL Ratio'!$A$2:$B$21,2,FALSE)*'FL Characterization'!G$2)</f>
        <v>10.944927092514487</v>
      </c>
      <c r="H2" s="2">
        <f>('[1]Pc, Winter, S3'!H2*Main!$B$5)+(VLOOKUP($A2,'FL Ratio'!$A$2:$B$21,2,FALSE)*'FL Characterization'!H$2)</f>
        <v>11.167853026401982</v>
      </c>
      <c r="I2" s="2">
        <f>('[1]Pc, Winter, S3'!I2*Main!$B$5)+(VLOOKUP($A2,'FL Ratio'!$A$2:$B$21,2,FALSE)*'FL Characterization'!I$2)</f>
        <v>14.76848407843398</v>
      </c>
      <c r="J2" s="2">
        <f>('[1]Pc, Winter, S3'!J2*Main!$B$5)+(VLOOKUP($A2,'FL Ratio'!$A$2:$B$21,2,FALSE)*'FL Characterization'!J$2)</f>
        <v>5.4170118314162092</v>
      </c>
      <c r="K2" s="2">
        <f>('[1]Pc, Winter, S3'!K2*Main!$B$5)+(VLOOKUP($A2,'FL Ratio'!$A$2:$B$21,2,FALSE)*'FL Characterization'!K$2)</f>
        <v>15.022880008621177</v>
      </c>
      <c r="L2" s="2">
        <f>('[1]Pc, Winter, S3'!L2*Main!$B$5)+(VLOOKUP($A2,'FL Ratio'!$A$2:$B$21,2,FALSE)*'FL Characterization'!L$2)</f>
        <v>3.3767184516321285</v>
      </c>
      <c r="M2" s="2">
        <f>('[1]Pc, Winter, S3'!M2*Main!$B$5)+(VLOOKUP($A2,'FL Ratio'!$A$2:$B$21,2,FALSE)*'FL Characterization'!M$2)</f>
        <v>10.149578866139789</v>
      </c>
      <c r="N2" s="2">
        <f>('[1]Pc, Winter, S3'!N2*Main!$B$5)+(VLOOKUP($A2,'FL Ratio'!$A$2:$B$21,2,FALSE)*'FL Characterization'!N$2)</f>
        <v>4.7693371278601022</v>
      </c>
      <c r="O2" s="2">
        <f>('[1]Pc, Winter, S3'!O2*Main!$B$5)+(VLOOKUP($A2,'FL Ratio'!$A$2:$B$21,2,FALSE)*'FL Characterization'!O$2)</f>
        <v>10.962140922403387</v>
      </c>
      <c r="P2" s="2">
        <f>('[1]Pc, Winter, S3'!P2*Main!$B$5)+(VLOOKUP($A2,'FL Ratio'!$A$2:$B$21,2,FALSE)*'FL Characterization'!P$2)</f>
        <v>21.03016341525478</v>
      </c>
      <c r="Q2" s="2">
        <f>('[1]Pc, Winter, S3'!Q2*Main!$B$5)+(VLOOKUP($A2,'FL Ratio'!$A$2:$B$21,2,FALSE)*'FL Characterization'!Q$2)</f>
        <v>6.6035602449686426</v>
      </c>
      <c r="R2" s="2">
        <f>('[1]Pc, Winter, S3'!R2*Main!$B$5)+(VLOOKUP($A2,'FL Ratio'!$A$2:$B$21,2,FALSE)*'FL Characterization'!R$2)</f>
        <v>1.7821479964546836</v>
      </c>
      <c r="S2" s="2">
        <f>('[1]Pc, Winter, S3'!S2*Main!$B$5)+(VLOOKUP($A2,'FL Ratio'!$A$2:$B$21,2,FALSE)*'FL Characterization'!S$2)</f>
        <v>21.638722383225552</v>
      </c>
      <c r="T2" s="2">
        <f>('[1]Pc, Winter, S3'!T2*Main!$B$5)+(VLOOKUP($A2,'FL Ratio'!$A$2:$B$21,2,FALSE)*'FL Characterization'!T$2)</f>
        <v>19.175097538603623</v>
      </c>
      <c r="U2" s="2">
        <f>('[1]Pc, Winter, S3'!U2*Main!$B$5)+(VLOOKUP($A2,'FL Ratio'!$A$2:$B$21,2,FALSE)*'FL Characterization'!U$2)</f>
        <v>4.1208015093955215</v>
      </c>
      <c r="V2" s="2">
        <f>('[1]Pc, Winter, S3'!V2*Main!$B$5)+(VLOOKUP($A2,'FL Ratio'!$A$2:$B$21,2,FALSE)*'FL Characterization'!V$2)</f>
        <v>17.110312964167807</v>
      </c>
      <c r="W2" s="2">
        <f>('[1]Pc, Winter, S3'!W2*Main!$B$5)+(VLOOKUP($A2,'FL Ratio'!$A$2:$B$21,2,FALSE)*'FL Characterization'!W$2)</f>
        <v>12.907813958081979</v>
      </c>
      <c r="X2" s="2">
        <f>('[1]Pc, Winter, S3'!X2*Main!$B$5)+(VLOOKUP($A2,'FL Ratio'!$A$2:$B$21,2,FALSE)*'FL Characterization'!X$2)</f>
        <v>10.970937448781111</v>
      </c>
      <c r="Y2" s="2">
        <f>('[1]Pc, Winter, S3'!Y2*Main!$B$5)+(VLOOKUP($A2,'FL Ratio'!$A$2:$B$21,2,FALSE)*'FL Characterization'!Y$2)</f>
        <v>5.4323168240790789</v>
      </c>
    </row>
    <row r="3" spans="1:25" x14ac:dyDescent="0.25">
      <c r="A3">
        <v>3</v>
      </c>
      <c r="B3" s="2">
        <f>('[1]Pc, Winter, S3'!B3*Main!$B$5)+(VLOOKUP($A3,'FL Ratio'!$A$2:$B$21,2,FALSE)*'FL Characterization'!B$2)</f>
        <v>1.709895361690186</v>
      </c>
      <c r="C3" s="2">
        <f>('[1]Pc, Winter, S3'!C3*Main!$B$5)+(VLOOKUP($A3,'FL Ratio'!$A$2:$B$21,2,FALSE)*'FL Characterization'!C$2)</f>
        <v>1.6207656855108916</v>
      </c>
      <c r="D3" s="2">
        <f>('[1]Pc, Winter, S3'!D3*Main!$B$5)+(VLOOKUP($A3,'FL Ratio'!$A$2:$B$21,2,FALSE)*'FL Characterization'!D$2)</f>
        <v>1.5218879672524936</v>
      </c>
      <c r="E3" s="2">
        <f>('[1]Pc, Winter, S3'!E3*Main!$B$5)+(VLOOKUP($A3,'FL Ratio'!$A$2:$B$21,2,FALSE)*'FL Characterization'!E$2)</f>
        <v>1.500400034760514</v>
      </c>
      <c r="F3" s="2">
        <f>('[1]Pc, Winter, S3'!F3*Main!$B$5)+(VLOOKUP($A3,'FL Ratio'!$A$2:$B$21,2,FALSE)*'FL Characterization'!F$2)</f>
        <v>1.4750355540675619</v>
      </c>
      <c r="G3" s="2">
        <f>('[1]Pc, Winter, S3'!G3*Main!$B$5)+(VLOOKUP($A3,'FL Ratio'!$A$2:$B$21,2,FALSE)*'FL Characterization'!G$2)</f>
        <v>1.5751120932956093</v>
      </c>
      <c r="H3" s="2">
        <f>('[1]Pc, Winter, S3'!H3*Main!$B$5)+(VLOOKUP($A3,'FL Ratio'!$A$2:$B$21,2,FALSE)*'FL Characterization'!H$2)</f>
        <v>1.8841451003831331</v>
      </c>
      <c r="I3" s="2">
        <f>('[1]Pc, Winter, S3'!I3*Main!$B$5)+(VLOOKUP($A3,'FL Ratio'!$A$2:$B$21,2,FALSE)*'FL Characterization'!I$2)</f>
        <v>2.0704479989594806</v>
      </c>
      <c r="J3" s="2">
        <f>('[1]Pc, Winter, S3'!J3*Main!$B$5)+(VLOOKUP($A3,'FL Ratio'!$A$2:$B$21,2,FALSE)*'FL Characterization'!J$2)</f>
        <v>2.2471851201222002</v>
      </c>
      <c r="K3" s="2">
        <f>('[1]Pc, Winter, S3'!K3*Main!$B$5)+(VLOOKUP($A3,'FL Ratio'!$A$2:$B$21,2,FALSE)*'FL Characterization'!K$2)</f>
        <v>2.288248728138992</v>
      </c>
      <c r="L3" s="2">
        <f>('[1]Pc, Winter, S3'!L3*Main!$B$5)+(VLOOKUP($A3,'FL Ratio'!$A$2:$B$21,2,FALSE)*'FL Characterization'!L$2)</f>
        <v>2.2101006109422698</v>
      </c>
      <c r="M3" s="2">
        <f>('[1]Pc, Winter, S3'!M3*Main!$B$5)+(VLOOKUP($A3,'FL Ratio'!$A$2:$B$21,2,FALSE)*'FL Characterization'!M$2)</f>
        <v>2.2276367880578465</v>
      </c>
      <c r="N3" s="2">
        <f>('[1]Pc, Winter, S3'!N3*Main!$B$5)+(VLOOKUP($A3,'FL Ratio'!$A$2:$B$21,2,FALSE)*'FL Characterization'!N$2)</f>
        <v>2.2444675541841641</v>
      </c>
      <c r="O3" s="2">
        <f>('[1]Pc, Winter, S3'!O3*Main!$B$5)+(VLOOKUP($A3,'FL Ratio'!$A$2:$B$21,2,FALSE)*'FL Characterization'!O$2)</f>
        <v>2.2507992042162055</v>
      </c>
      <c r="P3" s="2">
        <f>('[1]Pc, Winter, S3'!P3*Main!$B$5)+(VLOOKUP($A3,'FL Ratio'!$A$2:$B$21,2,FALSE)*'FL Characterization'!P$2)</f>
        <v>2.1339525170582285</v>
      </c>
      <c r="Q3" s="2">
        <f>('[1]Pc, Winter, S3'!Q3*Main!$B$5)+(VLOOKUP($A3,'FL Ratio'!$A$2:$B$21,2,FALSE)*'FL Characterization'!Q$2)</f>
        <v>2.0740013803765209</v>
      </c>
      <c r="R3" s="2">
        <f>('[1]Pc, Winter, S3'!R3*Main!$B$5)+(VLOOKUP($A3,'FL Ratio'!$A$2:$B$21,2,FALSE)*'FL Characterization'!R$2)</f>
        <v>2.1134774922742121</v>
      </c>
      <c r="S3" s="2">
        <f>('[1]Pc, Winter, S3'!S3*Main!$B$5)+(VLOOKUP($A3,'FL Ratio'!$A$2:$B$21,2,FALSE)*'FL Characterization'!S$2)</f>
        <v>2.3932227520618121</v>
      </c>
      <c r="T3" s="2">
        <f>('[1]Pc, Winter, S3'!T3*Main!$B$5)+(VLOOKUP($A3,'FL Ratio'!$A$2:$B$21,2,FALSE)*'FL Characterization'!T$2)</f>
        <v>2.3392690474230307</v>
      </c>
      <c r="U3" s="2">
        <f>('[1]Pc, Winter, S3'!U3*Main!$B$5)+(VLOOKUP($A3,'FL Ratio'!$A$2:$B$21,2,FALSE)*'FL Characterization'!U$2)</f>
        <v>2.2729179828310135</v>
      </c>
      <c r="V3" s="2">
        <f>('[1]Pc, Winter, S3'!V3*Main!$B$5)+(VLOOKUP($A3,'FL Ratio'!$A$2:$B$21,2,FALSE)*'FL Characterization'!V$2)</f>
        <v>2.2582693975742285</v>
      </c>
      <c r="W3" s="2">
        <f>('[1]Pc, Winter, S3'!W3*Main!$B$5)+(VLOOKUP($A3,'FL Ratio'!$A$2:$B$21,2,FALSE)*'FL Characterization'!W$2)</f>
        <v>2.0944934185205852</v>
      </c>
      <c r="X3" s="2">
        <f>('[1]Pc, Winter, S3'!X3*Main!$B$5)+(VLOOKUP($A3,'FL Ratio'!$A$2:$B$21,2,FALSE)*'FL Characterization'!X$2)</f>
        <v>1.9902499752420151</v>
      </c>
      <c r="Y3" s="2">
        <f>('[1]Pc, Winter, S3'!Y3*Main!$B$5)+(VLOOKUP($A3,'FL Ratio'!$A$2:$B$21,2,FALSE)*'FL Characterization'!Y$2)</f>
        <v>1.8639430709955687</v>
      </c>
    </row>
    <row r="4" spans="1:25" x14ac:dyDescent="0.25">
      <c r="A4">
        <v>4</v>
      </c>
      <c r="B4" s="2">
        <f>('[1]Pc, Winter, S3'!B4*Main!$B$5)+(VLOOKUP($A4,'FL Ratio'!$A$2:$B$21,2,FALSE)*'FL Characterization'!B$2)</f>
        <v>4.9080563887569451</v>
      </c>
      <c r="C4" s="2">
        <f>('[1]Pc, Winter, S3'!C4*Main!$B$5)+(VLOOKUP($A4,'FL Ratio'!$A$2:$B$21,2,FALSE)*'FL Characterization'!C$2)</f>
        <v>4.6455670330812806</v>
      </c>
      <c r="D4" s="2">
        <f>('[1]Pc, Winter, S3'!D4*Main!$B$5)+(VLOOKUP($A4,'FL Ratio'!$A$2:$B$21,2,FALSE)*'FL Characterization'!D$2)</f>
        <v>4.1960170947685977</v>
      </c>
      <c r="E4" s="2">
        <f>('[1]Pc, Winter, S3'!E4*Main!$B$5)+(VLOOKUP($A4,'FL Ratio'!$A$2:$B$21,2,FALSE)*'FL Characterization'!E$2)</f>
        <v>4.4168677335576154</v>
      </c>
      <c r="F4" s="2">
        <f>('[1]Pc, Winter, S3'!F4*Main!$B$5)+(VLOOKUP($A4,'FL Ratio'!$A$2:$B$21,2,FALSE)*'FL Characterization'!F$2)</f>
        <v>4.2749338302758204</v>
      </c>
      <c r="G4" s="2">
        <f>('[1]Pc, Winter, S3'!G4*Main!$B$5)+(VLOOKUP($A4,'FL Ratio'!$A$2:$B$21,2,FALSE)*'FL Characterization'!G$2)</f>
        <v>4.3432609880919051</v>
      </c>
      <c r="H4" s="2">
        <f>('[1]Pc, Winter, S3'!H4*Main!$B$5)+(VLOOKUP($A4,'FL Ratio'!$A$2:$B$21,2,FALSE)*'FL Characterization'!H$2)</f>
        <v>6.3320146433742366</v>
      </c>
      <c r="I4" s="2">
        <f>('[1]Pc, Winter, S3'!I4*Main!$B$5)+(VLOOKUP($A4,'FL Ratio'!$A$2:$B$21,2,FALSE)*'FL Characterization'!I$2)</f>
        <v>6.4815477597830888</v>
      </c>
      <c r="J4" s="2">
        <f>('[1]Pc, Winter, S3'!J4*Main!$B$5)+(VLOOKUP($A4,'FL Ratio'!$A$2:$B$21,2,FALSE)*'FL Characterization'!J$2)</f>
        <v>7.0831728051248621</v>
      </c>
      <c r="K4" s="2">
        <f>('[1]Pc, Winter, S3'!K4*Main!$B$5)+(VLOOKUP($A4,'FL Ratio'!$A$2:$B$21,2,FALSE)*'FL Characterization'!K$2)</f>
        <v>7.1293169293336849</v>
      </c>
      <c r="L4" s="2">
        <f>('[1]Pc, Winter, S3'!L4*Main!$B$5)+(VLOOKUP($A4,'FL Ratio'!$A$2:$B$21,2,FALSE)*'FL Characterization'!L$2)</f>
        <v>6.6863259824188077</v>
      </c>
      <c r="M4" s="2">
        <f>('[1]Pc, Winter, S3'!M4*Main!$B$5)+(VLOOKUP($A4,'FL Ratio'!$A$2:$B$21,2,FALSE)*'FL Characterization'!M$2)</f>
        <v>7.3279172769031753</v>
      </c>
      <c r="N4" s="2">
        <f>('[1]Pc, Winter, S3'!N4*Main!$B$5)+(VLOOKUP($A4,'FL Ratio'!$A$2:$B$21,2,FALSE)*'FL Characterization'!N$2)</f>
        <v>6.9755240294524885</v>
      </c>
      <c r="O4" s="2">
        <f>('[1]Pc, Winter, S3'!O4*Main!$B$5)+(VLOOKUP($A4,'FL Ratio'!$A$2:$B$21,2,FALSE)*'FL Characterization'!O$2)</f>
        <v>6.673657795580155</v>
      </c>
      <c r="P4" s="2">
        <f>('[1]Pc, Winter, S3'!P4*Main!$B$5)+(VLOOKUP($A4,'FL Ratio'!$A$2:$B$21,2,FALSE)*'FL Characterization'!P$2)</f>
        <v>6.4994848032641404</v>
      </c>
      <c r="Q4" s="2">
        <f>('[1]Pc, Winter, S3'!Q4*Main!$B$5)+(VLOOKUP($A4,'FL Ratio'!$A$2:$B$21,2,FALSE)*'FL Characterization'!Q$2)</f>
        <v>6.0884468968059648</v>
      </c>
      <c r="R4" s="2">
        <f>('[1]Pc, Winter, S3'!R4*Main!$B$5)+(VLOOKUP($A4,'FL Ratio'!$A$2:$B$21,2,FALSE)*'FL Characterization'!R$2)</f>
        <v>5.9576198305650996</v>
      </c>
      <c r="S4" s="2">
        <f>('[1]Pc, Winter, S3'!S4*Main!$B$5)+(VLOOKUP($A4,'FL Ratio'!$A$2:$B$21,2,FALSE)*'FL Characterization'!S$2)</f>
        <v>6.475306498939509</v>
      </c>
      <c r="T4" s="2">
        <f>('[1]Pc, Winter, S3'!T4*Main!$B$5)+(VLOOKUP($A4,'FL Ratio'!$A$2:$B$21,2,FALSE)*'FL Characterization'!T$2)</f>
        <v>6.3306560706881987</v>
      </c>
      <c r="U4" s="2">
        <f>('[1]Pc, Winter, S3'!U4*Main!$B$5)+(VLOOKUP($A4,'FL Ratio'!$A$2:$B$21,2,FALSE)*'FL Characterization'!U$2)</f>
        <v>6.3618988606171696</v>
      </c>
      <c r="V4" s="2">
        <f>('[1]Pc, Winter, S3'!V4*Main!$B$5)+(VLOOKUP($A4,'FL Ratio'!$A$2:$B$21,2,FALSE)*'FL Characterization'!V$2)</f>
        <v>6.2689237219970675</v>
      </c>
      <c r="W4" s="2">
        <f>('[1]Pc, Winter, S3'!W4*Main!$B$5)+(VLOOKUP($A4,'FL Ratio'!$A$2:$B$21,2,FALSE)*'FL Characterization'!W$2)</f>
        <v>5.6021608628879074</v>
      </c>
      <c r="X4" s="2">
        <f>('[1]Pc, Winter, S3'!X4*Main!$B$5)+(VLOOKUP($A4,'FL Ratio'!$A$2:$B$21,2,FALSE)*'FL Characterization'!X$2)</f>
        <v>5.242283388058957</v>
      </c>
      <c r="Y4" s="2">
        <f>('[1]Pc, Winter, S3'!Y4*Main!$B$5)+(VLOOKUP($A4,'FL Ratio'!$A$2:$B$21,2,FALSE)*'FL Characterization'!Y$2)</f>
        <v>5.2200134373490901</v>
      </c>
    </row>
    <row r="5" spans="1:25" x14ac:dyDescent="0.25">
      <c r="A5">
        <v>7</v>
      </c>
      <c r="B5" s="2">
        <f>('[1]Pc, Winter, S3'!B5*Main!$B$5)+(VLOOKUP($A5,'FL Ratio'!$A$2:$B$21,2,FALSE)*'FL Characterization'!B$2)</f>
        <v>16.723913953086573</v>
      </c>
      <c r="C5" s="2">
        <f>('[1]Pc, Winter, S3'!C5*Main!$B$5)+(VLOOKUP($A5,'FL Ratio'!$A$2:$B$21,2,FALSE)*'FL Characterization'!C$2)</f>
        <v>15.089637829652077</v>
      </c>
      <c r="D5" s="2">
        <f>('[1]Pc, Winter, S3'!D5*Main!$B$5)+(VLOOKUP($A5,'FL Ratio'!$A$2:$B$21,2,FALSE)*'FL Characterization'!D$2)</f>
        <v>14.090078046237362</v>
      </c>
      <c r="E5" s="2">
        <f>('[1]Pc, Winter, S3'!E5*Main!$B$5)+(VLOOKUP($A5,'FL Ratio'!$A$2:$B$21,2,FALSE)*'FL Characterization'!E$2)</f>
        <v>13.831760988550304</v>
      </c>
      <c r="F5" s="2">
        <f>('[1]Pc, Winter, S3'!F5*Main!$B$5)+(VLOOKUP($A5,'FL Ratio'!$A$2:$B$21,2,FALSE)*'FL Characterization'!F$2)</f>
        <v>13.990657626449334</v>
      </c>
      <c r="G5" s="2">
        <f>('[1]Pc, Winter, S3'!G5*Main!$B$5)+(VLOOKUP($A5,'FL Ratio'!$A$2:$B$21,2,FALSE)*'FL Characterization'!G$2)</f>
        <v>14.700437620451584</v>
      </c>
      <c r="H5" s="2">
        <f>('[1]Pc, Winter, S3'!H5*Main!$B$5)+(VLOOKUP($A5,'FL Ratio'!$A$2:$B$21,2,FALSE)*'FL Characterization'!H$2)</f>
        <v>17.76284397859321</v>
      </c>
      <c r="I5" s="2">
        <f>('[1]Pc, Winter, S3'!I5*Main!$B$5)+(VLOOKUP($A5,'FL Ratio'!$A$2:$B$21,2,FALSE)*'FL Characterization'!I$2)</f>
        <v>18.137783171605982</v>
      </c>
      <c r="J5" s="2">
        <f>('[1]Pc, Winter, S3'!J5*Main!$B$5)+(VLOOKUP($A5,'FL Ratio'!$A$2:$B$21,2,FALSE)*'FL Characterization'!J$2)</f>
        <v>19.140568211406642</v>
      </c>
      <c r="K5" s="2">
        <f>('[1]Pc, Winter, S3'!K5*Main!$B$5)+(VLOOKUP($A5,'FL Ratio'!$A$2:$B$21,2,FALSE)*'FL Characterization'!K$2)</f>
        <v>19.909615200551929</v>
      </c>
      <c r="L5" s="2">
        <f>('[1]Pc, Winter, S3'!L5*Main!$B$5)+(VLOOKUP($A5,'FL Ratio'!$A$2:$B$21,2,FALSE)*'FL Characterization'!L$2)</f>
        <v>19.921363164786257</v>
      </c>
      <c r="M5" s="2">
        <f>('[1]Pc, Winter, S3'!M5*Main!$B$5)+(VLOOKUP($A5,'FL Ratio'!$A$2:$B$21,2,FALSE)*'FL Characterization'!M$2)</f>
        <v>19.775676070575095</v>
      </c>
      <c r="N5" s="2">
        <f>('[1]Pc, Winter, S3'!N5*Main!$B$5)+(VLOOKUP($A5,'FL Ratio'!$A$2:$B$21,2,FALSE)*'FL Characterization'!N$2)</f>
        <v>19.842196007342658</v>
      </c>
      <c r="O5" s="2">
        <f>('[1]Pc, Winter, S3'!O5*Main!$B$5)+(VLOOKUP($A5,'FL Ratio'!$A$2:$B$21,2,FALSE)*'FL Characterization'!O$2)</f>
        <v>19.84338596729263</v>
      </c>
      <c r="P5" s="2">
        <f>('[1]Pc, Winter, S3'!P5*Main!$B$5)+(VLOOKUP($A5,'FL Ratio'!$A$2:$B$21,2,FALSE)*'FL Characterization'!P$2)</f>
        <v>19.298237377519786</v>
      </c>
      <c r="Q5" s="2">
        <f>('[1]Pc, Winter, S3'!Q5*Main!$B$5)+(VLOOKUP($A5,'FL Ratio'!$A$2:$B$21,2,FALSE)*'FL Characterization'!Q$2)</f>
        <v>18.95023626157171</v>
      </c>
      <c r="R5" s="2">
        <f>('[1]Pc, Winter, S3'!R5*Main!$B$5)+(VLOOKUP($A5,'FL Ratio'!$A$2:$B$21,2,FALSE)*'FL Characterization'!R$2)</f>
        <v>19.190382960238114</v>
      </c>
      <c r="S5" s="2">
        <f>('[1]Pc, Winter, S3'!S5*Main!$B$5)+(VLOOKUP($A5,'FL Ratio'!$A$2:$B$21,2,FALSE)*'FL Characterization'!S$2)</f>
        <v>22.192787612546997</v>
      </c>
      <c r="T5" s="2">
        <f>('[1]Pc, Winter, S3'!T5*Main!$B$5)+(VLOOKUP($A5,'FL Ratio'!$A$2:$B$21,2,FALSE)*'FL Characterization'!T$2)</f>
        <v>22.17363398173055</v>
      </c>
      <c r="U5" s="2">
        <f>('[1]Pc, Winter, S3'!U5*Main!$B$5)+(VLOOKUP($A5,'FL Ratio'!$A$2:$B$21,2,FALSE)*'FL Characterization'!U$2)</f>
        <v>22.118666172443923</v>
      </c>
      <c r="V5" s="2">
        <f>('[1]Pc, Winter, S3'!V5*Main!$B$5)+(VLOOKUP($A5,'FL Ratio'!$A$2:$B$21,2,FALSE)*'FL Characterization'!V$2)</f>
        <v>21.698536192463145</v>
      </c>
      <c r="W5" s="2">
        <f>('[1]Pc, Winter, S3'!W5*Main!$B$5)+(VLOOKUP($A5,'FL Ratio'!$A$2:$B$21,2,FALSE)*'FL Characterization'!W$2)</f>
        <v>20.485392087548476</v>
      </c>
      <c r="X5" s="2">
        <f>('[1]Pc, Winter, S3'!X5*Main!$B$5)+(VLOOKUP($A5,'FL Ratio'!$A$2:$B$21,2,FALSE)*'FL Characterization'!X$2)</f>
        <v>20.165215011305435</v>
      </c>
      <c r="Y5" s="2">
        <f>('[1]Pc, Winter, S3'!Y5*Main!$B$5)+(VLOOKUP($A5,'FL Ratio'!$A$2:$B$21,2,FALSE)*'FL Characterization'!Y$2)</f>
        <v>18.421184569750572</v>
      </c>
    </row>
    <row r="6" spans="1:25" x14ac:dyDescent="0.25">
      <c r="A6">
        <v>8</v>
      </c>
      <c r="B6" s="2">
        <f>('[1]Pc, Winter, S3'!B6*Main!$B$5)+(VLOOKUP($A6,'FL Ratio'!$A$2:$B$21,2,FALSE)*'FL Characterization'!B$2)</f>
        <v>-3.6384620798480602</v>
      </c>
      <c r="C6" s="2">
        <f>('[1]Pc, Winter, S3'!C6*Main!$B$5)+(VLOOKUP($A6,'FL Ratio'!$A$2:$B$21,2,FALSE)*'FL Characterization'!C$2)</f>
        <v>-5.3126204136244635</v>
      </c>
      <c r="D6" s="2">
        <f>('[1]Pc, Winter, S3'!D6*Main!$B$5)+(VLOOKUP($A6,'FL Ratio'!$A$2:$B$21,2,FALSE)*'FL Characterization'!D$2)</f>
        <v>-6.6772887634130687</v>
      </c>
      <c r="E6" s="2">
        <f>('[1]Pc, Winter, S3'!E6*Main!$B$5)+(VLOOKUP($A6,'FL Ratio'!$A$2:$B$21,2,FALSE)*'FL Characterization'!E$2)</f>
        <v>-6.7404195110512468</v>
      </c>
      <c r="F6" s="2">
        <f>('[1]Pc, Winter, S3'!F6*Main!$B$5)+(VLOOKUP($A6,'FL Ratio'!$A$2:$B$21,2,FALSE)*'FL Characterization'!F$2)</f>
        <v>-6.8904449561871246</v>
      </c>
      <c r="G6" s="2">
        <f>('[1]Pc, Winter, S3'!G6*Main!$B$5)+(VLOOKUP($A6,'FL Ratio'!$A$2:$B$21,2,FALSE)*'FL Characterization'!G$2)</f>
        <v>21.465956565796493</v>
      </c>
      <c r="H6" s="2">
        <f>('[1]Pc, Winter, S3'!H6*Main!$B$5)+(VLOOKUP($A6,'FL Ratio'!$A$2:$B$21,2,FALSE)*'FL Characterization'!H$2)</f>
        <v>26.263326524444683</v>
      </c>
      <c r="I6" s="2">
        <f>('[1]Pc, Winter, S3'!I6*Main!$B$5)+(VLOOKUP($A6,'FL Ratio'!$A$2:$B$21,2,FALSE)*'FL Characterization'!I$2)</f>
        <v>28.949518998154922</v>
      </c>
      <c r="J6" s="2">
        <f>('[1]Pc, Winter, S3'!J6*Main!$B$5)+(VLOOKUP($A6,'FL Ratio'!$A$2:$B$21,2,FALSE)*'FL Characterization'!J$2)</f>
        <v>19.117771551749009</v>
      </c>
      <c r="K6" s="2">
        <f>('[1]Pc, Winter, S3'!K6*Main!$B$5)+(VLOOKUP($A6,'FL Ratio'!$A$2:$B$21,2,FALSE)*'FL Characterization'!K$2)</f>
        <v>6.6431667375600973</v>
      </c>
      <c r="L6" s="2">
        <f>('[1]Pc, Winter, S3'!L6*Main!$B$5)+(VLOOKUP($A6,'FL Ratio'!$A$2:$B$21,2,FALSE)*'FL Characterization'!L$2)</f>
        <v>4.2271225973974529</v>
      </c>
      <c r="M6" s="2">
        <f>('[1]Pc, Winter, S3'!M6*Main!$B$5)+(VLOOKUP($A6,'FL Ratio'!$A$2:$B$21,2,FALSE)*'FL Characterization'!M$2)</f>
        <v>4.1676982261051263</v>
      </c>
      <c r="N6" s="2">
        <f>('[1]Pc, Winter, S3'!N6*Main!$B$5)+(VLOOKUP($A6,'FL Ratio'!$A$2:$B$21,2,FALSE)*'FL Characterization'!N$2)</f>
        <v>4.7014208313586581</v>
      </c>
      <c r="O6" s="2">
        <f>('[1]Pc, Winter, S3'!O6*Main!$B$5)+(VLOOKUP($A6,'FL Ratio'!$A$2:$B$21,2,FALSE)*'FL Characterization'!O$2)</f>
        <v>3.4793753755936696</v>
      </c>
      <c r="P6" s="2">
        <f>('[1]Pc, Winter, S3'!P6*Main!$B$5)+(VLOOKUP($A6,'FL Ratio'!$A$2:$B$21,2,FALSE)*'FL Characterization'!P$2)</f>
        <v>2.7944437346691986</v>
      </c>
      <c r="Q6" s="2">
        <f>('[1]Pc, Winter, S3'!Q6*Main!$B$5)+(VLOOKUP($A6,'FL Ratio'!$A$2:$B$21,2,FALSE)*'FL Characterization'!Q$2)</f>
        <v>1.3681832630757351</v>
      </c>
      <c r="R6" s="2">
        <f>('[1]Pc, Winter, S3'!R6*Main!$B$5)+(VLOOKUP($A6,'FL Ratio'!$A$2:$B$21,2,FALSE)*'FL Characterization'!R$2)</f>
        <v>0.79059989261940455</v>
      </c>
      <c r="S6" s="2">
        <f>('[1]Pc, Winter, S3'!S6*Main!$B$5)+(VLOOKUP($A6,'FL Ratio'!$A$2:$B$21,2,FALSE)*'FL Characterization'!S$2)</f>
        <v>5.5966475867218621</v>
      </c>
      <c r="T6" s="2">
        <f>('[1]Pc, Winter, S3'!T6*Main!$B$5)+(VLOOKUP($A6,'FL Ratio'!$A$2:$B$21,2,FALSE)*'FL Characterization'!T$2)</f>
        <v>4.702674848262169</v>
      </c>
      <c r="U6" s="2">
        <f>('[1]Pc, Winter, S3'!U6*Main!$B$5)+(VLOOKUP($A6,'FL Ratio'!$A$2:$B$21,2,FALSE)*'FL Characterization'!U$2)</f>
        <v>4.7793749038401456</v>
      </c>
      <c r="V6" s="2">
        <f>('[1]Pc, Winter, S3'!V6*Main!$B$5)+(VLOOKUP($A6,'FL Ratio'!$A$2:$B$21,2,FALSE)*'FL Characterization'!V$2)</f>
        <v>5.0792427351873064</v>
      </c>
      <c r="W6" s="2">
        <f>('[1]Pc, Winter, S3'!W6*Main!$B$5)+(VLOOKUP($A6,'FL Ratio'!$A$2:$B$21,2,FALSE)*'FL Characterization'!W$2)</f>
        <v>4.6524375822571278</v>
      </c>
      <c r="X6" s="2">
        <f>('[1]Pc, Winter, S3'!X6*Main!$B$5)+(VLOOKUP($A6,'FL Ratio'!$A$2:$B$21,2,FALSE)*'FL Characterization'!X$2)</f>
        <v>5.6505927532840978</v>
      </c>
      <c r="Y6" s="2">
        <f>('[1]Pc, Winter, S3'!Y6*Main!$B$5)+(VLOOKUP($A6,'FL Ratio'!$A$2:$B$21,2,FALSE)*'FL Characterization'!Y$2)</f>
        <v>0.68248957763918039</v>
      </c>
    </row>
    <row r="7" spans="1:25" x14ac:dyDescent="0.25">
      <c r="A7">
        <v>10</v>
      </c>
      <c r="B7" s="2">
        <f>('[1]Pc, Winter, S3'!B7*Main!$B$5)+(VLOOKUP($A7,'FL Ratio'!$A$2:$B$21,2,FALSE)*'FL Characterization'!B$2)</f>
        <v>0.62125330146843771</v>
      </c>
      <c r="C7" s="2">
        <f>('[1]Pc, Winter, S3'!C7*Main!$B$5)+(VLOOKUP($A7,'FL Ratio'!$A$2:$B$21,2,FALSE)*'FL Characterization'!C$2)</f>
        <v>0.64197690846559496</v>
      </c>
      <c r="D7" s="2">
        <f>('[1]Pc, Winter, S3'!D7*Main!$B$5)+(VLOOKUP($A7,'FL Ratio'!$A$2:$B$21,2,FALSE)*'FL Characterization'!D$2)</f>
        <v>0.57485263994797342</v>
      </c>
      <c r="E7" s="2">
        <f>('[1]Pc, Winter, S3'!E7*Main!$B$5)+(VLOOKUP($A7,'FL Ratio'!$A$2:$B$21,2,FALSE)*'FL Characterization'!E$2)</f>
        <v>0.54487922787647536</v>
      </c>
      <c r="F7" s="2">
        <f>('[1]Pc, Winter, S3'!F7*Main!$B$5)+(VLOOKUP($A7,'FL Ratio'!$A$2:$B$21,2,FALSE)*'FL Characterization'!F$2)</f>
        <v>0.44641682194851856</v>
      </c>
      <c r="G7" s="2">
        <f>('[1]Pc, Winter, S3'!G7*Main!$B$5)+(VLOOKUP($A7,'FL Ratio'!$A$2:$B$21,2,FALSE)*'FL Characterization'!G$2)</f>
        <v>0.37888819036753801</v>
      </c>
      <c r="H7" s="2">
        <f>('[1]Pc, Winter, S3'!H7*Main!$B$5)+(VLOOKUP($A7,'FL Ratio'!$A$2:$B$21,2,FALSE)*'FL Characterization'!H$2)</f>
        <v>0.4633495252266836</v>
      </c>
      <c r="I7" s="2">
        <f>('[1]Pc, Winter, S3'!I7*Main!$B$5)+(VLOOKUP($A7,'FL Ratio'!$A$2:$B$21,2,FALSE)*'FL Characterization'!I$2)</f>
        <v>8.0468249608473916E-2</v>
      </c>
      <c r="J7" s="2">
        <f>('[1]Pc, Winter, S3'!J7*Main!$B$5)+(VLOOKUP($A7,'FL Ratio'!$A$2:$B$21,2,FALSE)*'FL Characterization'!J$2)</f>
        <v>7.0763536087853948E-2</v>
      </c>
      <c r="K7" s="2">
        <f>('[1]Pc, Winter, S3'!K7*Main!$B$5)+(VLOOKUP($A7,'FL Ratio'!$A$2:$B$21,2,FALSE)*'FL Characterization'!K$2)</f>
        <v>0.10316312653950707</v>
      </c>
      <c r="L7" s="2">
        <f>('[1]Pc, Winter, S3'!L7*Main!$B$5)+(VLOOKUP($A7,'FL Ratio'!$A$2:$B$21,2,FALSE)*'FL Characterization'!L$2)</f>
        <v>6.0755550269714596E-2</v>
      </c>
      <c r="M7" s="2">
        <f>('[1]Pc, Winter, S3'!M7*Main!$B$5)+(VLOOKUP($A7,'FL Ratio'!$A$2:$B$21,2,FALSE)*'FL Characterization'!M$2)</f>
        <v>7.5919165145683296E-2</v>
      </c>
      <c r="N7" s="2">
        <f>('[1]Pc, Winter, S3'!N7*Main!$B$5)+(VLOOKUP($A7,'FL Ratio'!$A$2:$B$21,2,FALSE)*'FL Characterization'!N$2)</f>
        <v>0.12095510132731035</v>
      </c>
      <c r="O7" s="2">
        <f>('[1]Pc, Winter, S3'!O7*Main!$B$5)+(VLOOKUP($A7,'FL Ratio'!$A$2:$B$21,2,FALSE)*'FL Characterization'!O$2)</f>
        <v>0.22285459329382001</v>
      </c>
      <c r="P7" s="2">
        <f>('[1]Pc, Winter, S3'!P7*Main!$B$5)+(VLOOKUP($A7,'FL Ratio'!$A$2:$B$21,2,FALSE)*'FL Characterization'!P$2)</f>
        <v>0.23776548125518923</v>
      </c>
      <c r="Q7" s="2">
        <f>('[1]Pc, Winter, S3'!Q7*Main!$B$5)+(VLOOKUP($A7,'FL Ratio'!$A$2:$B$21,2,FALSE)*'FL Characterization'!Q$2)</f>
        <v>0.23382294138743739</v>
      </c>
      <c r="R7" s="2">
        <f>('[1]Pc, Winter, S3'!R7*Main!$B$5)+(VLOOKUP($A7,'FL Ratio'!$A$2:$B$21,2,FALSE)*'FL Characterization'!R$2)</f>
        <v>0.13116526867712927</v>
      </c>
      <c r="S7" s="2">
        <f>('[1]Pc, Winter, S3'!S7*Main!$B$5)+(VLOOKUP($A7,'FL Ratio'!$A$2:$B$21,2,FALSE)*'FL Characterization'!S$2)</f>
        <v>0.26718289411456853</v>
      </c>
      <c r="T7" s="2">
        <f>('[1]Pc, Winter, S3'!T7*Main!$B$5)+(VLOOKUP($A7,'FL Ratio'!$A$2:$B$21,2,FALSE)*'FL Characterization'!T$2)</f>
        <v>0.15679177781751638</v>
      </c>
      <c r="U7" s="2">
        <f>('[1]Pc, Winter, S3'!U7*Main!$B$5)+(VLOOKUP($A7,'FL Ratio'!$A$2:$B$21,2,FALSE)*'FL Characterization'!U$2)</f>
        <v>0.11023948014829246</v>
      </c>
      <c r="V7" s="2">
        <f>('[1]Pc, Winter, S3'!V7*Main!$B$5)+(VLOOKUP($A7,'FL Ratio'!$A$2:$B$21,2,FALSE)*'FL Characterization'!V$2)</f>
        <v>0.16740630823069447</v>
      </c>
      <c r="W7" s="2">
        <f>('[1]Pc, Winter, S3'!W7*Main!$B$5)+(VLOOKUP($A7,'FL Ratio'!$A$2:$B$21,2,FALSE)*'FL Characterization'!W$2)</f>
        <v>0.10346639883702645</v>
      </c>
      <c r="X7" s="2">
        <f>('[1]Pc, Winter, S3'!X7*Main!$B$5)+(VLOOKUP($A7,'FL Ratio'!$A$2:$B$21,2,FALSE)*'FL Characterization'!X$2)</f>
        <v>0.47224551262058528</v>
      </c>
      <c r="Y7" s="2">
        <f>('[1]Pc, Winter, S3'!Y7*Main!$B$5)+(VLOOKUP($A7,'FL Ratio'!$A$2:$B$21,2,FALSE)*'FL Characterization'!Y$2)</f>
        <v>0.56929264782678501</v>
      </c>
    </row>
    <row r="8" spans="1:25" x14ac:dyDescent="0.25">
      <c r="A8">
        <v>12</v>
      </c>
      <c r="B8" s="2">
        <f>('[1]Pc, Winter, S3'!B8*Main!$B$5)+(VLOOKUP($A8,'FL Ratio'!$A$2:$B$21,2,FALSE)*'FL Characterization'!B$2)</f>
        <v>9.1316677115858909</v>
      </c>
      <c r="C8" s="2">
        <f>('[1]Pc, Winter, S3'!C8*Main!$B$5)+(VLOOKUP($A8,'FL Ratio'!$A$2:$B$21,2,FALSE)*'FL Characterization'!C$2)</f>
        <v>9.6779470061800303</v>
      </c>
      <c r="D8" s="2">
        <f>('[1]Pc, Winter, S3'!D8*Main!$B$5)+(VLOOKUP($A8,'FL Ratio'!$A$2:$B$21,2,FALSE)*'FL Characterization'!D$2)</f>
        <v>9.9710169378212612</v>
      </c>
      <c r="E8" s="2">
        <f>('[1]Pc, Winter, S3'!E8*Main!$B$5)+(VLOOKUP($A8,'FL Ratio'!$A$2:$B$21,2,FALSE)*'FL Characterization'!E$2)</f>
        <v>11.044006950246803</v>
      </c>
      <c r="F8" s="2">
        <f>('[1]Pc, Winter, S3'!F8*Main!$B$5)+(VLOOKUP($A8,'FL Ratio'!$A$2:$B$21,2,FALSE)*'FL Characterization'!F$2)</f>
        <v>11.447384162595348</v>
      </c>
      <c r="G8" s="2">
        <f>('[1]Pc, Winter, S3'!G8*Main!$B$5)+(VLOOKUP($A8,'FL Ratio'!$A$2:$B$21,2,FALSE)*'FL Characterization'!G$2)</f>
        <v>7.2322389303488075</v>
      </c>
      <c r="H8" s="2">
        <f>('[1]Pc, Winter, S3'!H8*Main!$B$5)+(VLOOKUP($A8,'FL Ratio'!$A$2:$B$21,2,FALSE)*'FL Characterization'!H$2)</f>
        <v>2.9852200211240101</v>
      </c>
      <c r="I8" s="2">
        <f>('[1]Pc, Winter, S3'!I8*Main!$B$5)+(VLOOKUP($A8,'FL Ratio'!$A$2:$B$21,2,FALSE)*'FL Characterization'!I$2)</f>
        <v>-6.0885777286807325</v>
      </c>
      <c r="J8" s="2">
        <f>('[1]Pc, Winter, S3'!J8*Main!$B$5)+(VLOOKUP($A8,'FL Ratio'!$A$2:$B$21,2,FALSE)*'FL Characterization'!J$2)</f>
        <v>-10.515786632909066</v>
      </c>
      <c r="K8" s="2">
        <f>('[1]Pc, Winter, S3'!K8*Main!$B$5)+(VLOOKUP($A8,'FL Ratio'!$A$2:$B$21,2,FALSE)*'FL Characterization'!K$2)</f>
        <v>-7.5357628322142718</v>
      </c>
      <c r="L8" s="2">
        <f>('[1]Pc, Winter, S3'!L8*Main!$B$5)+(VLOOKUP($A8,'FL Ratio'!$A$2:$B$21,2,FALSE)*'FL Characterization'!L$2)</f>
        <v>-3.5261293610092368</v>
      </c>
      <c r="M8" s="2">
        <f>('[1]Pc, Winter, S3'!M8*Main!$B$5)+(VLOOKUP($A8,'FL Ratio'!$A$2:$B$21,2,FALSE)*'FL Characterization'!M$2)</f>
        <v>-2.6148981644009965</v>
      </c>
      <c r="N8" s="2">
        <f>('[1]Pc, Winter, S3'!N8*Main!$B$5)+(VLOOKUP($A8,'FL Ratio'!$A$2:$B$21,2,FALSE)*'FL Characterization'!N$2)</f>
        <v>-5.7618155231566046</v>
      </c>
      <c r="O8" s="2">
        <f>('[1]Pc, Winter, S3'!O8*Main!$B$5)+(VLOOKUP($A8,'FL Ratio'!$A$2:$B$21,2,FALSE)*'FL Characterization'!O$2)</f>
        <v>-2.0126895592943002</v>
      </c>
      <c r="P8" s="2">
        <f>('[1]Pc, Winter, S3'!P8*Main!$B$5)+(VLOOKUP($A8,'FL Ratio'!$A$2:$B$21,2,FALSE)*'FL Characterization'!P$2)</f>
        <v>-2.3513367307014295</v>
      </c>
      <c r="Q8" s="2">
        <f>('[1]Pc, Winter, S3'!Q8*Main!$B$5)+(VLOOKUP($A8,'FL Ratio'!$A$2:$B$21,2,FALSE)*'FL Characterization'!Q$2)</f>
        <v>-2.9754062311960876</v>
      </c>
      <c r="R8" s="2">
        <f>('[1]Pc, Winter, S3'!R8*Main!$B$5)+(VLOOKUP($A8,'FL Ratio'!$A$2:$B$21,2,FALSE)*'FL Characterization'!R$2)</f>
        <v>-4.3697688471154308</v>
      </c>
      <c r="S8" s="2">
        <f>('[1]Pc, Winter, S3'!S8*Main!$B$5)+(VLOOKUP($A8,'FL Ratio'!$A$2:$B$21,2,FALSE)*'FL Characterization'!S$2)</f>
        <v>-6.3622476090960625</v>
      </c>
      <c r="T8" s="2">
        <f>('[1]Pc, Winter, S3'!T8*Main!$B$5)+(VLOOKUP($A8,'FL Ratio'!$A$2:$B$21,2,FALSE)*'FL Characterization'!T$2)</f>
        <v>-6.9825604162494503</v>
      </c>
      <c r="U8" s="2">
        <f>('[1]Pc, Winter, S3'!U8*Main!$B$5)+(VLOOKUP($A8,'FL Ratio'!$A$2:$B$21,2,FALSE)*'FL Characterization'!U$2)</f>
        <v>-7.6253569588692551</v>
      </c>
      <c r="V8" s="2">
        <f>('[1]Pc, Winter, S3'!V8*Main!$B$5)+(VLOOKUP($A8,'FL Ratio'!$A$2:$B$21,2,FALSE)*'FL Characterization'!V$2)</f>
        <v>-7.5134388220110377</v>
      </c>
      <c r="W8" s="2">
        <f>('[1]Pc, Winter, S3'!W8*Main!$B$5)+(VLOOKUP($A8,'FL Ratio'!$A$2:$B$21,2,FALSE)*'FL Characterization'!W$2)</f>
        <v>-4.2937144438601091</v>
      </c>
      <c r="X8" s="2">
        <f>('[1]Pc, Winter, S3'!X8*Main!$B$5)+(VLOOKUP($A8,'FL Ratio'!$A$2:$B$21,2,FALSE)*'FL Characterization'!X$2)</f>
        <v>2.5025229087221854</v>
      </c>
      <c r="Y8" s="2">
        <f>('[1]Pc, Winter, S3'!Y8*Main!$B$5)+(VLOOKUP($A8,'FL Ratio'!$A$2:$B$21,2,FALSE)*'FL Characterization'!Y$2)</f>
        <v>8.1366547905689846</v>
      </c>
    </row>
    <row r="9" spans="1:25" x14ac:dyDescent="0.25">
      <c r="A9">
        <v>14</v>
      </c>
      <c r="B9" s="2">
        <f>('[1]Pc, Winter, S3'!B9*Main!$B$5)+(VLOOKUP($A9,'FL Ratio'!$A$2:$B$21,2,FALSE)*'FL Characterization'!B$2)</f>
        <v>4.1504662426863739</v>
      </c>
      <c r="C9" s="2">
        <f>('[1]Pc, Winter, S3'!C9*Main!$B$5)+(VLOOKUP($A9,'FL Ratio'!$A$2:$B$21,2,FALSE)*'FL Characterization'!C$2)</f>
        <v>3.8986406884249276</v>
      </c>
      <c r="D9" s="2">
        <f>('[1]Pc, Winter, S3'!D9*Main!$B$5)+(VLOOKUP($A9,'FL Ratio'!$A$2:$B$21,2,FALSE)*'FL Characterization'!D$2)</f>
        <v>3.6779879680185199</v>
      </c>
      <c r="E9" s="2">
        <f>('[1]Pc, Winter, S3'!E9*Main!$B$5)+(VLOOKUP($A9,'FL Ratio'!$A$2:$B$21,2,FALSE)*'FL Characterization'!E$2)</f>
        <v>3.5835024103526969</v>
      </c>
      <c r="F9" s="2">
        <f>('[1]Pc, Winter, S3'!F9*Main!$B$5)+(VLOOKUP($A9,'FL Ratio'!$A$2:$B$21,2,FALSE)*'FL Characterization'!F$2)</f>
        <v>3.4370873907243782</v>
      </c>
      <c r="G9" s="2">
        <f>('[1]Pc, Winter, S3'!G9*Main!$B$5)+(VLOOKUP($A9,'FL Ratio'!$A$2:$B$21,2,FALSE)*'FL Characterization'!G$2)</f>
        <v>3.5426345971205593</v>
      </c>
      <c r="H9" s="2">
        <f>('[1]Pc, Winter, S3'!H9*Main!$B$5)+(VLOOKUP($A9,'FL Ratio'!$A$2:$B$21,2,FALSE)*'FL Characterization'!H$2)</f>
        <v>4.403832646332682</v>
      </c>
      <c r="I9" s="2">
        <f>('[1]Pc, Winter, S3'!I9*Main!$B$5)+(VLOOKUP($A9,'FL Ratio'!$A$2:$B$21,2,FALSE)*'FL Characterization'!I$2)</f>
        <v>4.5335417906658453</v>
      </c>
      <c r="J9" s="2">
        <f>('[1]Pc, Winter, S3'!J9*Main!$B$5)+(VLOOKUP($A9,'FL Ratio'!$A$2:$B$21,2,FALSE)*'FL Characterization'!J$2)</f>
        <v>5.3825741259288735</v>
      </c>
      <c r="K9" s="2">
        <f>('[1]Pc, Winter, S3'!K9*Main!$B$5)+(VLOOKUP($A9,'FL Ratio'!$A$2:$B$21,2,FALSE)*'FL Characterization'!K$2)</f>
        <v>5.820961972668373</v>
      </c>
      <c r="L9" s="2">
        <f>('[1]Pc, Winter, S3'!L9*Main!$B$5)+(VLOOKUP($A9,'FL Ratio'!$A$2:$B$21,2,FALSE)*'FL Characterization'!L$2)</f>
        <v>5.7780422897817916</v>
      </c>
      <c r="M9" s="2">
        <f>('[1]Pc, Winter, S3'!M9*Main!$B$5)+(VLOOKUP($A9,'FL Ratio'!$A$2:$B$21,2,FALSE)*'FL Characterization'!M$2)</f>
        <v>5.898047462898707</v>
      </c>
      <c r="N9" s="2">
        <f>('[1]Pc, Winter, S3'!N9*Main!$B$5)+(VLOOKUP($A9,'FL Ratio'!$A$2:$B$21,2,FALSE)*'FL Characterization'!N$2)</f>
        <v>5.7533321202134609</v>
      </c>
      <c r="O9" s="2">
        <f>('[1]Pc, Winter, S3'!O9*Main!$B$5)+(VLOOKUP($A9,'FL Ratio'!$A$2:$B$21,2,FALSE)*'FL Characterization'!O$2)</f>
        <v>5.7493328241872641</v>
      </c>
      <c r="P9" s="2">
        <f>('[1]Pc, Winter, S3'!P9*Main!$B$5)+(VLOOKUP($A9,'FL Ratio'!$A$2:$B$21,2,FALSE)*'FL Characterization'!P$2)</f>
        <v>5.7081672502795273</v>
      </c>
      <c r="Q9" s="2">
        <f>('[1]Pc, Winter, S3'!Q9*Main!$B$5)+(VLOOKUP($A9,'FL Ratio'!$A$2:$B$21,2,FALSE)*'FL Characterization'!Q$2)</f>
        <v>5.5050566539022849</v>
      </c>
      <c r="R9" s="2">
        <f>('[1]Pc, Winter, S3'!R9*Main!$B$5)+(VLOOKUP($A9,'FL Ratio'!$A$2:$B$21,2,FALSE)*'FL Characterization'!R$2)</f>
        <v>5.4142972275942745</v>
      </c>
      <c r="S9" s="2">
        <f>('[1]Pc, Winter, S3'!S9*Main!$B$5)+(VLOOKUP($A9,'FL Ratio'!$A$2:$B$21,2,FALSE)*'FL Characterization'!S$2)</f>
        <v>6.1824921094930154</v>
      </c>
      <c r="T9" s="2">
        <f>('[1]Pc, Winter, S3'!T9*Main!$B$5)+(VLOOKUP($A9,'FL Ratio'!$A$2:$B$21,2,FALSE)*'FL Characterization'!T$2)</f>
        <v>5.2842605190955645</v>
      </c>
      <c r="U9" s="2">
        <f>('[1]Pc, Winter, S3'!U9*Main!$B$5)+(VLOOKUP($A9,'FL Ratio'!$A$2:$B$21,2,FALSE)*'FL Characterization'!U$2)</f>
        <v>5.199940835337423</v>
      </c>
      <c r="V9" s="2">
        <f>('[1]Pc, Winter, S3'!V9*Main!$B$5)+(VLOOKUP($A9,'FL Ratio'!$A$2:$B$21,2,FALSE)*'FL Characterization'!V$2)</f>
        <v>5.2761685392608619</v>
      </c>
      <c r="W9" s="2">
        <f>('[1]Pc, Winter, S3'!W9*Main!$B$5)+(VLOOKUP($A9,'FL Ratio'!$A$2:$B$21,2,FALSE)*'FL Characterization'!W$2)</f>
        <v>4.9635398325116791</v>
      </c>
      <c r="X9" s="2">
        <f>('[1]Pc, Winter, S3'!X9*Main!$B$5)+(VLOOKUP($A9,'FL Ratio'!$A$2:$B$21,2,FALSE)*'FL Characterization'!X$2)</f>
        <v>4.7167067747072844</v>
      </c>
      <c r="Y9" s="2">
        <f>('[1]Pc, Winter, S3'!Y9*Main!$B$5)+(VLOOKUP($A9,'FL Ratio'!$A$2:$B$21,2,FALSE)*'FL Characterization'!Y$2)</f>
        <v>4.3362707015134427</v>
      </c>
    </row>
    <row r="10" spans="1:25" x14ac:dyDescent="0.25">
      <c r="A10">
        <v>15</v>
      </c>
      <c r="B10" s="2">
        <f>('[1]Pc, Winter, S3'!B10*Main!$B$5)+(VLOOKUP($A10,'FL Ratio'!$A$2:$B$21,2,FALSE)*'FL Characterization'!B$2)</f>
        <v>5.2251481893612377</v>
      </c>
      <c r="C10" s="2">
        <f>('[1]Pc, Winter, S3'!C10*Main!$B$5)+(VLOOKUP($A10,'FL Ratio'!$A$2:$B$21,2,FALSE)*'FL Characterization'!C$2)</f>
        <v>4.7160676069119525</v>
      </c>
      <c r="D10" s="2">
        <f>('[1]Pc, Winter, S3'!D10*Main!$B$5)+(VLOOKUP($A10,'FL Ratio'!$A$2:$B$21,2,FALSE)*'FL Characterization'!D$2)</f>
        <v>4.4273694969671853</v>
      </c>
      <c r="E10" s="2">
        <f>('[1]Pc, Winter, S3'!E10*Main!$B$5)+(VLOOKUP($A10,'FL Ratio'!$A$2:$B$21,2,FALSE)*'FL Characterization'!E$2)</f>
        <v>4.2994897785156292</v>
      </c>
      <c r="F10" s="2">
        <f>('[1]Pc, Winter, S3'!F10*Main!$B$5)+(VLOOKUP($A10,'FL Ratio'!$A$2:$B$21,2,FALSE)*'FL Characterization'!F$2)</f>
        <v>4.0982874496897992</v>
      </c>
      <c r="G10" s="2">
        <f>('[1]Pc, Winter, S3'!G10*Main!$B$5)+(VLOOKUP($A10,'FL Ratio'!$A$2:$B$21,2,FALSE)*'FL Characterization'!G$2)</f>
        <v>4.474726035589212</v>
      </c>
      <c r="H10" s="2">
        <f>('[1]Pc, Winter, S3'!H10*Main!$B$5)+(VLOOKUP($A10,'FL Ratio'!$A$2:$B$21,2,FALSE)*'FL Characterization'!H$2)</f>
        <v>6.0713690018121449</v>
      </c>
      <c r="I10" s="2">
        <f>('[1]Pc, Winter, S3'!I10*Main!$B$5)+(VLOOKUP($A10,'FL Ratio'!$A$2:$B$21,2,FALSE)*'FL Characterization'!I$2)</f>
        <v>6.6476571224699663</v>
      </c>
      <c r="J10" s="2">
        <f>('[1]Pc, Winter, S3'!J10*Main!$B$5)+(VLOOKUP($A10,'FL Ratio'!$A$2:$B$21,2,FALSE)*'FL Characterization'!J$2)</f>
        <v>7.159575950292342</v>
      </c>
      <c r="K10" s="2">
        <f>('[1]Pc, Winter, S3'!K10*Main!$B$5)+(VLOOKUP($A10,'FL Ratio'!$A$2:$B$21,2,FALSE)*'FL Characterization'!K$2)</f>
        <v>7.1279669906901617</v>
      </c>
      <c r="L10" s="2">
        <f>('[1]Pc, Winter, S3'!L10*Main!$B$5)+(VLOOKUP($A10,'FL Ratio'!$A$2:$B$21,2,FALSE)*'FL Characterization'!L$2)</f>
        <v>7.4498936166708907</v>
      </c>
      <c r="M10" s="2">
        <f>('[1]Pc, Winter, S3'!M10*Main!$B$5)+(VLOOKUP($A10,'FL Ratio'!$A$2:$B$21,2,FALSE)*'FL Characterization'!M$2)</f>
        <v>7.6563007820098532</v>
      </c>
      <c r="N10" s="2">
        <f>('[1]Pc, Winter, S3'!N10*Main!$B$5)+(VLOOKUP($A10,'FL Ratio'!$A$2:$B$21,2,FALSE)*'FL Characterization'!N$2)</f>
        <v>7.3953208553249068</v>
      </c>
      <c r="O10" s="2">
        <f>('[1]Pc, Winter, S3'!O10*Main!$B$5)+(VLOOKUP($A10,'FL Ratio'!$A$2:$B$21,2,FALSE)*'FL Characterization'!O$2)</f>
        <v>7.4246325683258103</v>
      </c>
      <c r="P10" s="2">
        <f>('[1]Pc, Winter, S3'!P10*Main!$B$5)+(VLOOKUP($A10,'FL Ratio'!$A$2:$B$21,2,FALSE)*'FL Characterization'!P$2)</f>
        <v>6.9773310943937243</v>
      </c>
      <c r="Q10" s="2">
        <f>('[1]Pc, Winter, S3'!Q10*Main!$B$5)+(VLOOKUP($A10,'FL Ratio'!$A$2:$B$21,2,FALSE)*'FL Characterization'!Q$2)</f>
        <v>6.7376885923000733</v>
      </c>
      <c r="R10" s="2">
        <f>('[1]Pc, Winter, S3'!R10*Main!$B$5)+(VLOOKUP($A10,'FL Ratio'!$A$2:$B$21,2,FALSE)*'FL Characterization'!R$2)</f>
        <v>6.8262437347622926</v>
      </c>
      <c r="S10" s="2">
        <f>('[1]Pc, Winter, S3'!S10*Main!$B$5)+(VLOOKUP($A10,'FL Ratio'!$A$2:$B$21,2,FALSE)*'FL Characterization'!S$2)</f>
        <v>8.1768444028778582</v>
      </c>
      <c r="T10" s="2">
        <f>('[1]Pc, Winter, S3'!T10*Main!$B$5)+(VLOOKUP($A10,'FL Ratio'!$A$2:$B$21,2,FALSE)*'FL Characterization'!T$2)</f>
        <v>7.9901415154855489</v>
      </c>
      <c r="U10" s="2">
        <f>('[1]Pc, Winter, S3'!U10*Main!$B$5)+(VLOOKUP($A10,'FL Ratio'!$A$2:$B$21,2,FALSE)*'FL Characterization'!U$2)</f>
        <v>7.9195840701847509</v>
      </c>
      <c r="V10" s="2">
        <f>('[1]Pc, Winter, S3'!V10*Main!$B$5)+(VLOOKUP($A10,'FL Ratio'!$A$2:$B$21,2,FALSE)*'FL Characterization'!V$2)</f>
        <v>7.9682534105543601</v>
      </c>
      <c r="W10" s="2">
        <f>('[1]Pc, Winter, S3'!W10*Main!$B$5)+(VLOOKUP($A10,'FL Ratio'!$A$2:$B$21,2,FALSE)*'FL Characterization'!W$2)</f>
        <v>7.4352027687195683</v>
      </c>
      <c r="X10" s="2">
        <f>('[1]Pc, Winter, S3'!X10*Main!$B$5)+(VLOOKUP($A10,'FL Ratio'!$A$2:$B$21,2,FALSE)*'FL Characterization'!X$2)</f>
        <v>7.0036238435698452</v>
      </c>
      <c r="Y10" s="2">
        <f>('[1]Pc, Winter, S3'!Y10*Main!$B$5)+(VLOOKUP($A10,'FL Ratio'!$A$2:$B$21,2,FALSE)*'FL Characterization'!Y$2)</f>
        <v>6.2144151593102288</v>
      </c>
    </row>
    <row r="11" spans="1:25" x14ac:dyDescent="0.25">
      <c r="A11">
        <v>16</v>
      </c>
      <c r="B11" s="2">
        <f>('[1]Pc, Winter, S3'!B11*Main!$B$5)+(VLOOKUP($A11,'FL Ratio'!$A$2:$B$21,2,FALSE)*'FL Characterization'!B$2)</f>
        <v>2.4376645192291013</v>
      </c>
      <c r="C11" s="2">
        <f>('[1]Pc, Winter, S3'!C11*Main!$B$5)+(VLOOKUP($A11,'FL Ratio'!$A$2:$B$21,2,FALSE)*'FL Characterization'!C$2)</f>
        <v>2.4042819501523018</v>
      </c>
      <c r="D11" s="2">
        <f>('[1]Pc, Winter, S3'!D11*Main!$B$5)+(VLOOKUP($A11,'FL Ratio'!$A$2:$B$21,2,FALSE)*'FL Characterization'!D$2)</f>
        <v>2.2766169336353115</v>
      </c>
      <c r="E11" s="2">
        <f>('[1]Pc, Winter, S3'!E11*Main!$B$5)+(VLOOKUP($A11,'FL Ratio'!$A$2:$B$21,2,FALSE)*'FL Characterization'!E$2)</f>
        <v>2.2826947682363183</v>
      </c>
      <c r="F11" s="2">
        <f>('[1]Pc, Winter, S3'!F11*Main!$B$5)+(VLOOKUP($A11,'FL Ratio'!$A$2:$B$21,2,FALSE)*'FL Characterization'!F$2)</f>
        <v>2.2129599686495878</v>
      </c>
      <c r="G11" s="2">
        <f>('[1]Pc, Winter, S3'!G11*Main!$B$5)+(VLOOKUP($A11,'FL Ratio'!$A$2:$B$21,2,FALSE)*'FL Characterization'!G$2)</f>
        <v>2.29521018037783</v>
      </c>
      <c r="H11" s="2">
        <f>('[1]Pc, Winter, S3'!H11*Main!$B$5)+(VLOOKUP($A11,'FL Ratio'!$A$2:$B$21,2,FALSE)*'FL Characterization'!H$2)</f>
        <v>2.9017168865922938</v>
      </c>
      <c r="I11" s="2">
        <f>('[1]Pc, Winter, S3'!I11*Main!$B$5)+(VLOOKUP($A11,'FL Ratio'!$A$2:$B$21,2,FALSE)*'FL Characterization'!I$2)</f>
        <v>3.0252783318420167</v>
      </c>
      <c r="J11" s="2">
        <f>('[1]Pc, Winter, S3'!J11*Main!$B$5)+(VLOOKUP($A11,'FL Ratio'!$A$2:$B$21,2,FALSE)*'FL Characterization'!J$2)</f>
        <v>3.2374557676209612</v>
      </c>
      <c r="K11" s="2">
        <f>('[1]Pc, Winter, S3'!K11*Main!$B$5)+(VLOOKUP($A11,'FL Ratio'!$A$2:$B$21,2,FALSE)*'FL Characterization'!K$2)</f>
        <v>3.3911390674730075</v>
      </c>
      <c r="L11" s="2">
        <f>('[1]Pc, Winter, S3'!L11*Main!$B$5)+(VLOOKUP($A11,'FL Ratio'!$A$2:$B$21,2,FALSE)*'FL Characterization'!L$2)</f>
        <v>3.1399130934017694</v>
      </c>
      <c r="M11" s="2">
        <f>('[1]Pc, Winter, S3'!M11*Main!$B$5)+(VLOOKUP($A11,'FL Ratio'!$A$2:$B$21,2,FALSE)*'FL Characterization'!M$2)</f>
        <v>3.2508858173809787</v>
      </c>
      <c r="N11" s="2">
        <f>('[1]Pc, Winter, S3'!N11*Main!$B$5)+(VLOOKUP($A11,'FL Ratio'!$A$2:$B$21,2,FALSE)*'FL Characterization'!N$2)</f>
        <v>3.2357056490185236</v>
      </c>
      <c r="O11" s="2">
        <f>('[1]Pc, Winter, S3'!O11*Main!$B$5)+(VLOOKUP($A11,'FL Ratio'!$A$2:$B$21,2,FALSE)*'FL Characterization'!O$2)</f>
        <v>3.1777255164968059</v>
      </c>
      <c r="P11" s="2">
        <f>('[1]Pc, Winter, S3'!P11*Main!$B$5)+(VLOOKUP($A11,'FL Ratio'!$A$2:$B$21,2,FALSE)*'FL Characterization'!P$2)</f>
        <v>3.0316824292728404</v>
      </c>
      <c r="Q11" s="2">
        <f>('[1]Pc, Winter, S3'!Q11*Main!$B$5)+(VLOOKUP($A11,'FL Ratio'!$A$2:$B$21,2,FALSE)*'FL Characterization'!Q$2)</f>
        <v>2.8476536870141884</v>
      </c>
      <c r="R11" s="2">
        <f>('[1]Pc, Winter, S3'!R11*Main!$B$5)+(VLOOKUP($A11,'FL Ratio'!$A$2:$B$21,2,FALSE)*'FL Characterization'!R$2)</f>
        <v>2.7998244538865018</v>
      </c>
      <c r="S11" s="2">
        <f>('[1]Pc, Winter, S3'!S11*Main!$B$5)+(VLOOKUP($A11,'FL Ratio'!$A$2:$B$21,2,FALSE)*'FL Characterization'!S$2)</f>
        <v>3.2370573929723352</v>
      </c>
      <c r="T11" s="2">
        <f>('[1]Pc, Winter, S3'!T11*Main!$B$5)+(VLOOKUP($A11,'FL Ratio'!$A$2:$B$21,2,FALSE)*'FL Characterization'!T$2)</f>
        <v>3.184290004018278</v>
      </c>
      <c r="U11" s="2">
        <f>('[1]Pc, Winter, S3'!U11*Main!$B$5)+(VLOOKUP($A11,'FL Ratio'!$A$2:$B$21,2,FALSE)*'FL Characterization'!U$2)</f>
        <v>3.2262515354633208</v>
      </c>
      <c r="V11" s="2">
        <f>('[1]Pc, Winter, S3'!V11*Main!$B$5)+(VLOOKUP($A11,'FL Ratio'!$A$2:$B$21,2,FALSE)*'FL Characterization'!V$2)</f>
        <v>3.1621857084219069</v>
      </c>
      <c r="W11" s="2">
        <f>('[1]Pc, Winter, S3'!W11*Main!$B$5)+(VLOOKUP($A11,'FL Ratio'!$A$2:$B$21,2,FALSE)*'FL Characterization'!W$2)</f>
        <v>3.0318254186930309</v>
      </c>
      <c r="X11" s="2">
        <f>('[1]Pc, Winter, S3'!X11*Main!$B$5)+(VLOOKUP($A11,'FL Ratio'!$A$2:$B$21,2,FALSE)*'FL Characterization'!X$2)</f>
        <v>2.8861770046485797</v>
      </c>
      <c r="Y11" s="2">
        <f>('[1]Pc, Winter, S3'!Y11*Main!$B$5)+(VLOOKUP($A11,'FL Ratio'!$A$2:$B$21,2,FALSE)*'FL Characterization'!Y$2)</f>
        <v>2.6452492380778341</v>
      </c>
    </row>
    <row r="12" spans="1:25" x14ac:dyDescent="0.25">
      <c r="A12">
        <v>17</v>
      </c>
      <c r="B12" s="2">
        <f>('[1]Pc, Winter, S3'!B12*Main!$B$5)+(VLOOKUP($A12,'FL Ratio'!$A$2:$B$21,2,FALSE)*'FL Characterization'!B$2)</f>
        <v>5.4830918471344718</v>
      </c>
      <c r="C12" s="2">
        <f>('[1]Pc, Winter, S3'!C12*Main!$B$5)+(VLOOKUP($A12,'FL Ratio'!$A$2:$B$21,2,FALSE)*'FL Characterization'!C$2)</f>
        <v>5.377898440812853</v>
      </c>
      <c r="D12" s="2">
        <f>('[1]Pc, Winter, S3'!D12*Main!$B$5)+(VLOOKUP($A12,'FL Ratio'!$A$2:$B$21,2,FALSE)*'FL Characterization'!D$2)</f>
        <v>5.2354732237531465</v>
      </c>
      <c r="E12" s="2">
        <f>('[1]Pc, Winter, S3'!E12*Main!$B$5)+(VLOOKUP($A12,'FL Ratio'!$A$2:$B$21,2,FALSE)*'FL Characterization'!E$2)</f>
        <v>5.2186879141948959</v>
      </c>
      <c r="F12" s="2">
        <f>('[1]Pc, Winter, S3'!F12*Main!$B$5)+(VLOOKUP($A12,'FL Ratio'!$A$2:$B$21,2,FALSE)*'FL Characterization'!F$2)</f>
        <v>5.2857650868192181</v>
      </c>
      <c r="G12" s="2">
        <f>('[1]Pc, Winter, S3'!G12*Main!$B$5)+(VLOOKUP($A12,'FL Ratio'!$A$2:$B$21,2,FALSE)*'FL Characterization'!G$2)</f>
        <v>5.8368119196973378</v>
      </c>
      <c r="H12" s="2">
        <f>('[1]Pc, Winter, S3'!H12*Main!$B$5)+(VLOOKUP($A12,'FL Ratio'!$A$2:$B$21,2,FALSE)*'FL Characterization'!H$2)</f>
        <v>7.7978489714691701</v>
      </c>
      <c r="I12" s="2">
        <f>('[1]Pc, Winter, S3'!I12*Main!$B$5)+(VLOOKUP($A12,'FL Ratio'!$A$2:$B$21,2,FALSE)*'FL Characterization'!I$2)</f>
        <v>8.4058833884429145</v>
      </c>
      <c r="J12" s="2">
        <f>('[1]Pc, Winter, S3'!J12*Main!$B$5)+(VLOOKUP($A12,'FL Ratio'!$A$2:$B$21,2,FALSE)*'FL Characterization'!J$2)</f>
        <v>8.6697966612248241</v>
      </c>
      <c r="K12" s="2">
        <f>('[1]Pc, Winter, S3'!K12*Main!$B$5)+(VLOOKUP($A12,'FL Ratio'!$A$2:$B$21,2,FALSE)*'FL Characterization'!K$2)</f>
        <v>8.1646897793538216</v>
      </c>
      <c r="L12" s="2">
        <f>('[1]Pc, Winter, S3'!L12*Main!$B$5)+(VLOOKUP($A12,'FL Ratio'!$A$2:$B$21,2,FALSE)*'FL Characterization'!L$2)</f>
        <v>8.1827645305879404</v>
      </c>
      <c r="M12" s="2">
        <f>('[1]Pc, Winter, S3'!M12*Main!$B$5)+(VLOOKUP($A12,'FL Ratio'!$A$2:$B$21,2,FALSE)*'FL Characterization'!M$2)</f>
        <v>8.2288443972535248</v>
      </c>
      <c r="N12" s="2">
        <f>('[1]Pc, Winter, S3'!N12*Main!$B$5)+(VLOOKUP($A12,'FL Ratio'!$A$2:$B$21,2,FALSE)*'FL Characterization'!N$2)</f>
        <v>7.8168043604990096</v>
      </c>
      <c r="O12" s="2">
        <f>('[1]Pc, Winter, S3'!O12*Main!$B$5)+(VLOOKUP($A12,'FL Ratio'!$A$2:$B$21,2,FALSE)*'FL Characterization'!O$2)</f>
        <v>8.0174619871416546</v>
      </c>
      <c r="P12" s="2">
        <f>('[1]Pc, Winter, S3'!P12*Main!$B$5)+(VLOOKUP($A12,'FL Ratio'!$A$2:$B$21,2,FALSE)*'FL Characterization'!P$2)</f>
        <v>7.5467177892324484</v>
      </c>
      <c r="Q12" s="2">
        <f>('[1]Pc, Winter, S3'!Q12*Main!$B$5)+(VLOOKUP($A12,'FL Ratio'!$A$2:$B$21,2,FALSE)*'FL Characterization'!Q$2)</f>
        <v>7.4362203354061105</v>
      </c>
      <c r="R12" s="2">
        <f>('[1]Pc, Winter, S3'!R12*Main!$B$5)+(VLOOKUP($A12,'FL Ratio'!$A$2:$B$21,2,FALSE)*'FL Characterization'!R$2)</f>
        <v>7.4202538725792984</v>
      </c>
      <c r="S12" s="2">
        <f>('[1]Pc, Winter, S3'!S12*Main!$B$5)+(VLOOKUP($A12,'FL Ratio'!$A$2:$B$21,2,FALSE)*'FL Characterization'!S$2)</f>
        <v>8.0341428388633904</v>
      </c>
      <c r="T12" s="2">
        <f>('[1]Pc, Winter, S3'!T12*Main!$B$5)+(VLOOKUP($A12,'FL Ratio'!$A$2:$B$21,2,FALSE)*'FL Characterization'!T$2)</f>
        <v>7.7311330814290633</v>
      </c>
      <c r="U12" s="2">
        <f>('[1]Pc, Winter, S3'!U12*Main!$B$5)+(VLOOKUP($A12,'FL Ratio'!$A$2:$B$21,2,FALSE)*'FL Characterization'!U$2)</f>
        <v>7.5008750871115684</v>
      </c>
      <c r="V12" s="2">
        <f>('[1]Pc, Winter, S3'!V12*Main!$B$5)+(VLOOKUP($A12,'FL Ratio'!$A$2:$B$21,2,FALSE)*'FL Characterization'!V$2)</f>
        <v>7.4093521128201534</v>
      </c>
      <c r="W12" s="2">
        <f>('[1]Pc, Winter, S3'!W12*Main!$B$5)+(VLOOKUP($A12,'FL Ratio'!$A$2:$B$21,2,FALSE)*'FL Characterization'!W$2)</f>
        <v>6.5497518177460901</v>
      </c>
      <c r="X12" s="2">
        <f>('[1]Pc, Winter, S3'!X12*Main!$B$5)+(VLOOKUP($A12,'FL Ratio'!$A$2:$B$21,2,FALSE)*'FL Characterization'!X$2)</f>
        <v>6.3522161927762948</v>
      </c>
      <c r="Y12" s="2">
        <f>('[1]Pc, Winter, S3'!Y12*Main!$B$5)+(VLOOKUP($A12,'FL Ratio'!$A$2:$B$21,2,FALSE)*'FL Characterization'!Y$2)</f>
        <v>5.7741985490098422</v>
      </c>
    </row>
    <row r="13" spans="1:25" x14ac:dyDescent="0.25">
      <c r="A13">
        <v>18</v>
      </c>
      <c r="B13" s="2">
        <f>('[1]Pc, Winter, S3'!B13*Main!$B$5)+(VLOOKUP($A13,'FL Ratio'!$A$2:$B$21,2,FALSE)*'FL Characterization'!B$2)</f>
        <v>2.2615360406544562</v>
      </c>
      <c r="C13" s="2">
        <f>('[1]Pc, Winter, S3'!C13*Main!$B$5)+(VLOOKUP($A13,'FL Ratio'!$A$2:$B$21,2,FALSE)*'FL Characterization'!C$2)</f>
        <v>2.2156674300587325</v>
      </c>
      <c r="D13" s="2">
        <f>('[1]Pc, Winter, S3'!D13*Main!$B$5)+(VLOOKUP($A13,'FL Ratio'!$A$2:$B$21,2,FALSE)*'FL Characterization'!D$2)</f>
        <v>1.9605114862801376</v>
      </c>
      <c r="E13" s="2">
        <f>('[1]Pc, Winter, S3'!E13*Main!$B$5)+(VLOOKUP($A13,'FL Ratio'!$A$2:$B$21,2,FALSE)*'FL Characterization'!E$2)</f>
        <v>2.0262425624428255</v>
      </c>
      <c r="F13" s="2">
        <f>('[1]Pc, Winter, S3'!F13*Main!$B$5)+(VLOOKUP($A13,'FL Ratio'!$A$2:$B$21,2,FALSE)*'FL Characterization'!F$2)</f>
        <v>2.0215934687267558</v>
      </c>
      <c r="G13" s="2">
        <f>('[1]Pc, Winter, S3'!G13*Main!$B$5)+(VLOOKUP($A13,'FL Ratio'!$A$2:$B$21,2,FALSE)*'FL Characterization'!G$2)</f>
        <v>2.2214933850457648</v>
      </c>
      <c r="H13" s="2">
        <f>('[1]Pc, Winter, S3'!H13*Main!$B$5)+(VLOOKUP($A13,'FL Ratio'!$A$2:$B$21,2,FALSE)*'FL Characterization'!H$2)</f>
        <v>2.5693664065084567</v>
      </c>
      <c r="I13" s="2">
        <f>('[1]Pc, Winter, S3'!I13*Main!$B$5)+(VLOOKUP($A13,'FL Ratio'!$A$2:$B$21,2,FALSE)*'FL Characterization'!I$2)</f>
        <v>2.8220924096390343</v>
      </c>
      <c r="J13" s="2">
        <f>('[1]Pc, Winter, S3'!J13*Main!$B$5)+(VLOOKUP($A13,'FL Ratio'!$A$2:$B$21,2,FALSE)*'FL Characterization'!J$2)</f>
        <v>2.8170217222280329</v>
      </c>
      <c r="K13" s="2">
        <f>('[1]Pc, Winter, S3'!K13*Main!$B$5)+(VLOOKUP($A13,'FL Ratio'!$A$2:$B$21,2,FALSE)*'FL Characterization'!K$2)</f>
        <v>2.9313444192892701</v>
      </c>
      <c r="L13" s="2">
        <f>('[1]Pc, Winter, S3'!L13*Main!$B$5)+(VLOOKUP($A13,'FL Ratio'!$A$2:$B$21,2,FALSE)*'FL Characterization'!L$2)</f>
        <v>2.5587937618139369</v>
      </c>
      <c r="M13" s="2">
        <f>('[1]Pc, Winter, S3'!M13*Main!$B$5)+(VLOOKUP($A13,'FL Ratio'!$A$2:$B$21,2,FALSE)*'FL Characterization'!M$2)</f>
        <v>2.6815965325444235</v>
      </c>
      <c r="N13" s="2">
        <f>('[1]Pc, Winter, S3'!N13*Main!$B$5)+(VLOOKUP($A13,'FL Ratio'!$A$2:$B$21,2,FALSE)*'FL Characterization'!N$2)</f>
        <v>2.5477754980193095</v>
      </c>
      <c r="O13" s="2">
        <f>('[1]Pc, Winter, S3'!O13*Main!$B$5)+(VLOOKUP($A13,'FL Ratio'!$A$2:$B$21,2,FALSE)*'FL Characterization'!O$2)</f>
        <v>2.4932767140243439</v>
      </c>
      <c r="P13" s="2">
        <f>('[1]Pc, Winter, S3'!P13*Main!$B$5)+(VLOOKUP($A13,'FL Ratio'!$A$2:$B$21,2,FALSE)*'FL Characterization'!P$2)</f>
        <v>2.5721257534516542</v>
      </c>
      <c r="Q13" s="2">
        <f>('[1]Pc, Winter, S3'!Q13*Main!$B$5)+(VLOOKUP($A13,'FL Ratio'!$A$2:$B$21,2,FALSE)*'FL Characterization'!Q$2)</f>
        <v>2.669704169849421</v>
      </c>
      <c r="R13" s="2">
        <f>('[1]Pc, Winter, S3'!R13*Main!$B$5)+(VLOOKUP($A13,'FL Ratio'!$A$2:$B$21,2,FALSE)*'FL Characterization'!R$2)</f>
        <v>2.9053907951039157</v>
      </c>
      <c r="S13" s="2">
        <f>('[1]Pc, Winter, S3'!S13*Main!$B$5)+(VLOOKUP($A13,'FL Ratio'!$A$2:$B$21,2,FALSE)*'FL Characterization'!S$2)</f>
        <v>3.1477190603120122</v>
      </c>
      <c r="T13" s="2">
        <f>('[1]Pc, Winter, S3'!T13*Main!$B$5)+(VLOOKUP($A13,'FL Ratio'!$A$2:$B$21,2,FALSE)*'FL Characterization'!T$2)</f>
        <v>2.9358783463524372</v>
      </c>
      <c r="U13" s="2">
        <f>('[1]Pc, Winter, S3'!U13*Main!$B$5)+(VLOOKUP($A13,'FL Ratio'!$A$2:$B$21,2,FALSE)*'FL Characterization'!U$2)</f>
        <v>3.101845999187681</v>
      </c>
      <c r="V13" s="2">
        <f>('[1]Pc, Winter, S3'!V13*Main!$B$5)+(VLOOKUP($A13,'FL Ratio'!$A$2:$B$21,2,FALSE)*'FL Characterization'!V$2)</f>
        <v>3.1359145185832675</v>
      </c>
      <c r="W13" s="2">
        <f>('[1]Pc, Winter, S3'!W13*Main!$B$5)+(VLOOKUP($A13,'FL Ratio'!$A$2:$B$21,2,FALSE)*'FL Characterization'!W$2)</f>
        <v>2.7054580432096782</v>
      </c>
      <c r="X13" s="2">
        <f>('[1]Pc, Winter, S3'!X13*Main!$B$5)+(VLOOKUP($A13,'FL Ratio'!$A$2:$B$21,2,FALSE)*'FL Characterization'!X$2)</f>
        <v>2.5157708842118653</v>
      </c>
      <c r="Y13" s="2">
        <f>('[1]Pc, Winter, S3'!Y13*Main!$B$5)+(VLOOKUP($A13,'FL Ratio'!$A$2:$B$21,2,FALSE)*'FL Characterization'!Y$2)</f>
        <v>2.5326966785376253</v>
      </c>
    </row>
    <row r="14" spans="1:25" x14ac:dyDescent="0.25">
      <c r="A14">
        <v>19</v>
      </c>
      <c r="B14" s="2">
        <f>('[1]Pc, Winter, S3'!B14*Main!$B$5)+(VLOOKUP($A14,'FL Ratio'!$A$2:$B$21,2,FALSE)*'FL Characterization'!B$2)</f>
        <v>4.5098827521328904</v>
      </c>
      <c r="C14" s="2">
        <f>('[1]Pc, Winter, S3'!C14*Main!$B$5)+(VLOOKUP($A14,'FL Ratio'!$A$2:$B$21,2,FALSE)*'FL Characterization'!C$2)</f>
        <v>4.5438265911799585</v>
      </c>
      <c r="D14" s="2">
        <f>('[1]Pc, Winter, S3'!D14*Main!$B$5)+(VLOOKUP($A14,'FL Ratio'!$A$2:$B$21,2,FALSE)*'FL Characterization'!D$2)</f>
        <v>4.4338816686079925</v>
      </c>
      <c r="E14" s="2">
        <f>('[1]Pc, Winter, S3'!E14*Main!$B$5)+(VLOOKUP($A14,'FL Ratio'!$A$2:$B$21,2,FALSE)*'FL Characterization'!E$2)</f>
        <v>4.3847872867667457</v>
      </c>
      <c r="F14" s="2">
        <f>('[1]Pc, Winter, S3'!F14*Main!$B$5)+(VLOOKUP($A14,'FL Ratio'!$A$2:$B$21,2,FALSE)*'FL Characterization'!F$2)</f>
        <v>4.5247806919564271</v>
      </c>
      <c r="G14" s="2">
        <f>('[1]Pc, Winter, S3'!G14*Main!$B$5)+(VLOOKUP($A14,'FL Ratio'!$A$2:$B$21,2,FALSE)*'FL Characterization'!G$2)</f>
        <v>4.027197817956929</v>
      </c>
      <c r="H14" s="2">
        <f>('[1]Pc, Winter, S3'!H14*Main!$B$5)+(VLOOKUP($A14,'FL Ratio'!$A$2:$B$21,2,FALSE)*'FL Characterization'!H$2)</f>
        <v>6.3378923395431901</v>
      </c>
      <c r="I14" s="2">
        <f>('[1]Pc, Winter, S3'!I14*Main!$B$5)+(VLOOKUP($A14,'FL Ratio'!$A$2:$B$21,2,FALSE)*'FL Characterization'!I$2)</f>
        <v>6.0062192726961623</v>
      </c>
      <c r="J14" s="2">
        <f>('[1]Pc, Winter, S3'!J14*Main!$B$5)+(VLOOKUP($A14,'FL Ratio'!$A$2:$B$21,2,FALSE)*'FL Characterization'!J$2)</f>
        <v>5.9903236212399742</v>
      </c>
      <c r="K14" s="2">
        <f>('[1]Pc, Winter, S3'!K14*Main!$B$5)+(VLOOKUP($A14,'FL Ratio'!$A$2:$B$21,2,FALSE)*'FL Characterization'!K$2)</f>
        <v>7.1013416258577786</v>
      </c>
      <c r="L14" s="2">
        <f>('[1]Pc, Winter, S3'!L14*Main!$B$5)+(VLOOKUP($A14,'FL Ratio'!$A$2:$B$21,2,FALSE)*'FL Characterization'!L$2)</f>
        <v>8.7799846165886937</v>
      </c>
      <c r="M14" s="2">
        <f>('[1]Pc, Winter, S3'!M14*Main!$B$5)+(VLOOKUP($A14,'FL Ratio'!$A$2:$B$21,2,FALSE)*'FL Characterization'!M$2)</f>
        <v>8.001471524964094</v>
      </c>
      <c r="N14" s="2">
        <f>('[1]Pc, Winter, S3'!N14*Main!$B$5)+(VLOOKUP($A14,'FL Ratio'!$A$2:$B$21,2,FALSE)*'FL Characterization'!N$2)</f>
        <v>9.0092634649642438</v>
      </c>
      <c r="O14" s="2">
        <f>('[1]Pc, Winter, S3'!O14*Main!$B$5)+(VLOOKUP($A14,'FL Ratio'!$A$2:$B$21,2,FALSE)*'FL Characterization'!O$2)</f>
        <v>9.2067425733092509</v>
      </c>
      <c r="P14" s="2">
        <f>('[1]Pc, Winter, S3'!P14*Main!$B$5)+(VLOOKUP($A14,'FL Ratio'!$A$2:$B$21,2,FALSE)*'FL Characterization'!P$2)</f>
        <v>8.6638288182191019</v>
      </c>
      <c r="Q14" s="2">
        <f>('[1]Pc, Winter, S3'!Q14*Main!$B$5)+(VLOOKUP($A14,'FL Ratio'!$A$2:$B$21,2,FALSE)*'FL Characterization'!Q$2)</f>
        <v>8.5125601297707387</v>
      </c>
      <c r="R14" s="2">
        <f>('[1]Pc, Winter, S3'!R14*Main!$B$5)+(VLOOKUP($A14,'FL Ratio'!$A$2:$B$21,2,FALSE)*'FL Characterization'!R$2)</f>
        <v>8.9338981939557129</v>
      </c>
      <c r="S14" s="2">
        <f>('[1]Pc, Winter, S3'!S14*Main!$B$5)+(VLOOKUP($A14,'FL Ratio'!$A$2:$B$21,2,FALSE)*'FL Characterization'!S$2)</f>
        <v>9.4731733935780067</v>
      </c>
      <c r="T14" s="2">
        <f>('[1]Pc, Winter, S3'!T14*Main!$B$5)+(VLOOKUP($A14,'FL Ratio'!$A$2:$B$21,2,FALSE)*'FL Characterization'!T$2)</f>
        <v>9.2923603582638687</v>
      </c>
      <c r="U14" s="2">
        <f>('[1]Pc, Winter, S3'!U14*Main!$B$5)+(VLOOKUP($A14,'FL Ratio'!$A$2:$B$21,2,FALSE)*'FL Characterization'!U$2)</f>
        <v>9.2161109051849675</v>
      </c>
      <c r="V14" s="2">
        <f>('[1]Pc, Winter, S3'!V14*Main!$B$5)+(VLOOKUP($A14,'FL Ratio'!$A$2:$B$21,2,FALSE)*'FL Characterization'!V$2)</f>
        <v>9.3097462270440747</v>
      </c>
      <c r="W14" s="2">
        <f>('[1]Pc, Winter, S3'!W14*Main!$B$5)+(VLOOKUP($A14,'FL Ratio'!$A$2:$B$21,2,FALSE)*'FL Characterization'!W$2)</f>
        <v>6.2266726591722472</v>
      </c>
      <c r="X14" s="2">
        <f>('[1]Pc, Winter, S3'!X14*Main!$B$5)+(VLOOKUP($A14,'FL Ratio'!$A$2:$B$21,2,FALSE)*'FL Characterization'!X$2)</f>
        <v>5.5351632664379284</v>
      </c>
      <c r="Y14" s="2">
        <f>('[1]Pc, Winter, S3'!Y14*Main!$B$5)+(VLOOKUP($A14,'FL Ratio'!$A$2:$B$21,2,FALSE)*'FL Characterization'!Y$2)</f>
        <v>4.8181837361873248</v>
      </c>
    </row>
    <row r="15" spans="1:25" x14ac:dyDescent="0.25">
      <c r="A15">
        <v>20</v>
      </c>
      <c r="B15" s="2">
        <f>('[1]Pc, Winter, S3'!B15*Main!$B$5)+(VLOOKUP($A15,'FL Ratio'!$A$2:$B$21,2,FALSE)*'FL Characterization'!B$2)</f>
        <v>2.0879245436323974</v>
      </c>
      <c r="C15" s="2">
        <f>('[1]Pc, Winter, S3'!C15*Main!$B$5)+(VLOOKUP($A15,'FL Ratio'!$A$2:$B$21,2,FALSE)*'FL Characterization'!C$2)</f>
        <v>2.0957852221485602</v>
      </c>
      <c r="D15" s="2">
        <f>('[1]Pc, Winter, S3'!D15*Main!$B$5)+(VLOOKUP($A15,'FL Ratio'!$A$2:$B$21,2,FALSE)*'FL Characterization'!D$2)</f>
        <v>2.0703242927108421</v>
      </c>
      <c r="E15" s="2">
        <f>('[1]Pc, Winter, S3'!E15*Main!$B$5)+(VLOOKUP($A15,'FL Ratio'!$A$2:$B$21,2,FALSE)*'FL Characterization'!E$2)</f>
        <v>2.0322700055397758</v>
      </c>
      <c r="F15" s="2">
        <f>('[1]Pc, Winter, S3'!F15*Main!$B$5)+(VLOOKUP($A15,'FL Ratio'!$A$2:$B$21,2,FALSE)*'FL Characterization'!F$2)</f>
        <v>2.2084026867524567</v>
      </c>
      <c r="G15" s="2">
        <f>('[1]Pc, Winter, S3'!G15*Main!$B$5)+(VLOOKUP($A15,'FL Ratio'!$A$2:$B$21,2,FALSE)*'FL Characterization'!G$2)</f>
        <v>2.0520305595541286</v>
      </c>
      <c r="H15" s="2">
        <f>('[1]Pc, Winter, S3'!H15*Main!$B$5)+(VLOOKUP($A15,'FL Ratio'!$A$2:$B$21,2,FALSE)*'FL Characterization'!H$2)</f>
        <v>2.1134215538081755</v>
      </c>
      <c r="I15" s="2">
        <f>('[1]Pc, Winter, S3'!I15*Main!$B$5)+(VLOOKUP($A15,'FL Ratio'!$A$2:$B$21,2,FALSE)*'FL Characterization'!I$2)</f>
        <v>1.6426340961301407</v>
      </c>
      <c r="J15" s="2">
        <f>('[1]Pc, Winter, S3'!J15*Main!$B$5)+(VLOOKUP($A15,'FL Ratio'!$A$2:$B$21,2,FALSE)*'FL Characterization'!J$2)</f>
        <v>1.4067922292019013</v>
      </c>
      <c r="K15" s="2">
        <f>('[1]Pc, Winter, S3'!K15*Main!$B$5)+(VLOOKUP($A15,'FL Ratio'!$A$2:$B$21,2,FALSE)*'FL Characterization'!K$2)</f>
        <v>1.2456283707776226</v>
      </c>
      <c r="L15" s="2">
        <f>('[1]Pc, Winter, S3'!L15*Main!$B$5)+(VLOOKUP($A15,'FL Ratio'!$A$2:$B$21,2,FALSE)*'FL Characterization'!L$2)</f>
        <v>1.4750465012252201</v>
      </c>
      <c r="M15" s="2">
        <f>('[1]Pc, Winter, S3'!M15*Main!$B$5)+(VLOOKUP($A15,'FL Ratio'!$A$2:$B$21,2,FALSE)*'FL Characterization'!M$2)</f>
        <v>1.6729309323082375</v>
      </c>
      <c r="N15" s="2">
        <f>('[1]Pc, Winter, S3'!N15*Main!$B$5)+(VLOOKUP($A15,'FL Ratio'!$A$2:$B$21,2,FALSE)*'FL Characterization'!N$2)</f>
        <v>1.8501234297339462</v>
      </c>
      <c r="O15" s="2">
        <f>('[1]Pc, Winter, S3'!O15*Main!$B$5)+(VLOOKUP($A15,'FL Ratio'!$A$2:$B$21,2,FALSE)*'FL Characterization'!O$2)</f>
        <v>2.0488857884690033</v>
      </c>
      <c r="P15" s="2">
        <f>('[1]Pc, Winter, S3'!P15*Main!$B$5)+(VLOOKUP($A15,'FL Ratio'!$A$2:$B$21,2,FALSE)*'FL Characterization'!P$2)</f>
        <v>2.0011710579713338</v>
      </c>
      <c r="Q15" s="2">
        <f>('[1]Pc, Winter, S3'!Q15*Main!$B$5)+(VLOOKUP($A15,'FL Ratio'!$A$2:$B$21,2,FALSE)*'FL Characterization'!Q$2)</f>
        <v>1.7595100656327196</v>
      </c>
      <c r="R15" s="2">
        <f>('[1]Pc, Winter, S3'!R15*Main!$B$5)+(VLOOKUP($A15,'FL Ratio'!$A$2:$B$21,2,FALSE)*'FL Characterization'!R$2)</f>
        <v>1.7472555459064198</v>
      </c>
      <c r="S15" s="2">
        <f>('[1]Pc, Winter, S3'!S15*Main!$B$5)+(VLOOKUP($A15,'FL Ratio'!$A$2:$B$21,2,FALSE)*'FL Characterization'!S$2)</f>
        <v>1.9322742049263333</v>
      </c>
      <c r="T15" s="2">
        <f>('[1]Pc, Winter, S3'!T15*Main!$B$5)+(VLOOKUP($A15,'FL Ratio'!$A$2:$B$21,2,FALSE)*'FL Characterization'!T$2)</f>
        <v>1.917087236402903</v>
      </c>
      <c r="U15" s="2">
        <f>('[1]Pc, Winter, S3'!U15*Main!$B$5)+(VLOOKUP($A15,'FL Ratio'!$A$2:$B$21,2,FALSE)*'FL Characterization'!U$2)</f>
        <v>1.8460584205912596</v>
      </c>
      <c r="V15" s="2">
        <f>('[1]Pc, Winter, S3'!V15*Main!$B$5)+(VLOOKUP($A15,'FL Ratio'!$A$2:$B$21,2,FALSE)*'FL Characterization'!V$2)</f>
        <v>1.8997638144817603</v>
      </c>
      <c r="W15" s="2">
        <f>('[1]Pc, Winter, S3'!W15*Main!$B$5)+(VLOOKUP($A15,'FL Ratio'!$A$2:$B$21,2,FALSE)*'FL Characterization'!W$2)</f>
        <v>2.1316881624456396</v>
      </c>
      <c r="X15" s="2">
        <f>('[1]Pc, Winter, S3'!X15*Main!$B$5)+(VLOOKUP($A15,'FL Ratio'!$A$2:$B$21,2,FALSE)*'FL Characterization'!X$2)</f>
        <v>2.1648296525125907</v>
      </c>
      <c r="Y15" s="2">
        <f>('[1]Pc, Winter, S3'!Y15*Main!$B$5)+(VLOOKUP($A15,'FL Ratio'!$A$2:$B$21,2,FALSE)*'FL Characterization'!Y$2)</f>
        <v>2.0148438204893613</v>
      </c>
    </row>
    <row r="16" spans="1:25" x14ac:dyDescent="0.25">
      <c r="A16">
        <v>21</v>
      </c>
      <c r="B16" s="2">
        <f>('[1]Pc, Winter, S3'!B16*Main!$B$5)+(VLOOKUP($A16,'FL Ratio'!$A$2:$B$21,2,FALSE)*'FL Characterization'!B$2)</f>
        <v>10.340311189496848</v>
      </c>
      <c r="C16" s="2">
        <f>('[1]Pc, Winter, S3'!C16*Main!$B$5)+(VLOOKUP($A16,'FL Ratio'!$A$2:$B$21,2,FALSE)*'FL Characterization'!C$2)</f>
        <v>9.7683625073708846</v>
      </c>
      <c r="D16" s="2">
        <f>('[1]Pc, Winter, S3'!D16*Main!$B$5)+(VLOOKUP($A16,'FL Ratio'!$A$2:$B$21,2,FALSE)*'FL Characterization'!D$2)</f>
        <v>9.101582370500676</v>
      </c>
      <c r="E16" s="2">
        <f>('[1]Pc, Winter, S3'!E16*Main!$B$5)+(VLOOKUP($A16,'FL Ratio'!$A$2:$B$21,2,FALSE)*'FL Characterization'!E$2)</f>
        <v>8.9569803882632115</v>
      </c>
      <c r="F16" s="2">
        <f>('[1]Pc, Winter, S3'!F16*Main!$B$5)+(VLOOKUP($A16,'FL Ratio'!$A$2:$B$21,2,FALSE)*'FL Characterization'!F$2)</f>
        <v>8.6676328160538123</v>
      </c>
      <c r="G16" s="2">
        <f>('[1]Pc, Winter, S3'!G16*Main!$B$5)+(VLOOKUP($A16,'FL Ratio'!$A$2:$B$21,2,FALSE)*'FL Characterization'!G$2)</f>
        <v>9.3459630355840968</v>
      </c>
      <c r="H16" s="2">
        <f>('[1]Pc, Winter, S3'!H16*Main!$B$5)+(VLOOKUP($A16,'FL Ratio'!$A$2:$B$21,2,FALSE)*'FL Characterization'!H$2)</f>
        <v>13.895139425892694</v>
      </c>
      <c r="I16" s="2">
        <f>('[1]Pc, Winter, S3'!I16*Main!$B$5)+(VLOOKUP($A16,'FL Ratio'!$A$2:$B$21,2,FALSE)*'FL Characterization'!I$2)</f>
        <v>15.540886305128808</v>
      </c>
      <c r="J16" s="2">
        <f>('[1]Pc, Winter, S3'!J16*Main!$B$5)+(VLOOKUP($A16,'FL Ratio'!$A$2:$B$21,2,FALSE)*'FL Characterization'!J$2)</f>
        <v>16.525222977404646</v>
      </c>
      <c r="K16" s="2">
        <f>('[1]Pc, Winter, S3'!K16*Main!$B$5)+(VLOOKUP($A16,'FL Ratio'!$A$2:$B$21,2,FALSE)*'FL Characterization'!K$2)</f>
        <v>16.692618535998029</v>
      </c>
      <c r="L16" s="2">
        <f>('[1]Pc, Winter, S3'!L16*Main!$B$5)+(VLOOKUP($A16,'FL Ratio'!$A$2:$B$21,2,FALSE)*'FL Characterization'!L$2)</f>
        <v>15.845071072092441</v>
      </c>
      <c r="M16" s="2">
        <f>('[1]Pc, Winter, S3'!M16*Main!$B$5)+(VLOOKUP($A16,'FL Ratio'!$A$2:$B$21,2,FALSE)*'FL Characterization'!M$2)</f>
        <v>16.587203762008578</v>
      </c>
      <c r="N16" s="2">
        <f>('[1]Pc, Winter, S3'!N16*Main!$B$5)+(VLOOKUP($A16,'FL Ratio'!$A$2:$B$21,2,FALSE)*'FL Characterization'!N$2)</f>
        <v>16.808200775872475</v>
      </c>
      <c r="O16" s="2">
        <f>('[1]Pc, Winter, S3'!O16*Main!$B$5)+(VLOOKUP($A16,'FL Ratio'!$A$2:$B$21,2,FALSE)*'FL Characterization'!O$2)</f>
        <v>16.868053891773275</v>
      </c>
      <c r="P16" s="2">
        <f>('[1]Pc, Winter, S3'!P16*Main!$B$5)+(VLOOKUP($A16,'FL Ratio'!$A$2:$B$21,2,FALSE)*'FL Characterization'!P$2)</f>
        <v>15.141148243614513</v>
      </c>
      <c r="Q16" s="2">
        <f>('[1]Pc, Winter, S3'!Q16*Main!$B$5)+(VLOOKUP($A16,'FL Ratio'!$A$2:$B$21,2,FALSE)*'FL Characterization'!Q$2)</f>
        <v>14.200743211820976</v>
      </c>
      <c r="R16" s="2">
        <f>('[1]Pc, Winter, S3'!R16*Main!$B$5)+(VLOOKUP($A16,'FL Ratio'!$A$2:$B$21,2,FALSE)*'FL Characterization'!R$2)</f>
        <v>14.664756080816021</v>
      </c>
      <c r="S16" s="2">
        <f>('[1]Pc, Winter, S3'!S16*Main!$B$5)+(VLOOKUP($A16,'FL Ratio'!$A$2:$B$21,2,FALSE)*'FL Characterization'!S$2)</f>
        <v>17.45058256711738</v>
      </c>
      <c r="T16" s="2">
        <f>('[1]Pc, Winter, S3'!T16*Main!$B$5)+(VLOOKUP($A16,'FL Ratio'!$A$2:$B$21,2,FALSE)*'FL Characterization'!T$2)</f>
        <v>16.336011452782476</v>
      </c>
      <c r="U16" s="2">
        <f>('[1]Pc, Winter, S3'!U16*Main!$B$5)+(VLOOKUP($A16,'FL Ratio'!$A$2:$B$21,2,FALSE)*'FL Characterization'!U$2)</f>
        <v>15.978904168926267</v>
      </c>
      <c r="V16" s="2">
        <f>('[1]Pc, Winter, S3'!V16*Main!$B$5)+(VLOOKUP($A16,'FL Ratio'!$A$2:$B$21,2,FALSE)*'FL Characterization'!V$2)</f>
        <v>15.764511693129258</v>
      </c>
      <c r="W16" s="2">
        <f>('[1]Pc, Winter, S3'!W16*Main!$B$5)+(VLOOKUP($A16,'FL Ratio'!$A$2:$B$21,2,FALSE)*'FL Characterization'!W$2)</f>
        <v>14.534758247372061</v>
      </c>
      <c r="X16" s="2">
        <f>('[1]Pc, Winter, S3'!X16*Main!$B$5)+(VLOOKUP($A16,'FL Ratio'!$A$2:$B$21,2,FALSE)*'FL Characterization'!X$2)</f>
        <v>13.202388540201309</v>
      </c>
      <c r="Y16" s="2">
        <f>('[1]Pc, Winter, S3'!Y16*Main!$B$5)+(VLOOKUP($A16,'FL Ratio'!$A$2:$B$21,2,FALSE)*'FL Characterization'!Y$2)</f>
        <v>11.932219610756714</v>
      </c>
    </row>
    <row r="17" spans="1:25" x14ac:dyDescent="0.25">
      <c r="A17">
        <v>23</v>
      </c>
      <c r="B17" s="2">
        <f>('[1]Pc, Winter, S3'!B17*Main!$B$5)+(VLOOKUP($A17,'FL Ratio'!$A$2:$B$21,2,FALSE)*'FL Characterization'!B$2)</f>
        <v>2.4350553491970226</v>
      </c>
      <c r="C17" s="2">
        <f>('[1]Pc, Winter, S3'!C17*Main!$B$5)+(VLOOKUP($A17,'FL Ratio'!$A$2:$B$21,2,FALSE)*'FL Characterization'!C$2)</f>
        <v>2.2164669242748118</v>
      </c>
      <c r="D17" s="2">
        <f>('[1]Pc, Winter, S3'!D17*Main!$B$5)+(VLOOKUP($A17,'FL Ratio'!$A$2:$B$21,2,FALSE)*'FL Characterization'!D$2)</f>
        <v>2.0910865471208044</v>
      </c>
      <c r="E17" s="2">
        <f>('[1]Pc, Winter, S3'!E17*Main!$B$5)+(VLOOKUP($A17,'FL Ratio'!$A$2:$B$21,2,FALSE)*'FL Characterization'!E$2)</f>
        <v>2.0526731807770924</v>
      </c>
      <c r="F17" s="2">
        <f>('[1]Pc, Winter, S3'!F17*Main!$B$5)+(VLOOKUP($A17,'FL Ratio'!$A$2:$B$21,2,FALSE)*'FL Characterization'!F$2)</f>
        <v>1.9983490947478748</v>
      </c>
      <c r="G17" s="2">
        <f>('[1]Pc, Winter, S3'!G17*Main!$B$5)+(VLOOKUP($A17,'FL Ratio'!$A$2:$B$21,2,FALSE)*'FL Characterization'!G$2)</f>
        <v>2.063741886498776</v>
      </c>
      <c r="H17" s="2">
        <f>('[1]Pc, Winter, S3'!H17*Main!$B$5)+(VLOOKUP($A17,'FL Ratio'!$A$2:$B$21,2,FALSE)*'FL Characterization'!H$2)</f>
        <v>2.5685017658694775</v>
      </c>
      <c r="I17" s="2">
        <f>('[1]Pc, Winter, S3'!I17*Main!$B$5)+(VLOOKUP($A17,'FL Ratio'!$A$2:$B$21,2,FALSE)*'FL Characterization'!I$2)</f>
        <v>2.6893674878839531</v>
      </c>
      <c r="J17" s="2">
        <f>('[1]Pc, Winter, S3'!J17*Main!$B$5)+(VLOOKUP($A17,'FL Ratio'!$A$2:$B$21,2,FALSE)*'FL Characterization'!J$2)</f>
        <v>2.993406364886162</v>
      </c>
      <c r="K17" s="2">
        <f>('[1]Pc, Winter, S3'!K17*Main!$B$5)+(VLOOKUP($A17,'FL Ratio'!$A$2:$B$21,2,FALSE)*'FL Characterization'!K$2)</f>
        <v>3.081117688355453</v>
      </c>
      <c r="L17" s="2">
        <f>('[1]Pc, Winter, S3'!L17*Main!$B$5)+(VLOOKUP($A17,'FL Ratio'!$A$2:$B$21,2,FALSE)*'FL Characterization'!L$2)</f>
        <v>3.0476236746361689</v>
      </c>
      <c r="M17" s="2">
        <f>('[1]Pc, Winter, S3'!M17*Main!$B$5)+(VLOOKUP($A17,'FL Ratio'!$A$2:$B$21,2,FALSE)*'FL Characterization'!M$2)</f>
        <v>3.0559898069815303</v>
      </c>
      <c r="N17" s="2">
        <f>('[1]Pc, Winter, S3'!N17*Main!$B$5)+(VLOOKUP($A17,'FL Ratio'!$A$2:$B$21,2,FALSE)*'FL Characterization'!N$2)</f>
        <v>3.02362253903532</v>
      </c>
      <c r="O17" s="2">
        <f>('[1]Pc, Winter, S3'!O17*Main!$B$5)+(VLOOKUP($A17,'FL Ratio'!$A$2:$B$21,2,FALSE)*'FL Characterization'!O$2)</f>
        <v>3.0243109311071259</v>
      </c>
      <c r="P17" s="2">
        <f>('[1]Pc, Winter, S3'!P17*Main!$B$5)+(VLOOKUP($A17,'FL Ratio'!$A$2:$B$21,2,FALSE)*'FL Characterization'!P$2)</f>
        <v>2.9517635044725155</v>
      </c>
      <c r="Q17" s="2">
        <f>('[1]Pc, Winter, S3'!Q17*Main!$B$5)+(VLOOKUP($A17,'FL Ratio'!$A$2:$B$21,2,FALSE)*'FL Characterization'!Q$2)</f>
        <v>2.8958690258554416</v>
      </c>
      <c r="R17" s="2">
        <f>('[1]Pc, Winter, S3'!R17*Main!$B$5)+(VLOOKUP($A17,'FL Ratio'!$A$2:$B$21,2,FALSE)*'FL Characterization'!R$2)</f>
        <v>2.777357002673785</v>
      </c>
      <c r="S17" s="2">
        <f>('[1]Pc, Winter, S3'!S17*Main!$B$5)+(VLOOKUP($A17,'FL Ratio'!$A$2:$B$21,2,FALSE)*'FL Characterization'!S$2)</f>
        <v>3.0433977554675198</v>
      </c>
      <c r="T17" s="2">
        <f>('[1]Pc, Winter, S3'!T17*Main!$B$5)+(VLOOKUP($A17,'FL Ratio'!$A$2:$B$21,2,FALSE)*'FL Characterization'!T$2)</f>
        <v>3.1300582259415144</v>
      </c>
      <c r="U17" s="2">
        <f>('[1]Pc, Winter, S3'!U17*Main!$B$5)+(VLOOKUP($A17,'FL Ratio'!$A$2:$B$21,2,FALSE)*'FL Characterization'!U$2)</f>
        <v>3.1035327744427832</v>
      </c>
      <c r="V17" s="2">
        <f>('[1]Pc, Winter, S3'!V17*Main!$B$5)+(VLOOKUP($A17,'FL Ratio'!$A$2:$B$21,2,FALSE)*'FL Characterization'!V$2)</f>
        <v>3.1342316679410276</v>
      </c>
      <c r="W17" s="2">
        <f>('[1]Pc, Winter, S3'!W17*Main!$B$5)+(VLOOKUP($A17,'FL Ratio'!$A$2:$B$21,2,FALSE)*'FL Characterization'!W$2)</f>
        <v>2.9537534806418098</v>
      </c>
      <c r="X17" s="2">
        <f>('[1]Pc, Winter, S3'!X17*Main!$B$5)+(VLOOKUP($A17,'FL Ratio'!$A$2:$B$21,2,FALSE)*'FL Characterization'!X$2)</f>
        <v>2.9235502827969011</v>
      </c>
      <c r="Y17" s="2">
        <f>('[1]Pc, Winter, S3'!Y17*Main!$B$5)+(VLOOKUP($A17,'FL Ratio'!$A$2:$B$21,2,FALSE)*'FL Characterization'!Y$2)</f>
        <v>2.6921208477719856</v>
      </c>
    </row>
    <row r="18" spans="1:25" x14ac:dyDescent="0.25">
      <c r="A18">
        <v>24</v>
      </c>
      <c r="B18" s="2">
        <f>('[1]Pc, Winter, S3'!B18*Main!$B$5)+(VLOOKUP($A18,'FL Ratio'!$A$2:$B$21,2,FALSE)*'FL Characterization'!B$2)</f>
        <v>6.1740658247573075</v>
      </c>
      <c r="C18" s="2">
        <f>('[1]Pc, Winter, S3'!C18*Main!$B$5)+(VLOOKUP($A18,'FL Ratio'!$A$2:$B$21,2,FALSE)*'FL Characterization'!C$2)</f>
        <v>5.8697950613432948</v>
      </c>
      <c r="D18" s="2">
        <f>('[1]Pc, Winter, S3'!D18*Main!$B$5)+(VLOOKUP($A18,'FL Ratio'!$A$2:$B$21,2,FALSE)*'FL Characterization'!D$2)</f>
        <v>5.7888605064955057</v>
      </c>
      <c r="E18" s="2">
        <f>('[1]Pc, Winter, S3'!E18*Main!$B$5)+(VLOOKUP($A18,'FL Ratio'!$A$2:$B$21,2,FALSE)*'FL Characterization'!E$2)</f>
        <v>5.7558329937836668</v>
      </c>
      <c r="F18" s="2">
        <f>('[1]Pc, Winter, S3'!F18*Main!$B$5)+(VLOOKUP($A18,'FL Ratio'!$A$2:$B$21,2,FALSE)*'FL Characterization'!F$2)</f>
        <v>5.7028215019812389</v>
      </c>
      <c r="G18" s="2">
        <f>('[1]Pc, Winter, S3'!G18*Main!$B$5)+(VLOOKUP($A18,'FL Ratio'!$A$2:$B$21,2,FALSE)*'FL Characterization'!G$2)</f>
        <v>5.9353381842558308</v>
      </c>
      <c r="H18" s="2">
        <f>('[1]Pc, Winter, S3'!H18*Main!$B$5)+(VLOOKUP($A18,'FL Ratio'!$A$2:$B$21,2,FALSE)*'FL Characterization'!H$2)</f>
        <v>7.6389128829246475</v>
      </c>
      <c r="I18" s="2">
        <f>('[1]Pc, Winter, S3'!I18*Main!$B$5)+(VLOOKUP($A18,'FL Ratio'!$A$2:$B$21,2,FALSE)*'FL Characterization'!I$2)</f>
        <v>7.97150666452346</v>
      </c>
      <c r="J18" s="2">
        <f>('[1]Pc, Winter, S3'!J18*Main!$B$5)+(VLOOKUP($A18,'FL Ratio'!$A$2:$B$21,2,FALSE)*'FL Characterization'!J$2)</f>
        <v>8.2487712480531208</v>
      </c>
      <c r="K18" s="2">
        <f>('[1]Pc, Winter, S3'!K18*Main!$B$5)+(VLOOKUP($A18,'FL Ratio'!$A$2:$B$21,2,FALSE)*'FL Characterization'!K$2)</f>
        <v>8.0227106746302876</v>
      </c>
      <c r="L18" s="2">
        <f>('[1]Pc, Winter, S3'!L18*Main!$B$5)+(VLOOKUP($A18,'FL Ratio'!$A$2:$B$21,2,FALSE)*'FL Characterization'!L$2)</f>
        <v>7.9694558285754278</v>
      </c>
      <c r="M18" s="2">
        <f>('[1]Pc, Winter, S3'!M18*Main!$B$5)+(VLOOKUP($A18,'FL Ratio'!$A$2:$B$21,2,FALSE)*'FL Characterization'!M$2)</f>
        <v>8.3885368827707403</v>
      </c>
      <c r="N18" s="2">
        <f>('[1]Pc, Winter, S3'!N18*Main!$B$5)+(VLOOKUP($A18,'FL Ratio'!$A$2:$B$21,2,FALSE)*'FL Characterization'!N$2)</f>
        <v>8.3406447406419897</v>
      </c>
      <c r="O18" s="2">
        <f>('[1]Pc, Winter, S3'!O18*Main!$B$5)+(VLOOKUP($A18,'FL Ratio'!$A$2:$B$21,2,FALSE)*'FL Characterization'!O$2)</f>
        <v>8.48748144135579</v>
      </c>
      <c r="P18" s="2">
        <f>('[1]Pc, Winter, S3'!P18*Main!$B$5)+(VLOOKUP($A18,'FL Ratio'!$A$2:$B$21,2,FALSE)*'FL Characterization'!P$2)</f>
        <v>8.1705431914253825</v>
      </c>
      <c r="Q18" s="2">
        <f>('[1]Pc, Winter, S3'!Q18*Main!$B$5)+(VLOOKUP($A18,'FL Ratio'!$A$2:$B$21,2,FALSE)*'FL Characterization'!Q$2)</f>
        <v>8.024798304744154</v>
      </c>
      <c r="R18" s="2">
        <f>('[1]Pc, Winter, S3'!R18*Main!$B$5)+(VLOOKUP($A18,'FL Ratio'!$A$2:$B$21,2,FALSE)*'FL Characterization'!R$2)</f>
        <v>7.8672546138522153</v>
      </c>
      <c r="S18" s="2">
        <f>('[1]Pc, Winter, S3'!S18*Main!$B$5)+(VLOOKUP($A18,'FL Ratio'!$A$2:$B$21,2,FALSE)*'FL Characterization'!S$2)</f>
        <v>8.2574886453431766</v>
      </c>
      <c r="T18" s="2">
        <f>('[1]Pc, Winter, S3'!T18*Main!$B$5)+(VLOOKUP($A18,'FL Ratio'!$A$2:$B$21,2,FALSE)*'FL Characterization'!T$2)</f>
        <v>7.9492905875301885</v>
      </c>
      <c r="U18" s="2">
        <f>('[1]Pc, Winter, S3'!U18*Main!$B$5)+(VLOOKUP($A18,'FL Ratio'!$A$2:$B$21,2,FALSE)*'FL Characterization'!U$2)</f>
        <v>7.6281939975867417</v>
      </c>
      <c r="V18" s="2">
        <f>('[1]Pc, Winter, S3'!V18*Main!$B$5)+(VLOOKUP($A18,'FL Ratio'!$A$2:$B$21,2,FALSE)*'FL Characterization'!V$2)</f>
        <v>7.7518502514066361</v>
      </c>
      <c r="W18" s="2">
        <f>('[1]Pc, Winter, S3'!W18*Main!$B$5)+(VLOOKUP($A18,'FL Ratio'!$A$2:$B$21,2,FALSE)*'FL Characterization'!W$2)</f>
        <v>7.2052918287763923</v>
      </c>
      <c r="X18" s="2">
        <f>('[1]Pc, Winter, S3'!X18*Main!$B$5)+(VLOOKUP($A18,'FL Ratio'!$A$2:$B$21,2,FALSE)*'FL Characterization'!X$2)</f>
        <v>6.6941434264488402</v>
      </c>
      <c r="Y18" s="2">
        <f>('[1]Pc, Winter, S3'!Y18*Main!$B$5)+(VLOOKUP($A18,'FL Ratio'!$A$2:$B$21,2,FALSE)*'FL Characterization'!Y$2)</f>
        <v>6.51884559034196</v>
      </c>
    </row>
    <row r="19" spans="1:25" x14ac:dyDescent="0.25">
      <c r="A19">
        <v>26</v>
      </c>
      <c r="B19" s="2">
        <f>('[1]Pc, Winter, S3'!B19*Main!$B$5)+(VLOOKUP($A19,'FL Ratio'!$A$2:$B$21,2,FALSE)*'FL Characterization'!B$2)</f>
        <v>2.1733223483154114</v>
      </c>
      <c r="C19" s="2">
        <f>('[1]Pc, Winter, S3'!C19*Main!$B$5)+(VLOOKUP($A19,'FL Ratio'!$A$2:$B$21,2,FALSE)*'FL Characterization'!C$2)</f>
        <v>2.0770077513724274</v>
      </c>
      <c r="D19" s="2">
        <f>('[1]Pc, Winter, S3'!D19*Main!$B$5)+(VLOOKUP($A19,'FL Ratio'!$A$2:$B$21,2,FALSE)*'FL Characterization'!D$2)</f>
        <v>1.9422941903405602</v>
      </c>
      <c r="E19" s="2">
        <f>('[1]Pc, Winter, S3'!E19*Main!$B$5)+(VLOOKUP($A19,'FL Ratio'!$A$2:$B$21,2,FALSE)*'FL Characterization'!E$2)</f>
        <v>1.9079335691973998</v>
      </c>
      <c r="F19" s="2">
        <f>('[1]Pc, Winter, S3'!F19*Main!$B$5)+(VLOOKUP($A19,'FL Ratio'!$A$2:$B$21,2,FALSE)*'FL Characterization'!F$2)</f>
        <v>1.8818379498266191</v>
      </c>
      <c r="G19" s="2">
        <f>('[1]Pc, Winter, S3'!G19*Main!$B$5)+(VLOOKUP($A19,'FL Ratio'!$A$2:$B$21,2,FALSE)*'FL Characterization'!G$2)</f>
        <v>2.1397623372967804</v>
      </c>
      <c r="H19" s="2">
        <f>('[1]Pc, Winter, S3'!H19*Main!$B$5)+(VLOOKUP($A19,'FL Ratio'!$A$2:$B$21,2,FALSE)*'FL Characterization'!H$2)</f>
        <v>2.9805902854517781</v>
      </c>
      <c r="I19" s="2">
        <f>('[1]Pc, Winter, S3'!I19*Main!$B$5)+(VLOOKUP($A19,'FL Ratio'!$A$2:$B$21,2,FALSE)*'FL Characterization'!I$2)</f>
        <v>3.2452655058088737</v>
      </c>
      <c r="J19" s="2">
        <f>('[1]Pc, Winter, S3'!J19*Main!$B$5)+(VLOOKUP($A19,'FL Ratio'!$A$2:$B$21,2,FALSE)*'FL Characterization'!J$2)</f>
        <v>3.3266425141048503</v>
      </c>
      <c r="K19" s="2">
        <f>('[1]Pc, Winter, S3'!K19*Main!$B$5)+(VLOOKUP($A19,'FL Ratio'!$A$2:$B$21,2,FALSE)*'FL Characterization'!K$2)</f>
        <v>3.3911390674730075</v>
      </c>
      <c r="L19" s="2">
        <f>('[1]Pc, Winter, S3'!L19*Main!$B$5)+(VLOOKUP($A19,'FL Ratio'!$A$2:$B$21,2,FALSE)*'FL Characterization'!L$2)</f>
        <v>3.0481652001254624</v>
      </c>
      <c r="M19" s="2">
        <f>('[1]Pc, Winter, S3'!M19*Main!$B$5)+(VLOOKUP($A19,'FL Ratio'!$A$2:$B$21,2,FALSE)*'FL Characterization'!M$2)</f>
        <v>3.2479447744020224</v>
      </c>
      <c r="N19" s="2">
        <f>('[1]Pc, Winter, S3'!N19*Main!$B$5)+(VLOOKUP($A19,'FL Ratio'!$A$2:$B$21,2,FALSE)*'FL Characterization'!N$2)</f>
        <v>3.1790321588208963</v>
      </c>
      <c r="O19" s="2">
        <f>('[1]Pc, Winter, S3'!O19*Main!$B$5)+(VLOOKUP($A19,'FL Ratio'!$A$2:$B$21,2,FALSE)*'FL Characterization'!O$2)</f>
        <v>3.0939535736385535</v>
      </c>
      <c r="P19" s="2">
        <f>('[1]Pc, Winter, S3'!P19*Main!$B$5)+(VLOOKUP($A19,'FL Ratio'!$A$2:$B$21,2,FALSE)*'FL Characterization'!P$2)</f>
        <v>2.8682629471435264</v>
      </c>
      <c r="Q19" s="2">
        <f>('[1]Pc, Winter, S3'!Q19*Main!$B$5)+(VLOOKUP($A19,'FL Ratio'!$A$2:$B$21,2,FALSE)*'FL Characterization'!Q$2)</f>
        <v>2.8278022857164697</v>
      </c>
      <c r="R19" s="2">
        <f>('[1]Pc, Winter, S3'!R19*Main!$B$5)+(VLOOKUP($A19,'FL Ratio'!$A$2:$B$21,2,FALSE)*'FL Characterization'!R$2)</f>
        <v>2.9020173451324371</v>
      </c>
      <c r="S19" s="2">
        <f>('[1]Pc, Winter, S3'!S19*Main!$B$5)+(VLOOKUP($A19,'FL Ratio'!$A$2:$B$21,2,FALSE)*'FL Characterization'!S$2)</f>
        <v>3.2277523976589837</v>
      </c>
      <c r="T19" s="2">
        <f>('[1]Pc, Winter, S3'!T19*Main!$B$5)+(VLOOKUP($A19,'FL Ratio'!$A$2:$B$21,2,FALSE)*'FL Characterization'!T$2)</f>
        <v>3.0570770398216447</v>
      </c>
      <c r="U19" s="2">
        <f>('[1]Pc, Winter, S3'!U19*Main!$B$5)+(VLOOKUP($A19,'FL Ratio'!$A$2:$B$21,2,FALSE)*'FL Characterization'!U$2)</f>
        <v>3.0112727906876673</v>
      </c>
      <c r="V19" s="2">
        <f>('[1]Pc, Winter, S3'!V19*Main!$B$5)+(VLOOKUP($A19,'FL Ratio'!$A$2:$B$21,2,FALSE)*'FL Characterization'!V$2)</f>
        <v>3.0000500230491727</v>
      </c>
      <c r="W19" s="2">
        <f>('[1]Pc, Winter, S3'!W19*Main!$B$5)+(VLOOKUP($A19,'FL Ratio'!$A$2:$B$21,2,FALSE)*'FL Characterization'!W$2)</f>
        <v>2.7619803052589327</v>
      </c>
      <c r="X19" s="2">
        <f>('[1]Pc, Winter, S3'!X19*Main!$B$5)+(VLOOKUP($A19,'FL Ratio'!$A$2:$B$21,2,FALSE)*'FL Characterization'!X$2)</f>
        <v>2.5952906361822916</v>
      </c>
      <c r="Y19" s="2">
        <f>('[1]Pc, Winter, S3'!Y19*Main!$B$5)+(VLOOKUP($A19,'FL Ratio'!$A$2:$B$21,2,FALSE)*'FL Characterization'!Y$2)</f>
        <v>2.3910466382011317</v>
      </c>
    </row>
    <row r="20" spans="1:25" x14ac:dyDescent="0.25">
      <c r="A20">
        <v>29</v>
      </c>
      <c r="B20" s="2">
        <f>('[1]Pc, Winter, S3'!B20*Main!$B$5)+(VLOOKUP($A20,'FL Ratio'!$A$2:$B$21,2,FALSE)*'FL Characterization'!B$2)</f>
        <v>0.26075204827617315</v>
      </c>
      <c r="C20" s="2">
        <f>('[1]Pc, Winter, S3'!C20*Main!$B$5)+(VLOOKUP($A20,'FL Ratio'!$A$2:$B$21,2,FALSE)*'FL Characterization'!C$2)</f>
        <v>2.5483099304139607</v>
      </c>
      <c r="D20" s="2">
        <f>('[1]Pc, Winter, S3'!D20*Main!$B$5)+(VLOOKUP($A20,'FL Ratio'!$A$2:$B$21,2,FALSE)*'FL Characterization'!D$2)</f>
        <v>-0.20270869929979968</v>
      </c>
      <c r="E20" s="2">
        <f>('[1]Pc, Winter, S3'!E20*Main!$B$5)+(VLOOKUP($A20,'FL Ratio'!$A$2:$B$21,2,FALSE)*'FL Characterization'!E$2)</f>
        <v>0.17024151719659125</v>
      </c>
      <c r="F20" s="2">
        <f>('[1]Pc, Winter, S3'!F20*Main!$B$5)+(VLOOKUP($A20,'FL Ratio'!$A$2:$B$21,2,FALSE)*'FL Characterization'!F$2)</f>
        <v>0.35040145071834128</v>
      </c>
      <c r="G20" s="2">
        <f>('[1]Pc, Winter, S3'!G20*Main!$B$5)+(VLOOKUP($A20,'FL Ratio'!$A$2:$B$21,2,FALSE)*'FL Characterization'!G$2)</f>
        <v>4.3875343374212408E-2</v>
      </c>
      <c r="H20" s="2">
        <f>('[1]Pc, Winter, S3'!H20*Main!$B$5)+(VLOOKUP($A20,'FL Ratio'!$A$2:$B$21,2,FALSE)*'FL Characterization'!H$2)</f>
        <v>0.22732076548742475</v>
      </c>
      <c r="I20" s="2">
        <f>('[1]Pc, Winter, S3'!I20*Main!$B$5)+(VLOOKUP($A20,'FL Ratio'!$A$2:$B$21,2,FALSE)*'FL Characterization'!I$2)</f>
        <v>-0.23301362979587523</v>
      </c>
      <c r="J20" s="2">
        <f>('[1]Pc, Winter, S3'!J20*Main!$B$5)+(VLOOKUP($A20,'FL Ratio'!$A$2:$B$21,2,FALSE)*'FL Characterization'!J$2)</f>
        <v>-0.40884281624449803</v>
      </c>
      <c r="K20" s="2">
        <f>('[1]Pc, Winter, S3'!K20*Main!$B$5)+(VLOOKUP($A20,'FL Ratio'!$A$2:$B$21,2,FALSE)*'FL Characterization'!K$2)</f>
        <v>1.4461696097741752E-2</v>
      </c>
      <c r="L20" s="2">
        <f>('[1]Pc, Winter, S3'!L20*Main!$B$5)+(VLOOKUP($A20,'FL Ratio'!$A$2:$B$21,2,FALSE)*'FL Characterization'!L$2)</f>
        <v>-7.7947838055896543E-2</v>
      </c>
      <c r="M20" s="2">
        <f>('[1]Pc, Winter, S3'!M20*Main!$B$5)+(VLOOKUP($A20,'FL Ratio'!$A$2:$B$21,2,FALSE)*'FL Characterization'!M$2)</f>
        <v>0.42290402904532642</v>
      </c>
      <c r="N20" s="2">
        <f>('[1]Pc, Winter, S3'!N20*Main!$B$5)+(VLOOKUP($A20,'FL Ratio'!$A$2:$B$21,2,FALSE)*'FL Characterization'!N$2)</f>
        <v>-0.40157352035536065</v>
      </c>
      <c r="O20" s="2">
        <f>('[1]Pc, Winter, S3'!O20*Main!$B$5)+(VLOOKUP($A20,'FL Ratio'!$A$2:$B$21,2,FALSE)*'FL Characterization'!O$2)</f>
        <v>-0.79753249278800131</v>
      </c>
      <c r="P20" s="2">
        <f>('[1]Pc, Winter, S3'!P20*Main!$B$5)+(VLOOKUP($A20,'FL Ratio'!$A$2:$B$21,2,FALSE)*'FL Characterization'!P$2)</f>
        <v>-5.011018785900484E-2</v>
      </c>
      <c r="Q20" s="2">
        <f>('[1]Pc, Winter, S3'!Q20*Main!$B$5)+(VLOOKUP($A20,'FL Ratio'!$A$2:$B$21,2,FALSE)*'FL Characterization'!Q$2)</f>
        <v>-0.10942181093330694</v>
      </c>
      <c r="R20" s="2">
        <f>('[1]Pc, Winter, S3'!R20*Main!$B$5)+(VLOOKUP($A20,'FL Ratio'!$A$2:$B$21,2,FALSE)*'FL Characterization'!R$2)</f>
        <v>0.47644545762953688</v>
      </c>
      <c r="S20" s="2">
        <f>('[1]Pc, Winter, S3'!S20*Main!$B$5)+(VLOOKUP($A20,'FL Ratio'!$A$2:$B$21,2,FALSE)*'FL Characterization'!S$2)</f>
        <v>0.11424015557802043</v>
      </c>
      <c r="T20" s="2">
        <f>('[1]Pc, Winter, S3'!T20*Main!$B$5)+(VLOOKUP($A20,'FL Ratio'!$A$2:$B$21,2,FALSE)*'FL Characterization'!T$2)</f>
        <v>-0.16584155272954332</v>
      </c>
      <c r="U20" s="2">
        <f>('[1]Pc, Winter, S3'!U20*Main!$B$5)+(VLOOKUP($A20,'FL Ratio'!$A$2:$B$21,2,FALSE)*'FL Characterization'!U$2)</f>
        <v>0.49601300484655531</v>
      </c>
      <c r="V20" s="2">
        <f>('[1]Pc, Winter, S3'!V20*Main!$B$5)+(VLOOKUP($A20,'FL Ratio'!$A$2:$B$21,2,FALSE)*'FL Characterization'!V$2)</f>
        <v>-7.4315372908783331E-2</v>
      </c>
      <c r="W20" s="2">
        <f>('[1]Pc, Winter, S3'!W20*Main!$B$5)+(VLOOKUP($A20,'FL Ratio'!$A$2:$B$21,2,FALSE)*'FL Characterization'!W$2)</f>
        <v>0.15571965905526253</v>
      </c>
      <c r="X20" s="2">
        <f>('[1]Pc, Winter, S3'!X20*Main!$B$5)+(VLOOKUP($A20,'FL Ratio'!$A$2:$B$21,2,FALSE)*'FL Characterization'!X$2)</f>
        <v>0.10950521479536934</v>
      </c>
      <c r="Y20" s="2">
        <f>('[1]Pc, Winter, S3'!Y20*Main!$B$5)+(VLOOKUP($A20,'FL Ratio'!$A$2:$B$21,2,FALSE)*'FL Characterization'!Y$2)</f>
        <v>5.0256300933458731E-2</v>
      </c>
    </row>
    <row r="21" spans="1:25" x14ac:dyDescent="0.25">
      <c r="A21">
        <v>30</v>
      </c>
      <c r="B21" s="2">
        <f>('[1]Pc, Winter, S3'!B21*Main!$B$5)+(VLOOKUP($A21,'FL Ratio'!$A$2:$B$21,2,FALSE)*'FL Characterization'!B$2)</f>
        <v>7.4946998097504745</v>
      </c>
      <c r="C21" s="2">
        <f>('[1]Pc, Winter, S3'!C21*Main!$B$5)+(VLOOKUP($A21,'FL Ratio'!$A$2:$B$21,2,FALSE)*'FL Characterization'!C$2)</f>
        <v>7.004287646711064</v>
      </c>
      <c r="D21" s="2">
        <f>('[1]Pc, Winter, S3'!D21*Main!$B$5)+(VLOOKUP($A21,'FL Ratio'!$A$2:$B$21,2,FALSE)*'FL Characterization'!D$2)</f>
        <v>6.5979025539715357</v>
      </c>
      <c r="E21" s="2">
        <f>('[1]Pc, Winter, S3'!E21*Main!$B$5)+(VLOOKUP($A21,'FL Ratio'!$A$2:$B$21,2,FALSE)*'FL Characterization'!E$2)</f>
        <v>6.5137738658747812</v>
      </c>
      <c r="F21" s="2">
        <f>('[1]Pc, Winter, S3'!F21*Main!$B$5)+(VLOOKUP($A21,'FL Ratio'!$A$2:$B$21,2,FALSE)*'FL Characterization'!F$2)</f>
        <v>6.5343789280238491</v>
      </c>
      <c r="G21" s="2">
        <f>('[1]Pc, Winter, S3'!G21*Main!$B$5)+(VLOOKUP($A21,'FL Ratio'!$A$2:$B$21,2,FALSE)*'FL Characterization'!G$2)</f>
        <v>6.8707693984821345</v>
      </c>
      <c r="H21" s="2">
        <f>('[1]Pc, Winter, S3'!H21*Main!$B$5)+(VLOOKUP($A21,'FL Ratio'!$A$2:$B$21,2,FALSE)*'FL Characterization'!H$2)</f>
        <v>8.8692392060997651</v>
      </c>
      <c r="I21" s="2">
        <f>('[1]Pc, Winter, S3'!I21*Main!$B$5)+(VLOOKUP($A21,'FL Ratio'!$A$2:$B$21,2,FALSE)*'FL Characterization'!I$2)</f>
        <v>9.3728096747544356</v>
      </c>
      <c r="J21" s="2">
        <f>('[1]Pc, Winter, S3'!J21*Main!$B$5)+(VLOOKUP($A21,'FL Ratio'!$A$2:$B$21,2,FALSE)*'FL Characterization'!J$2)</f>
        <v>9.7904190500629422</v>
      </c>
      <c r="K21" s="2">
        <f>('[1]Pc, Winter, S3'!K21*Main!$B$5)+(VLOOKUP($A21,'FL Ratio'!$A$2:$B$21,2,FALSE)*'FL Characterization'!K$2)</f>
        <v>9.9914884440141893</v>
      </c>
      <c r="L21" s="2">
        <f>('[1]Pc, Winter, S3'!L21*Main!$B$5)+(VLOOKUP($A21,'FL Ratio'!$A$2:$B$21,2,FALSE)*'FL Characterization'!L$2)</f>
        <v>9.7183243168487845</v>
      </c>
      <c r="M21" s="2">
        <f>('[1]Pc, Winter, S3'!M21*Main!$B$5)+(VLOOKUP($A21,'FL Ratio'!$A$2:$B$21,2,FALSE)*'FL Characterization'!M$2)</f>
        <v>10.005287116901879</v>
      </c>
      <c r="N21" s="2">
        <f>('[1]Pc, Winter, S3'!N21*Main!$B$5)+(VLOOKUP($A21,'FL Ratio'!$A$2:$B$21,2,FALSE)*'FL Characterization'!N$2)</f>
        <v>9.9555229079275414</v>
      </c>
      <c r="O21" s="2">
        <f>('[1]Pc, Winter, S3'!O21*Main!$B$5)+(VLOOKUP($A21,'FL Ratio'!$A$2:$B$21,2,FALSE)*'FL Characterization'!O$2)</f>
        <v>9.6036828714608298</v>
      </c>
      <c r="P21" s="2">
        <f>('[1]Pc, Winter, S3'!P21*Main!$B$5)+(VLOOKUP($A21,'FL Ratio'!$A$2:$B$21,2,FALSE)*'FL Characterization'!P$2)</f>
        <v>9.3276594946273814</v>
      </c>
      <c r="Q21" s="2">
        <f>('[1]Pc, Winter, S3'!Q21*Main!$B$5)+(VLOOKUP($A21,'FL Ratio'!$A$2:$B$21,2,FALSE)*'FL Characterization'!Q$2)</f>
        <v>8.7677098150230108</v>
      </c>
      <c r="R21" s="2">
        <f>('[1]Pc, Winter, S3'!R21*Main!$B$5)+(VLOOKUP($A21,'FL Ratio'!$A$2:$B$21,2,FALSE)*'FL Characterization'!R$2)</f>
        <v>8.6877081823288691</v>
      </c>
      <c r="S21" s="2">
        <f>('[1]Pc, Winter, S3'!S21*Main!$B$5)+(VLOOKUP($A21,'FL Ratio'!$A$2:$B$21,2,FALSE)*'FL Characterization'!S$2)</f>
        <v>10.39886068342169</v>
      </c>
      <c r="T21" s="2">
        <f>('[1]Pc, Winter, S3'!T21*Main!$B$5)+(VLOOKUP($A21,'FL Ratio'!$A$2:$B$21,2,FALSE)*'FL Characterization'!T$2)</f>
        <v>10.285160909097288</v>
      </c>
      <c r="U21" s="2">
        <f>('[1]Pc, Winter, S3'!U21*Main!$B$5)+(VLOOKUP($A21,'FL Ratio'!$A$2:$B$21,2,FALSE)*'FL Characterization'!U$2)</f>
        <v>10.283239536311649</v>
      </c>
      <c r="V21" s="2">
        <f>('[1]Pc, Winter, S3'!V21*Main!$B$5)+(VLOOKUP($A21,'FL Ratio'!$A$2:$B$21,2,FALSE)*'FL Characterization'!V$2)</f>
        <v>10.089332505390695</v>
      </c>
      <c r="W21" s="2">
        <f>('[1]Pc, Winter, S3'!W21*Main!$B$5)+(VLOOKUP($A21,'FL Ratio'!$A$2:$B$21,2,FALSE)*'FL Characterization'!W$2)</f>
        <v>9.5615870992330319</v>
      </c>
      <c r="X21" s="2">
        <f>('[1]Pc, Winter, S3'!X21*Main!$B$5)+(VLOOKUP($A21,'FL Ratio'!$A$2:$B$21,2,FALSE)*'FL Characterization'!X$2)</f>
        <v>9.2572553168982541</v>
      </c>
      <c r="Y21" s="2">
        <f>('[1]Pc, Winter, S3'!Y21*Main!$B$5)+(VLOOKUP($A21,'FL Ratio'!$A$2:$B$21,2,FALSE)*'FL Characterization'!Y$2)</f>
        <v>8.2459738037402648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3.6033829279310154</v>
      </c>
      <c r="C2" s="2">
        <f>('[1]Qc, Winter, S1'!C2*Main!$B$5)</f>
        <v>4.1184691966736136</v>
      </c>
      <c r="D2" s="2">
        <f>('[1]Qc, Winter, S1'!D2*Main!$B$5)</f>
        <v>9.171543394928074</v>
      </c>
      <c r="E2" s="2">
        <f>('[1]Qc, Winter, S1'!E2*Main!$B$5)</f>
        <v>3.9961944500021103</v>
      </c>
      <c r="F2" s="2">
        <f>('[1]Qc, Winter, S1'!F2*Main!$B$5)</f>
        <v>3.5326730275967853</v>
      </c>
      <c r="G2" s="2">
        <f>('[1]Qc, Winter, S1'!G2*Main!$B$5)</f>
        <v>4.139488192419452</v>
      </c>
      <c r="H2" s="2">
        <f>('[1]Qc, Winter, S1'!H2*Main!$B$5)</f>
        <v>4.4363262826754184</v>
      </c>
      <c r="I2" s="2">
        <f>('[1]Qc, Winter, S1'!I2*Main!$B$5)</f>
        <v>4.3187000999509593</v>
      </c>
      <c r="J2" s="2">
        <f>('[1]Qc, Winter, S1'!J2*Main!$B$5)</f>
        <v>2.9474161911333714</v>
      </c>
      <c r="K2" s="2">
        <f>('[1]Qc, Winter, S1'!K2*Main!$B$5)</f>
        <v>12.079098656915303</v>
      </c>
      <c r="L2" s="2">
        <f>('[1]Qc, Winter, S1'!L2*Main!$B$5)</f>
        <v>1.1023058318215735</v>
      </c>
      <c r="M2" s="2">
        <f>('[1]Qc, Winter, S1'!M2*Main!$B$5)</f>
        <v>6.5819206878086787</v>
      </c>
      <c r="N2" s="2">
        <f>('[1]Qc, Winter, S1'!N2*Main!$B$5)</f>
        <v>2.4370456370268205</v>
      </c>
      <c r="O2" s="2">
        <f>('[1]Qc, Winter, S1'!O2*Main!$B$5)</f>
        <v>3.0652295760747861</v>
      </c>
      <c r="P2" s="2">
        <f>('[1]Qc, Winter, S1'!P2*Main!$B$5)</f>
        <v>4.5266185725137325</v>
      </c>
      <c r="Q2" s="2">
        <f>('[1]Qc, Winter, S1'!Q2*Main!$B$5)</f>
        <v>5.6938851473283547</v>
      </c>
      <c r="R2" s="2">
        <f>('[1]Qc, Winter, S1'!R2*Main!$B$5)</f>
        <v>1.9352397270174608</v>
      </c>
      <c r="S2" s="2">
        <f>('[1]Qc, Winter, S1'!S2*Main!$B$5)</f>
        <v>8.2033315746630908</v>
      </c>
      <c r="T2" s="2">
        <f>('[1]Qc, Winter, S1'!T2*Main!$B$5)</f>
        <v>6.9466693610722299</v>
      </c>
      <c r="U2" s="2">
        <f>('[1]Qc, Winter, S1'!U2*Main!$B$5)</f>
        <v>2.7520372234493884</v>
      </c>
      <c r="V2" s="2">
        <f>('[1]Qc, Winter, S1'!V2*Main!$B$5)</f>
        <v>11.782609653398502</v>
      </c>
      <c r="W2" s="2">
        <f>('[1]Qc, Winter, S1'!W2*Main!$B$5)</f>
        <v>6.0731568215885732</v>
      </c>
      <c r="X2" s="2">
        <f>('[1]Qc, Winter, S1'!X2*Main!$B$5)</f>
        <v>5.9753953794625394</v>
      </c>
      <c r="Y2" s="2">
        <f>('[1]Qc, Winter, S1'!Y2*Main!$B$5)</f>
        <v>2.5470372723593582</v>
      </c>
    </row>
    <row r="3" spans="1:25" x14ac:dyDescent="0.25">
      <c r="A3">
        <v>3</v>
      </c>
      <c r="B3" s="2">
        <f>('[1]Qc, Winter, S1'!B3*Main!$B$5)</f>
        <v>-0.94881114609807493</v>
      </c>
      <c r="C3" s="2">
        <f>('[1]Qc, Winter, S1'!C3*Main!$B$5)</f>
        <v>-1.0312274217682462</v>
      </c>
      <c r="D3" s="2">
        <f>('[1]Qc, Winter, S1'!D3*Main!$B$5)</f>
        <v>-1.1107743389154632</v>
      </c>
      <c r="E3" s="2">
        <f>('[1]Qc, Winter, S1'!E3*Main!$B$5)</f>
        <v>-1.1026881864768117</v>
      </c>
      <c r="F3" s="2">
        <f>('[1]Qc, Winter, S1'!F3*Main!$B$5)</f>
        <v>-1.1413321565589263</v>
      </c>
      <c r="G3" s="2">
        <f>('[1]Qc, Winter, S1'!G3*Main!$B$5)</f>
        <v>-1.0160004635019528</v>
      </c>
      <c r="H3" s="2">
        <f>('[1]Qc, Winter, S1'!H3*Main!$B$5)</f>
        <v>-0.75660089147686516</v>
      </c>
      <c r="I3" s="2">
        <f>('[1]Qc, Winter, S1'!I3*Main!$B$5)</f>
        <v>-0.31143198143002543</v>
      </c>
      <c r="J3" s="2">
        <f>('[1]Qc, Winter, S1'!J3*Main!$B$5)</f>
        <v>-9.1714927437741095E-2</v>
      </c>
      <c r="K3" s="2">
        <f>('[1]Qc, Winter, S1'!K3*Main!$B$5)</f>
        <v>-1.4347274217192446E-2</v>
      </c>
      <c r="L3" s="2">
        <f>('[1]Qc, Winter, S1'!L3*Main!$B$5)</f>
        <v>-0.12880164873485769</v>
      </c>
      <c r="M3" s="2">
        <f>('[1]Qc, Winter, S1'!M3*Main!$B$5)</f>
        <v>-9.4692470942169454E-2</v>
      </c>
      <c r="N3" s="2">
        <f>('[1]Qc, Winter, S1'!N3*Main!$B$5)</f>
        <v>-0.1310672677324875</v>
      </c>
      <c r="O3" s="2">
        <f>('[1]Qc, Winter, S1'!O3*Main!$B$5)</f>
        <v>-0.13221655213278627</v>
      </c>
      <c r="P3" s="2">
        <f>('[1]Qc, Winter, S1'!P3*Main!$B$5)</f>
        <v>-0.33424717808082677</v>
      </c>
      <c r="Q3" s="2">
        <f>('[1]Qc, Winter, S1'!Q3*Main!$B$5)</f>
        <v>-0.48136856067505385</v>
      </c>
      <c r="R3" s="2">
        <f>('[1]Qc, Winter, S1'!R3*Main!$B$5)</f>
        <v>-0.4280894192313599</v>
      </c>
      <c r="S3" s="2">
        <f>('[1]Qc, Winter, S1'!S3*Main!$B$5)</f>
        <v>-0.14612950840764605</v>
      </c>
      <c r="T3" s="2">
        <f>('[1]Qc, Winter, S1'!T3*Main!$B$5)</f>
        <v>-0.21256603546085703</v>
      </c>
      <c r="U3" s="2">
        <f>('[1]Qc, Winter, S1'!U3*Main!$B$5)</f>
        <v>-0.26720566548411678</v>
      </c>
      <c r="V3" s="2">
        <f>('[1]Qc, Winter, S1'!V3*Main!$B$5)</f>
        <v>-0.41973274832285634</v>
      </c>
      <c r="W3" s="2">
        <f>('[1]Qc, Winter, S1'!W3*Main!$B$5)</f>
        <v>-0.54484036577817374</v>
      </c>
      <c r="X3" s="2">
        <f>('[1]Qc, Winter, S1'!X3*Main!$B$5)</f>
        <v>-0.73097745472417575</v>
      </c>
      <c r="Y3" s="2">
        <f>('[1]Qc, Winter, S1'!Y3*Main!$B$5)</f>
        <v>-0.82277730745434863</v>
      </c>
    </row>
    <row r="4" spans="1:25" x14ac:dyDescent="0.25">
      <c r="A4">
        <v>4</v>
      </c>
      <c r="B4" s="2">
        <f>('[1]Qc, Winter, S1'!B4*Main!$B$5)</f>
        <v>1.2285121841455722</v>
      </c>
      <c r="C4" s="2">
        <f>('[1]Qc, Winter, S1'!C4*Main!$B$5)</f>
        <v>1.5217762087452353</v>
      </c>
      <c r="D4" s="2">
        <f>('[1]Qc, Winter, S1'!D4*Main!$B$5)</f>
        <v>1.5217762087452353</v>
      </c>
      <c r="E4" s="2">
        <f>('[1]Qc, Winter, S1'!E4*Main!$B$5)</f>
        <v>1.5217762087452353</v>
      </c>
      <c r="F4" s="2">
        <f>('[1]Qc, Winter, S1'!F4*Main!$B$5)</f>
        <v>1.5217762087452353</v>
      </c>
      <c r="G4" s="2">
        <f>('[1]Qc, Winter, S1'!G4*Main!$B$5)</f>
        <v>1.2330241022402657</v>
      </c>
      <c r="H4" s="2">
        <f>('[1]Qc, Winter, S1'!H4*Main!$B$5)</f>
        <v>0.55926918960232175</v>
      </c>
      <c r="I4" s="2">
        <f>('[1]Qc, Winter, S1'!I4*Main!$B$5)</f>
        <v>7.2000111435001735E-2</v>
      </c>
      <c r="J4" s="2">
        <f>('[1]Qc, Winter, S1'!J4*Main!$B$5)</f>
        <v>-0.42128421313111991</v>
      </c>
      <c r="K4" s="2">
        <f>('[1]Qc, Winter, S1'!K4*Main!$B$5)</f>
        <v>-0.42128421313111991</v>
      </c>
      <c r="L4" s="2">
        <f>('[1]Qc, Winter, S1'!L4*Main!$B$5)</f>
        <v>-3.6281404457827016E-2</v>
      </c>
      <c r="M4" s="2">
        <f>('[1]Qc, Winter, S1'!M4*Main!$B$5)</f>
        <v>-0.43933188550989433</v>
      </c>
      <c r="N4" s="2">
        <f>('[1]Qc, Winter, S1'!N4*Main!$B$5)</f>
        <v>-0.43933188550989433</v>
      </c>
      <c r="O4" s="2">
        <f>('[1]Qc, Winter, S1'!O4*Main!$B$5)</f>
        <v>-0.34007323794510869</v>
      </c>
      <c r="P4" s="2">
        <f>('[1]Qc, Winter, S1'!P4*Main!$B$5)</f>
        <v>-4.2297295250751848E-2</v>
      </c>
      <c r="Q4" s="2">
        <f>('[1]Qc, Winter, S1'!Q4*Main!$B$5)</f>
        <v>0.25547767958226092</v>
      </c>
      <c r="R4" s="2">
        <f>('[1]Qc, Winter, S1'!R4*Main!$B$5)</f>
        <v>0.35473600452659854</v>
      </c>
      <c r="S4" s="2">
        <f>('[1]Qc, Winter, S1'!S4*Main!$B$5)</f>
        <v>0.35473600452659854</v>
      </c>
      <c r="T4" s="2">
        <f>('[1]Qc, Winter, S1'!T4*Main!$B$5)</f>
        <v>0.35473600452659854</v>
      </c>
      <c r="U4" s="2">
        <f>('[1]Qc, Winter, S1'!U4*Main!$B$5)</f>
        <v>0.35473600452659854</v>
      </c>
      <c r="V4" s="2">
        <f>('[1]Qc, Winter, S1'!V4*Main!$B$5)</f>
        <v>0.35473600452659854</v>
      </c>
      <c r="W4" s="2">
        <f>('[1]Qc, Winter, S1'!W4*Main!$B$5)</f>
        <v>0.73973880981279994</v>
      </c>
      <c r="X4" s="2">
        <f>('[1]Qc, Winter, S1'!X4*Main!$B$5)</f>
        <v>1.1307575092790179</v>
      </c>
      <c r="Y4" s="2">
        <f>('[1]Qc, Winter, S1'!Y4*Main!$B$5)</f>
        <v>1.1307575092790179</v>
      </c>
    </row>
    <row r="5" spans="1:25" x14ac:dyDescent="0.25">
      <c r="A5">
        <v>7</v>
      </c>
      <c r="B5" s="2">
        <f>('[1]Qc, Winter, S1'!B5*Main!$B$5)</f>
        <v>3.9752544315133211</v>
      </c>
      <c r="C5" s="2">
        <f>('[1]Qc, Winter, S1'!C5*Main!$B$5)</f>
        <v>3.0664020678436263</v>
      </c>
      <c r="D5" s="2">
        <f>('[1]Qc, Winter, S1'!D5*Main!$B$5)</f>
        <v>2.6249970955438542</v>
      </c>
      <c r="E5" s="2">
        <f>('[1]Qc, Winter, S1'!E5*Main!$B$5)</f>
        <v>2.568734107593126</v>
      </c>
      <c r="F5" s="2">
        <f>('[1]Qc, Winter, S1'!F5*Main!$B$5)</f>
        <v>2.9195224160107149</v>
      </c>
      <c r="G5" s="2">
        <f>('[1]Qc, Winter, S1'!G5*Main!$B$5)</f>
        <v>3.6249893710054262</v>
      </c>
      <c r="H5" s="2">
        <f>('[1]Qc, Winter, S1'!H5*Main!$B$5)</f>
        <v>5.6242007200276598</v>
      </c>
      <c r="I5" s="2">
        <f>('[1]Qc, Winter, S1'!I5*Main!$B$5)</f>
        <v>6.8660729287292979</v>
      </c>
      <c r="J5" s="2">
        <f>('[1]Qc, Winter, S1'!J5*Main!$B$5)</f>
        <v>7.9327747423995092</v>
      </c>
      <c r="K5" s="2">
        <f>('[1]Qc, Winter, S1'!K5*Main!$B$5)</f>
        <v>8.7354447218053615</v>
      </c>
      <c r="L5" s="2">
        <f>('[1]Qc, Winter, S1'!L5*Main!$B$5)</f>
        <v>8.8091651768611285</v>
      </c>
      <c r="M5" s="2">
        <f>('[1]Qc, Winter, S1'!M5*Main!$B$5)</f>
        <v>8.6512097142838655</v>
      </c>
      <c r="N5" s="2">
        <f>('[1]Qc, Winter, S1'!N5*Main!$B$5)</f>
        <v>8.6880547679471984</v>
      </c>
      <c r="O5" s="2">
        <f>('[1]Qc, Winter, S1'!O5*Main!$B$5)</f>
        <v>8.5993981648854536</v>
      </c>
      <c r="P5" s="2">
        <f>('[1]Qc, Winter, S1'!P5*Main!$B$5)</f>
        <v>7.7576497641358886</v>
      </c>
      <c r="Q5" s="2">
        <f>('[1]Qc, Winter, S1'!Q5*Main!$B$5)</f>
        <v>7.3704638777028757</v>
      </c>
      <c r="R5" s="2">
        <f>('[1]Qc, Winter, S1'!R5*Main!$B$5)</f>
        <v>7.6063411465999486</v>
      </c>
      <c r="S5" s="2">
        <f>('[1]Qc, Winter, S1'!S5*Main!$B$5)</f>
        <v>10.367100422076915</v>
      </c>
      <c r="T5" s="2">
        <f>('[1]Qc, Winter, S1'!T5*Main!$B$5)</f>
        <v>10.352050536735341</v>
      </c>
      <c r="U5" s="2">
        <f>('[1]Qc, Winter, S1'!U5*Main!$B$5)</f>
        <v>10.036154644383423</v>
      </c>
      <c r="V5" s="2">
        <f>('[1]Qc, Winter, S1'!V5*Main!$B$5)</f>
        <v>9.2895197964839653</v>
      </c>
      <c r="W5" s="2">
        <f>('[1]Qc, Winter, S1'!W5*Main!$B$5)</f>
        <v>8.2614794134181615</v>
      </c>
      <c r="X5" s="2">
        <f>('[1]Qc, Winter, S1'!X5*Main!$B$5)</f>
        <v>6.7382546014251403</v>
      </c>
      <c r="Y5" s="2">
        <f>('[1]Qc, Winter, S1'!Y5*Main!$B$5)</f>
        <v>5.1695393756459378</v>
      </c>
    </row>
    <row r="6" spans="1:25" x14ac:dyDescent="0.25">
      <c r="A6">
        <v>8</v>
      </c>
      <c r="B6" s="2">
        <f>('[1]Qc, Winter, S1'!B6*Main!$B$5)</f>
        <v>1.636428175590011</v>
      </c>
      <c r="C6" s="2">
        <f>('[1]Qc, Winter, S1'!C6*Main!$B$5)</f>
        <v>0.11088296661079663</v>
      </c>
      <c r="D6" s="2">
        <f>('[1]Qc, Winter, S1'!D6*Main!$B$5)</f>
        <v>-2.0718927434127052</v>
      </c>
      <c r="E6" s="2">
        <f>('[1]Qc, Winter, S1'!E6*Main!$B$5)</f>
        <v>-3.172116026199804</v>
      </c>
      <c r="F6" s="2">
        <f>('[1]Qc, Winter, S1'!F6*Main!$B$5)</f>
        <v>-2.3777126113417388</v>
      </c>
      <c r="G6" s="2">
        <f>('[1]Qc, Winter, S1'!G6*Main!$B$5)</f>
        <v>2.7606071161592474</v>
      </c>
      <c r="H6" s="2">
        <f>('[1]Qc, Winter, S1'!H6*Main!$B$5)</f>
        <v>8.3605860008942816</v>
      </c>
      <c r="I6" s="2">
        <f>('[1]Qc, Winter, S1'!I6*Main!$B$5)</f>
        <v>9.5111013046577195</v>
      </c>
      <c r="J6" s="2">
        <f>('[1]Qc, Winter, S1'!J6*Main!$B$5)</f>
        <v>7.5845720626164326</v>
      </c>
      <c r="K6" s="2">
        <f>('[1]Qc, Winter, S1'!K6*Main!$B$5)</f>
        <v>4.2050421134349802</v>
      </c>
      <c r="L6" s="2">
        <f>('[1]Qc, Winter, S1'!L6*Main!$B$5)</f>
        <v>1.2053831282315155</v>
      </c>
      <c r="M6" s="2">
        <f>('[1]Qc, Winter, S1'!M6*Main!$B$5)</f>
        <v>1.4283735465626415</v>
      </c>
      <c r="N6" s="2">
        <f>('[1]Qc, Winter, S1'!N6*Main!$B$5)</f>
        <v>2.2506507948599683</v>
      </c>
      <c r="O6" s="2">
        <f>('[1]Qc, Winter, S1'!O6*Main!$B$5)</f>
        <v>1.1217616165872319</v>
      </c>
      <c r="P6" s="2">
        <f>('[1]Qc, Winter, S1'!P6*Main!$B$5)</f>
        <v>1.9198968862006218</v>
      </c>
      <c r="Q6" s="2">
        <f>('[1]Qc, Winter, S1'!Q6*Main!$B$5)</f>
        <v>1.3736161781088094</v>
      </c>
      <c r="R6" s="2">
        <f>('[1]Qc, Winter, S1'!R6*Main!$B$5)</f>
        <v>1.3457424126285389</v>
      </c>
      <c r="S6" s="2">
        <f>('[1]Qc, Winter, S1'!S6*Main!$B$5)</f>
        <v>1.586617258967767</v>
      </c>
      <c r="T6" s="2">
        <f>('[1]Qc, Winter, S1'!T6*Main!$B$5)</f>
        <v>1.6284278052496854</v>
      </c>
      <c r="U6" s="2">
        <f>('[1]Qc, Winter, S1'!U6*Main!$B$5)</f>
        <v>2.018661212889882</v>
      </c>
      <c r="V6" s="2">
        <f>('[1]Qc, Winter, S1'!V6*Main!$B$5)</f>
        <v>2.1580301648827178</v>
      </c>
      <c r="W6" s="2">
        <f>('[1]Qc, Winter, S1'!W6*Main!$B$5)</f>
        <v>2.5463964105569064</v>
      </c>
      <c r="X6" s="2">
        <f>('[1]Qc, Winter, S1'!X6*Main!$B$5)</f>
        <v>2.2413875992123842</v>
      </c>
      <c r="Y6" s="2">
        <f>('[1]Qc, Winter, S1'!Y6*Main!$B$5)</f>
        <v>-0.25741954211464863</v>
      </c>
    </row>
    <row r="7" spans="1:25" x14ac:dyDescent="0.25">
      <c r="A7">
        <v>10</v>
      </c>
      <c r="B7" s="2">
        <f>('[1]Qc, Winter, S1'!B7*Main!$B$5)</f>
        <v>1.8871755999893991</v>
      </c>
      <c r="C7" s="2">
        <f>('[1]Qc, Winter, S1'!C7*Main!$B$5)</f>
        <v>1.8939545272749816</v>
      </c>
      <c r="D7" s="2">
        <f>('[1]Qc, Winter, S1'!D7*Main!$B$5)</f>
        <v>1.9022202609315439</v>
      </c>
      <c r="E7" s="2">
        <f>('[1]Qc, Winter, S1'!E7*Main!$B$5)</f>
        <v>1.9016519460488328</v>
      </c>
      <c r="F7" s="2">
        <f>('[1]Qc, Winter, S1'!F7*Main!$B$5)</f>
        <v>1.8932331304616803</v>
      </c>
      <c r="G7" s="2">
        <f>('[1]Qc, Winter, S1'!G7*Main!$B$5)</f>
        <v>1.8782704258963741</v>
      </c>
      <c r="H7" s="2">
        <f>('[1]Qc, Winter, S1'!H7*Main!$B$5)</f>
        <v>1.8346984458723397</v>
      </c>
      <c r="I7" s="2">
        <f>('[1]Qc, Winter, S1'!I7*Main!$B$5)</f>
        <v>1.8009748457100165</v>
      </c>
      <c r="J7" s="2">
        <f>('[1]Qc, Winter, S1'!J7*Main!$B$5)</f>
        <v>1.786930996104199</v>
      </c>
      <c r="K7" s="2">
        <f>('[1]Qc, Winter, S1'!K7*Main!$B$5)</f>
        <v>1.3562212130447751</v>
      </c>
      <c r="L7" s="2">
        <f>('[1]Qc, Winter, S1'!L7*Main!$B$5)</f>
        <v>0.9312387185573997</v>
      </c>
      <c r="M7" s="2">
        <f>('[1]Qc, Winter, S1'!M7*Main!$B$5)</f>
        <v>0.92572017312692101</v>
      </c>
      <c r="N7" s="2">
        <f>('[1]Qc, Winter, S1'!N7*Main!$B$5)</f>
        <v>0.93164388411890786</v>
      </c>
      <c r="O7" s="2">
        <f>('[1]Qc, Winter, S1'!O7*Main!$B$5)</f>
        <v>0.9360174225107083</v>
      </c>
      <c r="P7" s="2">
        <f>('[1]Qc, Winter, S1'!P7*Main!$B$5)</f>
        <v>0.94129333370453305</v>
      </c>
      <c r="Q7" s="2">
        <f>('[1]Qc, Winter, S1'!Q7*Main!$B$5)</f>
        <v>1.4188561455404023</v>
      </c>
      <c r="R7" s="2">
        <f>('[1]Qc, Winter, S1'!R7*Main!$B$5)</f>
        <v>1.8103029578210277</v>
      </c>
      <c r="S7" s="2">
        <f>('[1]Qc, Winter, S1'!S7*Main!$B$5)</f>
        <v>1.779612175194037</v>
      </c>
      <c r="T7" s="2">
        <f>('[1]Qc, Winter, S1'!T7*Main!$B$5)</f>
        <v>1.7820364449171529</v>
      </c>
      <c r="U7" s="2">
        <f>('[1]Qc, Winter, S1'!U7*Main!$B$5)</f>
        <v>1.7865384783884202</v>
      </c>
      <c r="V7" s="2">
        <f>('[1]Qc, Winter, S1'!V7*Main!$B$5)</f>
        <v>1.8046513198050584</v>
      </c>
      <c r="W7" s="2">
        <f>('[1]Qc, Winter, S1'!W7*Main!$B$5)</f>
        <v>1.8192685360671801</v>
      </c>
      <c r="X7" s="2">
        <f>('[1]Qc, Winter, S1'!X7*Main!$B$5)</f>
        <v>1.8404359653255946</v>
      </c>
      <c r="Y7" s="2">
        <f>('[1]Qc, Winter, S1'!Y7*Main!$B$5)</f>
        <v>1.8658219065456452</v>
      </c>
    </row>
    <row r="8" spans="1:25" x14ac:dyDescent="0.25">
      <c r="A8">
        <v>12</v>
      </c>
      <c r="B8" s="2">
        <f>('[1]Qc, Winter, S1'!B8*Main!$B$5)</f>
        <v>7.0845051018082614</v>
      </c>
      <c r="C8" s="2">
        <f>('[1]Qc, Winter, S1'!C8*Main!$B$5)</f>
        <v>6.9443607234250209</v>
      </c>
      <c r="D8" s="2">
        <f>('[1]Qc, Winter, S1'!D8*Main!$B$5)</f>
        <v>7.1333259784932901</v>
      </c>
      <c r="E8" s="2">
        <f>('[1]Qc, Winter, S1'!E8*Main!$B$5)</f>
        <v>6.965898205483632</v>
      </c>
      <c r="F8" s="2">
        <f>('[1]Qc, Winter, S1'!F8*Main!$B$5)</f>
        <v>6.1732728168926707</v>
      </c>
      <c r="G8" s="2">
        <f>('[1]Qc, Winter, S1'!G8*Main!$B$5)</f>
        <v>5.3790581508650801</v>
      </c>
      <c r="H8" s="2">
        <f>('[1]Qc, Winter, S1'!H8*Main!$B$5)</f>
        <v>2.3074575084924778</v>
      </c>
      <c r="I8" s="2">
        <f>('[1]Qc, Winter, S1'!I8*Main!$B$5)</f>
        <v>1.4358150228257429</v>
      </c>
      <c r="J8" s="2">
        <f>('[1]Qc, Winter, S1'!J8*Main!$B$5)</f>
        <v>2.7732299322182277</v>
      </c>
      <c r="K8" s="2">
        <f>('[1]Qc, Winter, S1'!K8*Main!$B$5)</f>
        <v>1.6997378227333295</v>
      </c>
      <c r="L8" s="2">
        <f>('[1]Qc, Winter, S1'!L8*Main!$B$5)</f>
        <v>1.1707465132102133</v>
      </c>
      <c r="M8" s="2">
        <f>('[1]Qc, Winter, S1'!M8*Main!$B$5)</f>
        <v>-1.5692691169960256</v>
      </c>
      <c r="N8" s="2">
        <f>('[1]Qc, Winter, S1'!N8*Main!$B$5)</f>
        <v>1.1876909378900182</v>
      </c>
      <c r="O8" s="2">
        <f>('[1]Qc, Winter, S1'!O8*Main!$B$5)</f>
        <v>1.9484373184993917</v>
      </c>
      <c r="P8" s="2">
        <f>('[1]Qc, Winter, S1'!P8*Main!$B$5)</f>
        <v>3.0570064004521131</v>
      </c>
      <c r="Q8" s="2">
        <f>('[1]Qc, Winter, S1'!Q8*Main!$B$5)</f>
        <v>3.9533051282073752</v>
      </c>
      <c r="R8" s="2">
        <f>('[1]Qc, Winter, S1'!R8*Main!$B$5)</f>
        <v>4.2377505227842533</v>
      </c>
      <c r="S8" s="2">
        <f>('[1]Qc, Winter, S1'!S8*Main!$B$5)</f>
        <v>2.5032775961200846</v>
      </c>
      <c r="T8" s="2">
        <f>('[1]Qc, Winter, S1'!T8*Main!$B$5)</f>
        <v>2.4547433987087706</v>
      </c>
      <c r="U8" s="2">
        <f>('[1]Qc, Winter, S1'!U8*Main!$B$5)</f>
        <v>3.3562116127769555</v>
      </c>
      <c r="V8" s="2">
        <f>('[1]Qc, Winter, S1'!V8*Main!$B$5)</f>
        <v>4.6745567562550692</v>
      </c>
      <c r="W8" s="2">
        <f>('[1]Qc, Winter, S1'!W8*Main!$B$5)</f>
        <v>5.6514209736177605</v>
      </c>
      <c r="X8" s="2">
        <f>('[1]Qc, Winter, S1'!X8*Main!$B$5)</f>
        <v>5.7108675048815698</v>
      </c>
      <c r="Y8" s="2">
        <f>('[1]Qc, Winter, S1'!Y8*Main!$B$5)</f>
        <v>5.9696198003724383</v>
      </c>
    </row>
    <row r="9" spans="1:25" x14ac:dyDescent="0.25">
      <c r="A9">
        <v>14</v>
      </c>
      <c r="B9" s="2">
        <f>('[1]Qc, Winter, S1'!B9*Main!$B$5)</f>
        <v>-1.3988683786709541</v>
      </c>
      <c r="C9" s="2">
        <f>('[1]Qc, Winter, S1'!C9*Main!$B$5)</f>
        <v>-1.5057502357862098</v>
      </c>
      <c r="D9" s="2">
        <f>('[1]Qc, Winter, S1'!D9*Main!$B$5)</f>
        <v>-1.518124714753333</v>
      </c>
      <c r="E9" s="2">
        <f>('[1]Qc, Winter, S1'!E9*Main!$B$5)</f>
        <v>-1.5217762087452353</v>
      </c>
      <c r="F9" s="2">
        <f>('[1]Qc, Winter, S1'!F9*Main!$B$5)</f>
        <v>-1.5045330561831076</v>
      </c>
      <c r="G9" s="2">
        <f>('[1]Qc, Winter, S1'!G9*Main!$B$5)</f>
        <v>-1.4398865303141308</v>
      </c>
      <c r="H9" s="2">
        <f>('[1]Qc, Winter, S1'!H9*Main!$B$5)</f>
        <v>-0.82945442610010112</v>
      </c>
      <c r="I9" s="2">
        <f>('[1]Qc, Winter, S1'!I9*Main!$B$5)</f>
        <v>-0.2552476548060279</v>
      </c>
      <c r="J9" s="2">
        <f>('[1]Qc, Winter, S1'!J9*Main!$B$5)</f>
        <v>8.4245616851196976E-3</v>
      </c>
      <c r="K9" s="2">
        <f>('[1]Qc, Winter, S1'!K9*Main!$B$5)</f>
        <v>0.12176229840400168</v>
      </c>
      <c r="L9" s="2">
        <f>('[1]Qc, Winter, S1'!L9*Main!$B$5)</f>
        <v>6.3887532751187642E-3</v>
      </c>
      <c r="M9" s="2">
        <f>('[1]Qc, Winter, S1'!M9*Main!$B$5)</f>
        <v>-5.4068391911584281E-2</v>
      </c>
      <c r="N9" s="2">
        <f>('[1]Qc, Winter, S1'!N9*Main!$B$5)</f>
        <v>-0.10904363993596607</v>
      </c>
      <c r="O9" s="2">
        <f>('[1]Qc, Winter, S1'!O9*Main!$B$5)</f>
        <v>-8.3589293801610023E-2</v>
      </c>
      <c r="P9" s="2">
        <f>('[1]Qc, Winter, S1'!P9*Main!$B$5)</f>
        <v>-0.29425355100036277</v>
      </c>
      <c r="Q9" s="2">
        <f>('[1]Qc, Winter, S1'!Q9*Main!$B$5)</f>
        <v>-0.53559663660223666</v>
      </c>
      <c r="R9" s="2">
        <f>('[1]Qc, Winter, S1'!R9*Main!$B$5)</f>
        <v>-0.53973846177286422</v>
      </c>
      <c r="S9" s="2">
        <f>('[1]Qc, Winter, S1'!S9*Main!$B$5)</f>
        <v>-6.2110082523158978E-2</v>
      </c>
      <c r="T9" s="2">
        <f>('[1]Qc, Winter, S1'!T9*Main!$B$5)</f>
        <v>-8.6689358934778485E-2</v>
      </c>
      <c r="U9" s="2">
        <f>('[1]Qc, Winter, S1'!U9*Main!$B$5)</f>
        <v>-0.112591970396458</v>
      </c>
      <c r="V9" s="2">
        <f>('[1]Qc, Winter, S1'!V9*Main!$B$5)</f>
        <v>-0.26158583918877493</v>
      </c>
      <c r="W9" s="2">
        <f>('[1]Qc, Winter, S1'!W9*Main!$B$5)</f>
        <v>-0.5319682679191059</v>
      </c>
      <c r="X9" s="2">
        <f>('[1]Qc, Winter, S1'!X9*Main!$B$5)</f>
        <v>-0.80790912377517765</v>
      </c>
      <c r="Y9" s="2">
        <f>('[1]Qc, Winter, S1'!Y9*Main!$B$5)</f>
        <v>-0.9800626307628113</v>
      </c>
    </row>
    <row r="10" spans="1:25" x14ac:dyDescent="0.25">
      <c r="A10">
        <v>15</v>
      </c>
      <c r="B10" s="2">
        <f>('[1]Qc, Winter, S1'!B10*Main!$B$5)</f>
        <v>-2.0619607391573957</v>
      </c>
      <c r="C10" s="2">
        <f>('[1]Qc, Winter, S1'!C10*Main!$B$5)</f>
        <v>-2.3777753261644299</v>
      </c>
      <c r="D10" s="2">
        <f>('[1]Qc, Winter, S1'!D10*Main!$B$5)</f>
        <v>-2.2521073572484309</v>
      </c>
      <c r="E10" s="2">
        <f>('[1]Qc, Winter, S1'!E10*Main!$B$5)</f>
        <v>-2.3317279452424535</v>
      </c>
      <c r="F10" s="2">
        <f>('[1]Qc, Winter, S1'!F10*Main!$B$5)</f>
        <v>-2.3330679218151475</v>
      </c>
      <c r="G10" s="2">
        <f>('[1]Qc, Winter, S1'!G10*Main!$B$5)</f>
        <v>-2.2891537023304274</v>
      </c>
      <c r="H10" s="2">
        <f>('[1]Qc, Winter, S1'!H10*Main!$B$5)</f>
        <v>-1.0194787971858894</v>
      </c>
      <c r="I10" s="2">
        <f>('[1]Qc, Winter, S1'!I10*Main!$B$5)</f>
        <v>-4.1253773606564202E-2</v>
      </c>
      <c r="J10" s="2">
        <f>('[1]Qc, Winter, S1'!J10*Main!$B$5)</f>
        <v>0.35644405803913454</v>
      </c>
      <c r="K10" s="2">
        <f>('[1]Qc, Winter, S1'!K10*Main!$B$5)</f>
        <v>0.82908731779272871</v>
      </c>
      <c r="L10" s="2">
        <f>('[1]Qc, Winter, S1'!L10*Main!$B$5)</f>
        <v>1.0348266707419969</v>
      </c>
      <c r="M10" s="2">
        <f>('[1]Qc, Winter, S1'!M10*Main!$B$5)</f>
        <v>0.96457123170311077</v>
      </c>
      <c r="N10" s="2">
        <f>('[1]Qc, Winter, S1'!N10*Main!$B$5)</f>
        <v>1.2055925450754024</v>
      </c>
      <c r="O10" s="2">
        <f>('[1]Qc, Winter, S1'!O10*Main!$B$5)</f>
        <v>0.86767101358661525</v>
      </c>
      <c r="P10" s="2">
        <f>('[1]Qc, Winter, S1'!P10*Main!$B$5)</f>
        <v>0.82499272988636563</v>
      </c>
      <c r="Q10" s="2">
        <f>('[1]Qc, Winter, S1'!Q10*Main!$B$5)</f>
        <v>0.18964436985384434</v>
      </c>
      <c r="R10" s="2">
        <f>('[1]Qc, Winter, S1'!R10*Main!$B$5)</f>
        <v>5.593995933141778E-2</v>
      </c>
      <c r="S10" s="2">
        <f>('[1]Qc, Winter, S1'!S10*Main!$B$5)</f>
        <v>1.3107509918239471</v>
      </c>
      <c r="T10" s="2">
        <f>('[1]Qc, Winter, S1'!T10*Main!$B$5)</f>
        <v>1.3680484623322857</v>
      </c>
      <c r="U10" s="2">
        <f>('[1]Qc, Winter, S1'!U10*Main!$B$5)</f>
        <v>1.4504027749226938</v>
      </c>
      <c r="V10" s="2">
        <f>('[1]Qc, Winter, S1'!V10*Main!$B$5)</f>
        <v>0.78936609823920867</v>
      </c>
      <c r="W10" s="2">
        <f>('[1]Qc, Winter, S1'!W10*Main!$B$5)</f>
        <v>5.9360004168536561E-2</v>
      </c>
      <c r="X10" s="2">
        <f>('[1]Qc, Winter, S1'!X10*Main!$B$5)</f>
        <v>-0.41921769649090795</v>
      </c>
      <c r="Y10" s="2">
        <f>('[1]Qc, Winter, S1'!Y10*Main!$B$5)</f>
        <v>-0.6707461473884625</v>
      </c>
    </row>
    <row r="11" spans="1:25" x14ac:dyDescent="0.25">
      <c r="A11">
        <v>16</v>
      </c>
      <c r="B11" s="2">
        <f>('[1]Qc, Winter, S1'!B11*Main!$B$5)</f>
        <v>-1.6993663109871888</v>
      </c>
      <c r="C11" s="2">
        <f>('[1]Qc, Winter, S1'!C11*Main!$B$5)</f>
        <v>-1.6993663109871888</v>
      </c>
      <c r="D11" s="2">
        <f>('[1]Qc, Winter, S1'!D11*Main!$B$5)</f>
        <v>-1.6993663109871888</v>
      </c>
      <c r="E11" s="2">
        <f>('[1]Qc, Winter, S1'!E11*Main!$B$5)</f>
        <v>-1.6993663109871888</v>
      </c>
      <c r="F11" s="2">
        <f>('[1]Qc, Winter, S1'!F11*Main!$B$5)</f>
        <v>-1.6993663109871888</v>
      </c>
      <c r="G11" s="2">
        <f>('[1]Qc, Winter, S1'!G11*Main!$B$5)</f>
        <v>-1.6993663109871888</v>
      </c>
      <c r="H11" s="2">
        <f>('[1]Qc, Winter, S1'!H11*Main!$B$5)</f>
        <v>-1.6425093488154776</v>
      </c>
      <c r="I11" s="2">
        <f>('[1]Qc, Winter, S1'!I11*Main!$B$5)</f>
        <v>-1.5010970225673428</v>
      </c>
      <c r="J11" s="2">
        <f>('[1]Qc, Winter, S1'!J11*Main!$B$5)</f>
        <v>-1.4444834201226793</v>
      </c>
      <c r="K11" s="2">
        <f>('[1]Qc, Winter, S1'!K11*Main!$B$5)</f>
        <v>-1.3591979768651128</v>
      </c>
      <c r="L11" s="2">
        <f>('[1]Qc, Winter, S1'!L11*Main!$B$5)</f>
        <v>-1.3876264579509683</v>
      </c>
      <c r="M11" s="2">
        <f>('[1]Qc, Winter, S1'!M11*Main!$B$5)</f>
        <v>-1.3591979768651128</v>
      </c>
      <c r="N11" s="2">
        <f>('[1]Qc, Winter, S1'!N11*Main!$B$5)</f>
        <v>-1.3876264579509683</v>
      </c>
      <c r="O11" s="2">
        <f>('[1]Qc, Winter, S1'!O11*Main!$B$5)</f>
        <v>-1.4729119012085348</v>
      </c>
      <c r="P11" s="2">
        <f>('[1]Qc, Winter, S1'!P11*Main!$B$5)</f>
        <v>-1.4729119012085348</v>
      </c>
      <c r="Q11" s="2">
        <f>('[1]Qc, Winter, S1'!Q11*Main!$B$5)</f>
        <v>-1.4729119012085348</v>
      </c>
      <c r="R11" s="2">
        <f>('[1]Qc, Winter, S1'!R11*Main!$B$5)</f>
        <v>-1.5574672652849586</v>
      </c>
      <c r="S11" s="2">
        <f>('[1]Qc, Winter, S1'!S11*Main!$B$5)</f>
        <v>-1.5856523866437664</v>
      </c>
      <c r="T11" s="2">
        <f>('[1]Qc, Winter, S1'!T11*Main!$B$5)</f>
        <v>-1.5856523866437664</v>
      </c>
      <c r="U11" s="2">
        <f>('[1]Qc, Winter, S1'!U11*Main!$B$5)</f>
        <v>-1.5856523866437664</v>
      </c>
      <c r="V11" s="2">
        <f>('[1]Qc, Winter, S1'!V11*Main!$B$5)</f>
        <v>-1.5856523866437664</v>
      </c>
      <c r="W11" s="2">
        <f>('[1]Qc, Winter, S1'!W11*Main!$B$5)</f>
        <v>-1.6172388486924223</v>
      </c>
      <c r="X11" s="2">
        <f>('[1]Qc, Winter, S1'!X11*Main!$B$5)</f>
        <v>-1.7119982348383895</v>
      </c>
      <c r="Y11" s="2">
        <f>('[1]Qc, Winter, S1'!Y11*Main!$B$5)</f>
        <v>-1.7119982348383895</v>
      </c>
    </row>
    <row r="12" spans="1:25" x14ac:dyDescent="0.25">
      <c r="A12">
        <v>17</v>
      </c>
      <c r="B12" s="2">
        <f>('[1]Qc, Winter, S1'!B12*Main!$B$5)</f>
        <v>1.4200006336081379</v>
      </c>
      <c r="C12" s="2">
        <f>('[1]Qc, Winter, S1'!C12*Main!$B$5)</f>
        <v>-0.86588661109062282</v>
      </c>
      <c r="D12" s="2">
        <f>('[1]Qc, Winter, S1'!D12*Main!$B$5)</f>
        <v>-1.3866202708058777</v>
      </c>
      <c r="E12" s="2">
        <f>('[1]Qc, Winter, S1'!E12*Main!$B$5)</f>
        <v>-0.60819021025717601</v>
      </c>
      <c r="F12" s="2">
        <f>('[1]Qc, Winter, S1'!F12*Main!$B$5)</f>
        <v>-0.99406720425130113</v>
      </c>
      <c r="G12" s="2">
        <f>('[1]Qc, Winter, S1'!G12*Main!$B$5)</f>
        <v>-0.1615609559629381</v>
      </c>
      <c r="H12" s="2">
        <f>('[1]Qc, Winter, S1'!H12*Main!$B$5)</f>
        <v>2.7098178522874616</v>
      </c>
      <c r="I12" s="2">
        <f>('[1]Qc, Winter, S1'!I12*Main!$B$5)</f>
        <v>4.872865361873906</v>
      </c>
      <c r="J12" s="2">
        <f>('[1]Qc, Winter, S1'!J12*Main!$B$5)</f>
        <v>5.5164387567014774</v>
      </c>
      <c r="K12" s="2">
        <f>('[1]Qc, Winter, S1'!K12*Main!$B$5)</f>
        <v>4.5831238127502898</v>
      </c>
      <c r="L12" s="2">
        <f>('[1]Qc, Winter, S1'!L12*Main!$B$5)</f>
        <v>4.6565606109152613</v>
      </c>
      <c r="M12" s="2">
        <f>('[1]Qc, Winter, S1'!M12*Main!$B$5)</f>
        <v>4.7046283333505157</v>
      </c>
      <c r="N12" s="2">
        <f>('[1]Qc, Winter, S1'!N12*Main!$B$5)</f>
        <v>4.0510408296822655</v>
      </c>
      <c r="O12" s="2">
        <f>('[1]Qc, Winter, S1'!O12*Main!$B$5)</f>
        <v>3.9662547081645263</v>
      </c>
      <c r="P12" s="2">
        <f>('[1]Qc, Winter, S1'!P12*Main!$B$5)</f>
        <v>2.791265937524976</v>
      </c>
      <c r="Q12" s="2">
        <f>('[1]Qc, Winter, S1'!Q12*Main!$B$5)</f>
        <v>2.6610825225961618</v>
      </c>
      <c r="R12" s="2">
        <f>('[1]Qc, Winter, S1'!R12*Main!$B$5)</f>
        <v>2.3266112873175175</v>
      </c>
      <c r="S12" s="2">
        <f>('[1]Qc, Winter, S1'!S12*Main!$B$5)</f>
        <v>3.287965736022604</v>
      </c>
      <c r="T12" s="2">
        <f>('[1]Qc, Winter, S1'!T12*Main!$B$5)</f>
        <v>3.0369454077496094</v>
      </c>
      <c r="U12" s="2">
        <f>('[1]Qc, Winter, S1'!U12*Main!$B$5)</f>
        <v>2.5742935793102864</v>
      </c>
      <c r="V12" s="2">
        <f>('[1]Qc, Winter, S1'!V12*Main!$B$5)</f>
        <v>2.274537921345992</v>
      </c>
      <c r="W12" s="2">
        <f>('[1]Qc, Winter, S1'!W12*Main!$B$5)</f>
        <v>1.2778002880705104</v>
      </c>
      <c r="X12" s="2">
        <f>('[1]Qc, Winter, S1'!X12*Main!$B$5)</f>
        <v>0.40991085521175208</v>
      </c>
      <c r="Y12" s="2">
        <f>('[1]Qc, Winter, S1'!Y12*Main!$B$5)</f>
        <v>-0.60485217397695012</v>
      </c>
    </row>
    <row r="13" spans="1:25" x14ac:dyDescent="0.25">
      <c r="A13">
        <v>18</v>
      </c>
      <c r="B13" s="2">
        <f>('[1]Qc, Winter, S1'!B13*Main!$B$5)</f>
        <v>-0.77874122890417696</v>
      </c>
      <c r="C13" s="2">
        <f>('[1]Qc, Winter, S1'!C13*Main!$B$5)</f>
        <v>-0.7835144430286346</v>
      </c>
      <c r="D13" s="2">
        <f>('[1]Qc, Winter, S1'!D13*Main!$B$5)</f>
        <v>-0.85599911741919477</v>
      </c>
      <c r="E13" s="2">
        <f>('[1]Qc, Winter, S1'!E13*Main!$B$5)</f>
        <v>-0.78543519386052529</v>
      </c>
      <c r="F13" s="2">
        <f>('[1]Qc, Winter, S1'!F13*Main!$B$5)</f>
        <v>-0.78788192461313311</v>
      </c>
      <c r="G13" s="2">
        <f>('[1]Qc, Winter, S1'!G13*Main!$B$5)</f>
        <v>-0.70942754110773176</v>
      </c>
      <c r="H13" s="2">
        <f>('[1]Qc, Winter, S1'!H13*Main!$B$5)</f>
        <v>-0.48360759275352172</v>
      </c>
      <c r="I13" s="2">
        <f>('[1]Qc, Winter, S1'!I13*Main!$B$5)</f>
        <v>-0.27160045896949031</v>
      </c>
      <c r="J13" s="2">
        <f>('[1]Qc, Winter, S1'!J13*Main!$B$5)</f>
        <v>-0.19792987421970953</v>
      </c>
      <c r="K13" s="2">
        <f>('[1]Qc, Winter, S1'!K13*Main!$B$5)</f>
        <v>-0.24954766166969994</v>
      </c>
      <c r="L13" s="2">
        <f>('[1]Qc, Winter, S1'!L13*Main!$B$5)</f>
        <v>-0.36202628086117683</v>
      </c>
      <c r="M13" s="2">
        <f>('[1]Qc, Winter, S1'!M13*Main!$B$5)</f>
        <v>-0.27088319724139687</v>
      </c>
      <c r="N13" s="2">
        <f>('[1]Qc, Winter, S1'!N13*Main!$B$5)</f>
        <v>-0.31070553681010865</v>
      </c>
      <c r="O13" s="2">
        <f>('[1]Qc, Winter, S1'!O13*Main!$B$5)</f>
        <v>-0.30339560710338248</v>
      </c>
      <c r="P13" s="2">
        <f>('[1]Qc, Winter, S1'!P13*Main!$B$5)</f>
        <v>-0.38385313911634938</v>
      </c>
      <c r="Q13" s="2">
        <f>('[1]Qc, Winter, S1'!Q13*Main!$B$5)</f>
        <v>-0.38707776831459134</v>
      </c>
      <c r="R13" s="2">
        <f>('[1]Qc, Winter, S1'!R13*Main!$B$5)</f>
        <v>-0.31093603863627062</v>
      </c>
      <c r="S13" s="2">
        <f>('[1]Qc, Winter, S1'!S13*Main!$B$5)</f>
        <v>-0.26881186520520106</v>
      </c>
      <c r="T13" s="2">
        <f>('[1]Qc, Winter, S1'!T13*Main!$B$5)</f>
        <v>-0.32385036177591442</v>
      </c>
      <c r="U13" s="2">
        <f>('[1]Qc, Winter, S1'!U13*Main!$B$5)</f>
        <v>-0.35944793141017495</v>
      </c>
      <c r="V13" s="2">
        <f>('[1]Qc, Winter, S1'!V13*Main!$B$5)</f>
        <v>-0.32152002431272764</v>
      </c>
      <c r="W13" s="2">
        <f>('[1]Qc, Winter, S1'!W13*Main!$B$5)</f>
        <v>-0.41787090649142311</v>
      </c>
      <c r="X13" s="2">
        <f>('[1]Qc, Winter, S1'!X13*Main!$B$5)</f>
        <v>-0.54741412828894787</v>
      </c>
      <c r="Y13" s="2">
        <f>('[1]Qc, Winter, S1'!Y13*Main!$B$5)</f>
        <v>-0.61052571440732739</v>
      </c>
    </row>
    <row r="14" spans="1:25" x14ac:dyDescent="0.25">
      <c r="A14">
        <v>19</v>
      </c>
      <c r="B14" s="2">
        <f>('[1]Qc, Winter, S1'!B14*Main!$B$5)</f>
        <v>-3.2337744435836244</v>
      </c>
      <c r="C14" s="2">
        <f>('[1]Qc, Winter, S1'!C14*Main!$B$5)</f>
        <v>-3.2337744435836244</v>
      </c>
      <c r="D14" s="2">
        <f>('[1]Qc, Winter, S1'!D14*Main!$B$5)</f>
        <v>-3.2337744435836244</v>
      </c>
      <c r="E14" s="2">
        <f>('[1]Qc, Winter, S1'!E14*Main!$B$5)</f>
        <v>-3.2337744435836244</v>
      </c>
      <c r="F14" s="2">
        <f>('[1]Qc, Winter, S1'!F14*Main!$B$5)</f>
        <v>-3.0665960186427643</v>
      </c>
      <c r="G14" s="2">
        <f>('[1]Qc, Winter, S1'!G14*Main!$B$5)</f>
        <v>-3.1587023635250442</v>
      </c>
      <c r="H14" s="2">
        <f>('[1]Qc, Winter, S1'!H14*Main!$B$5)</f>
        <v>-2.8790056578695706</v>
      </c>
      <c r="I14" s="2">
        <f>('[1]Qc, Winter, S1'!I14*Main!$B$5)</f>
        <v>-2.7857734226510802</v>
      </c>
      <c r="J14" s="2">
        <f>('[1]Qc, Winter, S1'!J14*Main!$B$5)</f>
        <v>-2.7857734226510802</v>
      </c>
      <c r="K14" s="2">
        <f>('[1]Qc, Winter, S1'!K14*Main!$B$5)</f>
        <v>-3.0907411187494813</v>
      </c>
      <c r="L14" s="2">
        <f>('[1]Qc, Winter, S1'!L14*Main!$B$5)</f>
        <v>-2.8572747376715188</v>
      </c>
      <c r="M14" s="2">
        <f>('[1]Qc, Winter, S1'!M14*Main!$B$5)</f>
        <v>-2.7794526106455315</v>
      </c>
      <c r="N14" s="2">
        <f>('[1]Qc, Winter, S1'!N14*Main!$B$5)</f>
        <v>-2.798950578501282</v>
      </c>
      <c r="O14" s="2">
        <f>('[1]Qc, Winter, S1'!O14*Main!$B$5)</f>
        <v>-2.956607531762526</v>
      </c>
      <c r="P14" s="2">
        <f>('[1]Qc, Winter, S1'!P14*Main!$B$5)</f>
        <v>-2.873664145877648</v>
      </c>
      <c r="Q14" s="2">
        <f>('[1]Qc, Winter, S1'!Q14*Main!$B$5)</f>
        <v>-2.8670990270975545</v>
      </c>
      <c r="R14" s="2">
        <f>('[1]Qc, Winter, S1'!R14*Main!$B$5)</f>
        <v>-2.9478540400557347</v>
      </c>
      <c r="S14" s="2">
        <f>('[1]Qc, Winter, S1'!S14*Main!$B$5)</f>
        <v>-2.9478540400557347</v>
      </c>
      <c r="T14" s="2">
        <f>('[1]Qc, Winter, S1'!T14*Main!$B$5)</f>
        <v>-2.9478540400557347</v>
      </c>
      <c r="U14" s="2">
        <f>('[1]Qc, Winter, S1'!U14*Main!$B$5)</f>
        <v>-2.8570203088117321</v>
      </c>
      <c r="V14" s="2">
        <f>('[1]Qc, Winter, S1'!V14*Main!$B$5)</f>
        <v>-2.8483936638856791</v>
      </c>
      <c r="W14" s="2">
        <f>('[1]Qc, Winter, S1'!W14*Main!$B$5)</f>
        <v>-3.0950149228395252</v>
      </c>
      <c r="X14" s="2">
        <f>('[1]Qc, Winter, S1'!X14*Main!$B$5)</f>
        <v>-3.0950149228395252</v>
      </c>
      <c r="Y14" s="2">
        <f>('[1]Qc, Winter, S1'!Y14*Main!$B$5)</f>
        <v>-3.0950149228395252</v>
      </c>
    </row>
    <row r="15" spans="1:25" x14ac:dyDescent="0.25">
      <c r="A15">
        <v>20</v>
      </c>
      <c r="B15" s="2">
        <f>('[1]Qc, Winter, S1'!B15*Main!$B$5)</f>
        <v>-0.10945355188063484</v>
      </c>
      <c r="C15" s="2">
        <f>('[1]Qc, Winter, S1'!C15*Main!$B$5)</f>
        <v>-0.10945355188063484</v>
      </c>
      <c r="D15" s="2">
        <f>('[1]Qc, Winter, S1'!D15*Main!$B$5)</f>
        <v>-0.10945355188063484</v>
      </c>
      <c r="E15" s="2">
        <f>('[1]Qc, Winter, S1'!E15*Main!$B$5)</f>
        <v>-0.10945355188063484</v>
      </c>
      <c r="F15" s="2">
        <f>('[1]Qc, Winter, S1'!F15*Main!$B$5)</f>
        <v>-0.10945355188063484</v>
      </c>
      <c r="G15" s="2">
        <f>('[1]Qc, Winter, S1'!G15*Main!$B$5)</f>
        <v>-0.10945355188063484</v>
      </c>
      <c r="H15" s="2">
        <f>('[1]Qc, Winter, S1'!H15*Main!$B$5)</f>
        <v>-0.10945355188063484</v>
      </c>
      <c r="I15" s="2">
        <f>('[1]Qc, Winter, S1'!I15*Main!$B$5)</f>
        <v>-0.10945355188063484</v>
      </c>
      <c r="J15" s="2">
        <f>('[1]Qc, Winter, S1'!J15*Main!$B$5)</f>
        <v>-0.10945355188063484</v>
      </c>
      <c r="K15" s="2">
        <f>('[1]Qc, Winter, S1'!K15*Main!$B$5)</f>
        <v>-0.10945355188063484</v>
      </c>
      <c r="L15" s="2">
        <f>('[1]Qc, Winter, S1'!L15*Main!$B$5)</f>
        <v>-0.10945355188063484</v>
      </c>
      <c r="M15" s="2">
        <f>('[1]Qc, Winter, S1'!M15*Main!$B$5)</f>
        <v>-0.51494175343584014</v>
      </c>
      <c r="N15" s="2">
        <f>('[1]Qc, Winter, S1'!N15*Main!$B$5)</f>
        <v>-0.65010448728757531</v>
      </c>
      <c r="O15" s="2">
        <f>('[1]Qc, Winter, S1'!O15*Main!$B$5)</f>
        <v>-0.65010448728757531</v>
      </c>
      <c r="P15" s="2">
        <f>('[1]Qc, Winter, S1'!P15*Main!$B$5)</f>
        <v>-0.10945355188063484</v>
      </c>
      <c r="Q15" s="2">
        <f>('[1]Qc, Winter, S1'!Q15*Main!$B$5)</f>
        <v>-0.10945355188063484</v>
      </c>
      <c r="R15" s="2">
        <f>('[1]Qc, Winter, S1'!R15*Main!$B$5)</f>
        <v>-0.24853443674198622</v>
      </c>
      <c r="S15" s="2">
        <f>('[1]Qc, Winter, S1'!S15*Main!$B$5)</f>
        <v>-0.66577709132604035</v>
      </c>
      <c r="T15" s="2">
        <f>('[1]Qc, Winter, S1'!T15*Main!$B$5)</f>
        <v>-0.66577709132604035</v>
      </c>
      <c r="U15" s="2">
        <f>('[1]Qc, Winter, S1'!U15*Main!$B$5)</f>
        <v>-0.66577709132604035</v>
      </c>
      <c r="V15" s="2">
        <f>('[1]Qc, Winter, S1'!V15*Main!$B$5)</f>
        <v>-0.12512342859493039</v>
      </c>
      <c r="W15" s="2">
        <f>('[1]Qc, Winter, S1'!W15*Main!$B$5)</f>
        <v>-0.12512342859493039</v>
      </c>
      <c r="X15" s="2">
        <f>('[1]Qc, Winter, S1'!X15*Main!$B$5)</f>
        <v>-0.12512342859493039</v>
      </c>
      <c r="Y15" s="2">
        <f>('[1]Qc, Winter, S1'!Y15*Main!$B$5)</f>
        <v>-0.12512342859493039</v>
      </c>
    </row>
    <row r="16" spans="1:25" x14ac:dyDescent="0.25">
      <c r="A16">
        <v>21</v>
      </c>
      <c r="B16" s="2">
        <f>('[1]Qc, Winter, S1'!B16*Main!$B$5)</f>
        <v>-10.652433461216646</v>
      </c>
      <c r="C16" s="2">
        <f>('[1]Qc, Winter, S1'!C16*Main!$B$5)</f>
        <v>-10.652433461216646</v>
      </c>
      <c r="D16" s="2">
        <f>('[1]Qc, Winter, S1'!D16*Main!$B$5)</f>
        <v>-10.652433461216646</v>
      </c>
      <c r="E16" s="2">
        <f>('[1]Qc, Winter, S1'!E16*Main!$B$5)</f>
        <v>-10.652433461216646</v>
      </c>
      <c r="F16" s="2">
        <f>('[1]Qc, Winter, S1'!F16*Main!$B$5)</f>
        <v>-10.652433461216646</v>
      </c>
      <c r="G16" s="2">
        <f>('[1]Qc, Winter, S1'!G16*Main!$B$5)</f>
        <v>-10.652433461216646</v>
      </c>
      <c r="H16" s="2">
        <f>('[1]Qc, Winter, S1'!H16*Main!$B$5)</f>
        <v>-8.0423972296739912</v>
      </c>
      <c r="I16" s="2">
        <f>('[1]Qc, Winter, S1'!I16*Main!$B$5)</f>
        <v>-1.7318322371608714</v>
      </c>
      <c r="J16" s="2">
        <f>('[1]Qc, Winter, S1'!J16*Main!$B$5)</f>
        <v>-0.49832265017071675</v>
      </c>
      <c r="K16" s="2">
        <f>('[1]Qc, Winter, S1'!K16*Main!$B$5)</f>
        <v>-0.49832265017071675</v>
      </c>
      <c r="L16" s="2">
        <f>('[1]Qc, Winter, S1'!L16*Main!$B$5)</f>
        <v>-0.49832265017071675</v>
      </c>
      <c r="M16" s="2">
        <f>('[1]Qc, Winter, S1'!M16*Main!$B$5)</f>
        <v>-0.49832265017071675</v>
      </c>
      <c r="N16" s="2">
        <f>('[1]Qc, Winter, S1'!N16*Main!$B$5)</f>
        <v>-0.49832265017071675</v>
      </c>
      <c r="O16" s="2">
        <f>('[1]Qc, Winter, S1'!O16*Main!$B$5)</f>
        <v>-0.49832265017071675</v>
      </c>
      <c r="P16" s="2">
        <f>('[1]Qc, Winter, S1'!P16*Main!$B$5)</f>
        <v>-1.767586501551458</v>
      </c>
      <c r="Q16" s="2">
        <f>('[1]Qc, Winter, S1'!Q16*Main!$B$5)</f>
        <v>-5.5753780556936805</v>
      </c>
      <c r="R16" s="2">
        <f>('[1]Qc, Winter, S1'!R16*Main!$B$5)</f>
        <v>-5.5753780556936805</v>
      </c>
      <c r="S16" s="2">
        <f>('[1]Qc, Winter, S1'!S16*Main!$B$5)</f>
        <v>-5.5753780556936805</v>
      </c>
      <c r="T16" s="2">
        <f>('[1]Qc, Winter, S1'!T16*Main!$B$5)</f>
        <v>-5.5753780556936805</v>
      </c>
      <c r="U16" s="2">
        <f>('[1]Qc, Winter, S1'!U16*Main!$B$5)</f>
        <v>-5.5753780556936805</v>
      </c>
      <c r="V16" s="2">
        <f>('[1]Qc, Winter, S1'!V16*Main!$B$5)</f>
        <v>-5.5753780556936805</v>
      </c>
      <c r="W16" s="2">
        <f>('[1]Qc, Winter, S1'!W16*Main!$B$5)</f>
        <v>-5.5753780556936805</v>
      </c>
      <c r="X16" s="2">
        <f>('[1]Qc, Winter, S1'!X16*Main!$B$5)</f>
        <v>-10.509416403654301</v>
      </c>
      <c r="Y16" s="2">
        <f>('[1]Qc, Winter, S1'!Y16*Main!$B$5)</f>
        <v>-10.509416403654301</v>
      </c>
    </row>
    <row r="17" spans="1:25" x14ac:dyDescent="0.25">
      <c r="A17">
        <v>23</v>
      </c>
      <c r="B17" s="2">
        <f>('[1]Qc, Winter, S1'!B17*Main!$B$5)</f>
        <v>0.22910163416453852</v>
      </c>
      <c r="C17" s="2">
        <f>('[1]Qc, Winter, S1'!C17*Main!$B$5)</f>
        <v>0.16149961742075813</v>
      </c>
      <c r="D17" s="2">
        <f>('[1]Qc, Winter, S1'!D17*Main!$B$5)</f>
        <v>9.6449477725931404E-2</v>
      </c>
      <c r="E17" s="2">
        <f>('[1]Qc, Winter, S1'!E17*Main!$B$5)</f>
        <v>0.10027602301002818</v>
      </c>
      <c r="F17" s="2">
        <f>('[1]Qc, Winter, S1'!F17*Main!$B$5)</f>
        <v>-4.8037896209536593E-2</v>
      </c>
      <c r="G17" s="2">
        <f>('[1]Qc, Winter, S1'!G17*Main!$B$5)</f>
        <v>2.2203976057526723E-2</v>
      </c>
      <c r="H17" s="2">
        <f>('[1]Qc, Winter, S1'!H17*Main!$B$5)</f>
        <v>0.48948153436449415</v>
      </c>
      <c r="I17" s="2">
        <f>('[1]Qc, Winter, S1'!I17*Main!$B$5)</f>
        <v>0.91184972850985824</v>
      </c>
      <c r="J17" s="2">
        <f>('[1]Qc, Winter, S1'!J17*Main!$B$5)</f>
        <v>1.2978070447814352</v>
      </c>
      <c r="K17" s="2">
        <f>('[1]Qc, Winter, S1'!K17*Main!$B$5)</f>
        <v>1.5217762087452353</v>
      </c>
      <c r="L17" s="2">
        <f>('[1]Qc, Winter, S1'!L17*Main!$B$5)</f>
        <v>1.5013682497637568</v>
      </c>
      <c r="M17" s="2">
        <f>('[1]Qc, Winter, S1'!M17*Main!$B$5)</f>
        <v>1.483511321713235</v>
      </c>
      <c r="N17" s="2">
        <f>('[1]Qc, Winter, S1'!N17*Main!$B$5)</f>
        <v>1.4477971808538113</v>
      </c>
      <c r="O17" s="2">
        <f>('[1]Qc, Winter, S1'!O17*Main!$B$5)</f>
        <v>1.377644558091969</v>
      </c>
      <c r="P17" s="2">
        <f>('[1]Qc, Winter, S1'!P17*Main!$B$5)</f>
        <v>1.2705028466680888</v>
      </c>
      <c r="Q17" s="2">
        <f>('[1]Qc, Winter, S1'!Q17*Main!$B$5)</f>
        <v>0.99985942170141218</v>
      </c>
      <c r="R17" s="2">
        <f>('[1]Qc, Winter, S1'!R17*Main!$B$5)</f>
        <v>0.94756372773165043</v>
      </c>
      <c r="S17" s="2">
        <f>('[1]Qc, Winter, S1'!S17*Main!$B$5)</f>
        <v>1.0967972941598474</v>
      </c>
      <c r="T17" s="2">
        <f>('[1]Qc, Winter, S1'!T17*Main!$B$5)</f>
        <v>1.1521626842020556</v>
      </c>
      <c r="U17" s="2">
        <f>('[1]Qc, Winter, S1'!U17*Main!$B$5)</f>
        <v>1.0922361056267926</v>
      </c>
      <c r="V17" s="2">
        <f>('[1]Qc, Winter, S1'!V17*Main!$B$5)</f>
        <v>1.0044863827461046</v>
      </c>
      <c r="W17" s="2">
        <f>('[1]Qc, Winter, S1'!W17*Main!$B$5)</f>
        <v>0.88586489234918553</v>
      </c>
      <c r="X17" s="2">
        <f>('[1]Qc, Winter, S1'!X17*Main!$B$5)</f>
        <v>0.63942655180644492</v>
      </c>
      <c r="Y17" s="2">
        <f>('[1]Qc, Winter, S1'!Y17*Main!$B$5)</f>
        <v>0.41995139416177263</v>
      </c>
    </row>
    <row r="18" spans="1:25" x14ac:dyDescent="0.25">
      <c r="A18">
        <v>24</v>
      </c>
      <c r="B18" s="2">
        <f>('[1]Qc, Winter, S1'!B18*Main!$B$5)</f>
        <v>-5.4253867595664538</v>
      </c>
      <c r="C18" s="2">
        <f>('[1]Qc, Winter, S1'!C18*Main!$B$5)</f>
        <v>-6.2248360197188468</v>
      </c>
      <c r="D18" s="2">
        <f>('[1]Qc, Winter, S1'!D18*Main!$B$5)</f>
        <v>-6.3724378741206724</v>
      </c>
      <c r="E18" s="2">
        <f>('[1]Qc, Winter, S1'!E18*Main!$B$5)</f>
        <v>-6.3117181618851674</v>
      </c>
      <c r="F18" s="2">
        <f>('[1]Qc, Winter, S1'!F18*Main!$B$5)</f>
        <v>-5.9864443059257271</v>
      </c>
      <c r="G18" s="2">
        <f>('[1]Qc, Winter, S1'!G18*Main!$B$5)</f>
        <v>-5.2259564432089567</v>
      </c>
      <c r="H18" s="2">
        <f>('[1]Qc, Winter, S1'!H18*Main!$B$5)</f>
        <v>-0.7821513080906578</v>
      </c>
      <c r="I18" s="2">
        <f>('[1]Qc, Winter, S1'!I18*Main!$B$5)</f>
        <v>1.934480520744545</v>
      </c>
      <c r="J18" s="2">
        <f>('[1]Qc, Winter, S1'!J18*Main!$B$5)</f>
        <v>3.2882355461005064</v>
      </c>
      <c r="K18" s="2">
        <f>('[1]Qc, Winter, S1'!K18*Main!$B$5)</f>
        <v>1.9084510299650861</v>
      </c>
      <c r="L18" s="2">
        <f>('[1]Qc, Winter, S1'!L18*Main!$B$5)</f>
        <v>2.2243941363217719</v>
      </c>
      <c r="M18" s="2">
        <f>('[1]Qc, Winter, S1'!M18*Main!$B$5)</f>
        <v>3.4573627813202799</v>
      </c>
      <c r="N18" s="2">
        <f>('[1]Qc, Winter, S1'!N18*Main!$B$5)</f>
        <v>3.9262090666982155</v>
      </c>
      <c r="O18" s="2">
        <f>('[1]Qc, Winter, S1'!O18*Main!$B$5)</f>
        <v>3.8947593287286777</v>
      </c>
      <c r="P18" s="2">
        <f>('[1]Qc, Winter, S1'!P18*Main!$B$5)</f>
        <v>1.7561695905364754</v>
      </c>
      <c r="Q18" s="2">
        <f>('[1]Qc, Winter, S1'!Q18*Main!$B$5)</f>
        <v>0.93130625072343565</v>
      </c>
      <c r="R18" s="2">
        <f>('[1]Qc, Winter, S1'!R18*Main!$B$5)</f>
        <v>0.94863268091739106</v>
      </c>
      <c r="S18" s="2">
        <f>('[1]Qc, Winter, S1'!S18*Main!$B$5)</f>
        <v>1.0776539713610009</v>
      </c>
      <c r="T18" s="2">
        <f>('[1]Qc, Winter, S1'!T18*Main!$B$5)</f>
        <v>-0.23513577993105814</v>
      </c>
      <c r="U18" s="2">
        <f>('[1]Qc, Winter, S1'!U18*Main!$B$5)</f>
        <v>-1.6704350033838036</v>
      </c>
      <c r="V18" s="2">
        <f>('[1]Qc, Winter, S1'!V18*Main!$B$5)</f>
        <v>-0.44227461413968328</v>
      </c>
      <c r="W18" s="2">
        <f>('[1]Qc, Winter, S1'!W18*Main!$B$5)</f>
        <v>-1.8032705424604467</v>
      </c>
      <c r="X18" s="2">
        <f>('[1]Qc, Winter, S1'!X18*Main!$B$5)</f>
        <v>-4.7862030913936566</v>
      </c>
      <c r="Y18" s="2">
        <f>('[1]Qc, Winter, S1'!Y18*Main!$B$5)</f>
        <v>-4.9912803181307401</v>
      </c>
    </row>
    <row r="19" spans="1:25" x14ac:dyDescent="0.25">
      <c r="A19">
        <v>26</v>
      </c>
      <c r="B19" s="2">
        <f>('[1]Qc, Winter, S1'!B19*Main!$B$5)</f>
        <v>1.7736054080513073</v>
      </c>
      <c r="C19" s="2">
        <f>('[1]Qc, Winter, S1'!C19*Main!$B$5)</f>
        <v>2.1875533000712752</v>
      </c>
      <c r="D19" s="2">
        <f>('[1]Qc, Winter, S1'!D19*Main!$B$5)</f>
        <v>2.1875533000712752</v>
      </c>
      <c r="E19" s="2">
        <f>('[1]Qc, Winter, S1'!E19*Main!$B$5)</f>
        <v>2.1875533000712752</v>
      </c>
      <c r="F19" s="2">
        <f>('[1]Qc, Winter, S1'!F19*Main!$B$5)</f>
        <v>2.1875533000712752</v>
      </c>
      <c r="G19" s="2">
        <f>('[1]Qc, Winter, S1'!G19*Main!$B$5)</f>
        <v>2.1875533000712752</v>
      </c>
      <c r="H19" s="2">
        <f>('[1]Qc, Winter, S1'!H19*Main!$B$5)</f>
        <v>1.0836910272145643</v>
      </c>
      <c r="I19" s="2">
        <f>('[1]Qc, Winter, S1'!I19*Main!$B$5)</f>
        <v>0.11781089224180566</v>
      </c>
      <c r="J19" s="2">
        <f>('[1]Qc, Winter, S1'!J19*Main!$B$5)</f>
        <v>-2.0171739718173522E-2</v>
      </c>
      <c r="K19" s="2">
        <f>('[1]Qc, Winter, S1'!K19*Main!$B$5)</f>
        <v>-0.57210225726483976</v>
      </c>
      <c r="L19" s="2">
        <f>('[1]Qc, Winter, S1'!L19*Main!$B$5)</f>
        <v>-0.15815436910484015</v>
      </c>
      <c r="M19" s="2">
        <f>('[1]Qc, Winter, S1'!M19*Main!$B$5)</f>
        <v>-0.43411962787817321</v>
      </c>
      <c r="N19" s="2">
        <f>('[1]Qc, Winter, S1'!N19*Main!$B$5)</f>
        <v>-0.57210225726483976</v>
      </c>
      <c r="O19" s="2">
        <f>('[1]Qc, Winter, S1'!O19*Main!$B$5)</f>
        <v>-0.57210225726483976</v>
      </c>
      <c r="P19" s="2">
        <f>('[1]Qc, Winter, S1'!P19*Main!$B$5)</f>
        <v>-2.0171739718173522E-2</v>
      </c>
      <c r="Q19" s="2">
        <f>('[1]Qc, Winter, S1'!Q19*Main!$B$5)</f>
        <v>0.39977569819125747</v>
      </c>
      <c r="R19" s="2">
        <f>('[1]Qc, Winter, S1'!R19*Main!$B$5)</f>
        <v>0.53975817749440103</v>
      </c>
      <c r="S19" s="2">
        <f>('[1]Qc, Winter, S1'!S19*Main!$B$5)</f>
        <v>0.53975817749440103</v>
      </c>
      <c r="T19" s="2">
        <f>('[1]Qc, Winter, S1'!T19*Main!$B$5)</f>
        <v>0.53975817749440103</v>
      </c>
      <c r="U19" s="2">
        <f>('[1]Qc, Winter, S1'!U19*Main!$B$5)</f>
        <v>0.67774105391908068</v>
      </c>
      <c r="V19" s="2">
        <f>('[1]Qc, Winter, S1'!V19*Main!$B$5)</f>
        <v>1.09168968319312</v>
      </c>
      <c r="W19" s="2">
        <f>('[1]Qc, Winter, S1'!W19*Main!$B$5)</f>
        <v>1.09168968319312</v>
      </c>
      <c r="X19" s="2">
        <f>('[1]Qc, Winter, S1'!X19*Main!$B$5)</f>
        <v>1.6436211888918393</v>
      </c>
      <c r="Y19" s="2">
        <f>('[1]Qc, Winter, S1'!Y19*Main!$B$5)</f>
        <v>1.6436211888918393</v>
      </c>
    </row>
    <row r="20" spans="1:25" x14ac:dyDescent="0.25">
      <c r="A20">
        <v>29</v>
      </c>
      <c r="B20" s="2">
        <f>('[1]Qc, Winter, S1'!B20*Main!$B$5)</f>
        <v>0.57735262159121659</v>
      </c>
      <c r="C20" s="2">
        <f>('[1]Qc, Winter, S1'!C20*Main!$B$5)</f>
        <v>0.36800302917595545</v>
      </c>
      <c r="D20" s="2">
        <f>('[1]Qc, Winter, S1'!D20*Main!$B$5)</f>
        <v>0.51352652634266138</v>
      </c>
      <c r="E20" s="2">
        <f>('[1]Qc, Winter, S1'!E20*Main!$B$5)</f>
        <v>0.56495212308578302</v>
      </c>
      <c r="F20" s="2">
        <f>('[1]Qc, Winter, S1'!F20*Main!$B$5)</f>
        <v>0.56312852036439576</v>
      </c>
      <c r="G20" s="2">
        <f>('[1]Qc, Winter, S1'!G20*Main!$B$5)</f>
        <v>0.51498540851977115</v>
      </c>
      <c r="H20" s="2">
        <f>('[1]Qc, Winter, S1'!H20*Main!$B$5)</f>
        <v>0.68166269725456963</v>
      </c>
      <c r="I20" s="2">
        <f>('[1]Qc, Winter, S1'!I20*Main!$B$5)</f>
        <v>0.64117871683977179</v>
      </c>
      <c r="J20" s="2">
        <f>('[1]Qc, Winter, S1'!J20*Main!$B$5)</f>
        <v>0.85599911741919477</v>
      </c>
      <c r="K20" s="2">
        <f>('[1]Qc, Winter, S1'!K20*Main!$B$5)</f>
        <v>0.7155817078723733</v>
      </c>
      <c r="L20" s="2">
        <f>('[1]Qc, Winter, S1'!L20*Main!$B$5)</f>
        <v>0.54890441913757482</v>
      </c>
      <c r="M20" s="2">
        <f>('[1]Qc, Winter, S1'!M20*Main!$B$5)</f>
        <v>0.51753845232971352</v>
      </c>
      <c r="N20" s="2">
        <f>('[1]Qc, Winter, S1'!N20*Main!$B$5)</f>
        <v>0.64044927575121691</v>
      </c>
      <c r="O20" s="2">
        <f>('[1]Qc, Winter, S1'!O20*Main!$B$5)</f>
        <v>0.45006515163838362</v>
      </c>
      <c r="P20" s="2">
        <f>('[1]Qc, Winter, S1'!P20*Main!$B$5)</f>
        <v>0.48033695681341265</v>
      </c>
      <c r="Q20" s="2">
        <f>('[1]Qc, Winter, S1'!Q20*Main!$B$5)</f>
        <v>0.4832547211676323</v>
      </c>
      <c r="R20" s="2">
        <f>('[1]Qc, Winter, S1'!R20*Main!$B$5)</f>
        <v>0.63753151139699726</v>
      </c>
      <c r="S20" s="2">
        <f>('[1]Qc, Winter, S1'!S20*Main!$B$5)</f>
        <v>0.58610591465387574</v>
      </c>
      <c r="T20" s="2">
        <f>('[1]Qc, Winter, S1'!T20*Main!$B$5)</f>
        <v>0.55802243274451135</v>
      </c>
      <c r="U20" s="2">
        <f>('[1]Qc, Winter, S1'!U20*Main!$B$5)</f>
        <v>0.65430865643376035</v>
      </c>
      <c r="V20" s="2">
        <f>('[1]Qc, Winter, S1'!V20*Main!$B$5)</f>
        <v>0.68129797671029235</v>
      </c>
      <c r="W20" s="2">
        <f>('[1]Qc, Winter, S1'!W20*Main!$B$5)</f>
        <v>0.52410342212670769</v>
      </c>
      <c r="X20" s="2">
        <f>('[1]Qc, Winter, S1'!X20*Main!$B$5)</f>
        <v>0.42344055190612917</v>
      </c>
      <c r="Y20" s="2">
        <f>('[1]Qc, Winter, S1'!Y20*Main!$B$5)</f>
        <v>0.50987932089988686</v>
      </c>
    </row>
    <row r="21" spans="1:25" x14ac:dyDescent="0.25">
      <c r="A21">
        <v>30</v>
      </c>
      <c r="B21" s="2">
        <f>('[1]Qc, Winter, S1'!B21*Main!$B$5)</f>
        <v>-1.2971889097305478</v>
      </c>
      <c r="C21" s="2">
        <f>('[1]Qc, Winter, S1'!C21*Main!$B$5)</f>
        <v>-1.7328804185827467</v>
      </c>
      <c r="D21" s="2">
        <f>('[1]Qc, Winter, S1'!D21*Main!$B$5)</f>
        <v>-1.8071092478849666</v>
      </c>
      <c r="E21" s="2">
        <f>('[1]Qc, Winter, S1'!E21*Main!$B$5)</f>
        <v>-1.8071092478849666</v>
      </c>
      <c r="F21" s="2">
        <f>('[1]Qc, Winter, S1'!F21*Main!$B$5)</f>
        <v>-1.8071092478849666</v>
      </c>
      <c r="G21" s="2">
        <f>('[1]Qc, Winter, S1'!G21*Main!$B$5)</f>
        <v>-1.7070614748306343</v>
      </c>
      <c r="H21" s="2">
        <f>('[1]Qc, Winter, S1'!H21*Main!$B$5)</f>
        <v>-0.86472540579328383</v>
      </c>
      <c r="I21" s="2">
        <f>('[1]Qc, Winter, S1'!I21*Main!$B$5)</f>
        <v>-0.39998892165907513</v>
      </c>
      <c r="J21" s="2">
        <f>('[1]Qc, Winter, S1'!J21*Main!$B$5)</f>
        <v>0.15188614345068813</v>
      </c>
      <c r="K21" s="2">
        <f>('[1]Qc, Winter, S1'!K21*Main!$B$5)</f>
        <v>0.49075703588920094</v>
      </c>
      <c r="L21" s="2">
        <f>('[1]Qc, Winter, S1'!L21*Main!$B$5)</f>
        <v>-0.20312024647214313</v>
      </c>
      <c r="M21" s="2">
        <f>('[1]Qc, Winter, S1'!M21*Main!$B$5)</f>
        <v>-0.15471036092203538</v>
      </c>
      <c r="N21" s="2">
        <f>('[1]Qc, Winter, S1'!N21*Main!$B$5)</f>
        <v>6.7975278710336651E-2</v>
      </c>
      <c r="O21" s="2">
        <f>('[1]Qc, Winter, S1'!O21*Main!$B$5)</f>
        <v>2.2793398075163417E-2</v>
      </c>
      <c r="P21" s="2">
        <f>('[1]Qc, Winter, S1'!P21*Main!$B$5)</f>
        <v>-0.11598223101278074</v>
      </c>
      <c r="Q21" s="2">
        <f>('[1]Qc, Winter, S1'!Q21*Main!$B$5)</f>
        <v>-0.64849379372329097</v>
      </c>
      <c r="R21" s="2">
        <f>('[1]Qc, Winter, S1'!R21*Main!$B$5)</f>
        <v>-0.86472540283246613</v>
      </c>
      <c r="S21" s="2">
        <f>('[1]Qc, Winter, S1'!S21*Main!$B$5)</f>
        <v>-0.33866871891944089</v>
      </c>
      <c r="T21" s="2">
        <f>('[1]Qc, Winter, S1'!T21*Main!$B$5)</f>
        <v>-0.30639546188603567</v>
      </c>
      <c r="U21" s="2">
        <f>('[1]Qc, Winter, S1'!U21*Main!$B$5)</f>
        <v>-0.12566454624819046</v>
      </c>
      <c r="V21" s="2">
        <f>('[1]Qc, Winter, S1'!V21*Main!$B$5)</f>
        <v>-5.1435716945970406E-2</v>
      </c>
      <c r="W21" s="2">
        <f>('[1]Qc, Winter, S1'!W21*Main!$B$5)</f>
        <v>-0.45162596533023819</v>
      </c>
      <c r="X21" s="2">
        <f>('[1]Qc, Winter, S1'!X21*Main!$B$5)</f>
        <v>-0.76145075885640112</v>
      </c>
      <c r="Y21" s="2">
        <f>('[1]Qc, Winter, S1'!Y21*Main!$B$5)</f>
        <v>-0.95509029513519672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2024-05-29T09:22:03Z</dcterms:modified>
</cp:coreProperties>
</file>