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7B79E7F-186B-47C3-89E1-695B245C6991}" xr6:coauthVersionLast="47" xr6:coauthVersionMax="47" xr10:uidLastSave="{00000000-0000-0000-0000-000000000000}"/>
  <bookViews>
    <workbookView xWindow="7755" yWindow="648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V3" i="46" s="1"/>
  <c r="U3" i="5"/>
  <c r="I3" i="5"/>
  <c r="H2" i="5"/>
  <c r="U4" i="5"/>
  <c r="H3" i="5"/>
  <c r="H9" i="19" s="1"/>
  <c r="S4" i="5"/>
  <c r="S7" i="46" s="1"/>
  <c r="F3" i="5"/>
  <c r="J4" i="5"/>
  <c r="T2" i="5"/>
  <c r="T7" i="46" s="1"/>
  <c r="H4" i="5"/>
  <c r="H3" i="46" s="1"/>
  <c r="R2" i="5"/>
  <c r="G4" i="5"/>
  <c r="G7" i="46" s="1"/>
  <c r="Q2" i="5"/>
  <c r="T3" i="5"/>
  <c r="G2" i="5"/>
  <c r="G6" i="47" s="1"/>
  <c r="S3" i="5"/>
  <c r="S5" i="47" s="1"/>
  <c r="F2" i="5"/>
  <c r="R3" i="5"/>
  <c r="E2" i="5"/>
  <c r="E7" i="19" s="1"/>
  <c r="N2" i="5"/>
  <c r="B2" i="5"/>
  <c r="B9" i="19" s="1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9" i="47" s="1"/>
  <c r="N4" i="5"/>
  <c r="Y4" i="5"/>
  <c r="Y4" i="46" s="1"/>
  <c r="V2" i="5"/>
  <c r="V5" i="46" s="1"/>
  <c r="Y3" i="5"/>
  <c r="Y9" i="19" s="1"/>
  <c r="M4" i="5"/>
  <c r="X4" i="5"/>
  <c r="L4" i="5"/>
  <c r="L8" i="18" s="1"/>
  <c r="W3" i="5"/>
  <c r="K3" i="5"/>
  <c r="J2" i="5"/>
  <c r="W4" i="5"/>
  <c r="W8" i="46" s="1"/>
  <c r="K4" i="5"/>
  <c r="K7" i="46" s="1"/>
  <c r="V3" i="5"/>
  <c r="J3" i="5"/>
  <c r="J9" i="19" s="1"/>
  <c r="U2" i="5"/>
  <c r="U4" i="18" s="1"/>
  <c r="I2" i="5"/>
  <c r="I5" i="47" s="1"/>
  <c r="R4" i="5"/>
  <c r="F4" i="5"/>
  <c r="Q3" i="5"/>
  <c r="Q4" i="47" s="1"/>
  <c r="E3" i="5"/>
  <c r="P2" i="5"/>
  <c r="D2" i="5"/>
  <c r="Q4" i="5"/>
  <c r="Q8" i="46" s="1"/>
  <c r="E4" i="5"/>
  <c r="E5" i="18" s="1"/>
  <c r="P3" i="5"/>
  <c r="D3" i="5"/>
  <c r="D5" i="19" s="1"/>
  <c r="O2" i="5"/>
  <c r="O6" i="47" s="1"/>
  <c r="I8" i="46"/>
  <c r="S9" i="46"/>
  <c r="S7" i="47"/>
  <c r="H4" i="47"/>
  <c r="G4" i="47"/>
  <c r="C4" i="46"/>
  <c r="R4" i="47"/>
  <c r="P4" i="47"/>
  <c r="S3" i="47"/>
  <c r="G3" i="47"/>
  <c r="R3" i="47"/>
  <c r="G3" i="46"/>
  <c r="G8" i="47"/>
  <c r="P8" i="47"/>
  <c r="G7" i="19"/>
  <c r="C7" i="18"/>
  <c r="P7" i="19"/>
  <c r="K7" i="18"/>
  <c r="L4" i="19"/>
  <c r="G4" i="19"/>
  <c r="T4" i="19"/>
  <c r="G4" i="18"/>
  <c r="S4" i="18"/>
  <c r="C4" i="19"/>
  <c r="S3" i="19"/>
  <c r="R3" i="19"/>
  <c r="G3" i="18"/>
  <c r="U3" i="18"/>
  <c r="G3" i="19"/>
  <c r="L3" i="19"/>
  <c r="C3" i="18"/>
  <c r="U3" i="19"/>
  <c r="V3" i="18"/>
  <c r="N3" i="18"/>
  <c r="C3" i="19"/>
  <c r="P3" i="19"/>
  <c r="R9" i="19"/>
  <c r="V9" i="18"/>
  <c r="G9" i="19"/>
  <c r="S9" i="19"/>
  <c r="K9" i="19"/>
  <c r="O9" i="18"/>
  <c r="K9" i="18"/>
  <c r="C9" i="19"/>
  <c r="G9" i="18"/>
  <c r="S9" i="18"/>
  <c r="M9" i="19"/>
  <c r="T6" i="18"/>
  <c r="V6" i="18"/>
  <c r="S6" i="19"/>
  <c r="K6" i="19"/>
  <c r="U6" i="19"/>
  <c r="G6" i="19"/>
  <c r="G6" i="18"/>
  <c r="S6" i="18"/>
  <c r="T6" i="19"/>
  <c r="D6" i="18"/>
  <c r="C6" i="18"/>
  <c r="C6" i="19"/>
  <c r="O6" i="19"/>
  <c r="K6" i="18"/>
  <c r="G8" i="19"/>
  <c r="U8" i="18"/>
  <c r="S8" i="19"/>
  <c r="S8" i="18"/>
  <c r="K8" i="19"/>
  <c r="G8" i="18"/>
  <c r="O8" i="18"/>
  <c r="U8" i="19"/>
  <c r="C8" i="18"/>
  <c r="V8" i="18"/>
  <c r="R8" i="19"/>
  <c r="V8" i="19"/>
  <c r="K8" i="18"/>
  <c r="C8" i="19"/>
  <c r="B8" i="19"/>
  <c r="P8" i="19"/>
  <c r="V5" i="18"/>
  <c r="S5" i="19"/>
  <c r="K5" i="19"/>
  <c r="R5" i="19"/>
  <c r="T5" i="18"/>
  <c r="G5" i="19"/>
  <c r="U5" i="18"/>
  <c r="G5" i="18"/>
  <c r="S5" i="18"/>
  <c r="K5" i="18"/>
  <c r="C5" i="18"/>
  <c r="V5" i="19"/>
  <c r="N5" i="18"/>
  <c r="C5" i="19"/>
  <c r="L5" i="18"/>
  <c r="P5" i="19"/>
  <c r="U5" i="19"/>
  <c r="O5" i="18"/>
  <c r="T2" i="18"/>
  <c r="E2" i="18"/>
  <c r="S2" i="19"/>
  <c r="U2" i="18"/>
  <c r="S2" i="18"/>
  <c r="G2" i="18"/>
  <c r="R2" i="19"/>
  <c r="K2" i="19"/>
  <c r="G2" i="19"/>
  <c r="U2" i="19"/>
  <c r="V2" i="18"/>
  <c r="T2" i="19"/>
  <c r="K2" i="18"/>
  <c r="O2" i="18"/>
  <c r="H2" i="19"/>
  <c r="C2" i="18"/>
  <c r="N2" i="18"/>
  <c r="H2" i="18"/>
  <c r="P2" i="19"/>
  <c r="O2" i="19"/>
  <c r="F3" i="46" l="1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<sst xmlns="http://schemas.openxmlformats.org/spreadsheetml/2006/main" count="49" uniqueCount="18">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</sst>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8</v>
          </cell>
          <cell r="C2">
            <v>2.4</v>
          </cell>
          <cell r="D2">
            <v>0.19047619047619047</v>
          </cell>
        </row>
        <row r="3">
          <cell r="A3">
            <v>2</v>
          </cell>
          <cell r="B3">
            <v>7</v>
          </cell>
          <cell r="C3">
            <v>2.1</v>
          </cell>
          <cell r="D3">
            <v>0.16666666666666666</v>
          </cell>
        </row>
        <row r="4">
          <cell r="A4">
            <v>3</v>
          </cell>
          <cell r="B4">
            <v>6</v>
          </cell>
          <cell r="C4">
            <v>1.7999999999999998</v>
          </cell>
          <cell r="D4">
            <v>0.14285714285714285</v>
          </cell>
        </row>
        <row r="5">
          <cell r="A5">
            <v>4</v>
          </cell>
          <cell r="B5">
            <v>5</v>
          </cell>
          <cell r="C5">
            <v>1.5</v>
          </cell>
          <cell r="D5">
            <v>0.11904761904761904</v>
          </cell>
        </row>
        <row r="6">
          <cell r="A6">
            <v>5</v>
          </cell>
          <cell r="B6">
            <v>4</v>
          </cell>
          <cell r="C6">
            <v>1.2</v>
          </cell>
          <cell r="D6">
            <v>9.5238095238095233E-2</v>
          </cell>
        </row>
        <row r="7">
          <cell r="A7">
            <v>6</v>
          </cell>
          <cell r="B7">
            <v>4</v>
          </cell>
          <cell r="C7">
            <v>1.2</v>
          </cell>
          <cell r="D7">
            <v>9.5238095238095233E-2</v>
          </cell>
        </row>
        <row r="8">
          <cell r="A8">
            <v>7</v>
          </cell>
          <cell r="B8">
            <v>4</v>
          </cell>
          <cell r="C8">
            <v>1.2</v>
          </cell>
          <cell r="D8">
            <v>9.5238095238095233E-2</v>
          </cell>
        </row>
        <row r="9">
          <cell r="A9">
            <v>8</v>
          </cell>
          <cell r="B9">
            <v>4</v>
          </cell>
          <cell r="C9">
            <v>1.2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6.1341830491992324</v>
          </cell>
          <cell r="C2">
            <v>5.904941984355462</v>
          </cell>
          <cell r="D2">
            <v>5.694613065813904</v>
          </cell>
          <cell r="E2">
            <v>5.8664884892951097</v>
          </cell>
          <cell r="F2">
            <v>5.7009492822378975</v>
          </cell>
          <cell r="G2">
            <v>5.7085422410626396</v>
          </cell>
          <cell r="H2">
            <v>5.7612320506312731</v>
          </cell>
          <cell r="I2">
            <v>7.4780592417658038</v>
          </cell>
          <cell r="J2">
            <v>7.6275666996552687</v>
          </cell>
          <cell r="K2">
            <v>7.5547958438305116</v>
          </cell>
          <cell r="L2">
            <v>7.5318591447911452</v>
          </cell>
          <cell r="M2">
            <v>7.6901413362545075</v>
          </cell>
          <cell r="N2">
            <v>7.6073597665123014</v>
          </cell>
          <cell r="O2">
            <v>7.4726939704859427</v>
          </cell>
          <cell r="P2">
            <v>6.5005482613632912</v>
          </cell>
          <cell r="Q2">
            <v>6.9935711082480685</v>
          </cell>
          <cell r="R2">
            <v>7.6034089828722298</v>
          </cell>
          <cell r="S2">
            <v>7.4875939362266148</v>
          </cell>
          <cell r="T2">
            <v>7.1017694956200366</v>
          </cell>
          <cell r="U2">
            <v>6.7724719015326373</v>
          </cell>
          <cell r="V2">
            <v>6.7246266879658823</v>
          </cell>
          <cell r="W2">
            <v>6.4257693627738011</v>
          </cell>
          <cell r="X2">
            <v>5.8034316084883795</v>
          </cell>
          <cell r="Y2">
            <v>5.6776994898294717</v>
          </cell>
        </row>
        <row r="3">
          <cell r="B3">
            <v>3.882594176103964</v>
          </cell>
          <cell r="C3">
            <v>3.7720946437565424</v>
          </cell>
          <cell r="D3">
            <v>3.611870905569182</v>
          </cell>
          <cell r="E3">
            <v>3.5819638715168343</v>
          </cell>
          <cell r="F3">
            <v>3.6179561850733886</v>
          </cell>
          <cell r="G3">
            <v>3.8629365534657669</v>
          </cell>
          <cell r="H3">
            <v>4.6569712333439561</v>
          </cell>
          <cell r="I3">
            <v>5.4368331348972099</v>
          </cell>
          <cell r="J3">
            <v>5.9105795992950592</v>
          </cell>
          <cell r="K3">
            <v>6.0891000361430603</v>
          </cell>
          <cell r="L3">
            <v>6.0759283674763855</v>
          </cell>
          <cell r="M3">
            <v>5.9312379712727514</v>
          </cell>
          <cell r="N3">
            <v>5.7160843579117531</v>
          </cell>
          <cell r="O3">
            <v>5.4360323624726075</v>
          </cell>
          <cell r="P3">
            <v>5.0628964098373528</v>
          </cell>
          <cell r="Q3">
            <v>5.2200381254315333</v>
          </cell>
          <cell r="R3">
            <v>5.8064858860256967</v>
          </cell>
          <cell r="S3">
            <v>6.9421877188293069</v>
          </cell>
          <cell r="T3">
            <v>6.6120504781471192</v>
          </cell>
          <cell r="U3">
            <v>6.1075966396548376</v>
          </cell>
          <cell r="V3">
            <v>5.9209086411563998</v>
          </cell>
          <cell r="W3">
            <v>5.5220698538254718</v>
          </cell>
          <cell r="X3">
            <v>5.0538083058046359</v>
          </cell>
          <cell r="Y3">
            <v>4.4703233743560027</v>
          </cell>
        </row>
        <row r="4">
          <cell r="B4">
            <v>2.8065998649699542</v>
          </cell>
          <cell r="C4">
            <v>2.6388667900943026</v>
          </cell>
          <cell r="D4">
            <v>2.5535679076177882</v>
          </cell>
          <cell r="E4">
            <v>2.6069833815745524</v>
          </cell>
          <cell r="F4">
            <v>2.6315081231591009</v>
          </cell>
          <cell r="G4">
            <v>3.0087597810271927</v>
          </cell>
          <cell r="H4">
            <v>4.8591535631585447</v>
          </cell>
          <cell r="I4">
            <v>5.6971428896169183</v>
          </cell>
          <cell r="J4">
            <v>5.9521859635644745</v>
          </cell>
          <cell r="K4">
            <v>5.7640715902488218</v>
          </cell>
          <cell r="L4">
            <v>5.5522142046222083</v>
          </cell>
          <cell r="M4">
            <v>5.9064037847216246</v>
          </cell>
          <cell r="N4">
            <v>5.4755266150069843</v>
          </cell>
          <cell r="O4">
            <v>5.2136496973696644</v>
          </cell>
          <cell r="P4">
            <v>4.5092207306883214</v>
          </cell>
          <cell r="Q4">
            <v>4.4905961187042394</v>
          </cell>
          <cell r="R4">
            <v>4.6792051919530433</v>
          </cell>
          <cell r="S4">
            <v>5.0536435452930544</v>
          </cell>
          <cell r="T4">
            <v>4.6181550329097725</v>
          </cell>
          <cell r="U4">
            <v>4.799088069387432</v>
          </cell>
          <cell r="V4">
            <v>4.6596514050089111</v>
          </cell>
          <cell r="W4">
            <v>4.3819971473708312</v>
          </cell>
          <cell r="X4">
            <v>3.6402392287621241</v>
          </cell>
          <cell r="Y4">
            <v>3.2106605757874593</v>
          </cell>
        </row>
        <row r="5">
          <cell r="B5">
            <v>0.95928329174853488</v>
          </cell>
          <cell r="C5">
            <v>0.62324770315112299</v>
          </cell>
          <cell r="D5">
            <v>0.62354211081289501</v>
          </cell>
          <cell r="E5">
            <v>0.55548566746930772</v>
          </cell>
          <cell r="F5">
            <v>0.58503712971672694</v>
          </cell>
          <cell r="G5">
            <v>1.1937610998725217</v>
          </cell>
          <cell r="H5">
            <v>2.3937642323518835</v>
          </cell>
          <cell r="I5">
            <v>2.9797467049948971</v>
          </cell>
          <cell r="J5">
            <v>3.284592484107586</v>
          </cell>
          <cell r="K5">
            <v>3.0759670886888135</v>
          </cell>
          <cell r="L5">
            <v>3.0494007128130813</v>
          </cell>
          <cell r="M5">
            <v>2.8342175399474345</v>
          </cell>
          <cell r="N5">
            <v>2.7609910680453202</v>
          </cell>
          <cell r="O5">
            <v>2.6003715241585281</v>
          </cell>
          <cell r="P5">
            <v>2.4821660534876151</v>
          </cell>
          <cell r="Q5">
            <v>2.5387046577395544</v>
          </cell>
          <cell r="R5">
            <v>3.2041354326695504</v>
          </cell>
          <cell r="S5">
            <v>4.8327386162370782</v>
          </cell>
          <cell r="T5">
            <v>4.3445737891075673</v>
          </cell>
          <cell r="U5">
            <v>3.6767049767379358</v>
          </cell>
          <cell r="V5">
            <v>3.5547583118145623</v>
          </cell>
          <cell r="W5">
            <v>3.1644530479175526</v>
          </cell>
          <cell r="X5">
            <v>2.3682484476824497</v>
          </cell>
          <cell r="Y5">
            <v>1.8410318175159772</v>
          </cell>
        </row>
        <row r="6">
          <cell r="B6">
            <v>2.2125433100633827</v>
          </cell>
          <cell r="C6">
            <v>2.0124503743470492</v>
          </cell>
          <cell r="D6">
            <v>1.8442029442516799</v>
          </cell>
          <cell r="E6">
            <v>1.8683495601763191</v>
          </cell>
          <cell r="F6">
            <v>1.9100106789267639</v>
          </cell>
          <cell r="G6">
            <v>2.1518686527439068</v>
          </cell>
          <cell r="H6">
            <v>2.7816353284691187</v>
          </cell>
          <cell r="I6">
            <v>3.0807949210258996</v>
          </cell>
          <cell r="J6">
            <v>3.1853510209996458</v>
          </cell>
          <cell r="K6">
            <v>3.3122514997089336</v>
          </cell>
          <cell r="L6">
            <v>3.4054626572386932</v>
          </cell>
          <cell r="M6">
            <v>3.4623970505753827</v>
          </cell>
          <cell r="N6">
            <v>3.3952070609885769</v>
          </cell>
          <cell r="O6">
            <v>3.2308883173462406</v>
          </cell>
          <cell r="P6">
            <v>3.2207583242659301</v>
          </cell>
          <cell r="Q6">
            <v>3.1946637962769735</v>
          </cell>
          <cell r="R6">
            <v>3.4145658754080332</v>
          </cell>
          <cell r="S6">
            <v>3.9145303911838973</v>
          </cell>
          <cell r="T6">
            <v>3.8635462752902603</v>
          </cell>
          <cell r="U6">
            <v>3.7791135569577601</v>
          </cell>
          <cell r="V6">
            <v>3.7449530201627637</v>
          </cell>
          <cell r="W6">
            <v>3.4965575342237636</v>
          </cell>
          <cell r="X6">
            <v>3.1110690760744211</v>
          </cell>
          <cell r="Y6">
            <v>2.8190957918154922</v>
          </cell>
        </row>
        <row r="7">
          <cell r="B7">
            <v>2.6236122397049773</v>
          </cell>
          <cell r="C7">
            <v>2.4669444150596869</v>
          </cell>
          <cell r="D7">
            <v>2.4042354271514612</v>
          </cell>
          <cell r="E7">
            <v>2.4335123573835444</v>
          </cell>
          <cell r="F7">
            <v>2.460153948305996</v>
          </cell>
          <cell r="G7">
            <v>2.6660450086350176</v>
          </cell>
          <cell r="H7">
            <v>3.0115379378418936</v>
          </cell>
          <cell r="I7">
            <v>3.6518649759044783</v>
          </cell>
          <cell r="J7">
            <v>3.8292097218717265</v>
          </cell>
          <cell r="K7">
            <v>3.9595173375240127</v>
          </cell>
          <cell r="L7">
            <v>3.8955737313604679</v>
          </cell>
          <cell r="M7">
            <v>3.9552937253977047</v>
          </cell>
          <cell r="N7">
            <v>3.935441081223666</v>
          </cell>
          <cell r="O7">
            <v>3.8769906173090076</v>
          </cell>
          <cell r="P7">
            <v>3.6130029165161592</v>
          </cell>
          <cell r="Q7">
            <v>3.6215358763045766</v>
          </cell>
          <cell r="R7">
            <v>3.5133273158013267</v>
          </cell>
          <cell r="S7">
            <v>3.6820371530547238</v>
          </cell>
          <cell r="T7">
            <v>3.5673478449684852</v>
          </cell>
          <cell r="U7">
            <v>3.511297951929206</v>
          </cell>
          <cell r="V7">
            <v>3.4336489407149569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2.1267275879835701</v>
          </cell>
          <cell r="C8">
            <v>1.9741985207350112</v>
          </cell>
          <cell r="D8">
            <v>1.8934805716321252</v>
          </cell>
          <cell r="E8">
            <v>1.9107200192070308</v>
          </cell>
          <cell r="F8">
            <v>1.9184018758709123</v>
          </cell>
          <cell r="G8">
            <v>2.1400709720154238</v>
          </cell>
          <cell r="H8">
            <v>2.7482271342223679</v>
          </cell>
          <cell r="I8">
            <v>3.2933906554872738</v>
          </cell>
          <cell r="J8">
            <v>3.4669360187391267</v>
          </cell>
          <cell r="K8">
            <v>3.4720234264228931</v>
          </cell>
          <cell r="L8">
            <v>3.4466536224648947</v>
          </cell>
          <cell r="M8">
            <v>3.476169473322221</v>
          </cell>
          <cell r="N8">
            <v>3.3766343125637817</v>
          </cell>
          <cell r="O8">
            <v>3.2510989685442255</v>
          </cell>
          <cell r="P8">
            <v>2.9948331718017074</v>
          </cell>
          <cell r="Q8">
            <v>3.0534264379196787</v>
          </cell>
          <cell r="R8">
            <v>3.2883946819369392</v>
          </cell>
          <cell r="S8">
            <v>3.7571025854938718</v>
          </cell>
          <cell r="T8">
            <v>3.552420413372646</v>
          </cell>
          <cell r="U8">
            <v>3.3845764516603047</v>
          </cell>
          <cell r="V8">
            <v>3.3124220984488897</v>
          </cell>
          <cell r="W8">
            <v>3.1056039409904463</v>
          </cell>
          <cell r="X8">
            <v>2.6996988080694728</v>
          </cell>
          <cell r="Y8">
            <v>2.4317514071697333</v>
          </cell>
        </row>
        <row r="9">
          <cell r="B9">
            <v>1.5629645196400079</v>
          </cell>
          <cell r="C9">
            <v>1.4806703820735663</v>
          </cell>
          <cell r="D9">
            <v>1.4478430043624111</v>
          </cell>
          <cell r="E9">
            <v>1.4322561931902305</v>
          </cell>
          <cell r="F9">
            <v>1.5174320967880677</v>
          </cell>
          <cell r="G9">
            <v>1.8509941018984819</v>
          </cell>
          <cell r="H9">
            <v>3.0399690093867404</v>
          </cell>
          <cell r="I9">
            <v>3.6566812278924208</v>
          </cell>
          <cell r="J9">
            <v>3.7986169108590566</v>
          </cell>
          <cell r="K9">
            <v>3.7778437225588548</v>
          </cell>
          <cell r="L9">
            <v>3.9169998038900453</v>
          </cell>
          <cell r="M9">
            <v>3.890333933577153</v>
          </cell>
          <cell r="N9">
            <v>3.6573327106724691</v>
          </cell>
          <cell r="O9">
            <v>3.5684982377985377</v>
          </cell>
          <cell r="P9">
            <v>3.1553485782229806</v>
          </cell>
          <cell r="Q9">
            <v>2.8456739391278911</v>
          </cell>
          <cell r="R9">
            <v>2.9217859886121857</v>
          </cell>
          <cell r="S9">
            <v>3.1819363135999961</v>
          </cell>
          <cell r="T9">
            <v>3.1268563345766172</v>
          </cell>
          <cell r="U9">
            <v>3.0262689923152988</v>
          </cell>
          <cell r="V9">
            <v>2.9635430540852536</v>
          </cell>
          <cell r="W9">
            <v>2.7337300680051633</v>
          </cell>
          <cell r="X9">
            <v>2.1584696310958322</v>
          </cell>
          <cell r="Y9">
            <v>1.8704900560921054</v>
          </cell>
        </row>
      </sheetData>
      <sheetData sheetId="4">
        <row r="2">
          <cell r="B2">
            <v>6.1341830491992324</v>
          </cell>
          <cell r="C2">
            <v>5.9639914041990165</v>
          </cell>
          <cell r="D2">
            <v>5.6376669351557656</v>
          </cell>
          <cell r="E2">
            <v>5.7491587195092073</v>
          </cell>
          <cell r="F2">
            <v>5.7009492822378975</v>
          </cell>
          <cell r="G2">
            <v>5.8227130858838931</v>
          </cell>
          <cell r="H2">
            <v>5.6460074096186474</v>
          </cell>
          <cell r="I2">
            <v>7.6276204266011201</v>
          </cell>
          <cell r="J2">
            <v>7.7038423666518216</v>
          </cell>
          <cell r="K2">
            <v>7.7058917607071216</v>
          </cell>
          <cell r="L2">
            <v>7.4565405533432338</v>
          </cell>
          <cell r="M2">
            <v>7.6132399228919621</v>
          </cell>
          <cell r="N2">
            <v>7.5312861688471786</v>
          </cell>
          <cell r="O2">
            <v>7.3232400910762241</v>
          </cell>
          <cell r="P2">
            <v>6.565553743976924</v>
          </cell>
          <cell r="Q2">
            <v>7.1334425304130296</v>
          </cell>
          <cell r="R2">
            <v>7.755477162529675</v>
          </cell>
          <cell r="S2">
            <v>7.6373458149511473</v>
          </cell>
          <cell r="T2">
            <v>7.172787190576237</v>
          </cell>
          <cell r="U2">
            <v>6.8401966205479638</v>
          </cell>
          <cell r="V2">
            <v>6.5901341542065639</v>
          </cell>
          <cell r="W2">
            <v>6.3615116691460631</v>
          </cell>
          <cell r="X2">
            <v>5.919500240658147</v>
          </cell>
          <cell r="Y2">
            <v>5.7344764847277672</v>
          </cell>
        </row>
        <row r="3">
          <cell r="B3">
            <v>3.882594176103964</v>
          </cell>
          <cell r="C3">
            <v>3.6966527508814115</v>
          </cell>
          <cell r="D3">
            <v>3.5396334874577984</v>
          </cell>
          <cell r="E3">
            <v>3.5819638715168343</v>
          </cell>
          <cell r="F3">
            <v>3.6179561850733886</v>
          </cell>
          <cell r="G3">
            <v>3.9015659190004248</v>
          </cell>
          <cell r="H3">
            <v>4.5638318086770768</v>
          </cell>
          <cell r="I3">
            <v>5.4368331348972099</v>
          </cell>
          <cell r="J3">
            <v>5.9105795992950592</v>
          </cell>
          <cell r="K3">
            <v>6.149991036504491</v>
          </cell>
          <cell r="L3">
            <v>5.9544098001268573</v>
          </cell>
          <cell r="M3">
            <v>6.049862730698206</v>
          </cell>
          <cell r="N3">
            <v>5.8304060450699886</v>
          </cell>
          <cell r="O3">
            <v>5.5447530097220588</v>
          </cell>
          <cell r="P3">
            <v>5.1641543380340993</v>
          </cell>
          <cell r="Q3">
            <v>5.2722385066858486</v>
          </cell>
          <cell r="R3">
            <v>5.8064858860256967</v>
          </cell>
          <cell r="S3">
            <v>6.8033439644527212</v>
          </cell>
          <cell r="T3">
            <v>6.6781709829285907</v>
          </cell>
          <cell r="U3">
            <v>6.168672606051385</v>
          </cell>
          <cell r="V3">
            <v>6.0393268139795282</v>
          </cell>
          <cell r="W3">
            <v>5.5220698538254718</v>
          </cell>
          <cell r="X3">
            <v>4.9527321396885426</v>
          </cell>
          <cell r="Y3">
            <v>4.5150266080995634</v>
          </cell>
        </row>
        <row r="4">
          <cell r="B4">
            <v>2.8627318622693534</v>
          </cell>
          <cell r="C4">
            <v>2.6916441258961887</v>
          </cell>
          <cell r="D4">
            <v>2.5280322285416106</v>
          </cell>
          <cell r="E4">
            <v>2.6591230492060434</v>
          </cell>
          <cell r="F4">
            <v>2.5788779606959191</v>
          </cell>
          <cell r="G4">
            <v>2.9485845854066488</v>
          </cell>
          <cell r="H4">
            <v>4.9077450987901301</v>
          </cell>
          <cell r="I4">
            <v>5.6971428896169183</v>
          </cell>
          <cell r="J4">
            <v>5.8331422442931844</v>
          </cell>
          <cell r="K4">
            <v>5.7064308743463332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5.2136496973696644</v>
          </cell>
          <cell r="P4">
            <v>4.5092207306883214</v>
          </cell>
          <cell r="Q4">
            <v>4.5355020798912813</v>
          </cell>
          <cell r="R4">
            <v>4.5856210881139825</v>
          </cell>
          <cell r="S4">
            <v>5.104179980745986</v>
          </cell>
          <cell r="T4">
            <v>4.5257919322515781</v>
          </cell>
          <cell r="U4">
            <v>4.799088069387432</v>
          </cell>
          <cell r="V4">
            <v>4.6130548909588223</v>
          </cell>
          <cell r="W4">
            <v>4.2943572044234148</v>
          </cell>
          <cell r="X4">
            <v>3.5674344441868815</v>
          </cell>
          <cell r="Y4">
            <v>3.2748737873032088</v>
          </cell>
        </row>
        <row r="5">
          <cell r="B5">
            <v>0.94969045883104941</v>
          </cell>
          <cell r="C5">
            <v>0.6232477031511231</v>
          </cell>
          <cell r="D5">
            <v>0.6173066897047661</v>
          </cell>
          <cell r="E5">
            <v>0.55548566746930772</v>
          </cell>
          <cell r="F5">
            <v>0.59673787231106146</v>
          </cell>
          <cell r="G5">
            <v>1.2056987108712467</v>
          </cell>
          <cell r="H5">
            <v>2.3458889477048461</v>
          </cell>
          <cell r="I5">
            <v>2.9201517708949991</v>
          </cell>
          <cell r="J5">
            <v>3.3174384089486613</v>
          </cell>
          <cell r="K5">
            <v>3.13748643046259</v>
          </cell>
          <cell r="L5">
            <v>3.1103887270693424</v>
          </cell>
          <cell r="M5">
            <v>2.7775331891484853</v>
          </cell>
          <cell r="N5">
            <v>2.8162108894062268</v>
          </cell>
          <cell r="O5">
            <v>2.6003715241585281</v>
          </cell>
          <cell r="P5">
            <v>2.5318093745573673</v>
          </cell>
          <cell r="Q5">
            <v>2.5133176111621585</v>
          </cell>
          <cell r="R5">
            <v>3.1400527240161598</v>
          </cell>
          <cell r="S5">
            <v>4.7360838439123372</v>
          </cell>
          <cell r="T5">
            <v>4.2576823133254162</v>
          </cell>
          <cell r="U5">
            <v>3.6767049767379358</v>
          </cell>
          <cell r="V5">
            <v>3.6258534780508533</v>
          </cell>
          <cell r="W5">
            <v>3.1644530479175526</v>
          </cell>
          <cell r="X5">
            <v>2.3919309321592741</v>
          </cell>
          <cell r="Y5">
            <v>1.8778524538662966</v>
          </cell>
        </row>
        <row r="6">
          <cell r="B6">
            <v>2.2567941762646502</v>
          </cell>
          <cell r="C6">
            <v>1.9722013668601082</v>
          </cell>
          <cell r="D6">
            <v>1.8073188853666462</v>
          </cell>
          <cell r="E6">
            <v>1.9057165513798455</v>
          </cell>
          <cell r="F6">
            <v>1.8909105721374961</v>
          </cell>
          <cell r="G6">
            <v>2.1088312796890287</v>
          </cell>
          <cell r="H6">
            <v>2.8372680350385009</v>
          </cell>
          <cell r="I6">
            <v>3.0499869718156405</v>
          </cell>
          <cell r="J6">
            <v>3.2490580414196386</v>
          </cell>
          <cell r="K6">
            <v>3.246006469714755</v>
          </cell>
          <cell r="L6">
            <v>3.4395172838110799</v>
          </cell>
          <cell r="M6">
            <v>3.3931491095638751</v>
          </cell>
          <cell r="N6">
            <v>3.3612549903786912</v>
          </cell>
          <cell r="O6">
            <v>3.263197200519703</v>
          </cell>
          <cell r="P6">
            <v>3.2207583242659301</v>
          </cell>
          <cell r="Q6">
            <v>3.1946637962769735</v>
          </cell>
          <cell r="R6">
            <v>3.380420216653953</v>
          </cell>
          <cell r="S6">
            <v>3.8753850872720585</v>
          </cell>
          <cell r="T6">
            <v>3.8249108125373579</v>
          </cell>
          <cell r="U6">
            <v>3.7791135569577601</v>
          </cell>
          <cell r="V6">
            <v>3.7449530201627637</v>
          </cell>
          <cell r="W6">
            <v>3.4615919588815256</v>
          </cell>
          <cell r="X6">
            <v>3.1732904575959093</v>
          </cell>
          <cell r="Y6">
            <v>2.8472867497336471</v>
          </cell>
        </row>
        <row r="7">
          <cell r="B7">
            <v>2.5711399949108777</v>
          </cell>
          <cell r="C7">
            <v>2.4422749709090898</v>
          </cell>
          <cell r="D7">
            <v>2.3561507186084318</v>
          </cell>
          <cell r="E7">
            <v>2.3848421102358737</v>
          </cell>
          <cell r="F7">
            <v>2.4847554877890561</v>
          </cell>
          <cell r="G7">
            <v>2.6660450086350176</v>
          </cell>
          <cell r="H7">
            <v>2.9814225584634744</v>
          </cell>
          <cell r="I7">
            <v>3.6883836256635232</v>
          </cell>
          <cell r="J7">
            <v>3.9057939163091611</v>
          </cell>
          <cell r="K7">
            <v>3.9199221641487725</v>
          </cell>
          <cell r="L7">
            <v>3.8955737313604679</v>
          </cell>
          <cell r="M7">
            <v>3.9948466626516819</v>
          </cell>
          <cell r="N7">
            <v>3.8567322595991924</v>
          </cell>
          <cell r="O7">
            <v>3.8769906173090076</v>
          </cell>
          <cell r="P7">
            <v>3.5768728873509974</v>
          </cell>
          <cell r="Q7">
            <v>3.5853205175415308</v>
          </cell>
          <cell r="R7">
            <v>3.4430607694852999</v>
          </cell>
          <cell r="S7">
            <v>3.6083964099936292</v>
          </cell>
          <cell r="T7">
            <v>3.4960008880691156</v>
          </cell>
          <cell r="U7">
            <v>3.511297951929206</v>
          </cell>
          <cell r="V7">
            <v>3.4679854301221065</v>
          </cell>
          <cell r="W7">
            <v>3.3158190725171481</v>
          </cell>
          <cell r="X7">
            <v>2.9760925969843894</v>
          </cell>
          <cell r="Y7">
            <v>2.7648265687850828</v>
          </cell>
        </row>
        <row r="8">
          <cell r="B8">
            <v>2.1479948638634059</v>
          </cell>
          <cell r="C8">
            <v>1.9939405059423614</v>
          </cell>
          <cell r="D8">
            <v>1.8556109601994828</v>
          </cell>
          <cell r="E8">
            <v>1.8916128190149604</v>
          </cell>
          <cell r="F8">
            <v>1.9375858946296214</v>
          </cell>
          <cell r="G8">
            <v>2.1828723914557324</v>
          </cell>
          <cell r="H8">
            <v>2.7482271342223679</v>
          </cell>
          <cell r="I8">
            <v>3.2275228423775286</v>
          </cell>
          <cell r="J8">
            <v>3.5016053789265182</v>
          </cell>
          <cell r="K8">
            <v>3.4373031921586641</v>
          </cell>
          <cell r="L8">
            <v>3.4121870862402459</v>
          </cell>
          <cell r="M8">
            <v>3.4066460838557764</v>
          </cell>
          <cell r="N8">
            <v>3.342867969438144</v>
          </cell>
          <cell r="O8">
            <v>3.3161209479151101</v>
          </cell>
          <cell r="P8">
            <v>3.0247815035197245</v>
          </cell>
          <cell r="Q8">
            <v>3.1144949666780724</v>
          </cell>
          <cell r="R8">
            <v>3.2883946819369392</v>
          </cell>
          <cell r="S8">
            <v>3.7946736113488106</v>
          </cell>
          <cell r="T8">
            <v>3.4813720051051935</v>
          </cell>
          <cell r="U8">
            <v>3.4522679806935113</v>
          </cell>
          <cell r="V8">
            <v>3.2792978774644008</v>
          </cell>
          <cell r="W8">
            <v>3.0745479015805421</v>
          </cell>
          <cell r="X8">
            <v>2.6727018199887782</v>
          </cell>
          <cell r="Y8">
            <v>2.4317514071697333</v>
          </cell>
        </row>
        <row r="9">
          <cell r="B9">
            <v>1.5473348744436077</v>
          </cell>
          <cell r="C9">
            <v>1.4954770858943018</v>
          </cell>
          <cell r="D9">
            <v>1.4188861442751628</v>
          </cell>
          <cell r="E9">
            <v>1.4322561931902305</v>
          </cell>
          <cell r="F9">
            <v>1.5477807387238289</v>
          </cell>
          <cell r="G9">
            <v>1.8880139839364514</v>
          </cell>
          <cell r="H9">
            <v>3.009569319292873</v>
          </cell>
          <cell r="I9">
            <v>3.7298148524502692</v>
          </cell>
          <cell r="J9">
            <v>3.7986169108590566</v>
          </cell>
          <cell r="K9">
            <v>3.7022868481076778</v>
          </cell>
          <cell r="L9">
            <v>3.9561698019289455</v>
          </cell>
          <cell r="M9">
            <v>3.9681406122486957</v>
          </cell>
          <cell r="N9">
            <v>3.6573327106724691</v>
          </cell>
          <cell r="O9">
            <v>3.6041832201765232</v>
          </cell>
          <cell r="P9">
            <v>3.1869020640052104</v>
          </cell>
          <cell r="Q9">
            <v>2.817217199736612</v>
          </cell>
          <cell r="R9">
            <v>2.8925681287260634</v>
          </cell>
          <cell r="S9">
            <v>3.1182975873279961</v>
          </cell>
          <cell r="T9">
            <v>3.1268563345766172</v>
          </cell>
          <cell r="U9">
            <v>3.0565316822384516</v>
          </cell>
          <cell r="V9">
            <v>2.9042721930035484</v>
          </cell>
          <cell r="W9">
            <v>2.7063927673251116</v>
          </cell>
          <cell r="X9">
            <v>2.1800543274067907</v>
          </cell>
          <cell r="Y9">
            <v>1.8891949566530264</v>
          </cell>
        </row>
      </sheetData>
      <sheetData sheetId="5">
        <row r="2">
          <cell r="B2">
            <v>6.0114993882152472</v>
          </cell>
          <cell r="C2">
            <v>5.8458925645119075</v>
          </cell>
          <cell r="D2">
            <v>5.8085053271301819</v>
          </cell>
          <cell r="E2">
            <v>5.9838182590810121</v>
          </cell>
          <cell r="F2">
            <v>5.58693029659314</v>
          </cell>
          <cell r="G2">
            <v>5.594371396241387</v>
          </cell>
          <cell r="H2">
            <v>5.7612320506312731</v>
          </cell>
          <cell r="I2">
            <v>7.4780592417658029</v>
          </cell>
          <cell r="J2">
            <v>7.7801180336483746</v>
          </cell>
          <cell r="K2">
            <v>7.6303438022688166</v>
          </cell>
          <cell r="L2">
            <v>7.6824963276869678</v>
          </cell>
          <cell r="M2">
            <v>7.767042749617052</v>
          </cell>
          <cell r="N2">
            <v>7.4552125711820558</v>
          </cell>
          <cell r="O2">
            <v>7.6221478498956614</v>
          </cell>
          <cell r="P2">
            <v>6.6305592265905569</v>
          </cell>
          <cell r="Q2">
            <v>7.1334425304130296</v>
          </cell>
          <cell r="R2">
            <v>7.6034089828722298</v>
          </cell>
          <cell r="S2">
            <v>7.4875939362266148</v>
          </cell>
          <cell r="T2">
            <v>7.0307518006638361</v>
          </cell>
          <cell r="U2">
            <v>6.6370224635019852</v>
          </cell>
          <cell r="V2">
            <v>6.6573804210862235</v>
          </cell>
          <cell r="W2">
            <v>6.5542847500292769</v>
          </cell>
          <cell r="X2">
            <v>5.6873629763186111</v>
          </cell>
          <cell r="Y2">
            <v>5.6209224949311771</v>
          </cell>
        </row>
        <row r="3">
          <cell r="B3">
            <v>3.8437682343429245</v>
          </cell>
          <cell r="C3">
            <v>3.8475365366316732</v>
          </cell>
          <cell r="D3">
            <v>3.5396334874577984</v>
          </cell>
          <cell r="E3">
            <v>3.5819638715168343</v>
          </cell>
          <cell r="F3">
            <v>3.5817766232226549</v>
          </cell>
          <cell r="G3">
            <v>3.9015659190004248</v>
          </cell>
          <cell r="H3">
            <v>4.7501106580108354</v>
          </cell>
          <cell r="I3">
            <v>5.4368331348972099</v>
          </cell>
          <cell r="J3">
            <v>5.7923680073091575</v>
          </cell>
          <cell r="K3">
            <v>6.2108820368659217</v>
          </cell>
          <cell r="L3">
            <v>6.0151690838016219</v>
          </cell>
          <cell r="M3">
            <v>6.049862730698206</v>
          </cell>
          <cell r="N3">
            <v>5.6017626707535184</v>
          </cell>
          <cell r="O3">
            <v>5.4360323624726075</v>
          </cell>
          <cell r="P3">
            <v>4.9616384816406063</v>
          </cell>
          <cell r="Q3">
            <v>5.1156373629229028</v>
          </cell>
          <cell r="R3">
            <v>5.6903561683051826</v>
          </cell>
          <cell r="S3">
            <v>7.0116095960176015</v>
          </cell>
          <cell r="T3">
            <v>6.6120504781471192</v>
          </cell>
          <cell r="U3">
            <v>6.2297485724479342</v>
          </cell>
          <cell r="V3">
            <v>5.8616995547448356</v>
          </cell>
          <cell r="W3">
            <v>5.4668491552872167</v>
          </cell>
          <cell r="X3">
            <v>5.104346388862683</v>
          </cell>
          <cell r="Y3">
            <v>4.5150266080995634</v>
          </cell>
        </row>
        <row r="4">
          <cell r="B4">
            <v>2.8065998649699542</v>
          </cell>
          <cell r="C4">
            <v>2.5860894542924164</v>
          </cell>
          <cell r="D4">
            <v>2.5280322285416106</v>
          </cell>
          <cell r="E4">
            <v>2.6330532153902979</v>
          </cell>
          <cell r="F4">
            <v>2.657823204390692</v>
          </cell>
          <cell r="G4">
            <v>2.9485845854066488</v>
          </cell>
          <cell r="H4">
            <v>4.761970491895374</v>
          </cell>
          <cell r="I4">
            <v>5.6971428896169183</v>
          </cell>
          <cell r="J4">
            <v>5.892664103928829</v>
          </cell>
          <cell r="K4">
            <v>5.6487901584438456</v>
          </cell>
          <cell r="L4">
            <v>5.5522142046222083</v>
          </cell>
          <cell r="M4">
            <v>5.7882757090271921</v>
          </cell>
          <cell r="N4">
            <v>5.3660160827068442</v>
          </cell>
          <cell r="O4">
            <v>5.2657861943433613</v>
          </cell>
          <cell r="P4">
            <v>4.5543129379952054</v>
          </cell>
          <cell r="Q4">
            <v>4.5804080410783232</v>
          </cell>
          <cell r="R4">
            <v>4.5856210881139825</v>
          </cell>
          <cell r="S4">
            <v>4.9525706743871929</v>
          </cell>
          <cell r="T4">
            <v>4.7105181335679687</v>
          </cell>
          <cell r="U4">
            <v>4.8950698307751797</v>
          </cell>
          <cell r="V4">
            <v>4.6596514050089111</v>
          </cell>
          <cell r="W4">
            <v>4.4258171188445399</v>
          </cell>
          <cell r="X4">
            <v>3.5674344441868815</v>
          </cell>
          <cell r="Y4">
            <v>3.2106605757874593</v>
          </cell>
        </row>
        <row r="5">
          <cell r="B5">
            <v>0.94969045883104941</v>
          </cell>
          <cell r="C5">
            <v>0.63571265721414538</v>
          </cell>
          <cell r="D5">
            <v>0.6173066897047661</v>
          </cell>
          <cell r="E5">
            <v>0.54437595411992157</v>
          </cell>
          <cell r="F5">
            <v>0.59673787231106146</v>
          </cell>
          <cell r="G5">
            <v>1.1698858778750711</v>
          </cell>
          <cell r="H5">
            <v>2.4416395169989218</v>
          </cell>
          <cell r="I5">
            <v>3.0393416390947952</v>
          </cell>
          <cell r="J5">
            <v>3.3174384089486613</v>
          </cell>
          <cell r="K5">
            <v>3.0759670886888135</v>
          </cell>
          <cell r="L5">
            <v>3.0494007128130813</v>
          </cell>
          <cell r="M5">
            <v>2.7775331891484853</v>
          </cell>
          <cell r="N5">
            <v>2.8162108894062268</v>
          </cell>
          <cell r="O5">
            <v>2.5483640936753571</v>
          </cell>
          <cell r="P5">
            <v>2.5318093745573673</v>
          </cell>
          <cell r="Q5">
            <v>2.5387046577395544</v>
          </cell>
          <cell r="R5">
            <v>3.1720940783428548</v>
          </cell>
          <cell r="S5">
            <v>4.8810660023994492</v>
          </cell>
          <cell r="T5">
            <v>4.3880195269986437</v>
          </cell>
          <cell r="U5">
            <v>3.6031708772031767</v>
          </cell>
          <cell r="V5">
            <v>3.5547583118145614</v>
          </cell>
          <cell r="W5">
            <v>3.1328085174383768</v>
          </cell>
          <cell r="X5">
            <v>2.4156134166360985</v>
          </cell>
          <cell r="Y5">
            <v>1.8778524538662966</v>
          </cell>
        </row>
        <row r="6">
          <cell r="B6">
            <v>2.1904178769627491</v>
          </cell>
          <cell r="C6">
            <v>1.9923258706035787</v>
          </cell>
          <cell r="D6">
            <v>1.8442029442516799</v>
          </cell>
          <cell r="E6">
            <v>1.8309825689727928</v>
          </cell>
          <cell r="F6">
            <v>1.8909105721374961</v>
          </cell>
          <cell r="G6">
            <v>2.1733873392713461</v>
          </cell>
          <cell r="H6">
            <v>2.7816353284691191</v>
          </cell>
          <cell r="I6">
            <v>3.0499869718156405</v>
          </cell>
          <cell r="J6">
            <v>3.1216440005796526</v>
          </cell>
          <cell r="K6">
            <v>3.3122514997089336</v>
          </cell>
          <cell r="L6">
            <v>3.4054626572386932</v>
          </cell>
          <cell r="M6">
            <v>3.4277730800696289</v>
          </cell>
          <cell r="N6">
            <v>3.3612549903786912</v>
          </cell>
          <cell r="O6">
            <v>3.1985794341727778</v>
          </cell>
          <cell r="P6">
            <v>3.2207583242659301</v>
          </cell>
          <cell r="Q6">
            <v>3.2266104342397433</v>
          </cell>
          <cell r="R6">
            <v>3.4487115341621135</v>
          </cell>
          <cell r="S6">
            <v>3.8753850872720585</v>
          </cell>
          <cell r="T6">
            <v>3.786275349784455</v>
          </cell>
          <cell r="U6">
            <v>3.7413224213881824</v>
          </cell>
          <cell r="V6">
            <v>3.7824025503643912</v>
          </cell>
          <cell r="W6">
            <v>3.5315231095660011</v>
          </cell>
          <cell r="X6">
            <v>3.1732904575959093</v>
          </cell>
          <cell r="Y6">
            <v>2.7627138759791823</v>
          </cell>
        </row>
        <row r="7">
          <cell r="B7">
            <v>2.6760844844990768</v>
          </cell>
          <cell r="C7">
            <v>2.4176055267584933</v>
          </cell>
          <cell r="D7">
            <v>2.3561507186084318</v>
          </cell>
          <cell r="E7">
            <v>2.4578474809573798</v>
          </cell>
          <cell r="F7">
            <v>2.4355524088229359</v>
          </cell>
          <cell r="G7">
            <v>2.6660450086350176</v>
          </cell>
          <cell r="H7">
            <v>3.0416533172203128</v>
          </cell>
          <cell r="I7">
            <v>3.7249022754225676</v>
          </cell>
          <cell r="J7">
            <v>3.8292097218717265</v>
          </cell>
          <cell r="K7">
            <v>4.0387076842744936</v>
          </cell>
          <cell r="L7">
            <v>3.9345294686740728</v>
          </cell>
          <cell r="M7">
            <v>3.9552937253977047</v>
          </cell>
          <cell r="N7">
            <v>3.9747954920359025</v>
          </cell>
          <cell r="O7">
            <v>3.8382207111359175</v>
          </cell>
          <cell r="P7">
            <v>3.6491329456813206</v>
          </cell>
          <cell r="Q7">
            <v>3.5853205175415308</v>
          </cell>
          <cell r="R7">
            <v>3.5835938621173535</v>
          </cell>
          <cell r="S7">
            <v>3.6452167815241769</v>
          </cell>
          <cell r="T7">
            <v>3.6030213234181701</v>
          </cell>
          <cell r="U7">
            <v>3.511297951929206</v>
          </cell>
          <cell r="V7">
            <v>3.3993124513078072</v>
          </cell>
          <cell r="W7">
            <v>3.2826608817919767</v>
          </cell>
          <cell r="X7">
            <v>3.0356144489240773</v>
          </cell>
          <cell r="Y7">
            <v>2.7648265687850828</v>
          </cell>
        </row>
        <row r="8">
          <cell r="B8">
            <v>2.1692621397432417</v>
          </cell>
          <cell r="C8">
            <v>1.9939405059423614</v>
          </cell>
          <cell r="D8">
            <v>1.9124153773484465</v>
          </cell>
          <cell r="E8">
            <v>1.9298272193991011</v>
          </cell>
          <cell r="F8">
            <v>1.9375858946296214</v>
          </cell>
          <cell r="G8">
            <v>2.1614716817355784</v>
          </cell>
          <cell r="H8">
            <v>2.7757094055645917</v>
          </cell>
          <cell r="I8">
            <v>3.260456748932401</v>
          </cell>
          <cell r="J8">
            <v>3.5016053789265182</v>
          </cell>
          <cell r="K8">
            <v>3.4025829578944355</v>
          </cell>
          <cell r="L8">
            <v>3.4811201586895435</v>
          </cell>
          <cell r="M8">
            <v>3.4414077785889985</v>
          </cell>
          <cell r="N8">
            <v>3.3766343125637817</v>
          </cell>
          <cell r="O8">
            <v>3.2836099582296678</v>
          </cell>
          <cell r="P8">
            <v>3.0547298352377412</v>
          </cell>
          <cell r="Q8">
            <v>3.0534264379196787</v>
          </cell>
          <cell r="R8">
            <v>3.3212786287563087</v>
          </cell>
          <cell r="S8">
            <v>3.7571025854938718</v>
          </cell>
          <cell r="T8">
            <v>3.5879446175063725</v>
          </cell>
          <cell r="U8">
            <v>3.3168849226270987</v>
          </cell>
          <cell r="V8">
            <v>3.2461736564799115</v>
          </cell>
          <cell r="W8">
            <v>3.136659980400351</v>
          </cell>
          <cell r="X8">
            <v>2.6996988080694728</v>
          </cell>
          <cell r="Y8">
            <v>2.3831163790263385</v>
          </cell>
        </row>
        <row r="9">
          <cell r="B9">
            <v>1.5317052292472078</v>
          </cell>
          <cell r="C9">
            <v>1.4954770858943018</v>
          </cell>
          <cell r="D9">
            <v>1.4478430043624109</v>
          </cell>
          <cell r="E9">
            <v>1.4465787551221327</v>
          </cell>
          <cell r="F9">
            <v>1.5022577758201872</v>
          </cell>
          <cell r="G9">
            <v>1.8324841608794973</v>
          </cell>
          <cell r="H9">
            <v>3.0703686994806079</v>
          </cell>
          <cell r="I9">
            <v>3.5835476033345723</v>
          </cell>
          <cell r="J9">
            <v>3.7226445726418755</v>
          </cell>
          <cell r="K9">
            <v>3.7022868481076778</v>
          </cell>
          <cell r="L9">
            <v>3.9953397999678462</v>
          </cell>
          <cell r="M9">
            <v>3.8125272549056097</v>
          </cell>
          <cell r="N9">
            <v>3.6939060377791941</v>
          </cell>
          <cell r="O9">
            <v>3.6398682025545082</v>
          </cell>
          <cell r="P9">
            <v>3.0922416066585208</v>
          </cell>
          <cell r="Q9">
            <v>2.9025874179104489</v>
          </cell>
          <cell r="R9">
            <v>2.9802217083844296</v>
          </cell>
          <cell r="S9">
            <v>3.245575039871996</v>
          </cell>
          <cell r="T9">
            <v>3.1893934612681494</v>
          </cell>
          <cell r="U9">
            <v>3.0262689923152988</v>
          </cell>
          <cell r="V9">
            <v>2.933907623544401</v>
          </cell>
          <cell r="W9">
            <v>2.7610673686852145</v>
          </cell>
          <cell r="X9">
            <v>2.1153002384739157</v>
          </cell>
          <cell r="Y9">
            <v>1.8891949566530264</v>
          </cell>
        </row>
      </sheetData>
      <sheetData sheetId="6">
        <row r="2">
          <cell r="B2">
            <v>1.1493653753879982</v>
          </cell>
          <cell r="C2">
            <v>0.81204605718714606</v>
          </cell>
          <cell r="D2">
            <v>0.70395649199938048</v>
          </cell>
          <cell r="E2">
            <v>0.90235008972630659</v>
          </cell>
          <cell r="F2">
            <v>0.77695007584775644</v>
          </cell>
          <cell r="G2">
            <v>0.63878555623530298</v>
          </cell>
          <cell r="H2">
            <v>0.52853025358663097</v>
          </cell>
          <cell r="I2">
            <v>1.8469671323349357</v>
          </cell>
          <cell r="J2">
            <v>1.9315415115062635</v>
          </cell>
          <cell r="K2">
            <v>1.6566926914165956</v>
          </cell>
          <cell r="L2">
            <v>1.9301672615945997</v>
          </cell>
          <cell r="M2">
            <v>1.7935091457706942</v>
          </cell>
          <cell r="N2">
            <v>1.8014109631200892</v>
          </cell>
          <cell r="O2">
            <v>1.6085913465532027</v>
          </cell>
          <cell r="P2">
            <v>0.95454526498174064</v>
          </cell>
          <cell r="Q2">
            <v>1.4945247069523673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1.2126554599844825</v>
          </cell>
          <cell r="V2">
            <v>1.1294826092539847</v>
          </cell>
          <cell r="W2">
            <v>0.70062714409638038</v>
          </cell>
          <cell r="X2">
            <v>0.55889460654253975</v>
          </cell>
          <cell r="Y2">
            <v>0.57927016374979734</v>
          </cell>
        </row>
        <row r="3">
          <cell r="B3">
            <v>-1.9048329176949528</v>
          </cell>
          <cell r="C3">
            <v>-1.9044129553780582</v>
          </cell>
          <cell r="D3">
            <v>-1.9569614023822726</v>
          </cell>
          <cell r="E3">
            <v>-2.0466099258120622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-0.22674503260788492</v>
          </cell>
          <cell r="J3">
            <v>-0.24366629805109377</v>
          </cell>
          <cell r="K3">
            <v>-0.16147929429035018</v>
          </cell>
          <cell r="L3">
            <v>-0.14224672272650132</v>
          </cell>
          <cell r="M3">
            <v>-0.63483792805618522</v>
          </cell>
          <cell r="N3">
            <v>-0.92743002519773909</v>
          </cell>
          <cell r="O3">
            <v>-1.2022596080567904</v>
          </cell>
          <cell r="P3">
            <v>-1.1932209596328114</v>
          </cell>
          <cell r="Q3">
            <v>-1.2133997706151771</v>
          </cell>
          <cell r="R3">
            <v>-0.95401988254026948</v>
          </cell>
          <cell r="S3">
            <v>0.3135591887430641</v>
          </cell>
          <cell r="T3">
            <v>-4.4191386070222889E-2</v>
          </cell>
          <cell r="U3">
            <v>-0.5216484358700787</v>
          </cell>
          <cell r="V3">
            <v>-0.96694715501203665</v>
          </cell>
          <cell r="W3">
            <v>-1.2719385449738021</v>
          </cell>
          <cell r="X3">
            <v>-1.3950064210454631</v>
          </cell>
          <cell r="Y3">
            <v>-1.5972156282193055</v>
          </cell>
        </row>
        <row r="4">
          <cell r="B4">
            <v>-1.5614584428837404</v>
          </cell>
          <cell r="C4">
            <v>-1.684818191589071</v>
          </cell>
          <cell r="D4">
            <v>-1.7157214609391882</v>
          </cell>
          <cell r="E4">
            <v>-1.6927764917442811</v>
          </cell>
          <cell r="F4">
            <v>-1.6941844191295519</v>
          </cell>
          <cell r="G4">
            <v>-1.4147165249590017</v>
          </cell>
          <cell r="H4">
            <v>-5.2679829280497963E-2</v>
          </cell>
          <cell r="I4">
            <v>0.72938035015295632</v>
          </cell>
          <cell r="J4">
            <v>0.92960888915598283</v>
          </cell>
          <cell r="K4">
            <v>0.64758748334352256</v>
          </cell>
          <cell r="L4">
            <v>0.38235054820468301</v>
          </cell>
          <cell r="M4">
            <v>0.75840855955131237</v>
          </cell>
          <cell r="N4">
            <v>0.47821448342095429</v>
          </cell>
          <cell r="O4">
            <v>0.1450870181756404</v>
          </cell>
          <cell r="P4">
            <v>-0.57399821329305334</v>
          </cell>
          <cell r="Q4">
            <v>-0.57424246976986604</v>
          </cell>
          <cell r="R4">
            <v>-0.47303719378373904</v>
          </cell>
          <cell r="S4">
            <v>-0.23863771107353809</v>
          </cell>
          <cell r="T4">
            <v>-0.58162222820616227</v>
          </cell>
          <cell r="U4">
            <v>-0.33139212901272302</v>
          </cell>
          <cell r="V4">
            <v>-0.45498371045639613</v>
          </cell>
          <cell r="W4">
            <v>-0.75464312666781452</v>
          </cell>
          <cell r="X4">
            <v>-1.1922320430751236</v>
          </cell>
          <cell r="Y4">
            <v>-1.3458369497006166</v>
          </cell>
        </row>
        <row r="5">
          <cell r="B5">
            <v>-1.4225001739166709</v>
          </cell>
          <cell r="C5">
            <v>-1.4366085120560885</v>
          </cell>
          <cell r="D5">
            <v>-1.4512669152938029</v>
          </cell>
          <cell r="E5">
            <v>-1.4639726171337029</v>
          </cell>
          <cell r="F5">
            <v>-1.4704905816367491</v>
          </cell>
          <cell r="G5">
            <v>-1.3443957811445815</v>
          </cell>
          <cell r="H5">
            <v>-1.1664064571860719</v>
          </cell>
          <cell r="I5">
            <v>-1.0649259808009195</v>
          </cell>
          <cell r="J5">
            <v>-1.096112870005242</v>
          </cell>
          <cell r="K5">
            <v>-1.2142861786606687</v>
          </cell>
          <cell r="L5">
            <v>-1.2951681724704232</v>
          </cell>
          <cell r="M5">
            <v>-1.3713747119484514</v>
          </cell>
          <cell r="N5">
            <v>-1.3729970871762753</v>
          </cell>
          <cell r="O5">
            <v>-1.3982437980391174</v>
          </cell>
          <cell r="P5">
            <v>-1.4105368520514974</v>
          </cell>
          <cell r="Q5">
            <v>-1.3684593966286172</v>
          </cell>
          <cell r="R5">
            <v>-1.1584859058854062</v>
          </cell>
          <cell r="S5">
            <v>-0.69046604651568022</v>
          </cell>
          <cell r="T5">
            <v>-0.890594302635072</v>
          </cell>
          <cell r="U5">
            <v>-1.0802995379690783</v>
          </cell>
          <cell r="V5">
            <v>-1.1629690453407031</v>
          </cell>
          <cell r="W5">
            <v>-1.2303746917516769</v>
          </cell>
          <cell r="X5">
            <v>-1.3006131338173608</v>
          </cell>
          <cell r="Y5">
            <v>-1.3069109633769114</v>
          </cell>
        </row>
        <row r="6">
          <cell r="B6">
            <v>-1.0708219227105122</v>
          </cell>
          <cell r="C6">
            <v>-1.1246295702135853</v>
          </cell>
          <cell r="D6">
            <v>-1.1724173449693716</v>
          </cell>
          <cell r="E6">
            <v>-1.1765985443434737</v>
          </cell>
          <cell r="F6">
            <v>-1.1739936521726253</v>
          </cell>
          <cell r="G6">
            <v>-0.98958392360888303</v>
          </cell>
          <cell r="H6">
            <v>-0.75416757573214721</v>
          </cell>
          <cell r="I6">
            <v>-0.6103212415284146</v>
          </cell>
          <cell r="J6">
            <v>-0.59950751274748382</v>
          </cell>
          <cell r="K6">
            <v>-0.50217980739329382</v>
          </cell>
          <cell r="L6">
            <v>-0.49696991198929846</v>
          </cell>
          <cell r="M6">
            <v>-0.48650588136572082</v>
          </cell>
          <cell r="N6">
            <v>-0.58551910518340089</v>
          </cell>
          <cell r="O6">
            <v>-0.63008922004649803</v>
          </cell>
          <cell r="P6">
            <v>-0.61314559280118852</v>
          </cell>
          <cell r="Q6">
            <v>-0.76005624688408546</v>
          </cell>
          <cell r="R6">
            <v>-0.67336768037751304</v>
          </cell>
          <cell r="S6">
            <v>-0.33758129760253519</v>
          </cell>
          <cell r="T6">
            <v>-0.3997520102276037</v>
          </cell>
          <cell r="U6">
            <v>-0.49703566087003737</v>
          </cell>
          <cell r="V6">
            <v>-0.53670174589933306</v>
          </cell>
          <cell r="W6">
            <v>-0.69670331311176814</v>
          </cell>
          <cell r="X6">
            <v>-0.77049825015178508</v>
          </cell>
          <cell r="Y6">
            <v>-0.80604877362541894</v>
          </cell>
        </row>
        <row r="7">
          <cell r="B7">
            <v>0.34651439621171759</v>
          </cell>
          <cell r="C7">
            <v>0.27105690133374677</v>
          </cell>
          <cell r="D7">
            <v>0.20552120953100203</v>
          </cell>
          <cell r="E7">
            <v>0.30617984407262383</v>
          </cell>
          <cell r="F7">
            <v>0.25142359694624045</v>
          </cell>
          <cell r="G7">
            <v>0.36222621412122991</v>
          </cell>
          <cell r="H7">
            <v>0.48310355558559803</v>
          </cell>
          <cell r="I7">
            <v>0.94098610319558051</v>
          </cell>
          <cell r="J7">
            <v>1.0837031682830907</v>
          </cell>
          <cell r="K7">
            <v>1.1166219593654148</v>
          </cell>
          <cell r="L7">
            <v>1.0598558813118872</v>
          </cell>
          <cell r="M7">
            <v>1.1305616534236449</v>
          </cell>
          <cell r="N7">
            <v>1.1221610935691673</v>
          </cell>
          <cell r="O7">
            <v>1.1091497247914852</v>
          </cell>
          <cell r="P7">
            <v>0.93285780400298979</v>
          </cell>
          <cell r="Q7">
            <v>0.88735407858651638</v>
          </cell>
          <cell r="R7">
            <v>0.77122716412888581</v>
          </cell>
          <cell r="S7">
            <v>0.84369659446334921</v>
          </cell>
          <cell r="T7">
            <v>0.71517286835148497</v>
          </cell>
          <cell r="U7">
            <v>0.74630372731692052</v>
          </cell>
          <cell r="V7">
            <v>0.63098469729654905</v>
          </cell>
          <cell r="W7">
            <v>0.6642101514548463</v>
          </cell>
          <cell r="X7">
            <v>0.41234498127519581</v>
          </cell>
          <cell r="Y7">
            <v>0.42345780326872612</v>
          </cell>
        </row>
        <row r="8">
          <cell r="B8">
            <v>-1.0317204683533236</v>
          </cell>
          <cell r="C8">
            <v>-1.0204393779348424</v>
          </cell>
          <cell r="D8">
            <v>-1.0525005586871339</v>
          </cell>
          <cell r="E8">
            <v>-1.0715454570060756</v>
          </cell>
          <cell r="F8">
            <v>-1.135010042487983</v>
          </cell>
          <cell r="G8">
            <v>-1.0162411043821893</v>
          </cell>
          <cell r="H8">
            <v>-0.86334818076200759</v>
          </cell>
          <cell r="I8">
            <v>-0.44845630580798662</v>
          </cell>
          <cell r="J8">
            <v>-0.22219905155051292</v>
          </cell>
          <cell r="K8">
            <v>-0.20624986987100921</v>
          </cell>
          <cell r="L8">
            <v>-0.15676301185804767</v>
          </cell>
          <cell r="M8">
            <v>-5.2682409614138045E-2</v>
          </cell>
          <cell r="N8">
            <v>-0.21389703014412051</v>
          </cell>
          <cell r="O8">
            <v>-0.22320624993927315</v>
          </cell>
          <cell r="P8">
            <v>-0.40682351316350179</v>
          </cell>
          <cell r="Q8">
            <v>-0.58136625724037705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-0.6318838409636347</v>
          </cell>
          <cell r="V8">
            <v>-0.7194840749876118</v>
          </cell>
          <cell r="W8">
            <v>-0.84817373504210625</v>
          </cell>
          <cell r="X8">
            <v>-0.95695126513139894</v>
          </cell>
          <cell r="Y8">
            <v>-0.9518621285077572</v>
          </cell>
        </row>
        <row r="9">
          <cell r="B9">
            <v>-1.1744515903935071</v>
          </cell>
          <cell r="C9">
            <v>-1.1992814537669199</v>
          </cell>
          <cell r="D9">
            <v>-1.1945310538808891</v>
          </cell>
          <cell r="E9">
            <v>-1.1928145019942871</v>
          </cell>
          <cell r="F9">
            <v>-1.1682241421402639</v>
          </cell>
          <cell r="G9">
            <v>-1.1210194201138242</v>
          </cell>
          <cell r="H9">
            <v>-0.85695406296217591</v>
          </cell>
          <cell r="I9">
            <v>-0.68174415475491279</v>
          </cell>
          <cell r="J9">
            <v>-0.62952951569761517</v>
          </cell>
          <cell r="K9">
            <v>-0.71896901645814471</v>
          </cell>
          <cell r="L9">
            <v>-0.67890987221127719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-0.86295843599284638</v>
          </cell>
          <cell r="Q9">
            <v>-0.95703018133200835</v>
          </cell>
          <cell r="R9">
            <v>-0.95449489022294554</v>
          </cell>
          <cell r="S9">
            <v>-0.94125796397809036</v>
          </cell>
          <cell r="T9">
            <v>-0.99213952077415501</v>
          </cell>
          <cell r="U9">
            <v>-1.0258514739268123</v>
          </cell>
          <cell r="V9">
            <v>-1.0434160345171417</v>
          </cell>
          <cell r="W9">
            <v>-1.074014299218089</v>
          </cell>
          <cell r="X9">
            <v>-1.1208996594354015</v>
          </cell>
          <cell r="Y9">
            <v>-1.1423763486751706</v>
          </cell>
        </row>
      </sheetData>
      <sheetData sheetId="7">
        <row r="2">
          <cell r="B2">
            <v>1.1608590291418783</v>
          </cell>
          <cell r="C2">
            <v>0.79580513604340308</v>
          </cell>
          <cell r="D2">
            <v>0.7109960569193744</v>
          </cell>
          <cell r="E2">
            <v>0.90235008972630659</v>
          </cell>
          <cell r="F2">
            <v>0.78471957660623393</v>
          </cell>
          <cell r="G2">
            <v>0.63878555623530298</v>
          </cell>
          <cell r="H2">
            <v>0.52853025358663097</v>
          </cell>
          <cell r="I2">
            <v>1.8654368036582853</v>
          </cell>
          <cell r="J2">
            <v>1.9315415115062635</v>
          </cell>
          <cell r="K2">
            <v>1.6235588375882635</v>
          </cell>
          <cell r="L2">
            <v>1.9301672615945997</v>
          </cell>
          <cell r="M2">
            <v>1.8293793286861078</v>
          </cell>
          <cell r="N2">
            <v>1.81942507275129</v>
          </cell>
          <cell r="O2">
            <v>1.6246772600187347</v>
          </cell>
          <cell r="P2">
            <v>0.93545435968210588</v>
          </cell>
          <cell r="Q2">
            <v>1.4795794598828438</v>
          </cell>
          <cell r="R2">
            <v>1.7924519147556213</v>
          </cell>
          <cell r="S2">
            <v>1.6724699363603535</v>
          </cell>
          <cell r="T2">
            <v>1.168891469625631</v>
          </cell>
          <cell r="U2">
            <v>1.2247820145843273</v>
          </cell>
          <cell r="V2">
            <v>1.1068929570689048</v>
          </cell>
          <cell r="W2">
            <v>0.70062714409638038</v>
          </cell>
          <cell r="X2">
            <v>0.57007249867339049</v>
          </cell>
          <cell r="Y2">
            <v>0.59085556702479325</v>
          </cell>
        </row>
        <row r="3">
          <cell r="B3">
            <v>-1.9429295760488516</v>
          </cell>
          <cell r="C3">
            <v>-1.8663246962704967</v>
          </cell>
          <cell r="D3">
            <v>-1.9569614023822723</v>
          </cell>
          <cell r="E3">
            <v>-2.0056777272958208</v>
          </cell>
          <cell r="F3">
            <v>-2.0269560677258149</v>
          </cell>
          <cell r="G3">
            <v>-1.8602718891169765</v>
          </cell>
          <cell r="H3">
            <v>-1.179558753106478</v>
          </cell>
          <cell r="I3">
            <v>-0.22221013195572722</v>
          </cell>
          <cell r="J3">
            <v>-0.24122963507058282</v>
          </cell>
          <cell r="K3">
            <v>-0.16470888017615717</v>
          </cell>
          <cell r="L3">
            <v>-0.13940178827197131</v>
          </cell>
          <cell r="M3">
            <v>-0.64118630733674709</v>
          </cell>
          <cell r="N3">
            <v>-0.93670432544971638</v>
          </cell>
          <cell r="O3">
            <v>-1.1782144158956547</v>
          </cell>
          <cell r="P3">
            <v>-1.1932209596328114</v>
          </cell>
          <cell r="Q3">
            <v>-1.2376677660274806</v>
          </cell>
          <cell r="R3">
            <v>-0.93493948488946421</v>
          </cell>
          <cell r="S3">
            <v>0.31669478063049478</v>
          </cell>
          <cell r="T3">
            <v>-4.3749472209520662E-2</v>
          </cell>
          <cell r="U3">
            <v>-0.52164843587007881</v>
          </cell>
          <cell r="V3">
            <v>-0.9766166265621572</v>
          </cell>
          <cell r="W3">
            <v>-1.259219159524064</v>
          </cell>
          <cell r="X3">
            <v>-1.3671062926245541</v>
          </cell>
          <cell r="Y3">
            <v>-1.6131877845014988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-1.709704256661724</v>
          </cell>
          <cell r="F4">
            <v>-1.7111262633208475</v>
          </cell>
          <cell r="G4">
            <v>-1.4430108554581818</v>
          </cell>
          <cell r="H4">
            <v>-5.3206627573302946E-2</v>
          </cell>
          <cell r="I4">
            <v>0.74396795715601538</v>
          </cell>
          <cell r="J4">
            <v>0.93890497804754269</v>
          </cell>
          <cell r="K4">
            <v>0.63463573367665227</v>
          </cell>
          <cell r="L4">
            <v>0.38999755916877671</v>
          </cell>
          <cell r="M4">
            <v>0.75082447395579921</v>
          </cell>
          <cell r="N4">
            <v>0.48777877308937334</v>
          </cell>
          <cell r="O4">
            <v>0.14798875853915319</v>
          </cell>
          <cell r="P4">
            <v>-0.57973819542598382</v>
          </cell>
          <cell r="Q4">
            <v>-0.58572731916526322</v>
          </cell>
          <cell r="R4">
            <v>-0.48249793765941384</v>
          </cell>
          <cell r="S4">
            <v>-0.23386495685206732</v>
          </cell>
          <cell r="T4">
            <v>-0.58162222820616227</v>
          </cell>
          <cell r="U4">
            <v>-0.32476428643246857</v>
          </cell>
          <cell r="V4">
            <v>-0.45498371045639613</v>
          </cell>
          <cell r="W4">
            <v>-0.73955026413445812</v>
          </cell>
          <cell r="X4">
            <v>-1.1922320430751236</v>
          </cell>
          <cell r="Y4">
            <v>-1.3189202107066043</v>
          </cell>
        </row>
        <row r="5">
          <cell r="B5">
            <v>-1.4082751721775044</v>
          </cell>
          <cell r="C5">
            <v>-1.4078763418149669</v>
          </cell>
          <cell r="D5">
            <v>-1.4367542461408651</v>
          </cell>
          <cell r="E5">
            <v>-1.4346931647910286</v>
          </cell>
          <cell r="F5">
            <v>-1.4704905816367491</v>
          </cell>
          <cell r="G5">
            <v>-1.3712836967674731</v>
          </cell>
          <cell r="H5">
            <v>-1.1664064571860719</v>
          </cell>
          <cell r="I5">
            <v>-1.0755752406089285</v>
          </cell>
          <cell r="J5">
            <v>-1.1180351274053471</v>
          </cell>
          <cell r="K5">
            <v>-1.2385719022338821</v>
          </cell>
          <cell r="L5">
            <v>-1.282216490745719</v>
          </cell>
          <cell r="M5">
            <v>-1.3988022061874203</v>
          </cell>
          <cell r="N5">
            <v>-1.3867270580480382</v>
          </cell>
          <cell r="O5">
            <v>-1.3842613600587261</v>
          </cell>
          <cell r="P5">
            <v>-1.3823261150104673</v>
          </cell>
          <cell r="Q5">
            <v>-1.3684593966286172</v>
          </cell>
          <cell r="R5">
            <v>-1.135316187767698</v>
          </cell>
          <cell r="S5">
            <v>-0.6766567255853666</v>
          </cell>
          <cell r="T5">
            <v>-0.88168835960872127</v>
          </cell>
          <cell r="U5">
            <v>-1.0911025333487692</v>
          </cell>
          <cell r="V5">
            <v>-1.1629690453407031</v>
          </cell>
          <cell r="W5">
            <v>-1.2057671979166433</v>
          </cell>
          <cell r="X5">
            <v>-1.326625396493708</v>
          </cell>
          <cell r="Y5">
            <v>-1.3069109633769114</v>
          </cell>
        </row>
        <row r="6">
          <cell r="B6">
            <v>-1.0708219227105122</v>
          </cell>
          <cell r="C6">
            <v>-1.1133832745114496</v>
          </cell>
          <cell r="D6">
            <v>-1.1724173449693713</v>
          </cell>
          <cell r="E6">
            <v>-1.1765985443434737</v>
          </cell>
          <cell r="F6">
            <v>-1.197473525216078</v>
          </cell>
          <cell r="G6">
            <v>-0.98958392360888303</v>
          </cell>
          <cell r="H6">
            <v>-0.76925092724679034</v>
          </cell>
          <cell r="I6">
            <v>-0.60421802911313049</v>
          </cell>
          <cell r="J6">
            <v>-0.59351243762000894</v>
          </cell>
          <cell r="K6">
            <v>-0.49213621124542795</v>
          </cell>
          <cell r="L6">
            <v>-0.5019396111091915</v>
          </cell>
          <cell r="M6">
            <v>-0.47677576373840636</v>
          </cell>
          <cell r="N6">
            <v>-0.57380872307973285</v>
          </cell>
          <cell r="O6">
            <v>-0.63639011224696296</v>
          </cell>
          <cell r="P6">
            <v>-0.61314559280118852</v>
          </cell>
          <cell r="Q6">
            <v>-0.7448551219464038</v>
          </cell>
          <cell r="R6">
            <v>-0.65990032676996269</v>
          </cell>
          <cell r="S6">
            <v>-0.34433292355458595</v>
          </cell>
          <cell r="T6">
            <v>-0.3997520102276037</v>
          </cell>
          <cell r="U6">
            <v>-0.50200601747873774</v>
          </cell>
          <cell r="V6">
            <v>-0.5313347284403398</v>
          </cell>
          <cell r="W6">
            <v>-0.7106373793740034</v>
          </cell>
          <cell r="X6">
            <v>-0.76279326765026723</v>
          </cell>
          <cell r="Y6">
            <v>-0.80604877362541894</v>
          </cell>
        </row>
        <row r="7">
          <cell r="B7">
            <v>0.34997954017383481</v>
          </cell>
          <cell r="C7">
            <v>0.27105690133374677</v>
          </cell>
          <cell r="D7">
            <v>0.20757642162631201</v>
          </cell>
          <cell r="E7">
            <v>0.30311804563189765</v>
          </cell>
          <cell r="F7">
            <v>0.25393783291570282</v>
          </cell>
          <cell r="G7">
            <v>0.36584847626244227</v>
          </cell>
          <cell r="H7">
            <v>0.47344148447388607</v>
          </cell>
          <cell r="I7">
            <v>0.93157624216362467</v>
          </cell>
          <cell r="J7">
            <v>1.1053772316487525</v>
          </cell>
          <cell r="K7">
            <v>1.1389543985527231</v>
          </cell>
          <cell r="L7">
            <v>1.0492573224987685</v>
          </cell>
          <cell r="M7">
            <v>1.1531728864921178</v>
          </cell>
          <cell r="N7">
            <v>1.1109394826334755</v>
          </cell>
          <cell r="O7">
            <v>1.0869667302956556</v>
          </cell>
          <cell r="P7">
            <v>0.94218638204301974</v>
          </cell>
          <cell r="Q7">
            <v>0.90510116015824671</v>
          </cell>
          <cell r="R7">
            <v>0.77122716412888592</v>
          </cell>
          <cell r="S7">
            <v>0.84369659446334921</v>
          </cell>
          <cell r="T7">
            <v>0.70086941098445543</v>
          </cell>
          <cell r="U7">
            <v>0.76122980186325895</v>
          </cell>
          <cell r="V7">
            <v>0.63098469729654905</v>
          </cell>
          <cell r="W7">
            <v>0.67749435448394324</v>
          </cell>
          <cell r="X7">
            <v>0.41234498127519581</v>
          </cell>
          <cell r="Y7">
            <v>0.41922322523603883</v>
          </cell>
        </row>
        <row r="8">
          <cell r="B8">
            <v>-1.0214032636697903</v>
          </cell>
          <cell r="C8">
            <v>-1.0204393779348424</v>
          </cell>
          <cell r="D8">
            <v>-1.0630255642740052</v>
          </cell>
          <cell r="E8">
            <v>-1.0929763661461973</v>
          </cell>
          <cell r="F8">
            <v>-1.1123098416382231</v>
          </cell>
          <cell r="G8">
            <v>-1.0060786933383674</v>
          </cell>
          <cell r="H8">
            <v>-0.84608121714676743</v>
          </cell>
          <cell r="I8">
            <v>-0.45294086886606644</v>
          </cell>
          <cell r="J8">
            <v>-0.21775507051950266</v>
          </cell>
          <cell r="K8">
            <v>-0.21037486726842941</v>
          </cell>
          <cell r="L8">
            <v>-0.1551953817394672</v>
          </cell>
          <cell r="M8">
            <v>-5.1628761421855289E-2</v>
          </cell>
          <cell r="N8">
            <v>-0.2160360004455617</v>
          </cell>
          <cell r="O8">
            <v>-0.22543831243866586</v>
          </cell>
          <cell r="P8">
            <v>-0.40682351316350179</v>
          </cell>
          <cell r="Q8">
            <v>-0.56973893209556947</v>
          </cell>
          <cell r="R8">
            <v>-0.51420918877240129</v>
          </cell>
          <cell r="S8">
            <v>-0.58525935228381576</v>
          </cell>
          <cell r="T8">
            <v>-0.67131534973814577</v>
          </cell>
          <cell r="U8">
            <v>-0.62556500255399838</v>
          </cell>
          <cell r="V8">
            <v>-0.71228923423773571</v>
          </cell>
          <cell r="W8">
            <v>-0.84817373504210625</v>
          </cell>
          <cell r="X8">
            <v>-0.93781223982877115</v>
          </cell>
          <cell r="Y8">
            <v>-0.96138074979283472</v>
          </cell>
        </row>
        <row r="9">
          <cell r="B9">
            <v>-1.1744515903935071</v>
          </cell>
          <cell r="C9">
            <v>-1.211274268304589</v>
          </cell>
          <cell r="D9">
            <v>-1.1706404328032713</v>
          </cell>
          <cell r="E9">
            <v>-1.1928145019942871</v>
          </cell>
          <cell r="F9">
            <v>-1.1565419007188611</v>
          </cell>
          <cell r="G9">
            <v>-1.1098092259126859</v>
          </cell>
          <cell r="H9">
            <v>-0.83981498170293245</v>
          </cell>
          <cell r="I9">
            <v>-0.68856159630246194</v>
          </cell>
          <cell r="J9">
            <v>-0.64212010601156744</v>
          </cell>
          <cell r="K9">
            <v>-0.70458963612898184</v>
          </cell>
          <cell r="L9">
            <v>-0.67212077348916444</v>
          </cell>
          <cell r="M9">
            <v>-0.61887102936746829</v>
          </cell>
          <cell r="N9">
            <v>-0.66913638982499191</v>
          </cell>
          <cell r="O9">
            <v>-0.70314412384854752</v>
          </cell>
          <cell r="P9">
            <v>-0.84569926727298939</v>
          </cell>
          <cell r="Q9">
            <v>-0.96660048314532854</v>
          </cell>
          <cell r="R9">
            <v>-0.93540499241848651</v>
          </cell>
          <cell r="S9">
            <v>-0.94125796397809047</v>
          </cell>
          <cell r="T9">
            <v>-1.0020609159818967</v>
          </cell>
          <cell r="U9">
            <v>-1.0361099886660805</v>
          </cell>
          <cell r="V9">
            <v>-1.0225477138267989</v>
          </cell>
          <cell r="W9">
            <v>-1.0954945852024509</v>
          </cell>
          <cell r="X9">
            <v>-1.0984816662466934</v>
          </cell>
          <cell r="Y9">
            <v>-1.1538001121619221</v>
          </cell>
        </row>
      </sheetData>
      <sheetData sheetId="8">
        <row r="2">
          <cell r="B2">
            <v>1.1608590291418783</v>
          </cell>
          <cell r="C2">
            <v>0.82828697833088893</v>
          </cell>
          <cell r="D2">
            <v>0.68987736215939288</v>
          </cell>
          <cell r="E2">
            <v>0.88430308793178036</v>
          </cell>
          <cell r="F2">
            <v>0.79248907736471175</v>
          </cell>
          <cell r="G2">
            <v>0.62600984511059699</v>
          </cell>
          <cell r="H2">
            <v>0.53910085865836355</v>
          </cell>
          <cell r="I2">
            <v>1.8100277896882371</v>
          </cell>
          <cell r="J2">
            <v>1.950856926621326</v>
          </cell>
          <cell r="K2">
            <v>1.6732596183307613</v>
          </cell>
          <cell r="L2">
            <v>1.9494689342105458</v>
          </cell>
          <cell r="M2">
            <v>1.811444237228401</v>
          </cell>
          <cell r="N2">
            <v>1.7653827438576875</v>
          </cell>
          <cell r="O2">
            <v>1.5925054330876707</v>
          </cell>
          <cell r="P2">
            <v>0.96409071763155807</v>
          </cell>
          <cell r="Q2">
            <v>1.4945247069523673</v>
          </cell>
          <cell r="R2">
            <v>1.8103764339031776</v>
          </cell>
          <cell r="S2">
            <v>1.6891946357239569</v>
          </cell>
          <cell r="T2">
            <v>1.1572025549293747</v>
          </cell>
          <cell r="U2">
            <v>1.2369085691841724</v>
          </cell>
          <cell r="V2">
            <v>1.1294826092539847</v>
          </cell>
          <cell r="W2">
            <v>0.69362087265541661</v>
          </cell>
          <cell r="X2">
            <v>0.54771671441168901</v>
          </cell>
          <cell r="Y2">
            <v>0.58506286538729535</v>
          </cell>
        </row>
        <row r="3">
          <cell r="B3">
            <v>-1.9238812468719022</v>
          </cell>
          <cell r="C3">
            <v>-1.904412955378058</v>
          </cell>
          <cell r="D3">
            <v>-1.9569614023822723</v>
          </cell>
          <cell r="E3">
            <v>-2.0670760250701825</v>
          </cell>
          <cell r="F3">
            <v>-2.067495189080331</v>
          </cell>
          <cell r="G3">
            <v>-1.8788746080081462</v>
          </cell>
          <cell r="H3">
            <v>-1.2031499281686076</v>
          </cell>
          <cell r="I3">
            <v>-0.22447758228180603</v>
          </cell>
          <cell r="J3">
            <v>-0.24366629805109377</v>
          </cell>
          <cell r="K3">
            <v>-0.15824970840454317</v>
          </cell>
          <cell r="L3">
            <v>-0.13940178827197131</v>
          </cell>
          <cell r="M3">
            <v>-0.63483792805618522</v>
          </cell>
          <cell r="N3">
            <v>-0.91815572494576159</v>
          </cell>
          <cell r="O3">
            <v>-1.2142822041373584</v>
          </cell>
          <cell r="P3">
            <v>-1.2170853788254674</v>
          </cell>
          <cell r="Q3">
            <v>-1.2376677660274806</v>
          </cell>
          <cell r="R3">
            <v>-0.93493948488946421</v>
          </cell>
          <cell r="S3">
            <v>0.3072880049682028</v>
          </cell>
          <cell r="T3">
            <v>-4.3749472209520662E-2</v>
          </cell>
          <cell r="U3">
            <v>-0.53208140458748032</v>
          </cell>
          <cell r="V3">
            <v>-0.95727768346191622</v>
          </cell>
          <cell r="W3">
            <v>-1.2846579304235402</v>
          </cell>
          <cell r="X3">
            <v>-1.4229065494663726</v>
          </cell>
          <cell r="Y3">
            <v>-1.5972156282193055</v>
          </cell>
        </row>
        <row r="4">
          <cell r="B4">
            <v>-1.5770730273125777</v>
          </cell>
          <cell r="C4">
            <v>-1.6848181915890708</v>
          </cell>
          <cell r="D4">
            <v>-1.7328786755485803</v>
          </cell>
          <cell r="E4">
            <v>-1.6927764917442811</v>
          </cell>
          <cell r="F4">
            <v>-1.6603007307469608</v>
          </cell>
          <cell r="G4">
            <v>-1.4147165249590017</v>
          </cell>
          <cell r="H4">
            <v>-5.3206627573302946E-2</v>
          </cell>
          <cell r="I4">
            <v>0.7220865466514268</v>
          </cell>
          <cell r="J4">
            <v>0.92960888915598283</v>
          </cell>
          <cell r="K4">
            <v>0.66053923301039308</v>
          </cell>
          <cell r="L4">
            <v>0.37470353724058936</v>
          </cell>
          <cell r="M4">
            <v>0.75082447395579921</v>
          </cell>
          <cell r="N4">
            <v>0.47343233858674472</v>
          </cell>
          <cell r="O4">
            <v>0.1450870181756404</v>
          </cell>
          <cell r="P4">
            <v>-0.57973819542598382</v>
          </cell>
          <cell r="Q4">
            <v>-0.56850004507216734</v>
          </cell>
          <cell r="R4">
            <v>-0.46830682184590172</v>
          </cell>
          <cell r="S4">
            <v>-0.24341046529500884</v>
          </cell>
          <cell r="T4">
            <v>-0.59325467277028543</v>
          </cell>
          <cell r="U4">
            <v>-0.32476428643246857</v>
          </cell>
          <cell r="V4">
            <v>-0.44588403624726819</v>
          </cell>
          <cell r="W4">
            <v>-0.74709669540113643</v>
          </cell>
          <cell r="X4">
            <v>-1.1922320430751236</v>
          </cell>
          <cell r="Y4">
            <v>-1.3458369497006166</v>
          </cell>
        </row>
        <row r="5">
          <cell r="B5">
            <v>-1.3940501704383377</v>
          </cell>
          <cell r="C5">
            <v>-1.4366085120560887</v>
          </cell>
          <cell r="D5">
            <v>-1.4222415769879269</v>
          </cell>
          <cell r="E5">
            <v>-1.4493328909623659</v>
          </cell>
          <cell r="F5">
            <v>-1.4557856758203818</v>
          </cell>
          <cell r="G5">
            <v>-1.3578397389560273</v>
          </cell>
          <cell r="H5">
            <v>-1.1780705217579326</v>
          </cell>
          <cell r="I5">
            <v>-1.0755752406089285</v>
          </cell>
          <cell r="J5">
            <v>-1.096112870005242</v>
          </cell>
          <cell r="K5">
            <v>-1.1900004550874552</v>
          </cell>
          <cell r="L5">
            <v>-1.321071535919832</v>
          </cell>
          <cell r="M5">
            <v>-1.3439472177094822</v>
          </cell>
          <cell r="N5">
            <v>-1.3729970871762753</v>
          </cell>
          <cell r="O5">
            <v>-1.4122262360195086</v>
          </cell>
          <cell r="P5">
            <v>-1.4246422205720124</v>
          </cell>
          <cell r="Q5">
            <v>-1.354774802662331</v>
          </cell>
          <cell r="R5">
            <v>-1.1700707649442603</v>
          </cell>
          <cell r="S5">
            <v>-0.69046604651568022</v>
          </cell>
          <cell r="T5">
            <v>-0.88168835960872127</v>
          </cell>
          <cell r="U5">
            <v>-1.0694965425893874</v>
          </cell>
          <cell r="V5">
            <v>-1.1629690453407031</v>
          </cell>
          <cell r="W5">
            <v>-1.2303746917516769</v>
          </cell>
          <cell r="X5">
            <v>-1.2876070024791872</v>
          </cell>
          <cell r="Y5">
            <v>-1.3330491826444495</v>
          </cell>
        </row>
        <row r="6">
          <cell r="B6">
            <v>-1.0708219227105122</v>
          </cell>
          <cell r="C6">
            <v>-1.1246295702135856</v>
          </cell>
          <cell r="D6">
            <v>-1.1841415184190653</v>
          </cell>
          <cell r="E6">
            <v>-1.164832558900039</v>
          </cell>
          <cell r="F6">
            <v>-1.1622537156508992</v>
          </cell>
          <cell r="G6">
            <v>-0.98958392360888303</v>
          </cell>
          <cell r="H6">
            <v>-0.74662589997482587</v>
          </cell>
          <cell r="I6">
            <v>-0.6103212415284146</v>
          </cell>
          <cell r="J6">
            <v>-0.61149766300243347</v>
          </cell>
          <cell r="K6">
            <v>-0.50217980739329382</v>
          </cell>
          <cell r="L6">
            <v>-0.50690931022908448</v>
          </cell>
          <cell r="M6">
            <v>-0.47677576373840636</v>
          </cell>
          <cell r="N6">
            <v>-0.59722948728706893</v>
          </cell>
          <cell r="O6">
            <v>-0.61748743564556796</v>
          </cell>
          <cell r="P6">
            <v>-0.61927704872920053</v>
          </cell>
          <cell r="Q6">
            <v>-0.7448551219464038</v>
          </cell>
          <cell r="R6">
            <v>-0.68683503398506329</v>
          </cell>
          <cell r="S6">
            <v>-0.33082967165048449</v>
          </cell>
          <cell r="T6">
            <v>-0.39175697002305165</v>
          </cell>
          <cell r="U6">
            <v>-0.50697637408743812</v>
          </cell>
          <cell r="V6">
            <v>-0.52596771098134643</v>
          </cell>
          <cell r="W6">
            <v>-0.70367034624288582</v>
          </cell>
          <cell r="X6">
            <v>-0.76279326765026723</v>
          </cell>
          <cell r="Y6">
            <v>-0.81410926136167316</v>
          </cell>
        </row>
        <row r="7">
          <cell r="B7">
            <v>0.34997954017383481</v>
          </cell>
          <cell r="C7">
            <v>0.27376747034708426</v>
          </cell>
          <cell r="D7">
            <v>0.20552120953100206</v>
          </cell>
          <cell r="E7">
            <v>0.30617984407262383</v>
          </cell>
          <cell r="F7">
            <v>0.25393783291570282</v>
          </cell>
          <cell r="G7">
            <v>0.36947073840365446</v>
          </cell>
          <cell r="H7">
            <v>0.48310355558559803</v>
          </cell>
          <cell r="I7">
            <v>0.95039596422753636</v>
          </cell>
          <cell r="J7">
            <v>1.0837031682830907</v>
          </cell>
          <cell r="K7">
            <v>1.1389543985527231</v>
          </cell>
          <cell r="L7">
            <v>1.0704544401250062</v>
          </cell>
          <cell r="M7">
            <v>1.107950420355172</v>
          </cell>
          <cell r="N7">
            <v>1.1221610935691673</v>
          </cell>
          <cell r="O7">
            <v>1.0980582275435704</v>
          </cell>
          <cell r="P7">
            <v>0.92352922596295994</v>
          </cell>
          <cell r="Q7">
            <v>0.90510116015824671</v>
          </cell>
          <cell r="R7">
            <v>0.7866517074114634</v>
          </cell>
          <cell r="S7">
            <v>0.86057052635261633</v>
          </cell>
          <cell r="T7">
            <v>0.7080211396679702</v>
          </cell>
          <cell r="U7">
            <v>0.75376676459008973</v>
          </cell>
          <cell r="V7">
            <v>0.62467485032358372</v>
          </cell>
          <cell r="W7">
            <v>0.67085225296939477</v>
          </cell>
          <cell r="X7">
            <v>0.41234498127519581</v>
          </cell>
          <cell r="Y7">
            <v>0.41922322523603883</v>
          </cell>
        </row>
        <row r="8">
          <cell r="B8">
            <v>-1.0317204683533236</v>
          </cell>
          <cell r="C8">
            <v>-1.0102349841554941</v>
          </cell>
          <cell r="D8">
            <v>-1.0314505475133913</v>
          </cell>
          <cell r="E8">
            <v>-1.0501145478659542</v>
          </cell>
          <cell r="F8">
            <v>-1.1577102433377426</v>
          </cell>
          <cell r="G8">
            <v>-1.0060786933383674</v>
          </cell>
          <cell r="H8">
            <v>-0.87198166256962761</v>
          </cell>
          <cell r="I8">
            <v>-0.45294086886606644</v>
          </cell>
          <cell r="J8">
            <v>-0.22664303258152318</v>
          </cell>
          <cell r="K8">
            <v>-0.20831236856971933</v>
          </cell>
          <cell r="L8">
            <v>-0.15833064197662816</v>
          </cell>
          <cell r="M8">
            <v>-5.3209233710279434E-2</v>
          </cell>
          <cell r="N8">
            <v>-0.21389703014412054</v>
          </cell>
          <cell r="O8">
            <v>-0.22320624993927315</v>
          </cell>
          <cell r="P8">
            <v>-0.41495998342677187</v>
          </cell>
          <cell r="Q8">
            <v>-0.58717991981278084</v>
          </cell>
          <cell r="R8">
            <v>-0.5247032538493891</v>
          </cell>
          <cell r="S8">
            <v>-0.58525935228381576</v>
          </cell>
          <cell r="T8">
            <v>-0.65815230366484878</v>
          </cell>
          <cell r="U8">
            <v>-0.63820267937327102</v>
          </cell>
          <cell r="V8">
            <v>-0.70509439348785941</v>
          </cell>
          <cell r="W8">
            <v>-0.86513720974294828</v>
          </cell>
          <cell r="X8">
            <v>-0.97609029043402684</v>
          </cell>
          <cell r="Y8">
            <v>-0.97089937107791235</v>
          </cell>
        </row>
        <row r="9">
          <cell r="B9">
            <v>-1.162707074489572</v>
          </cell>
          <cell r="C9">
            <v>-1.1992814537669199</v>
          </cell>
          <cell r="D9">
            <v>-1.1945310538808891</v>
          </cell>
          <cell r="E9">
            <v>-1.2166707920341728</v>
          </cell>
          <cell r="F9">
            <v>-1.1682241421402639</v>
          </cell>
          <cell r="G9">
            <v>-1.1322296143149624</v>
          </cell>
          <cell r="H9">
            <v>-0.8655236035917977</v>
          </cell>
          <cell r="I9">
            <v>-0.66810927165981449</v>
          </cell>
          <cell r="J9">
            <v>-0.62952951569761517</v>
          </cell>
          <cell r="K9">
            <v>-0.71177932629356333</v>
          </cell>
          <cell r="L9">
            <v>-0.68569897093338994</v>
          </cell>
          <cell r="M9">
            <v>-0.61887102936746829</v>
          </cell>
          <cell r="N9">
            <v>-0.65601606845587446</v>
          </cell>
          <cell r="O9">
            <v>-0.71024658974600763</v>
          </cell>
          <cell r="P9">
            <v>-0.84569926727298939</v>
          </cell>
          <cell r="Q9">
            <v>-0.95703018133200835</v>
          </cell>
          <cell r="R9">
            <v>-0.97358478802740445</v>
          </cell>
          <cell r="S9">
            <v>-0.93184538433830943</v>
          </cell>
          <cell r="T9">
            <v>-1.0020609159818967</v>
          </cell>
          <cell r="U9">
            <v>-1.0155929591875443</v>
          </cell>
          <cell r="V9">
            <v>-1.0225477138267989</v>
          </cell>
          <cell r="W9">
            <v>-1.0525340132337273</v>
          </cell>
          <cell r="X9">
            <v>-1.1433176526241096</v>
          </cell>
          <cell r="Y9">
            <v>-1.1652238756486739</v>
          </cell>
        </row>
      </sheetData>
      <sheetData sheetId="9">
        <row r="2">
          <cell r="B2">
            <v>6.2000000000000011</v>
          </cell>
          <cell r="C2">
            <v>6.1395348837209314</v>
          </cell>
          <cell r="D2">
            <v>5.9139534883720932</v>
          </cell>
          <cell r="E2">
            <v>5.8069767441860467</v>
          </cell>
          <cell r="F2">
            <v>5.7651162790697672</v>
          </cell>
          <cell r="G2">
            <v>5.8511627906976749</v>
          </cell>
          <cell r="H2">
            <v>5.8000000000000007</v>
          </cell>
          <cell r="I2">
            <v>7.0930232558139537</v>
          </cell>
          <cell r="J2">
            <v>7.6302325581395358</v>
          </cell>
          <cell r="K2">
            <v>7.5302325581395344</v>
          </cell>
          <cell r="L2">
            <v>7.4069767441860472</v>
          </cell>
          <cell r="M2">
            <v>7.4976744186046522</v>
          </cell>
          <cell r="N2">
            <v>7.7744186046511645</v>
          </cell>
          <cell r="O2">
            <v>7.6279069767441854</v>
          </cell>
          <cell r="P2">
            <v>7.0348837209302326</v>
          </cell>
          <cell r="Q2">
            <v>7.2511627906976743</v>
          </cell>
          <cell r="R2">
            <v>7.3348837209302324</v>
          </cell>
          <cell r="S2">
            <v>7.0930232558139537</v>
          </cell>
          <cell r="T2">
            <v>6.7348837209302328</v>
          </cell>
          <cell r="U2">
            <v>6.648837209302326</v>
          </cell>
          <cell r="V2">
            <v>6.6279069767441863</v>
          </cell>
          <cell r="W2">
            <v>6.5534883720930237</v>
          </cell>
          <cell r="X2">
            <v>6.0558139534883733</v>
          </cell>
          <cell r="Y2">
            <v>5.8558139534883731</v>
          </cell>
        </row>
        <row r="3">
          <cell r="B3">
            <v>4.796875</v>
          </cell>
          <cell r="C3">
            <v>4.5234374999999991</v>
          </cell>
          <cell r="D3">
            <v>4.3437499999999991</v>
          </cell>
          <cell r="E3">
            <v>3.9609375</v>
          </cell>
          <cell r="F3">
            <v>3.8124999999999996</v>
          </cell>
          <cell r="G3">
            <v>4.0078125</v>
          </cell>
          <cell r="H3">
            <v>4.265625</v>
          </cell>
          <cell r="I3">
            <v>5.7265624999999991</v>
          </cell>
          <cell r="J3">
            <v>6.25</v>
          </cell>
          <cell r="K3">
            <v>6.6640625</v>
          </cell>
          <cell r="L3">
            <v>6.078125</v>
          </cell>
          <cell r="M3">
            <v>6.3828125</v>
          </cell>
          <cell r="N3">
            <v>6.3906249999999991</v>
          </cell>
          <cell r="O3">
            <v>6.234375</v>
          </cell>
          <cell r="P3">
            <v>5.359375</v>
          </cell>
          <cell r="Q3">
            <v>5.5859375</v>
          </cell>
          <cell r="R3">
            <v>5.9140625</v>
          </cell>
          <cell r="S3">
            <v>5.8906249999999991</v>
          </cell>
          <cell r="T3">
            <v>6.1406249999999991</v>
          </cell>
          <cell r="U3">
            <v>6.4687499999999991</v>
          </cell>
          <cell r="V3">
            <v>6.765625</v>
          </cell>
          <cell r="W3">
            <v>6.2109375</v>
          </cell>
          <cell r="X3">
            <v>5.3359374999999991</v>
          </cell>
          <cell r="Y3">
            <v>4.9296875</v>
          </cell>
        </row>
        <row r="4">
          <cell r="B4">
            <v>3.3641479099678455</v>
          </cell>
          <cell r="C4">
            <v>3.1615755627009645</v>
          </cell>
          <cell r="D4">
            <v>2.9131832797427659</v>
          </cell>
          <cell r="E4">
            <v>3.0313504823151129</v>
          </cell>
          <cell r="F4">
            <v>2.9758842443729905</v>
          </cell>
          <cell r="G4">
            <v>3.0361736334405141</v>
          </cell>
          <cell r="H4">
            <v>4.3046623794212229</v>
          </cell>
          <cell r="I4">
            <v>5.5104501607717049</v>
          </cell>
          <cell r="J4">
            <v>5.77572347266881</v>
          </cell>
          <cell r="K4">
            <v>5.416398713826367</v>
          </cell>
          <cell r="L4">
            <v>5.30064308681672</v>
          </cell>
          <cell r="M4">
            <v>5.6985530546623799</v>
          </cell>
          <cell r="N4">
            <v>5.959003215434084</v>
          </cell>
          <cell r="O4">
            <v>5.532154340836013</v>
          </cell>
          <cell r="P4">
            <v>5.0450160771704189</v>
          </cell>
          <cell r="Q4">
            <v>4.784565916398714</v>
          </cell>
          <cell r="R4">
            <v>4.890675241157556</v>
          </cell>
          <cell r="S4">
            <v>4.72427652733119</v>
          </cell>
          <cell r="T4">
            <v>4.615755627009646</v>
          </cell>
          <cell r="U4">
            <v>5.030546623794212</v>
          </cell>
          <cell r="V4">
            <v>5.269292604501608</v>
          </cell>
          <cell r="W4">
            <v>4.917202572347267</v>
          </cell>
          <cell r="X4">
            <v>4.309485530546624</v>
          </cell>
          <cell r="Y4">
            <v>3.5908360128617369</v>
          </cell>
        </row>
        <row r="5">
          <cell r="B5">
            <v>1.6103603603603602</v>
          </cell>
          <cell r="C5">
            <v>1.2612612612612613</v>
          </cell>
          <cell r="D5">
            <v>0.99099099099099075</v>
          </cell>
          <cell r="E5">
            <v>0.9797297297297296</v>
          </cell>
          <cell r="F5">
            <v>0.9009009009009008</v>
          </cell>
          <cell r="G5">
            <v>0.85585585585585588</v>
          </cell>
          <cell r="H5">
            <v>1.9256756756756754</v>
          </cell>
          <cell r="I5">
            <v>3.4797297297297289</v>
          </cell>
          <cell r="J5">
            <v>4.2229729729729728</v>
          </cell>
          <cell r="K5">
            <v>4.3243243243243237</v>
          </cell>
          <cell r="L5">
            <v>4.2454954954954953</v>
          </cell>
          <cell r="M5">
            <v>3.8063063063063058</v>
          </cell>
          <cell r="N5">
            <v>4.313063063063062</v>
          </cell>
          <cell r="O5">
            <v>4.0653153153153152</v>
          </cell>
          <cell r="P5">
            <v>3.704954954954955</v>
          </cell>
          <cell r="Q5">
            <v>3.4234234234234235</v>
          </cell>
          <cell r="R5">
            <v>3.1081081081081079</v>
          </cell>
          <cell r="S5">
            <v>2.7590090090090085</v>
          </cell>
          <cell r="T5">
            <v>3.5135135135135132</v>
          </cell>
          <cell r="U5">
            <v>4.121621621621621</v>
          </cell>
          <cell r="V5">
            <v>4.7297297297297298</v>
          </cell>
          <cell r="W5">
            <v>4.5045045045045038</v>
          </cell>
          <cell r="X5">
            <v>3.3671171171171173</v>
          </cell>
          <cell r="Y5">
            <v>2.4099099099099099</v>
          </cell>
        </row>
        <row r="6">
          <cell r="B6">
            <v>2.5903614457831319</v>
          </cell>
          <cell r="C6">
            <v>2.3273092369477908</v>
          </cell>
          <cell r="D6">
            <v>2.154618473895582</v>
          </cell>
          <cell r="E6">
            <v>2.1024096385542168</v>
          </cell>
          <cell r="F6">
            <v>2.2008032128514055</v>
          </cell>
          <cell r="G6">
            <v>2.2088353413654618</v>
          </cell>
          <cell r="H6">
            <v>2.4457831325301207</v>
          </cell>
          <cell r="I6">
            <v>2.8473895582329316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3.6726907630522083</v>
          </cell>
          <cell r="N6">
            <v>3.7690763052208833</v>
          </cell>
          <cell r="O6">
            <v>3.5903614457831319</v>
          </cell>
          <cell r="P6">
            <v>3.4598393574297188</v>
          </cell>
          <cell r="Q6">
            <v>3.415662650602409</v>
          </cell>
          <cell r="R6">
            <v>3.4277108433734935</v>
          </cell>
          <cell r="S6">
            <v>3.3915662650602409</v>
          </cell>
          <cell r="T6">
            <v>3.4497991967871475</v>
          </cell>
          <cell r="U6">
            <v>3.5060240963855422</v>
          </cell>
          <cell r="V6">
            <v>3.8514056224899593</v>
          </cell>
          <cell r="W6">
            <v>3.6746987951807228</v>
          </cell>
          <cell r="X6">
            <v>3.4779116465863451</v>
          </cell>
          <cell r="Y6">
            <v>3.0562248995983929</v>
          </cell>
        </row>
        <row r="7">
          <cell r="B7">
            <v>2.7133243606998652</v>
          </cell>
          <cell r="C7">
            <v>2.6043068640646032</v>
          </cell>
          <cell r="D7">
            <v>2.421265141318977</v>
          </cell>
          <cell r="E7">
            <v>2.5248990578734856</v>
          </cell>
          <cell r="F7">
            <v>2.5935397039030961</v>
          </cell>
          <cell r="G7">
            <v>2.598923283983849</v>
          </cell>
          <cell r="H7">
            <v>2.830417227456258</v>
          </cell>
          <cell r="I7">
            <v>3.5585464333781962</v>
          </cell>
          <cell r="J7">
            <v>3.7160161507402427</v>
          </cell>
          <cell r="K7">
            <v>3.6958277254374163</v>
          </cell>
          <cell r="L7">
            <v>3.7039030955585464</v>
          </cell>
          <cell r="M7">
            <v>3.9084791386271878</v>
          </cell>
          <cell r="N7">
            <v>3.8586810228802153</v>
          </cell>
          <cell r="O7">
            <v>3.6904441453566625</v>
          </cell>
          <cell r="P7">
            <v>3.4697173620457602</v>
          </cell>
          <cell r="Q7">
            <v>3.3485868102288023</v>
          </cell>
          <cell r="R7">
            <v>3.516823687752356</v>
          </cell>
          <cell r="S7">
            <v>3.4078061911170932</v>
          </cell>
          <cell r="T7">
            <v>3.2113055181695827</v>
          </cell>
          <cell r="U7">
            <v>3.2476446837146709</v>
          </cell>
          <cell r="V7">
            <v>3.3849259757738901</v>
          </cell>
          <cell r="W7">
            <v>3.0942126514131902</v>
          </cell>
          <cell r="X7">
            <v>2.8398384925975777</v>
          </cell>
          <cell r="Y7">
            <v>2.822341857335128</v>
          </cell>
        </row>
        <row r="8">
          <cell r="B8">
            <v>2.1860465116279069</v>
          </cell>
          <cell r="C8">
            <v>1.9619450317124736</v>
          </cell>
          <cell r="D8">
            <v>1.9217758985200843</v>
          </cell>
          <cell r="E8">
            <v>1.9661733615221988</v>
          </cell>
          <cell r="F8">
            <v>1.9090909090909087</v>
          </cell>
          <cell r="G8">
            <v>2.0824524312896404</v>
          </cell>
          <cell r="H8">
            <v>2.6871035940803383</v>
          </cell>
          <cell r="I8">
            <v>3.0655391120507396</v>
          </cell>
          <cell r="J8">
            <v>3.5348837209302322</v>
          </cell>
          <cell r="K8">
            <v>3.7251585623678638</v>
          </cell>
          <cell r="L8">
            <v>3.7103594080338262</v>
          </cell>
          <cell r="M8">
            <v>3.8668076109936571</v>
          </cell>
          <cell r="N8">
            <v>3.7610993657505278</v>
          </cell>
          <cell r="O8">
            <v>3.8414376321353068</v>
          </cell>
          <cell r="P8">
            <v>3.7780126849894282</v>
          </cell>
          <cell r="Q8">
            <v>3.5179704016913318</v>
          </cell>
          <cell r="R8">
            <v>3.5729386892177581</v>
          </cell>
          <cell r="S8">
            <v>3.4376321353065538</v>
          </cell>
          <cell r="T8">
            <v>3.4207188160676529</v>
          </cell>
          <cell r="U8">
            <v>3.4482029598308661</v>
          </cell>
          <cell r="V8">
            <v>3.4841437632135306</v>
          </cell>
          <cell r="W8">
            <v>2.9408033826638476</v>
          </cell>
          <cell r="X8">
            <v>2.7970401691331923</v>
          </cell>
          <cell r="Y8">
            <v>2.3995771670190278</v>
          </cell>
        </row>
        <row r="9">
          <cell r="B9">
            <v>1.6330049261083746</v>
          </cell>
          <cell r="C9">
            <v>1.5246305418719215</v>
          </cell>
          <cell r="D9">
            <v>1.475369458128079</v>
          </cell>
          <cell r="E9">
            <v>1.4630541871921183</v>
          </cell>
          <cell r="F9">
            <v>1.5221674876847293</v>
          </cell>
          <cell r="G9">
            <v>1.6527093596059117</v>
          </cell>
          <cell r="H9">
            <v>2.7512315270935961</v>
          </cell>
          <cell r="I9">
            <v>3.3596059113300498</v>
          </cell>
          <cell r="J9">
            <v>3.6133004926108372</v>
          </cell>
          <cell r="K9">
            <v>3.5615763546798034</v>
          </cell>
          <cell r="L9">
            <v>3.7216748768472909</v>
          </cell>
          <cell r="M9">
            <v>3.9482758620689653</v>
          </cell>
          <cell r="N9">
            <v>3.9162561576354684</v>
          </cell>
          <cell r="O9">
            <v>3.6403940886699511</v>
          </cell>
          <cell r="P9">
            <v>3.1674876847290645</v>
          </cell>
          <cell r="Q9">
            <v>3.0246305418719213</v>
          </cell>
          <cell r="R9">
            <v>2.8768472906403941</v>
          </cell>
          <cell r="S9">
            <v>2.8004926108374386</v>
          </cell>
          <cell r="T9">
            <v>2.7660098522167491</v>
          </cell>
          <cell r="U9">
            <v>2.8546798029556655</v>
          </cell>
          <cell r="V9">
            <v>2.7487684729064044</v>
          </cell>
          <cell r="W9">
            <v>2.4187192118226606</v>
          </cell>
          <cell r="X9">
            <v>1.9778325123152714</v>
          </cell>
          <cell r="Y9">
            <v>1.7709359605911335</v>
          </cell>
        </row>
      </sheetData>
      <sheetData sheetId="10">
        <row r="2">
          <cell r="B2">
            <v>6.2620000000000013</v>
          </cell>
          <cell r="C2">
            <v>6.1395348837209314</v>
          </cell>
          <cell r="D2">
            <v>5.7956744186046514</v>
          </cell>
          <cell r="E2">
            <v>5.8069767441860476</v>
          </cell>
          <cell r="F2">
            <v>5.6498139534883718</v>
          </cell>
          <cell r="G2">
            <v>5.8511627906976749</v>
          </cell>
          <cell r="H2">
            <v>5.9160000000000004</v>
          </cell>
          <cell r="I2">
            <v>7.0930232558139537</v>
          </cell>
          <cell r="J2">
            <v>7.7065348837209307</v>
          </cell>
          <cell r="K2">
            <v>7.5302325581395344</v>
          </cell>
          <cell r="L2">
            <v>7.3329069767441863</v>
          </cell>
          <cell r="M2">
            <v>7.3477209302325592</v>
          </cell>
          <cell r="N2">
            <v>7.6189302325581414</v>
          </cell>
          <cell r="O2">
            <v>7.7804651162790694</v>
          </cell>
          <cell r="P2">
            <v>7.1755813953488374</v>
          </cell>
          <cell r="Q2">
            <v>7.323674418604651</v>
          </cell>
          <cell r="R2">
            <v>7.4082325581395345</v>
          </cell>
          <cell r="S2">
            <v>6.9511627906976745</v>
          </cell>
          <cell r="T2">
            <v>6.8695813953488383</v>
          </cell>
          <cell r="U2">
            <v>6.5823488372093024</v>
          </cell>
          <cell r="V2">
            <v>6.6941860465116285</v>
          </cell>
          <cell r="W2">
            <v>6.5534883720930237</v>
          </cell>
          <cell r="X2">
            <v>6.1769302325581403</v>
          </cell>
          <cell r="Y2">
            <v>5.9729302325581406</v>
          </cell>
        </row>
        <row r="3">
          <cell r="B3">
            <v>4.796875</v>
          </cell>
          <cell r="C3">
            <v>4.5234374999999991</v>
          </cell>
          <cell r="D3">
            <v>4.3003124999999995</v>
          </cell>
          <cell r="E3">
            <v>4.0005468750000004</v>
          </cell>
          <cell r="F3">
            <v>3.8124999999999996</v>
          </cell>
          <cell r="G3">
            <v>4.0879687499999999</v>
          </cell>
          <cell r="H3">
            <v>4.2229687499999997</v>
          </cell>
          <cell r="I3">
            <v>5.6692968749999997</v>
          </cell>
          <cell r="J3">
            <v>6.3124999999999991</v>
          </cell>
          <cell r="K3">
            <v>6.5974218750000002</v>
          </cell>
          <cell r="L3">
            <v>6.1389062499999989</v>
          </cell>
          <cell r="M3">
            <v>6.3828125</v>
          </cell>
          <cell r="N3">
            <v>6.5184375000000001</v>
          </cell>
          <cell r="O3">
            <v>6.234375</v>
          </cell>
          <cell r="P3">
            <v>5.2521875000000007</v>
          </cell>
          <cell r="Q3">
            <v>5.5859375</v>
          </cell>
          <cell r="R3">
            <v>5.9732031249999995</v>
          </cell>
          <cell r="S3">
            <v>5.9495312499999988</v>
          </cell>
          <cell r="T3">
            <v>6.2634374999999984</v>
          </cell>
          <cell r="U3">
            <v>6.3393749999999995</v>
          </cell>
          <cell r="V3">
            <v>6.6979687499999994</v>
          </cell>
          <cell r="W3">
            <v>6.3351562499999998</v>
          </cell>
          <cell r="X3">
            <v>5.2825781249999997</v>
          </cell>
          <cell r="Y3">
            <v>4.83109375</v>
          </cell>
        </row>
        <row r="4">
          <cell r="B4">
            <v>3.2968649517684891</v>
          </cell>
          <cell r="C4">
            <v>3.2248070739549837</v>
          </cell>
          <cell r="D4">
            <v>2.8840514469453384</v>
          </cell>
          <cell r="E4">
            <v>3.0010369774919616</v>
          </cell>
          <cell r="F4">
            <v>3.0354019292604502</v>
          </cell>
          <cell r="G4">
            <v>2.9754501607717043</v>
          </cell>
          <cell r="H4">
            <v>4.2185691318327976</v>
          </cell>
          <cell r="I4">
            <v>5.6206591639871393</v>
          </cell>
          <cell r="J4">
            <v>5.7179662379421217</v>
          </cell>
          <cell r="K4">
            <v>5.4705627009646296</v>
          </cell>
          <cell r="L4">
            <v>5.3006430868167209</v>
          </cell>
          <cell r="M4">
            <v>5.5845819935691319</v>
          </cell>
          <cell r="N4">
            <v>5.959003215434084</v>
          </cell>
          <cell r="O4">
            <v>5.4215112540192933</v>
          </cell>
          <cell r="P4">
            <v>5.0450160771704189</v>
          </cell>
          <cell r="Q4">
            <v>4.8324115755627011</v>
          </cell>
          <cell r="R4">
            <v>4.8417684887459806</v>
          </cell>
          <cell r="S4">
            <v>4.6297909967845658</v>
          </cell>
          <cell r="T4">
            <v>4.5695980707395503</v>
          </cell>
          <cell r="U4">
            <v>5.1311575562700966</v>
          </cell>
          <cell r="V4">
            <v>5.2165996784565927</v>
          </cell>
          <cell r="W4">
            <v>5.0155466237942115</v>
          </cell>
          <cell r="X4">
            <v>4.309485530546624</v>
          </cell>
          <cell r="Y4">
            <v>3.6267443729903546</v>
          </cell>
        </row>
        <row r="5">
          <cell r="B5">
            <v>1.6103603603603602</v>
          </cell>
          <cell r="C5">
            <v>1.2738738738738737</v>
          </cell>
          <cell r="D5">
            <v>0.97117117117117102</v>
          </cell>
          <cell r="E5">
            <v>0.97972972972972971</v>
          </cell>
          <cell r="F5">
            <v>0.90090090090090102</v>
          </cell>
          <cell r="G5">
            <v>0.84729729729729741</v>
          </cell>
          <cell r="H5">
            <v>1.9449324324324324</v>
          </cell>
          <cell r="I5">
            <v>3.4797297297297289</v>
          </cell>
          <cell r="J5">
            <v>4.2229729729729728</v>
          </cell>
          <cell r="K5">
            <v>4.2378378378378372</v>
          </cell>
          <cell r="L5">
            <v>4.20304054054054</v>
          </cell>
          <cell r="M5">
            <v>3.8443693693693688</v>
          </cell>
          <cell r="N5">
            <v>4.3561936936936929</v>
          </cell>
          <cell r="O5">
            <v>4.1059684684684683</v>
          </cell>
          <cell r="P5">
            <v>3.6679054054054054</v>
          </cell>
          <cell r="Q5">
            <v>3.4576576576576579</v>
          </cell>
          <cell r="R5">
            <v>3.1391891891891892</v>
          </cell>
          <cell r="S5">
            <v>2.7314189189189184</v>
          </cell>
          <cell r="T5">
            <v>3.5135135135135132</v>
          </cell>
          <cell r="U5">
            <v>4.0804054054054051</v>
          </cell>
          <cell r="V5">
            <v>4.6824324324324325</v>
          </cell>
          <cell r="W5">
            <v>4.5495495495495488</v>
          </cell>
          <cell r="X5">
            <v>3.3671171171171177</v>
          </cell>
          <cell r="Y5">
            <v>2.4340090090090087</v>
          </cell>
        </row>
        <row r="6">
          <cell r="B6">
            <v>2.5644578313253006</v>
          </cell>
          <cell r="C6">
            <v>2.2807630522088349</v>
          </cell>
          <cell r="D6">
            <v>2.197710843373494</v>
          </cell>
          <cell r="E6">
            <v>2.0813855421686749</v>
          </cell>
          <cell r="F6">
            <v>2.2228112449799196</v>
          </cell>
          <cell r="G6">
            <v>2.1646586345381524</v>
          </cell>
          <cell r="H6">
            <v>2.4946987951807231</v>
          </cell>
          <cell r="I6">
            <v>2.8189156626506024</v>
          </cell>
          <cell r="J6">
            <v>3.1465863453815257</v>
          </cell>
          <cell r="K6">
            <v>3.2733734939759036</v>
          </cell>
          <cell r="L6">
            <v>3.5066064257028109</v>
          </cell>
          <cell r="M6">
            <v>3.5992369477911641</v>
          </cell>
          <cell r="N6">
            <v>3.7313855421686748</v>
          </cell>
          <cell r="O6">
            <v>3.5903614457831323</v>
          </cell>
          <cell r="P6">
            <v>3.3906425702811243</v>
          </cell>
          <cell r="Q6">
            <v>3.4498192771084333</v>
          </cell>
          <cell r="R6">
            <v>3.4619879518072287</v>
          </cell>
          <cell r="S6">
            <v>3.4254819277108437</v>
          </cell>
          <cell r="T6">
            <v>3.4497991967871475</v>
          </cell>
          <cell r="U6">
            <v>3.5060240963855422</v>
          </cell>
          <cell r="V6">
            <v>3.9284337349397584</v>
          </cell>
          <cell r="W6">
            <v>3.7481927710843372</v>
          </cell>
          <cell r="X6">
            <v>3.5126907630522082</v>
          </cell>
          <cell r="Y6">
            <v>2.9951004016064253</v>
          </cell>
        </row>
        <row r="7">
          <cell r="B7">
            <v>2.6861911170928665</v>
          </cell>
          <cell r="C7">
            <v>2.6043068640646032</v>
          </cell>
          <cell r="D7">
            <v>2.421265141318977</v>
          </cell>
          <cell r="E7">
            <v>2.4744010767160161</v>
          </cell>
          <cell r="F7">
            <v>2.6454104979811581</v>
          </cell>
          <cell r="G7">
            <v>2.6249125168236871</v>
          </cell>
          <cell r="H7">
            <v>2.858721399730821</v>
          </cell>
          <cell r="I7">
            <v>3.5941318977119785</v>
          </cell>
          <cell r="J7">
            <v>3.7531763122476449</v>
          </cell>
          <cell r="K7">
            <v>3.621911170928668</v>
          </cell>
          <cell r="L7">
            <v>3.7779811574697173</v>
          </cell>
          <cell r="M7">
            <v>3.9866487213997317</v>
          </cell>
          <cell r="N7">
            <v>3.7815074024226112</v>
          </cell>
          <cell r="O7">
            <v>3.727348586810229</v>
          </cell>
          <cell r="P7">
            <v>3.4350201884253027</v>
          </cell>
          <cell r="Q7">
            <v>3.3151009421265143</v>
          </cell>
          <cell r="R7">
            <v>3.516823687752356</v>
          </cell>
          <cell r="S7">
            <v>3.4418842530282645</v>
          </cell>
          <cell r="T7">
            <v>3.2434185733512781</v>
          </cell>
          <cell r="U7">
            <v>3.2151682368775245</v>
          </cell>
          <cell r="V7">
            <v>3.418775235531629</v>
          </cell>
          <cell r="W7">
            <v>3.1251547779273223</v>
          </cell>
          <cell r="X7">
            <v>2.8682368775235534</v>
          </cell>
          <cell r="Y7">
            <v>2.822341857335128</v>
          </cell>
        </row>
        <row r="8">
          <cell r="B8">
            <v>2.1860465116279069</v>
          </cell>
          <cell r="C8">
            <v>1.9815644820295983</v>
          </cell>
          <cell r="D8">
            <v>1.9217758985200843</v>
          </cell>
          <cell r="E8">
            <v>2.0054968287526425</v>
          </cell>
          <cell r="F8">
            <v>1.9281818181818178</v>
          </cell>
          <cell r="G8">
            <v>2.1241014799154332</v>
          </cell>
          <cell r="H8">
            <v>2.7408456659619453</v>
          </cell>
          <cell r="I8">
            <v>3.096194503171247</v>
          </cell>
          <cell r="J8">
            <v>3.4995348837209299</v>
          </cell>
          <cell r="K8">
            <v>3.7996617336152214</v>
          </cell>
          <cell r="L8">
            <v>3.7103594080338262</v>
          </cell>
          <cell r="M8">
            <v>3.9054756871035936</v>
          </cell>
          <cell r="N8">
            <v>3.7234883720930223</v>
          </cell>
          <cell r="O8">
            <v>3.8414376321353068</v>
          </cell>
          <cell r="P8">
            <v>3.7780126849894282</v>
          </cell>
          <cell r="Q8">
            <v>3.5531501057082449</v>
          </cell>
          <cell r="R8">
            <v>3.5372093023255804</v>
          </cell>
          <cell r="S8">
            <v>3.5063847780126851</v>
          </cell>
          <cell r="T8">
            <v>3.3523044397462995</v>
          </cell>
          <cell r="U8">
            <v>3.4482029598308661</v>
          </cell>
          <cell r="V8">
            <v>3.5538266384778012</v>
          </cell>
          <cell r="W8">
            <v>2.8819873150105706</v>
          </cell>
          <cell r="X8">
            <v>2.7690697674418603</v>
          </cell>
          <cell r="Y8">
            <v>2.3515856236786474</v>
          </cell>
        </row>
        <row r="9">
          <cell r="B9">
            <v>1.6166748768472907</v>
          </cell>
          <cell r="C9">
            <v>1.5398768472906406</v>
          </cell>
          <cell r="D9">
            <v>1.475369458128079</v>
          </cell>
          <cell r="E9">
            <v>1.4630541871921183</v>
          </cell>
          <cell r="F9">
            <v>1.5069458128078821</v>
          </cell>
          <cell r="G9">
            <v>1.6857635467980299</v>
          </cell>
          <cell r="H9">
            <v>2.7237192118226603</v>
          </cell>
          <cell r="I9">
            <v>3.2924137931034489</v>
          </cell>
          <cell r="J9">
            <v>3.6494334975369456</v>
          </cell>
          <cell r="K9">
            <v>3.6328078817733997</v>
          </cell>
          <cell r="L9">
            <v>3.7216748768472909</v>
          </cell>
          <cell r="M9">
            <v>3.9877586206896551</v>
          </cell>
          <cell r="N9">
            <v>3.916256157635468</v>
          </cell>
          <cell r="O9">
            <v>3.6403940886699515</v>
          </cell>
          <cell r="P9">
            <v>3.104137931034483</v>
          </cell>
          <cell r="Q9">
            <v>2.9943842364532021</v>
          </cell>
          <cell r="R9">
            <v>2.9056157635467978</v>
          </cell>
          <cell r="S9">
            <v>2.772487684729064</v>
          </cell>
          <cell r="T9">
            <v>2.710689655172414</v>
          </cell>
          <cell r="U9">
            <v>2.9117733990147787</v>
          </cell>
          <cell r="V9">
            <v>2.693793103448276</v>
          </cell>
          <cell r="W9">
            <v>2.394532019704434</v>
          </cell>
          <cell r="X9">
            <v>1.9976108374384243</v>
          </cell>
          <cell r="Y9">
            <v>1.8063546798029559</v>
          </cell>
        </row>
      </sheetData>
      <sheetData sheetId="11">
        <row r="2">
          <cell r="B2">
            <v>6.2620000000000013</v>
          </cell>
          <cell r="C2">
            <v>6.2623255813953502</v>
          </cell>
          <cell r="D2">
            <v>5.7956744186046514</v>
          </cell>
          <cell r="E2">
            <v>5.9231162790697676</v>
          </cell>
          <cell r="F2">
            <v>5.6498139534883718</v>
          </cell>
          <cell r="G2">
            <v>5.7926511627906985</v>
          </cell>
          <cell r="H2">
            <v>5.8000000000000007</v>
          </cell>
          <cell r="I2">
            <v>7.2348837209302328</v>
          </cell>
          <cell r="J2">
            <v>7.4776279069767453</v>
          </cell>
          <cell r="K2">
            <v>7.454930232558139</v>
          </cell>
          <cell r="L2">
            <v>7.4810465116279081</v>
          </cell>
          <cell r="M2">
            <v>7.4976744186046522</v>
          </cell>
          <cell r="N2">
            <v>7.696674418604653</v>
          </cell>
          <cell r="O2">
            <v>7.4753488372093013</v>
          </cell>
          <cell r="P2">
            <v>6.9645348837209307</v>
          </cell>
          <cell r="Q2">
            <v>7.3961860465116276</v>
          </cell>
          <cell r="R2">
            <v>7.4082325581395345</v>
          </cell>
          <cell r="S2">
            <v>6.9511627906976745</v>
          </cell>
          <cell r="T2">
            <v>6.7348837209302328</v>
          </cell>
          <cell r="U2">
            <v>6.5823488372093024</v>
          </cell>
          <cell r="V2">
            <v>6.561627906976744</v>
          </cell>
          <cell r="W2">
            <v>6.6845581395348841</v>
          </cell>
          <cell r="X2">
            <v>6.1769302325581412</v>
          </cell>
          <cell r="Y2">
            <v>5.7972558139534893</v>
          </cell>
        </row>
        <row r="3">
          <cell r="B3">
            <v>4.8448437499999999</v>
          </cell>
          <cell r="C3">
            <v>4.5686718749999988</v>
          </cell>
          <cell r="D3">
            <v>4.3437499999999991</v>
          </cell>
          <cell r="E3">
            <v>4.0401562499999999</v>
          </cell>
          <cell r="F3">
            <v>3.7743749999999991</v>
          </cell>
          <cell r="G3">
            <v>3.9677343749999996</v>
          </cell>
          <cell r="H3">
            <v>4.3082812500000003</v>
          </cell>
          <cell r="I3">
            <v>5.6120312499999985</v>
          </cell>
          <cell r="J3">
            <v>6.1249999999999991</v>
          </cell>
          <cell r="K3">
            <v>6.7307031249999998</v>
          </cell>
          <cell r="L3">
            <v>5.9565624999999995</v>
          </cell>
          <cell r="M3">
            <v>6.3828125</v>
          </cell>
          <cell r="N3">
            <v>6.3267187499999995</v>
          </cell>
          <cell r="O3">
            <v>6.234375</v>
          </cell>
          <cell r="P3">
            <v>5.3057812499999999</v>
          </cell>
          <cell r="Q3">
            <v>5.6417968749999998</v>
          </cell>
          <cell r="R3">
            <v>6.0323437499999999</v>
          </cell>
          <cell r="S3">
            <v>5.9495312499999988</v>
          </cell>
          <cell r="T3">
            <v>6.0178124999999989</v>
          </cell>
          <cell r="U3">
            <v>6.4687499999999991</v>
          </cell>
          <cell r="V3">
            <v>6.6303124999999996</v>
          </cell>
          <cell r="W3">
            <v>6.2109375</v>
          </cell>
          <cell r="X3">
            <v>5.3359374999999991</v>
          </cell>
          <cell r="Y3">
            <v>4.9789843749999996</v>
          </cell>
        </row>
        <row r="4">
          <cell r="B4">
            <v>3.3977893890675244</v>
          </cell>
          <cell r="C4">
            <v>3.0983440514469454</v>
          </cell>
          <cell r="D4">
            <v>2.9714469453376209</v>
          </cell>
          <cell r="E4">
            <v>3.0616639871382638</v>
          </cell>
          <cell r="F4">
            <v>2.9461254019292609</v>
          </cell>
          <cell r="G4">
            <v>2.9754501607717039</v>
          </cell>
          <cell r="H4">
            <v>4.3907556270096473</v>
          </cell>
          <cell r="I4">
            <v>5.5655546623794221</v>
          </cell>
          <cell r="J4">
            <v>5.7179662379421217</v>
          </cell>
          <cell r="K4">
            <v>5.524726688102894</v>
          </cell>
          <cell r="L4">
            <v>5.1946302250803864</v>
          </cell>
          <cell r="M4">
            <v>5.812524115755628</v>
          </cell>
          <cell r="N4">
            <v>6.078183279742766</v>
          </cell>
          <cell r="O4">
            <v>5.4215112540192933</v>
          </cell>
          <cell r="P4">
            <v>4.9945659163987148</v>
          </cell>
          <cell r="Q4">
            <v>4.8802572347266882</v>
          </cell>
          <cell r="R4">
            <v>4.9884887459807068</v>
          </cell>
          <cell r="S4">
            <v>4.6297909967845658</v>
          </cell>
          <cell r="T4">
            <v>4.7080707395498393</v>
          </cell>
          <cell r="U4">
            <v>4.9802411575562697</v>
          </cell>
          <cell r="V4">
            <v>5.3746784565916403</v>
          </cell>
          <cell r="W4">
            <v>4.8188585209003216</v>
          </cell>
          <cell r="X4">
            <v>4.3525803858520895</v>
          </cell>
          <cell r="Y4">
            <v>3.5190192926045021</v>
          </cell>
        </row>
        <row r="5">
          <cell r="B5">
            <v>1.6103603603603602</v>
          </cell>
          <cell r="C5">
            <v>1.273873873873874</v>
          </cell>
          <cell r="D5">
            <v>0.9711711711711708</v>
          </cell>
          <cell r="E5">
            <v>0.99932432432432428</v>
          </cell>
          <cell r="F5">
            <v>0.89189189189189177</v>
          </cell>
          <cell r="G5">
            <v>0.85585585585585588</v>
          </cell>
          <cell r="H5">
            <v>1.9256756756756754</v>
          </cell>
          <cell r="I5">
            <v>3.4449324324324322</v>
          </cell>
          <cell r="J5">
            <v>4.2652027027027026</v>
          </cell>
          <cell r="K5">
            <v>4.3243243243243237</v>
          </cell>
          <cell r="L5">
            <v>4.2454954954954953</v>
          </cell>
          <cell r="M5">
            <v>3.8824324324324322</v>
          </cell>
          <cell r="N5">
            <v>4.2699324324324319</v>
          </cell>
          <cell r="O5">
            <v>4.0653153153153152</v>
          </cell>
          <cell r="P5">
            <v>3.7420045045045041</v>
          </cell>
          <cell r="Q5">
            <v>3.3891891891891888</v>
          </cell>
          <cell r="R5">
            <v>3.0770270270270266</v>
          </cell>
          <cell r="S5">
            <v>2.7314189189189184</v>
          </cell>
          <cell r="T5">
            <v>3.4432432432432432</v>
          </cell>
          <cell r="U5">
            <v>4.121621621621621</v>
          </cell>
          <cell r="V5">
            <v>4.7770270270270272</v>
          </cell>
          <cell r="W5">
            <v>4.5945945945945947</v>
          </cell>
          <cell r="X5">
            <v>3.3671171171171173</v>
          </cell>
          <cell r="Y5">
            <v>2.3858108108108107</v>
          </cell>
        </row>
        <row r="6">
          <cell r="B6">
            <v>2.6162650602409632</v>
          </cell>
          <cell r="C6">
            <v>2.3505823293172687</v>
          </cell>
          <cell r="D6">
            <v>2.176164658634538</v>
          </cell>
          <cell r="E6">
            <v>2.0603614457831325</v>
          </cell>
          <cell r="F6">
            <v>2.1787951807228914</v>
          </cell>
          <cell r="G6">
            <v>2.1867469879518073</v>
          </cell>
          <cell r="H6">
            <v>2.4213253012048193</v>
          </cell>
          <cell r="I6">
            <v>2.9043373493975904</v>
          </cell>
          <cell r="J6">
            <v>3.1465863453815257</v>
          </cell>
          <cell r="K6">
            <v>3.2409638554216866</v>
          </cell>
          <cell r="L6">
            <v>3.4718875502008029</v>
          </cell>
          <cell r="M6">
            <v>3.5992369477911641</v>
          </cell>
          <cell r="N6">
            <v>3.8444578313253013</v>
          </cell>
          <cell r="O6">
            <v>3.6621686746987945</v>
          </cell>
          <cell r="P6">
            <v>3.5290361445783134</v>
          </cell>
          <cell r="Q6">
            <v>3.4839759036144571</v>
          </cell>
          <cell r="R6">
            <v>3.3934337349397588</v>
          </cell>
          <cell r="S6">
            <v>3.459397590361446</v>
          </cell>
          <cell r="T6">
            <v>3.3808032128514047</v>
          </cell>
          <cell r="U6">
            <v>3.5410843373493979</v>
          </cell>
          <cell r="V6">
            <v>3.8128915662650598</v>
          </cell>
          <cell r="W6">
            <v>3.7481927710843372</v>
          </cell>
          <cell r="X6">
            <v>3.5474698795180721</v>
          </cell>
          <cell r="Y6">
            <v>3.0256626506024089</v>
          </cell>
        </row>
        <row r="7">
          <cell r="B7">
            <v>2.6861911170928665</v>
          </cell>
          <cell r="C7">
            <v>2.6043068640646032</v>
          </cell>
          <cell r="D7">
            <v>2.4696904441453564</v>
          </cell>
          <cell r="E7">
            <v>2.4996500672947506</v>
          </cell>
          <cell r="F7">
            <v>2.541668909825034</v>
          </cell>
          <cell r="G7">
            <v>2.6249125168236875</v>
          </cell>
          <cell r="H7">
            <v>2.830417227456258</v>
          </cell>
          <cell r="I7">
            <v>3.5941318977119781</v>
          </cell>
          <cell r="J7">
            <v>3.7160161507402427</v>
          </cell>
          <cell r="K7">
            <v>3.621911170928668</v>
          </cell>
          <cell r="L7">
            <v>3.6298250336473754</v>
          </cell>
          <cell r="M7">
            <v>3.9084791386271878</v>
          </cell>
          <cell r="N7">
            <v>3.8586810228802153</v>
          </cell>
          <cell r="O7">
            <v>3.6535397039030957</v>
          </cell>
          <cell r="P7">
            <v>3.4003230148048451</v>
          </cell>
          <cell r="Q7">
            <v>3.3151009421265143</v>
          </cell>
          <cell r="R7">
            <v>3.5871601615074034</v>
          </cell>
          <cell r="S7">
            <v>3.3396500672947513</v>
          </cell>
          <cell r="T7">
            <v>3.2434185733512786</v>
          </cell>
          <cell r="U7">
            <v>3.2476446837146709</v>
          </cell>
          <cell r="V7">
            <v>3.3849259757738901</v>
          </cell>
          <cell r="W7">
            <v>3.156096904441454</v>
          </cell>
          <cell r="X7">
            <v>2.8966352624495295</v>
          </cell>
          <cell r="Y7">
            <v>2.8787886944818304</v>
          </cell>
        </row>
        <row r="8">
          <cell r="B8">
            <v>2.1860465116279069</v>
          </cell>
          <cell r="C8">
            <v>1.9815644820295983</v>
          </cell>
          <cell r="D8">
            <v>1.960211416490486</v>
          </cell>
          <cell r="E8">
            <v>1.9661733615221988</v>
          </cell>
          <cell r="F8">
            <v>1.8709090909090904</v>
          </cell>
          <cell r="G8">
            <v>2.1241014799154332</v>
          </cell>
          <cell r="H8">
            <v>2.6871035940803383</v>
          </cell>
          <cell r="I8">
            <v>3.1268498942917544</v>
          </cell>
          <cell r="J8">
            <v>3.4641860465116276</v>
          </cell>
          <cell r="K8">
            <v>3.6506553911205066</v>
          </cell>
          <cell r="L8">
            <v>3.6732558139534879</v>
          </cell>
          <cell r="M8">
            <v>3.9441437632135301</v>
          </cell>
          <cell r="N8">
            <v>3.7610993657505278</v>
          </cell>
          <cell r="O8">
            <v>3.8030232558139536</v>
          </cell>
          <cell r="P8">
            <v>3.8535729386892168</v>
          </cell>
          <cell r="Q8">
            <v>3.4476109936575052</v>
          </cell>
          <cell r="R8">
            <v>3.6443974630021132</v>
          </cell>
          <cell r="S8">
            <v>3.4720084566596192</v>
          </cell>
          <cell r="T8">
            <v>3.4549260042283296</v>
          </cell>
          <cell r="U8">
            <v>3.4482029598308661</v>
          </cell>
          <cell r="V8">
            <v>3.5189852008456661</v>
          </cell>
          <cell r="W8">
            <v>2.8819873150105706</v>
          </cell>
          <cell r="X8">
            <v>2.8250105708245243</v>
          </cell>
          <cell r="Y8">
            <v>2.351585623678647</v>
          </cell>
        </row>
        <row r="9">
          <cell r="B9">
            <v>1.665665024630542</v>
          </cell>
          <cell r="C9">
            <v>1.5093842364532022</v>
          </cell>
          <cell r="D9">
            <v>1.5048768472906406</v>
          </cell>
          <cell r="E9">
            <v>1.4776847290640396</v>
          </cell>
          <cell r="F9">
            <v>1.5373891625615765</v>
          </cell>
          <cell r="G9">
            <v>1.6857635467980299</v>
          </cell>
          <cell r="H9">
            <v>2.7787438423645319</v>
          </cell>
          <cell r="I9">
            <v>3.3596059113300498</v>
          </cell>
          <cell r="J9">
            <v>3.685566502463054</v>
          </cell>
          <cell r="K9">
            <v>3.5259605911330052</v>
          </cell>
          <cell r="L9">
            <v>3.7588916256157638</v>
          </cell>
          <cell r="M9">
            <v>3.8693103448275861</v>
          </cell>
          <cell r="N9">
            <v>3.9945812807881778</v>
          </cell>
          <cell r="O9">
            <v>3.5675862068965518</v>
          </cell>
          <cell r="P9">
            <v>3.135812807881774</v>
          </cell>
          <cell r="Q9">
            <v>2.9943842364532021</v>
          </cell>
          <cell r="R9">
            <v>2.934384236453202</v>
          </cell>
          <cell r="S9">
            <v>2.7444827586206899</v>
          </cell>
          <cell r="T9">
            <v>2.8213300492610842</v>
          </cell>
          <cell r="U9">
            <v>2.8832266009852221</v>
          </cell>
          <cell r="V9">
            <v>2.7212807881773404</v>
          </cell>
          <cell r="W9">
            <v>2.4187192118226606</v>
          </cell>
          <cell r="X9">
            <v>1.9580541871921187</v>
          </cell>
          <cell r="Y9">
            <v>1.7532266009852222</v>
          </cell>
        </row>
      </sheetData>
      <sheetData sheetId="12">
        <row r="2">
          <cell r="B2">
            <v>0.88590604026845643</v>
          </cell>
          <cell r="C2">
            <v>0.97852348993288596</v>
          </cell>
          <cell r="D2">
            <v>0.92214765100671148</v>
          </cell>
          <cell r="E2">
            <v>0.92214765100671148</v>
          </cell>
          <cell r="F2">
            <v>0.90201342281879193</v>
          </cell>
          <cell r="G2">
            <v>0.95436241610738237</v>
          </cell>
          <cell r="H2">
            <v>0.98255033557046978</v>
          </cell>
          <cell r="I2">
            <v>1.8402684563758389</v>
          </cell>
          <cell r="J2">
            <v>2.142281879194631</v>
          </cell>
          <cell r="K2">
            <v>2.0617449664429528</v>
          </cell>
          <cell r="L2">
            <v>2.0134228187919461</v>
          </cell>
          <cell r="M2">
            <v>2.0093959731543625</v>
          </cell>
          <cell r="N2">
            <v>2.1382550335570465</v>
          </cell>
          <cell r="O2">
            <v>2.0738255033557049</v>
          </cell>
          <cell r="P2">
            <v>1.4536912751677851</v>
          </cell>
          <cell r="Q2">
            <v>1.9006711409395971</v>
          </cell>
          <cell r="R2">
            <v>1.9248322147651007</v>
          </cell>
          <cell r="S2">
            <v>1.8040268456375839</v>
          </cell>
          <cell r="T2">
            <v>1.4295302013422819</v>
          </cell>
          <cell r="U2">
            <v>1.2966442953020134</v>
          </cell>
          <cell r="V2">
            <v>1.3610738255033556</v>
          </cell>
          <cell r="W2">
            <v>1.3651006711409395</v>
          </cell>
          <cell r="X2">
            <v>0.9422818791946308</v>
          </cell>
          <cell r="Y2">
            <v>0.93422818791946316</v>
          </cell>
        </row>
        <row r="3">
          <cell r="B3">
            <v>3.888888888888889E-2</v>
          </cell>
          <cell r="C3">
            <v>-0.23333333333333336</v>
          </cell>
          <cell r="D3">
            <v>-0.25277777777777777</v>
          </cell>
          <cell r="E3">
            <v>-0.36944444444444446</v>
          </cell>
          <cell r="F3">
            <v>-0.44722222222222219</v>
          </cell>
          <cell r="G3">
            <v>-0.35000000000000003</v>
          </cell>
          <cell r="H3">
            <v>-0.44722222222222224</v>
          </cell>
          <cell r="I3">
            <v>1.127777777777778</v>
          </cell>
          <cell r="J3">
            <v>1.4388888888888889</v>
          </cell>
          <cell r="K3">
            <v>1.8472222222222221</v>
          </cell>
          <cell r="L3">
            <v>1.05</v>
          </cell>
          <cell r="M3">
            <v>0.95277777777777772</v>
          </cell>
          <cell r="N3">
            <v>0.6611111111111112</v>
          </cell>
          <cell r="O3">
            <v>0.89444444444444438</v>
          </cell>
          <cell r="P3">
            <v>0.3888888888888889</v>
          </cell>
          <cell r="Q3">
            <v>0.33055555555555555</v>
          </cell>
          <cell r="R3">
            <v>0.3888888888888889</v>
          </cell>
          <cell r="S3">
            <v>0.7</v>
          </cell>
          <cell r="T3">
            <v>1.3416666666666668</v>
          </cell>
          <cell r="U3">
            <v>1.3611111111111109</v>
          </cell>
          <cell r="V3">
            <v>1.0888888888888886</v>
          </cell>
          <cell r="W3">
            <v>0.83611111111111114</v>
          </cell>
          <cell r="X3">
            <v>0.38888888888888884</v>
          </cell>
          <cell r="Y3">
            <v>7.7777777777777779E-2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-0.95955882352941169</v>
          </cell>
          <cell r="F4">
            <v>-0.9794117647058822</v>
          </cell>
          <cell r="G4">
            <v>-0.93308823529411766</v>
          </cell>
          <cell r="H4">
            <v>-5.2941176470588228E-2</v>
          </cell>
          <cell r="I4">
            <v>1.1183823529411763</v>
          </cell>
          <cell r="J4">
            <v>1.4691176470588232</v>
          </cell>
          <cell r="K4">
            <v>1.4823529411764707</v>
          </cell>
          <cell r="L4">
            <v>1.2374999999999998</v>
          </cell>
          <cell r="M4">
            <v>1.5485294117647057</v>
          </cell>
          <cell r="N4">
            <v>1.4029411764705881</v>
          </cell>
          <cell r="O4">
            <v>1.2242647058823526</v>
          </cell>
          <cell r="P4">
            <v>0.88014705882352917</v>
          </cell>
          <cell r="Q4">
            <v>0.54926470588235299</v>
          </cell>
          <cell r="R4">
            <v>0.68161764705882344</v>
          </cell>
          <cell r="S4">
            <v>0.60882352941176454</v>
          </cell>
          <cell r="T4">
            <v>0.11249999999999998</v>
          </cell>
          <cell r="U4">
            <v>0.4897058823529411</v>
          </cell>
          <cell r="V4">
            <v>0.68823529411764695</v>
          </cell>
          <cell r="W4">
            <v>0.44999999999999996</v>
          </cell>
          <cell r="X4">
            <v>-0.41691176470588226</v>
          </cell>
          <cell r="Y4">
            <v>-0.85367647058823515</v>
          </cell>
        </row>
        <row r="5">
          <cell r="B5">
            <v>-1.3220338983050848</v>
          </cell>
          <cell r="C5">
            <v>-1.3347457627118646</v>
          </cell>
          <cell r="D5">
            <v>-1.3728813559322035</v>
          </cell>
          <cell r="E5">
            <v>-1.3728813559322035</v>
          </cell>
          <cell r="F5">
            <v>-1.4046610169491527</v>
          </cell>
          <cell r="G5">
            <v>-1.4427966101694918</v>
          </cell>
          <cell r="H5">
            <v>-1.3093220338983054</v>
          </cell>
          <cell r="I5">
            <v>-0.88347457627118664</v>
          </cell>
          <cell r="J5">
            <v>-0.66101694915254239</v>
          </cell>
          <cell r="K5">
            <v>-0.69915254237288138</v>
          </cell>
          <cell r="L5">
            <v>-0.88347457627118664</v>
          </cell>
          <cell r="M5">
            <v>-0.95974576271186463</v>
          </cell>
          <cell r="N5">
            <v>-0.88983050847457623</v>
          </cell>
          <cell r="O5">
            <v>-0.96610169491525433</v>
          </cell>
          <cell r="P5">
            <v>-0.90889830508474589</v>
          </cell>
          <cell r="Q5">
            <v>-1.0741525423728813</v>
          </cell>
          <cell r="R5">
            <v>-1.2076271186440679</v>
          </cell>
          <cell r="S5">
            <v>-1.0741525423728813</v>
          </cell>
          <cell r="T5">
            <v>-0.75635593220338981</v>
          </cell>
          <cell r="U5">
            <v>-0.68008474576271194</v>
          </cell>
          <cell r="V5">
            <v>-0.68008474576271194</v>
          </cell>
          <cell r="W5">
            <v>-0.89618644067796627</v>
          </cell>
          <cell r="X5">
            <v>-1.1122881355932204</v>
          </cell>
          <cell r="Y5">
            <v>-1.1567796610169492</v>
          </cell>
        </row>
        <row r="6">
          <cell r="B6">
            <v>-0.65853658536585369</v>
          </cell>
          <cell r="C6">
            <v>-0.86341463414634168</v>
          </cell>
          <cell r="D6">
            <v>-1.0170731707317073</v>
          </cell>
          <cell r="E6">
            <v>-1.0097560975609756</v>
          </cell>
          <cell r="F6">
            <v>-1.0097560975609756</v>
          </cell>
          <cell r="G6">
            <v>-1.1048780487804877</v>
          </cell>
          <cell r="H6">
            <v>-0.99512195121951219</v>
          </cell>
          <cell r="I6">
            <v>-0.39512195121951221</v>
          </cell>
          <cell r="J6">
            <v>0.13170731707317074</v>
          </cell>
          <cell r="K6">
            <v>0.43902439024390255</v>
          </cell>
          <cell r="L6">
            <v>0.724390243902439</v>
          </cell>
          <cell r="M6">
            <v>0.76829268292682928</v>
          </cell>
          <cell r="N6">
            <v>0.67317073170731712</v>
          </cell>
          <cell r="O6">
            <v>0.55609756097560981</v>
          </cell>
          <cell r="P6">
            <v>0.36585365853658536</v>
          </cell>
          <cell r="Q6">
            <v>0.23414634146341462</v>
          </cell>
          <cell r="R6">
            <v>0.19756097560975611</v>
          </cell>
          <cell r="S6">
            <v>0.18292682926829268</v>
          </cell>
          <cell r="T6">
            <v>0.18292682926829268</v>
          </cell>
          <cell r="U6">
            <v>4.3902439024390241E-2</v>
          </cell>
          <cell r="V6">
            <v>0.3878048780487805</v>
          </cell>
          <cell r="W6">
            <v>0.18292682926829268</v>
          </cell>
          <cell r="X6">
            <v>0.10243902439024391</v>
          </cell>
          <cell r="Y6">
            <v>-0.16097560975609759</v>
          </cell>
        </row>
        <row r="7">
          <cell r="B7">
            <v>0.47999999999999993</v>
          </cell>
          <cell r="C7">
            <v>0.53249999999999997</v>
          </cell>
          <cell r="D7">
            <v>0.40500000000000003</v>
          </cell>
          <cell r="E7">
            <v>0.47624999999999995</v>
          </cell>
          <cell r="F7">
            <v>0.48749999999999999</v>
          </cell>
          <cell r="G7">
            <v>0.50062499999999999</v>
          </cell>
          <cell r="H7">
            <v>0.48375000000000001</v>
          </cell>
          <cell r="I7">
            <v>0.89624999999999988</v>
          </cell>
          <cell r="J7">
            <v>1.0275000000000001</v>
          </cell>
          <cell r="K7">
            <v>1.025625</v>
          </cell>
          <cell r="L7">
            <v>0.89624999999999977</v>
          </cell>
          <cell r="M7">
            <v>1.0706250000000002</v>
          </cell>
          <cell r="N7">
            <v>1.1156249999999999</v>
          </cell>
          <cell r="O7">
            <v>1.0275000000000001</v>
          </cell>
          <cell r="P7">
            <v>0.89437499999999992</v>
          </cell>
          <cell r="Q7">
            <v>0.78749999999999998</v>
          </cell>
          <cell r="R7">
            <v>0.95999999999999985</v>
          </cell>
          <cell r="S7">
            <v>0.92999999999999983</v>
          </cell>
          <cell r="T7">
            <v>0.729375</v>
          </cell>
          <cell r="U7">
            <v>0.67687499999999989</v>
          </cell>
          <cell r="V7">
            <v>0.796875</v>
          </cell>
          <cell r="W7">
            <v>0.62812499999999993</v>
          </cell>
          <cell r="X7">
            <v>0.47812499999999997</v>
          </cell>
          <cell r="Y7">
            <v>0.53437499999999993</v>
          </cell>
        </row>
        <row r="8">
          <cell r="B8">
            <v>-0.92608695652173889</v>
          </cell>
          <cell r="C8">
            <v>-0.9521739130434782</v>
          </cell>
          <cell r="D8">
            <v>-1.0108695652173911</v>
          </cell>
          <cell r="E8">
            <v>-1.0369565217391306</v>
          </cell>
          <cell r="F8">
            <v>-0.97173913043478266</v>
          </cell>
          <cell r="G8">
            <v>-1.05</v>
          </cell>
          <cell r="H8">
            <v>-0.89999999999999991</v>
          </cell>
          <cell r="I8">
            <v>-0.41086956521739126</v>
          </cell>
          <cell r="J8">
            <v>-7.1739130434782597E-2</v>
          </cell>
          <cell r="K8">
            <v>-5.8695652173913038E-2</v>
          </cell>
          <cell r="L8">
            <v>0.12391304347826085</v>
          </cell>
          <cell r="M8">
            <v>3.9130434782608692E-2</v>
          </cell>
          <cell r="N8">
            <v>1.3043478260869565E-2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-0.35217391304347828</v>
          </cell>
          <cell r="T8">
            <v>-0.30652173913043479</v>
          </cell>
          <cell r="U8">
            <v>-0.37173913043478263</v>
          </cell>
          <cell r="V8">
            <v>-0.2608695652173913</v>
          </cell>
          <cell r="W8">
            <v>-0.48913043478260865</v>
          </cell>
          <cell r="X8">
            <v>-0.61956521739130432</v>
          </cell>
          <cell r="Y8">
            <v>-0.66521739130434787</v>
          </cell>
        </row>
        <row r="9">
          <cell r="B9">
            <v>-1.1593548387096773</v>
          </cell>
          <cell r="C9">
            <v>-1.1670967741935481</v>
          </cell>
          <cell r="D9">
            <v>-1.1787096774193546</v>
          </cell>
          <cell r="E9">
            <v>-1.1845161290322579</v>
          </cell>
          <cell r="F9">
            <v>-1.1690322580645163</v>
          </cell>
          <cell r="G9">
            <v>-1.1419354838709677</v>
          </cell>
          <cell r="H9">
            <v>-0.96967741935483853</v>
          </cell>
          <cell r="I9">
            <v>-0.80129032258064525</v>
          </cell>
          <cell r="J9">
            <v>-0.78387096774193543</v>
          </cell>
          <cell r="K9">
            <v>-0.77225806451612888</v>
          </cell>
          <cell r="L9">
            <v>-0.7587096774193548</v>
          </cell>
          <cell r="M9">
            <v>-0.75290322580645164</v>
          </cell>
          <cell r="N9">
            <v>-0.77032258064516135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-0.95032258064516129</v>
          </cell>
          <cell r="S9">
            <v>-0.95419354838709658</v>
          </cell>
          <cell r="T9">
            <v>-0.9716129032258064</v>
          </cell>
          <cell r="U9">
            <v>-1.0045161290322582</v>
          </cell>
          <cell r="V9">
            <v>-1.0683870967741935</v>
          </cell>
          <cell r="W9">
            <v>-1.1109677419354838</v>
          </cell>
          <cell r="X9">
            <v>-1.1283870967741936</v>
          </cell>
          <cell r="Y9">
            <v>-1.1496774193548385</v>
          </cell>
        </row>
      </sheetData>
      <sheetData sheetId="13">
        <row r="2">
          <cell r="B2">
            <v>0.86818791946308715</v>
          </cell>
          <cell r="C2">
            <v>0.98830872483221488</v>
          </cell>
          <cell r="D2">
            <v>0.94059060402684558</v>
          </cell>
          <cell r="E2">
            <v>0.93136912751677847</v>
          </cell>
          <cell r="F2">
            <v>0.91103355704697986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2.1029798657718115</v>
          </cell>
          <cell r="L2">
            <v>1.9731543624161072</v>
          </cell>
          <cell r="M2">
            <v>2.0294899328859062</v>
          </cell>
          <cell r="N2">
            <v>2.1382550335570465</v>
          </cell>
          <cell r="O2">
            <v>2.0945637583892616</v>
          </cell>
          <cell r="P2">
            <v>1.4536912751677851</v>
          </cell>
          <cell r="Q2">
            <v>1.8626577181208051</v>
          </cell>
          <cell r="R2">
            <v>1.9633288590604026</v>
          </cell>
          <cell r="S2">
            <v>1.7679463087248324</v>
          </cell>
          <cell r="T2">
            <v>1.4581208053691275</v>
          </cell>
          <cell r="U2">
            <v>1.322577181208054</v>
          </cell>
          <cell r="V2">
            <v>1.3882953020134228</v>
          </cell>
          <cell r="W2">
            <v>1.3651006711409395</v>
          </cell>
          <cell r="X2">
            <v>0.96112751677852337</v>
          </cell>
          <cell r="Y2">
            <v>0.94357046979865777</v>
          </cell>
        </row>
        <row r="3">
          <cell r="B3">
            <v>3.8111111111111109E-2</v>
          </cell>
          <cell r="C3">
            <v>-0.22866666666666668</v>
          </cell>
          <cell r="D3">
            <v>-0.2578333333333333</v>
          </cell>
          <cell r="E3">
            <v>-0.37683333333333341</v>
          </cell>
          <cell r="F3">
            <v>-0.44722222222222219</v>
          </cell>
          <cell r="G3">
            <v>-0.35000000000000003</v>
          </cell>
          <cell r="H3">
            <v>-0.43827777777777777</v>
          </cell>
          <cell r="I3">
            <v>1.127777777777778</v>
          </cell>
          <cell r="J3">
            <v>1.4388888888888887</v>
          </cell>
          <cell r="K3">
            <v>1.8102777777777777</v>
          </cell>
          <cell r="L3">
            <v>1.05</v>
          </cell>
          <cell r="M3">
            <v>0.93372222222222223</v>
          </cell>
          <cell r="N3">
            <v>0.65450000000000008</v>
          </cell>
          <cell r="O3">
            <v>0.87655555555555542</v>
          </cell>
          <cell r="P3">
            <v>0.39666666666666667</v>
          </cell>
          <cell r="Q3">
            <v>0.32724999999999993</v>
          </cell>
          <cell r="R3">
            <v>0.38111111111111118</v>
          </cell>
          <cell r="S3">
            <v>0.69300000000000006</v>
          </cell>
          <cell r="T3">
            <v>1.3685000000000003</v>
          </cell>
          <cell r="U3">
            <v>1.374722222222222</v>
          </cell>
          <cell r="V3">
            <v>1.0671111111111109</v>
          </cell>
          <cell r="W3">
            <v>0.83611111111111114</v>
          </cell>
          <cell r="X3">
            <v>0.39277777777777773</v>
          </cell>
          <cell r="Y3">
            <v>7.8555555555555545E-2</v>
          </cell>
        </row>
        <row r="4">
          <cell r="B4">
            <v>-0.25649999999999995</v>
          </cell>
          <cell r="C4">
            <v>-0.60749999999999982</v>
          </cell>
          <cell r="D4">
            <v>-1.0597499999999997</v>
          </cell>
          <cell r="E4">
            <v>-0.96915441176470585</v>
          </cell>
          <cell r="F4">
            <v>-0.99899999999999978</v>
          </cell>
          <cell r="G4">
            <v>-0.94241911764705877</v>
          </cell>
          <cell r="H4">
            <v>-5.1882352941176463E-2</v>
          </cell>
          <cell r="I4">
            <v>1.1071985294117643</v>
          </cell>
          <cell r="J4">
            <v>1.4984999999999997</v>
          </cell>
          <cell r="K4">
            <v>1.4971764705882353</v>
          </cell>
          <cell r="L4">
            <v>1.225125</v>
          </cell>
          <cell r="M4">
            <v>1.5330441176470584</v>
          </cell>
          <cell r="N4">
            <v>1.3748823529411764</v>
          </cell>
          <cell r="O4">
            <v>1.1997794117647056</v>
          </cell>
          <cell r="P4">
            <v>0.87134558823529396</v>
          </cell>
          <cell r="Q4">
            <v>0.55475735294117645</v>
          </cell>
          <cell r="R4">
            <v>0.68161764705882344</v>
          </cell>
          <cell r="S4">
            <v>0.60882352941176454</v>
          </cell>
          <cell r="T4">
            <v>0.11474999999999996</v>
          </cell>
          <cell r="U4">
            <v>0.48480882352941163</v>
          </cell>
          <cell r="V4">
            <v>0.68823529411764695</v>
          </cell>
          <cell r="W4">
            <v>0.45449999999999996</v>
          </cell>
          <cell r="X4">
            <v>-0.42108088235294111</v>
          </cell>
          <cell r="Y4">
            <v>-0.87074999999999991</v>
          </cell>
        </row>
        <row r="5">
          <cell r="B5">
            <v>-1.3484745762711865</v>
          </cell>
          <cell r="C5">
            <v>-1.348093220338983</v>
          </cell>
          <cell r="D5">
            <v>-1.3591525423728816</v>
          </cell>
          <cell r="E5">
            <v>-1.4003389830508477</v>
          </cell>
          <cell r="F5">
            <v>-1.3765677966101695</v>
          </cell>
          <cell r="G5">
            <v>-1.4283686440677967</v>
          </cell>
          <cell r="H5">
            <v>-1.3224152542372882</v>
          </cell>
          <cell r="I5">
            <v>-0.86580508474576279</v>
          </cell>
          <cell r="J5">
            <v>-0.64779661016949153</v>
          </cell>
          <cell r="K5">
            <v>-0.71313559322033904</v>
          </cell>
          <cell r="L5">
            <v>-0.90114406779661027</v>
          </cell>
          <cell r="M5">
            <v>-0.9501483050847459</v>
          </cell>
          <cell r="N5">
            <v>-0.87203389830508482</v>
          </cell>
          <cell r="O5">
            <v>-0.95644067796610177</v>
          </cell>
          <cell r="P5">
            <v>-0.90889830508474589</v>
          </cell>
          <cell r="Q5">
            <v>-1.095635593220339</v>
          </cell>
          <cell r="R5">
            <v>-1.1834745762711865</v>
          </cell>
          <cell r="S5">
            <v>-1.095635593220339</v>
          </cell>
          <cell r="T5">
            <v>-0.7714830508474575</v>
          </cell>
          <cell r="U5">
            <v>-0.67328389830508484</v>
          </cell>
          <cell r="V5">
            <v>-0.68688559322033904</v>
          </cell>
          <cell r="W5">
            <v>-0.91411016949152546</v>
          </cell>
          <cell r="X5">
            <v>-1.1011652542372881</v>
          </cell>
          <cell r="Y5">
            <v>-1.1799152542372884</v>
          </cell>
        </row>
        <row r="6">
          <cell r="B6">
            <v>-0.67170731707317077</v>
          </cell>
          <cell r="C6">
            <v>-0.85478048780487825</v>
          </cell>
          <cell r="D6">
            <v>-0.99673170731707306</v>
          </cell>
          <cell r="E6">
            <v>-1.0299512195121951</v>
          </cell>
          <cell r="F6">
            <v>-1.0097560975609756</v>
          </cell>
          <cell r="G6">
            <v>-1.1048780487804877</v>
          </cell>
          <cell r="H6">
            <v>-1.0050731707317073</v>
          </cell>
          <cell r="I6">
            <v>-0.39512195121951221</v>
          </cell>
          <cell r="J6">
            <v>0.13434146341463415</v>
          </cell>
          <cell r="K6">
            <v>0.43463414634146358</v>
          </cell>
          <cell r="L6">
            <v>0.73887804878048779</v>
          </cell>
          <cell r="M6">
            <v>0.77597560975609758</v>
          </cell>
          <cell r="N6">
            <v>0.67317073170731712</v>
          </cell>
          <cell r="O6">
            <v>0.56721951219512201</v>
          </cell>
          <cell r="P6">
            <v>0.3621951219512195</v>
          </cell>
          <cell r="Q6">
            <v>0.23414634146341462</v>
          </cell>
          <cell r="R6">
            <v>0.19756097560975611</v>
          </cell>
          <cell r="S6">
            <v>0.17926829268292682</v>
          </cell>
          <cell r="T6">
            <v>0.18292682926829268</v>
          </cell>
          <cell r="U6">
            <v>4.3463414634146338E-2</v>
          </cell>
          <cell r="V6">
            <v>0.3878048780487805</v>
          </cell>
          <cell r="W6">
            <v>0.18658536585365854</v>
          </cell>
          <cell r="X6">
            <v>0.10039024390243904</v>
          </cell>
          <cell r="Y6">
            <v>-0.16097560975609759</v>
          </cell>
        </row>
        <row r="7">
          <cell r="B7">
            <v>0.48</v>
          </cell>
          <cell r="C7">
            <v>0.54314999999999991</v>
          </cell>
          <cell r="D7">
            <v>0.40094999999999997</v>
          </cell>
          <cell r="E7">
            <v>0.4714875</v>
          </cell>
          <cell r="F7">
            <v>0.49724999999999997</v>
          </cell>
          <cell r="G7">
            <v>0.50062499999999999</v>
          </cell>
          <cell r="H7">
            <v>0.49342499999999995</v>
          </cell>
          <cell r="I7">
            <v>0.8872874999999999</v>
          </cell>
          <cell r="J7">
            <v>1.0377749999999999</v>
          </cell>
          <cell r="K7">
            <v>1.0153687499999999</v>
          </cell>
          <cell r="L7">
            <v>0.90521249999999975</v>
          </cell>
          <cell r="M7">
            <v>1.0920375</v>
          </cell>
          <cell r="N7">
            <v>1.1379374999999998</v>
          </cell>
          <cell r="O7">
            <v>1.017225</v>
          </cell>
          <cell r="P7">
            <v>0.89437500000000003</v>
          </cell>
          <cell r="Q7">
            <v>0.79537500000000005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0.68364374999999977</v>
          </cell>
          <cell r="V7">
            <v>0.78890625000000003</v>
          </cell>
          <cell r="W7">
            <v>0.62184374999999992</v>
          </cell>
          <cell r="X7">
            <v>0.46856249999999994</v>
          </cell>
          <cell r="Y7">
            <v>0.54506249999999989</v>
          </cell>
        </row>
        <row r="8">
          <cell r="B8">
            <v>-0.94460869565217376</v>
          </cell>
          <cell r="C8">
            <v>-0.9521739130434782</v>
          </cell>
          <cell r="D8">
            <v>-0.99065217391304317</v>
          </cell>
          <cell r="E8">
            <v>-1.0265869565217394</v>
          </cell>
          <cell r="F8">
            <v>-0.95230434782608697</v>
          </cell>
          <cell r="G8">
            <v>-1.0395000000000001</v>
          </cell>
          <cell r="H8">
            <v>-0.90899999999999992</v>
          </cell>
          <cell r="I8">
            <v>-0.40265217391304348</v>
          </cell>
          <cell r="J8">
            <v>-7.0304347826086938E-2</v>
          </cell>
          <cell r="K8">
            <v>-5.9869565217391299E-2</v>
          </cell>
          <cell r="L8">
            <v>0.12391304347826085</v>
          </cell>
          <cell r="M8">
            <v>3.9913043478260871E-2</v>
          </cell>
          <cell r="N8">
            <v>1.2913043478260867E-2</v>
          </cell>
          <cell r="O8">
            <v>0</v>
          </cell>
          <cell r="P8">
            <v>-0.10226086956521739</v>
          </cell>
          <cell r="Q8">
            <v>-0.18443478260869564</v>
          </cell>
          <cell r="R8">
            <v>-0.26471739130434779</v>
          </cell>
          <cell r="S8">
            <v>-0.34865217391304354</v>
          </cell>
          <cell r="T8">
            <v>-0.30039130434782607</v>
          </cell>
          <cell r="U8">
            <v>-0.37917391304347831</v>
          </cell>
          <cell r="V8">
            <v>-0.26347826086956516</v>
          </cell>
          <cell r="W8">
            <v>-0.49891304347826082</v>
          </cell>
          <cell r="X8">
            <v>-0.60717391304347823</v>
          </cell>
          <cell r="Y8">
            <v>-0.67186956521739127</v>
          </cell>
        </row>
        <row r="9">
          <cell r="B9">
            <v>-1.1361677419354836</v>
          </cell>
          <cell r="C9">
            <v>-1.1670967741935481</v>
          </cell>
          <cell r="D9">
            <v>-1.1669225806451611</v>
          </cell>
          <cell r="E9">
            <v>-1.1963612903225804</v>
          </cell>
          <cell r="F9">
            <v>-1.1807225806451613</v>
          </cell>
          <cell r="G9">
            <v>-1.1533548387096775</v>
          </cell>
          <cell r="H9">
            <v>-0.98907096774193548</v>
          </cell>
          <cell r="I9">
            <v>-0.80930322580645164</v>
          </cell>
          <cell r="J9">
            <v>-0.78387096774193532</v>
          </cell>
          <cell r="K9">
            <v>-0.78770322580645136</v>
          </cell>
          <cell r="L9">
            <v>-0.7738838709677418</v>
          </cell>
          <cell r="M9">
            <v>-0.74537419354838708</v>
          </cell>
          <cell r="N9">
            <v>-0.76261935483870968</v>
          </cell>
          <cell r="O9">
            <v>-0.79935483870967738</v>
          </cell>
          <cell r="P9">
            <v>-0.88064516129032244</v>
          </cell>
          <cell r="Q9">
            <v>-0.91935483870967738</v>
          </cell>
          <cell r="R9">
            <v>-0.93131612903225802</v>
          </cell>
          <cell r="S9">
            <v>-0.97327741935483858</v>
          </cell>
          <cell r="T9">
            <v>-0.9521806451612902</v>
          </cell>
          <cell r="U9">
            <v>-1.0045161290322582</v>
          </cell>
          <cell r="V9">
            <v>-1.0470193548387097</v>
          </cell>
          <cell r="W9">
            <v>-1.0998580645161291</v>
          </cell>
          <cell r="X9">
            <v>-1.1396709677419354</v>
          </cell>
          <cell r="Y9">
            <v>-1.1611741935483868</v>
          </cell>
        </row>
      </sheetData>
      <sheetData sheetId="14">
        <row r="2">
          <cell r="B2">
            <v>0.86818791946308715</v>
          </cell>
          <cell r="C2">
            <v>0.97852348993288596</v>
          </cell>
          <cell r="D2">
            <v>0.91292617449664437</v>
          </cell>
          <cell r="E2">
            <v>0.90370469798657715</v>
          </cell>
          <cell r="F2">
            <v>0.89299328859060401</v>
          </cell>
          <cell r="G2">
            <v>0.93527516778523467</v>
          </cell>
          <cell r="H2">
            <v>0.98255033557046978</v>
          </cell>
          <cell r="I2">
            <v>1.8770738255033559</v>
          </cell>
          <cell r="J2">
            <v>2.1637046979865775</v>
          </cell>
          <cell r="K2">
            <v>2.0617449664429528</v>
          </cell>
          <cell r="L2">
            <v>1.993288590604027</v>
          </cell>
          <cell r="M2">
            <v>2.0495838926174499</v>
          </cell>
          <cell r="N2">
            <v>2.1810201342281874</v>
          </cell>
          <cell r="O2">
            <v>2.0323489932885908</v>
          </cell>
          <cell r="P2">
            <v>1.4536912751677851</v>
          </cell>
          <cell r="Q2">
            <v>1.8816644295302012</v>
          </cell>
          <cell r="R2">
            <v>1.9633288590604026</v>
          </cell>
          <cell r="S2">
            <v>1.785986577181208</v>
          </cell>
          <cell r="T2">
            <v>1.4009395973154362</v>
          </cell>
          <cell r="U2">
            <v>1.3096107382550335</v>
          </cell>
          <cell r="V2">
            <v>1.3882953020134228</v>
          </cell>
          <cell r="W2">
            <v>1.3377986577181207</v>
          </cell>
          <cell r="X2">
            <v>0.92343624161073812</v>
          </cell>
          <cell r="Y2">
            <v>0.91554362416107393</v>
          </cell>
        </row>
        <row r="3">
          <cell r="B3">
            <v>3.85E-2</v>
          </cell>
          <cell r="C3">
            <v>-0.23333333333333336</v>
          </cell>
          <cell r="D3">
            <v>-0.25530555555555556</v>
          </cell>
          <cell r="E3">
            <v>-0.36575000000000008</v>
          </cell>
          <cell r="F3">
            <v>-0.4516944444444444</v>
          </cell>
          <cell r="G3">
            <v>-0.34300000000000008</v>
          </cell>
          <cell r="H3">
            <v>-0.44722222222222224</v>
          </cell>
          <cell r="I3">
            <v>1.1390555555555557</v>
          </cell>
          <cell r="J3">
            <v>1.4676666666666667</v>
          </cell>
          <cell r="K3">
            <v>1.8472222222222219</v>
          </cell>
          <cell r="L3">
            <v>1.0605</v>
          </cell>
          <cell r="M3">
            <v>0.93372222222222223</v>
          </cell>
          <cell r="N3">
            <v>0.64788888888888896</v>
          </cell>
          <cell r="O3">
            <v>0.9033888888888888</v>
          </cell>
          <cell r="P3">
            <v>0.38111111111111118</v>
          </cell>
          <cell r="Q3">
            <v>0.32724999999999993</v>
          </cell>
          <cell r="R3">
            <v>0.38500000000000001</v>
          </cell>
          <cell r="S3">
            <v>0.69999999999999984</v>
          </cell>
          <cell r="T3">
            <v>1.3148333333333335</v>
          </cell>
          <cell r="U3">
            <v>1.374722222222222</v>
          </cell>
          <cell r="V3">
            <v>1.0779999999999998</v>
          </cell>
          <cell r="W3">
            <v>0.83611111111111114</v>
          </cell>
          <cell r="X3">
            <v>0.38111111111111107</v>
          </cell>
          <cell r="Y3">
            <v>7.6999999999999999E-2</v>
          </cell>
        </row>
        <row r="4">
          <cell r="B4">
            <v>-0.25147058823529411</v>
          </cell>
          <cell r="C4">
            <v>-0.59558823529411742</v>
          </cell>
          <cell r="D4">
            <v>-1.038970588235294</v>
          </cell>
          <cell r="E4">
            <v>-0.96915441176470585</v>
          </cell>
          <cell r="F4">
            <v>-0.96961764705882325</v>
          </cell>
          <cell r="G4">
            <v>-0.94241911764705877</v>
          </cell>
          <cell r="H4">
            <v>-5.1882352941176463E-2</v>
          </cell>
          <cell r="I4">
            <v>1.1407499999999997</v>
          </cell>
          <cell r="J4">
            <v>1.4984999999999997</v>
          </cell>
          <cell r="K4">
            <v>1.4823529411764707</v>
          </cell>
          <cell r="L4">
            <v>1.225125</v>
          </cell>
          <cell r="M4">
            <v>1.5640147058823528</v>
          </cell>
          <cell r="N4">
            <v>1.4169705882352941</v>
          </cell>
          <cell r="O4">
            <v>1.2242647058823526</v>
          </cell>
          <cell r="P4">
            <v>0.8889485294117645</v>
          </cell>
          <cell r="Q4">
            <v>0.54926470588235299</v>
          </cell>
          <cell r="R4">
            <v>0.68843382352941163</v>
          </cell>
          <cell r="S4">
            <v>0.61491176470588216</v>
          </cell>
          <cell r="T4">
            <v>0.11474999999999996</v>
          </cell>
          <cell r="U4">
            <v>0.47991176470588226</v>
          </cell>
          <cell r="V4">
            <v>0.68135294117647049</v>
          </cell>
          <cell r="W4">
            <v>0.44549999999999995</v>
          </cell>
          <cell r="X4">
            <v>-0.42524999999999991</v>
          </cell>
          <cell r="Y4">
            <v>-0.86221323529411753</v>
          </cell>
        </row>
        <row r="5">
          <cell r="B5">
            <v>-1.3484745762711865</v>
          </cell>
          <cell r="C5">
            <v>-1.3213983050847458</v>
          </cell>
          <cell r="D5">
            <v>-1.3454237288135595</v>
          </cell>
          <cell r="E5">
            <v>-1.4003389830508477</v>
          </cell>
          <cell r="F5">
            <v>-1.4327542372881359</v>
          </cell>
          <cell r="G5">
            <v>-1.4139406779661021</v>
          </cell>
          <cell r="H5">
            <v>-1.2962288135593223</v>
          </cell>
          <cell r="I5">
            <v>-0.90114406779661027</v>
          </cell>
          <cell r="J5">
            <v>-0.6544067796610169</v>
          </cell>
          <cell r="K5">
            <v>-0.70614406779661021</v>
          </cell>
          <cell r="L5">
            <v>-0.88347457627118664</v>
          </cell>
          <cell r="M5">
            <v>-0.95974576271186463</v>
          </cell>
          <cell r="N5">
            <v>-0.90762711864406787</v>
          </cell>
          <cell r="O5">
            <v>-0.96610169491525433</v>
          </cell>
          <cell r="P5">
            <v>-0.91798728813559327</v>
          </cell>
          <cell r="Q5">
            <v>-1.0526694915254238</v>
          </cell>
          <cell r="R5">
            <v>-1.2317796610169494</v>
          </cell>
          <cell r="S5">
            <v>-1.0741525423728813</v>
          </cell>
          <cell r="T5">
            <v>-0.74122881355932191</v>
          </cell>
          <cell r="U5">
            <v>-0.68688559322033904</v>
          </cell>
          <cell r="V5">
            <v>-0.67328389830508484</v>
          </cell>
          <cell r="W5">
            <v>-0.88722457627118656</v>
          </cell>
          <cell r="X5">
            <v>-1.1234110169491527</v>
          </cell>
          <cell r="Y5">
            <v>-1.1452118644067797</v>
          </cell>
        </row>
        <row r="6">
          <cell r="B6">
            <v>-0.65195121951219515</v>
          </cell>
          <cell r="C6">
            <v>-0.85478048780487825</v>
          </cell>
          <cell r="D6">
            <v>-1.0170731707317073</v>
          </cell>
          <cell r="E6">
            <v>-1.0299512195121951</v>
          </cell>
          <cell r="F6">
            <v>-1.0299512195121951</v>
          </cell>
          <cell r="G6">
            <v>-1.1159268292682925</v>
          </cell>
          <cell r="H6">
            <v>-0.98517073170731706</v>
          </cell>
          <cell r="I6">
            <v>-0.39907317073170734</v>
          </cell>
          <cell r="J6">
            <v>0.13302439024390245</v>
          </cell>
          <cell r="K6">
            <v>0.43902439024390255</v>
          </cell>
          <cell r="L6">
            <v>0.73887804878048779</v>
          </cell>
          <cell r="M6">
            <v>0.78365853658536588</v>
          </cell>
          <cell r="N6">
            <v>0.67990243902439029</v>
          </cell>
          <cell r="O6">
            <v>0.55609756097560981</v>
          </cell>
          <cell r="P6">
            <v>0.3621951219512195</v>
          </cell>
          <cell r="Q6">
            <v>0.23648780487804877</v>
          </cell>
          <cell r="R6">
            <v>0.20151219512195123</v>
          </cell>
          <cell r="S6">
            <v>0.17926829268292682</v>
          </cell>
          <cell r="T6">
            <v>0.18475609756097561</v>
          </cell>
          <cell r="U6">
            <v>4.4341463414634144E-2</v>
          </cell>
          <cell r="V6">
            <v>0.3878048780487805</v>
          </cell>
          <cell r="W6">
            <v>0.18292682926829268</v>
          </cell>
          <cell r="X6">
            <v>0.10039024390243904</v>
          </cell>
          <cell r="Y6">
            <v>-0.16258536585365857</v>
          </cell>
        </row>
        <row r="7">
          <cell r="B7">
            <v>0.48</v>
          </cell>
          <cell r="C7">
            <v>0.53249999999999997</v>
          </cell>
          <cell r="D7">
            <v>0.40094999999999997</v>
          </cell>
          <cell r="E7">
            <v>0.4810124999999999</v>
          </cell>
          <cell r="F7">
            <v>0.49237500000000001</v>
          </cell>
          <cell r="G7">
            <v>0.50062499999999999</v>
          </cell>
          <cell r="H7">
            <v>0.47407500000000002</v>
          </cell>
          <cell r="I7">
            <v>0.91417499999999985</v>
          </cell>
          <cell r="J7">
            <v>1.0274999999999999</v>
          </cell>
          <cell r="K7">
            <v>1.0153687499999999</v>
          </cell>
          <cell r="L7">
            <v>0.90521249999999975</v>
          </cell>
          <cell r="M7">
            <v>1.05991875</v>
          </cell>
          <cell r="N7">
            <v>1.1044687499999999</v>
          </cell>
          <cell r="O7">
            <v>1.0377749999999999</v>
          </cell>
          <cell r="P7">
            <v>0.90331874999999995</v>
          </cell>
          <cell r="Q7">
            <v>0.78749999999999998</v>
          </cell>
          <cell r="R7">
            <v>0.97919999999999985</v>
          </cell>
          <cell r="S7">
            <v>0.94859999999999989</v>
          </cell>
          <cell r="T7">
            <v>0.729375</v>
          </cell>
          <cell r="U7">
            <v>0.6633374999999998</v>
          </cell>
          <cell r="V7">
            <v>0.81281250000000005</v>
          </cell>
          <cell r="W7">
            <v>0.63440624999999995</v>
          </cell>
          <cell r="X7">
            <v>0.46856249999999994</v>
          </cell>
          <cell r="Y7">
            <v>0.52903124999999995</v>
          </cell>
        </row>
        <row r="8">
          <cell r="B8">
            <v>-0.93534782608695632</v>
          </cell>
          <cell r="C8">
            <v>-0.9521739130434782</v>
          </cell>
          <cell r="D8">
            <v>-1.0310869565217389</v>
          </cell>
          <cell r="E8">
            <v>-1.0576956521739134</v>
          </cell>
          <cell r="F8">
            <v>-0.99117391304347824</v>
          </cell>
          <cell r="G8">
            <v>-1.0605000000000002</v>
          </cell>
          <cell r="H8">
            <v>-0.88200000000000001</v>
          </cell>
          <cell r="I8">
            <v>-0.4067608695652174</v>
          </cell>
          <cell r="J8">
            <v>-7.0304347826086938E-2</v>
          </cell>
          <cell r="K8">
            <v>-5.7521739130434769E-2</v>
          </cell>
          <cell r="L8">
            <v>0.12515217391304345</v>
          </cell>
          <cell r="M8">
            <v>3.9521739130434781E-2</v>
          </cell>
          <cell r="N8">
            <v>1.317391304347826E-2</v>
          </cell>
          <cell r="O8">
            <v>0</v>
          </cell>
          <cell r="P8">
            <v>-0.10434782608695652</v>
          </cell>
          <cell r="Q8">
            <v>-0.18260869565217391</v>
          </cell>
          <cell r="R8">
            <v>-0.2673913043478261</v>
          </cell>
          <cell r="S8">
            <v>-0.35569565217391308</v>
          </cell>
          <cell r="T8">
            <v>-0.30958695652173912</v>
          </cell>
          <cell r="U8">
            <v>-0.364304347826087</v>
          </cell>
          <cell r="V8">
            <v>-0.2608695652173913</v>
          </cell>
          <cell r="W8">
            <v>-0.48913043478260865</v>
          </cell>
          <cell r="X8">
            <v>-0.61336956521739117</v>
          </cell>
          <cell r="Y8">
            <v>-0.6785217391304349</v>
          </cell>
        </row>
        <row r="9">
          <cell r="B9">
            <v>-1.1593548387096773</v>
          </cell>
          <cell r="C9">
            <v>-1.1670967741935481</v>
          </cell>
          <cell r="D9">
            <v>-1.1551354838709675</v>
          </cell>
          <cell r="E9">
            <v>-1.1726709677419354</v>
          </cell>
          <cell r="F9">
            <v>-1.1807225806451613</v>
          </cell>
          <cell r="G9">
            <v>-1.1419354838709677</v>
          </cell>
          <cell r="H9">
            <v>-0.95998064516129011</v>
          </cell>
          <cell r="I9">
            <v>-0.79327741935483875</v>
          </cell>
          <cell r="J9">
            <v>-0.78387096774193532</v>
          </cell>
          <cell r="K9">
            <v>-0.77225806451612888</v>
          </cell>
          <cell r="L9">
            <v>-0.76629677419354836</v>
          </cell>
          <cell r="M9">
            <v>-0.75290322580645164</v>
          </cell>
          <cell r="N9">
            <v>-0.77032258064516146</v>
          </cell>
          <cell r="O9">
            <v>-0.80734838709677426</v>
          </cell>
          <cell r="P9">
            <v>-0.89825806451612888</v>
          </cell>
          <cell r="Q9">
            <v>-0.91935483870967738</v>
          </cell>
          <cell r="R9">
            <v>-0.96932903225806444</v>
          </cell>
          <cell r="S9">
            <v>-0.94465161290322552</v>
          </cell>
          <cell r="T9">
            <v>-0.96189677419354835</v>
          </cell>
          <cell r="U9">
            <v>-1.0145612903225807</v>
          </cell>
          <cell r="V9">
            <v>-1.0683870967741935</v>
          </cell>
          <cell r="W9">
            <v>-1.088748387096774</v>
          </cell>
          <cell r="X9">
            <v>-1.1058193548387096</v>
          </cell>
          <cell r="Y9">
            <v>-1.1726709677419351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7" sqref="D7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0.5</v>
      </c>
    </row>
    <row r="5" spans="1:5" x14ac:dyDescent="0.25">
      <c r="A5" t="s">
        <v>3</v>
      </c>
      <c r="B5" s="3">
        <f>((1+[1]Main!$B$2)^($B$3-2020))*$B$4</f>
        <v>0.5</v>
      </c>
    </row>
    <row r="6" spans="1:5" x14ac:dyDescent="0.25">
      <c r="A6" t="s">
        <v>4</v>
      </c>
      <c r="B6" s="3">
        <f>((1+[1]Main!$B$3)^($B$3-2020))*$B$4</f>
        <v>0.5</v>
      </c>
    </row>
    <row r="7" spans="1:5" x14ac:dyDescent="0.25">
      <c r="A7" t="s">
        <v>5</v>
      </c>
      <c r="B7" s="4">
        <f>SUM('RES installed'!$C$2:$C$7)</f>
        <v>17.5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-0.97146478802442582</v>
      </c>
      <c r="C3" s="4">
        <f>('[1]Qc, Winter, S2'!C3*Main!$B$5)</f>
        <v>-0.93316234813524834</v>
      </c>
      <c r="D3" s="4">
        <f>('[1]Qc, Winter, S2'!D3*Main!$B$5)</f>
        <v>-0.97848070119113617</v>
      </c>
      <c r="E3" s="4">
        <f>('[1]Qc, Winter, S2'!E3*Main!$B$5)</f>
        <v>-1.0028388636479104</v>
      </c>
      <c r="F3" s="4">
        <f>('[1]Qc, Winter, S2'!F3*Main!$B$5)</f>
        <v>-1.0134780338629075</v>
      </c>
      <c r="G3" s="4">
        <f>('[1]Qc, Winter, S2'!G3*Main!$B$5)</f>
        <v>-0.93013594455848825</v>
      </c>
      <c r="H3" s="4">
        <f>('[1]Qc, Winter, S2'!H3*Main!$B$5)</f>
        <v>-0.58977937655323898</v>
      </c>
      <c r="I3" s="4">
        <f>('[1]Qc, Winter, S2'!I3*Main!$B$5)</f>
        <v>-0.11110506597786361</v>
      </c>
      <c r="J3" s="4">
        <f>('[1]Qc, Winter, S2'!J3*Main!$B$5)</f>
        <v>-0.12061481753529141</v>
      </c>
      <c r="K3" s="4">
        <f>('[1]Qc, Winter, S2'!K3*Main!$B$5)</f>
        <v>-8.2354440088078587E-2</v>
      </c>
      <c r="L3" s="4">
        <f>('[1]Qc, Winter, S2'!L3*Main!$B$5)</f>
        <v>-6.9700894135985653E-2</v>
      </c>
      <c r="M3" s="4">
        <f>('[1]Qc, Winter, S2'!M3*Main!$B$5)</f>
        <v>-0.32059315366837354</v>
      </c>
      <c r="N3" s="4">
        <f>('[1]Qc, Winter, S2'!N3*Main!$B$5)</f>
        <v>-0.46835216272485819</v>
      </c>
      <c r="O3" s="4">
        <f>('[1]Qc, Winter, S2'!O3*Main!$B$5)</f>
        <v>-0.58910720794782734</v>
      </c>
      <c r="P3" s="4">
        <f>('[1]Qc, Winter, S2'!P3*Main!$B$5)</f>
        <v>-0.59661047981640569</v>
      </c>
      <c r="Q3" s="4">
        <f>('[1]Qc, Winter, S2'!Q3*Main!$B$5)</f>
        <v>-0.61883388301374032</v>
      </c>
      <c r="R3" s="4">
        <f>('[1]Qc, Winter, S2'!R3*Main!$B$5)</f>
        <v>-0.46746974244473211</v>
      </c>
      <c r="S3" s="4">
        <f>('[1]Qc, Winter, S2'!S3*Main!$B$5)</f>
        <v>0.15834739031524739</v>
      </c>
      <c r="T3" s="4">
        <f>('[1]Qc, Winter, S2'!T3*Main!$B$5)</f>
        <v>-2.1874736104760331E-2</v>
      </c>
      <c r="U3" s="4">
        <f>('[1]Qc, Winter, S2'!U3*Main!$B$5)</f>
        <v>-0.2608242179350394</v>
      </c>
      <c r="V3" s="4">
        <f>('[1]Qc, Winter, S2'!V3*Main!$B$5)</f>
        <v>-0.4883083132810786</v>
      </c>
      <c r="W3" s="4">
        <f>('[1]Qc, Winter, S2'!W3*Main!$B$5)</f>
        <v>-0.62960957976203202</v>
      </c>
      <c r="X3" s="4">
        <f>('[1]Qc, Winter, S2'!X3*Main!$B$5)</f>
        <v>-0.68355314631227704</v>
      </c>
      <c r="Y3" s="4">
        <f>('[1]Qc, Winter, S2'!Y3*Main!$B$5)</f>
        <v>-0.8065938922507494</v>
      </c>
    </row>
    <row r="4" spans="1:25" x14ac:dyDescent="0.25">
      <c r="A4">
        <v>3</v>
      </c>
      <c r="B4" s="4">
        <f>('[1]Qc, Winter, S2'!B4*Main!$B$5)</f>
        <v>-0.78853651365628885</v>
      </c>
      <c r="C4" s="4">
        <f>('[1]Qc, Winter, S2'!C4*Main!$B$5)</f>
        <v>-0.84240909579453538</v>
      </c>
      <c r="D4" s="4">
        <f>('[1]Qc, Winter, S2'!D4*Main!$B$5)</f>
        <v>-0.86643933777429016</v>
      </c>
      <c r="E4" s="4">
        <f>('[1]Qc, Winter, S2'!E4*Main!$B$5)</f>
        <v>-0.85485212833086199</v>
      </c>
      <c r="F4" s="4">
        <f>('[1]Qc, Winter, S2'!F4*Main!$B$5)</f>
        <v>-0.85556313166042375</v>
      </c>
      <c r="G4" s="4">
        <f>('[1]Qc, Winter, S2'!G4*Main!$B$5)</f>
        <v>-0.72150542772909088</v>
      </c>
      <c r="H4" s="4">
        <f>('[1]Qc, Winter, S2'!H4*Main!$B$5)</f>
        <v>-2.6603313786651473E-2</v>
      </c>
      <c r="I4" s="4">
        <f>('[1]Qc, Winter, S2'!I4*Main!$B$5)</f>
        <v>0.37198397857800769</v>
      </c>
      <c r="J4" s="4">
        <f>('[1]Qc, Winter, S2'!J4*Main!$B$5)</f>
        <v>0.46945248902377135</v>
      </c>
      <c r="K4" s="4">
        <f>('[1]Qc, Winter, S2'!K4*Main!$B$5)</f>
        <v>0.31731786683832613</v>
      </c>
      <c r="L4" s="4">
        <f>('[1]Qc, Winter, S2'!L4*Main!$B$5)</f>
        <v>0.19499877958438835</v>
      </c>
      <c r="M4" s="4">
        <f>('[1]Qc, Winter, S2'!M4*Main!$B$5)</f>
        <v>0.3754122369778996</v>
      </c>
      <c r="N4" s="4">
        <f>('[1]Qc, Winter, S2'!N4*Main!$B$5)</f>
        <v>0.24388938654468667</v>
      </c>
      <c r="O4" s="4">
        <f>('[1]Qc, Winter, S2'!O4*Main!$B$5)</f>
        <v>7.3994379269576596E-2</v>
      </c>
      <c r="P4" s="4">
        <f>('[1]Qc, Winter, S2'!P4*Main!$B$5)</f>
        <v>-0.28986909771299191</v>
      </c>
      <c r="Q4" s="4">
        <f>('[1]Qc, Winter, S2'!Q4*Main!$B$5)</f>
        <v>-0.29286365958263161</v>
      </c>
      <c r="R4" s="4">
        <f>('[1]Qc, Winter, S2'!R4*Main!$B$5)</f>
        <v>-0.24124896882970692</v>
      </c>
      <c r="S4" s="4">
        <f>('[1]Qc, Winter, S2'!S4*Main!$B$5)</f>
        <v>-0.11693247842603366</v>
      </c>
      <c r="T4" s="4">
        <f>('[1]Qc, Winter, S2'!T4*Main!$B$5)</f>
        <v>-0.29081111410308114</v>
      </c>
      <c r="U4" s="4">
        <f>('[1]Qc, Winter, S2'!U4*Main!$B$5)</f>
        <v>-0.16238214321623429</v>
      </c>
      <c r="V4" s="4">
        <f>('[1]Qc, Winter, S2'!V4*Main!$B$5)</f>
        <v>-0.22749185522819806</v>
      </c>
      <c r="W4" s="4">
        <f>('[1]Qc, Winter, S2'!W4*Main!$B$5)</f>
        <v>-0.36977513206722906</v>
      </c>
      <c r="X4" s="4">
        <f>('[1]Qc, Winter, S2'!X4*Main!$B$5)</f>
        <v>-0.59611602153756182</v>
      </c>
      <c r="Y4" s="4">
        <f>('[1]Qc, Winter, S2'!Y4*Main!$B$5)</f>
        <v>-0.65946010535330213</v>
      </c>
    </row>
    <row r="5" spans="1:25" x14ac:dyDescent="0.25">
      <c r="A5">
        <v>4</v>
      </c>
      <c r="B5" s="4">
        <f>('[1]Qc, Winter, S2'!B5*Main!$B$5)</f>
        <v>-0.70413758608875221</v>
      </c>
      <c r="C5" s="4">
        <f>('[1]Qc, Winter, S2'!C5*Main!$B$5)</f>
        <v>-0.70393817090748345</v>
      </c>
      <c r="D5" s="4">
        <f>('[1]Qc, Winter, S2'!D5*Main!$B$5)</f>
        <v>-0.71837712307043255</v>
      </c>
      <c r="E5" s="4">
        <f>('[1]Qc, Winter, S2'!E5*Main!$B$5)</f>
        <v>-0.7173465823955143</v>
      </c>
      <c r="F5" s="4">
        <f>('[1]Qc, Winter, S2'!F5*Main!$B$5)</f>
        <v>-0.73524529081837453</v>
      </c>
      <c r="G5" s="4">
        <f>('[1]Qc, Winter, S2'!G5*Main!$B$5)</f>
        <v>-0.68564184838373654</v>
      </c>
      <c r="H5" s="4">
        <f>('[1]Qc, Winter, S2'!H5*Main!$B$5)</f>
        <v>-0.58320322859303597</v>
      </c>
      <c r="I5" s="4">
        <f>('[1]Qc, Winter, S2'!I5*Main!$B$5)</f>
        <v>-0.53778762030446425</v>
      </c>
      <c r="J5" s="4">
        <f>('[1]Qc, Winter, S2'!J5*Main!$B$5)</f>
        <v>-0.55901756370267353</v>
      </c>
      <c r="K5" s="4">
        <f>('[1]Qc, Winter, S2'!K5*Main!$B$5)</f>
        <v>-0.61928595111694107</v>
      </c>
      <c r="L5" s="4">
        <f>('[1]Qc, Winter, S2'!L5*Main!$B$5)</f>
        <v>-0.64110824537285949</v>
      </c>
      <c r="M5" s="4">
        <f>('[1]Qc, Winter, S2'!M5*Main!$B$5)</f>
        <v>-0.69940110309371017</v>
      </c>
      <c r="N5" s="4">
        <f>('[1]Qc, Winter, S2'!N5*Main!$B$5)</f>
        <v>-0.6933635290240191</v>
      </c>
      <c r="O5" s="4">
        <f>('[1]Qc, Winter, S2'!O5*Main!$B$5)</f>
        <v>-0.69213068002936307</v>
      </c>
      <c r="P5" s="4">
        <f>('[1]Qc, Winter, S2'!P5*Main!$B$5)</f>
        <v>-0.69116305750523366</v>
      </c>
      <c r="Q5" s="4">
        <f>('[1]Qc, Winter, S2'!Q5*Main!$B$5)</f>
        <v>-0.68422969831430858</v>
      </c>
      <c r="R5" s="4">
        <f>('[1]Qc, Winter, S2'!R5*Main!$B$5)</f>
        <v>-0.56765809388384902</v>
      </c>
      <c r="S5" s="4">
        <f>('[1]Qc, Winter, S2'!S5*Main!$B$5)</f>
        <v>-0.3383283627926833</v>
      </c>
      <c r="T5" s="4">
        <f>('[1]Qc, Winter, S2'!T5*Main!$B$5)</f>
        <v>-0.44084417980436064</v>
      </c>
      <c r="U5" s="4">
        <f>('[1]Qc, Winter, S2'!U5*Main!$B$5)</f>
        <v>-0.54555126667438458</v>
      </c>
      <c r="V5" s="4">
        <f>('[1]Qc, Winter, S2'!V5*Main!$B$5)</f>
        <v>-0.58148452267035156</v>
      </c>
      <c r="W5" s="4">
        <f>('[1]Qc, Winter, S2'!W5*Main!$B$5)</f>
        <v>-0.60288359895832166</v>
      </c>
      <c r="X5" s="4">
        <f>('[1]Qc, Winter, S2'!X5*Main!$B$5)</f>
        <v>-0.66331269824685402</v>
      </c>
      <c r="Y5" s="4">
        <f>('[1]Qc, Winter, S2'!Y5*Main!$B$5)</f>
        <v>-0.65345548168845569</v>
      </c>
    </row>
    <row r="6" spans="1:25" x14ac:dyDescent="0.25">
      <c r="A6">
        <v>5</v>
      </c>
      <c r="B6" s="4">
        <f>('[1]Qc, Winter, S2'!B6*Main!$B$5)</f>
        <v>-0.53541096135525612</v>
      </c>
      <c r="C6" s="4">
        <f>('[1]Qc, Winter, S2'!C6*Main!$B$5)</f>
        <v>-0.55669163725572479</v>
      </c>
      <c r="D6" s="4">
        <f>('[1]Qc, Winter, S2'!D6*Main!$B$5)</f>
        <v>-0.58620867248468567</v>
      </c>
      <c r="E6" s="4">
        <f>('[1]Qc, Winter, S2'!E6*Main!$B$5)</f>
        <v>-0.58829927217173683</v>
      </c>
      <c r="F6" s="4">
        <f>('[1]Qc, Winter, S2'!F6*Main!$B$5)</f>
        <v>-0.59873676260803899</v>
      </c>
      <c r="G6" s="4">
        <f>('[1]Qc, Winter, S2'!G6*Main!$B$5)</f>
        <v>-0.49479196180444152</v>
      </c>
      <c r="H6" s="4">
        <f>('[1]Qc, Winter, S2'!H6*Main!$B$5)</f>
        <v>-0.38462546362339517</v>
      </c>
      <c r="I6" s="4">
        <f>('[1]Qc, Winter, S2'!I6*Main!$B$5)</f>
        <v>-0.30210901455656525</v>
      </c>
      <c r="J6" s="4">
        <f>('[1]Qc, Winter, S2'!J6*Main!$B$5)</f>
        <v>-0.29675621881000447</v>
      </c>
      <c r="K6" s="4">
        <f>('[1]Qc, Winter, S2'!K6*Main!$B$5)</f>
        <v>-0.24606810562271397</v>
      </c>
      <c r="L6" s="4">
        <f>('[1]Qc, Winter, S2'!L6*Main!$B$5)</f>
        <v>-0.25096980555459575</v>
      </c>
      <c r="M6" s="4">
        <f>('[1]Qc, Winter, S2'!M6*Main!$B$5)</f>
        <v>-0.23838788186920318</v>
      </c>
      <c r="N6" s="4">
        <f>('[1]Qc, Winter, S2'!N6*Main!$B$5)</f>
        <v>-0.28690436153986643</v>
      </c>
      <c r="O6" s="4">
        <f>('[1]Qc, Winter, S2'!O6*Main!$B$5)</f>
        <v>-0.31819505612348148</v>
      </c>
      <c r="P6" s="4">
        <f>('[1]Qc, Winter, S2'!P6*Main!$B$5)</f>
        <v>-0.30657279640059426</v>
      </c>
      <c r="Q6" s="4">
        <f>('[1]Qc, Winter, S2'!Q6*Main!$B$5)</f>
        <v>-0.3724275609732019</v>
      </c>
      <c r="R6" s="4">
        <f>('[1]Qc, Winter, S2'!R6*Main!$B$5)</f>
        <v>-0.32995016338498134</v>
      </c>
      <c r="S6" s="4">
        <f>('[1]Qc, Winter, S2'!S6*Main!$B$5)</f>
        <v>-0.17216646177729297</v>
      </c>
      <c r="T6" s="4">
        <f>('[1]Qc, Winter, S2'!T6*Main!$B$5)</f>
        <v>-0.19987600511380185</v>
      </c>
      <c r="U6" s="4">
        <f>('[1]Qc, Winter, S2'!U6*Main!$B$5)</f>
        <v>-0.25100300873936887</v>
      </c>
      <c r="V6" s="4">
        <f>('[1]Qc, Winter, S2'!V6*Main!$B$5)</f>
        <v>-0.2656673642201699</v>
      </c>
      <c r="W6" s="4">
        <f>('[1]Qc, Winter, S2'!W6*Main!$B$5)</f>
        <v>-0.3553186896870017</v>
      </c>
      <c r="X6" s="4">
        <f>('[1]Qc, Winter, S2'!X6*Main!$B$5)</f>
        <v>-0.38139663382513361</v>
      </c>
      <c r="Y6" s="4">
        <f>('[1]Qc, Winter, S2'!Y6*Main!$B$5)</f>
        <v>-0.40302438681270947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-0.9619406234359511</v>
      </c>
      <c r="C3" s="4">
        <f>('[1]Qc, Winter, S3'!C3*Main!$B$5)</f>
        <v>-0.952206477689029</v>
      </c>
      <c r="D3" s="4">
        <f>('[1]Qc, Winter, S3'!D3*Main!$B$5)</f>
        <v>-0.97848070119113617</v>
      </c>
      <c r="E3" s="4">
        <f>('[1]Qc, Winter, S3'!E3*Main!$B$5)</f>
        <v>-1.0335380125350913</v>
      </c>
      <c r="F3" s="4">
        <f>('[1]Qc, Winter, S3'!F3*Main!$B$5)</f>
        <v>-1.0337475945401655</v>
      </c>
      <c r="G3" s="4">
        <f>('[1]Qc, Winter, S3'!G3*Main!$B$5)</f>
        <v>-0.9394373040040731</v>
      </c>
      <c r="H3" s="4">
        <f>('[1]Qc, Winter, S3'!H3*Main!$B$5)</f>
        <v>-0.60157496408430378</v>
      </c>
      <c r="I3" s="4">
        <f>('[1]Qc, Winter, S3'!I3*Main!$B$5)</f>
        <v>-0.11223879114090302</v>
      </c>
      <c r="J3" s="4">
        <f>('[1]Qc, Winter, S3'!J3*Main!$B$5)</f>
        <v>-0.12183314902554689</v>
      </c>
      <c r="K3" s="4">
        <f>('[1]Qc, Winter, S3'!K3*Main!$B$5)</f>
        <v>-7.9124854202271583E-2</v>
      </c>
      <c r="L3" s="4">
        <f>('[1]Qc, Winter, S3'!L3*Main!$B$5)</f>
        <v>-6.9700894135985653E-2</v>
      </c>
      <c r="M3" s="4">
        <f>('[1]Qc, Winter, S3'!M3*Main!$B$5)</f>
        <v>-0.31741896402809261</v>
      </c>
      <c r="N3" s="4">
        <f>('[1]Qc, Winter, S3'!N3*Main!$B$5)</f>
        <v>-0.45907786247288079</v>
      </c>
      <c r="O3" s="4">
        <f>('[1]Qc, Winter, S3'!O3*Main!$B$5)</f>
        <v>-0.60714110206867922</v>
      </c>
      <c r="P3" s="4">
        <f>('[1]Qc, Winter, S3'!P3*Main!$B$5)</f>
        <v>-0.60854268941273371</v>
      </c>
      <c r="Q3" s="4">
        <f>('[1]Qc, Winter, S3'!Q3*Main!$B$5)</f>
        <v>-0.61883388301374032</v>
      </c>
      <c r="R3" s="4">
        <f>('[1]Qc, Winter, S3'!R3*Main!$B$5)</f>
        <v>-0.46746974244473211</v>
      </c>
      <c r="S3" s="4">
        <f>('[1]Qc, Winter, S3'!S3*Main!$B$5)</f>
        <v>0.1536440024841014</v>
      </c>
      <c r="T3" s="4">
        <f>('[1]Qc, Winter, S3'!T3*Main!$B$5)</f>
        <v>-2.1874736104760331E-2</v>
      </c>
      <c r="U3" s="4">
        <f>('[1]Qc, Winter, S3'!U3*Main!$B$5)</f>
        <v>-0.26604070229374016</v>
      </c>
      <c r="V3" s="4">
        <f>('[1]Qc, Winter, S3'!V3*Main!$B$5)</f>
        <v>-0.47863884173095811</v>
      </c>
      <c r="W3" s="4">
        <f>('[1]Qc, Winter, S3'!W3*Main!$B$5)</f>
        <v>-0.64232896521177008</v>
      </c>
      <c r="X3" s="4">
        <f>('[1]Qc, Winter, S3'!X3*Main!$B$5)</f>
        <v>-0.71145327473318631</v>
      </c>
      <c r="Y3" s="4">
        <f>('[1]Qc, Winter, S3'!Y3*Main!$B$5)</f>
        <v>-0.79860781410965276</v>
      </c>
    </row>
    <row r="4" spans="1:25" x14ac:dyDescent="0.25">
      <c r="A4">
        <v>3</v>
      </c>
      <c r="B4" s="4">
        <f>('[1]Qc, Winter, S3'!B4*Main!$B$5)</f>
        <v>-0.78853651365628885</v>
      </c>
      <c r="C4" s="4">
        <f>('[1]Qc, Winter, S3'!C4*Main!$B$5)</f>
        <v>-0.84240909579453538</v>
      </c>
      <c r="D4" s="4">
        <f>('[1]Qc, Winter, S3'!D4*Main!$B$5)</f>
        <v>-0.86643933777429016</v>
      </c>
      <c r="E4" s="4">
        <f>('[1]Qc, Winter, S3'!E4*Main!$B$5)</f>
        <v>-0.84638824587214057</v>
      </c>
      <c r="F4" s="4">
        <f>('[1]Qc, Winter, S3'!F4*Main!$B$5)</f>
        <v>-0.83015036537348041</v>
      </c>
      <c r="G4" s="4">
        <f>('[1]Qc, Winter, S3'!G4*Main!$B$5)</f>
        <v>-0.70735826247950084</v>
      </c>
      <c r="H4" s="4">
        <f>('[1]Qc, Winter, S3'!H4*Main!$B$5)</f>
        <v>-2.6603313786651473E-2</v>
      </c>
      <c r="I4" s="4">
        <f>('[1]Qc, Winter, S3'!I4*Main!$B$5)</f>
        <v>0.3610432733257134</v>
      </c>
      <c r="J4" s="4">
        <f>('[1]Qc, Winter, S3'!J4*Main!$B$5)</f>
        <v>0.46480444457799142</v>
      </c>
      <c r="K4" s="4">
        <f>('[1]Qc, Winter, S3'!K4*Main!$B$5)</f>
        <v>0.33026961650519654</v>
      </c>
      <c r="L4" s="4">
        <f>('[1]Qc, Winter, S3'!L4*Main!$B$5)</f>
        <v>0.18735176862029468</v>
      </c>
      <c r="M4" s="4">
        <f>('[1]Qc, Winter, S3'!M4*Main!$B$5)</f>
        <v>0.3754122369778996</v>
      </c>
      <c r="N4" s="4">
        <f>('[1]Qc, Winter, S3'!N4*Main!$B$5)</f>
        <v>0.23671616929337236</v>
      </c>
      <c r="O4" s="4">
        <f>('[1]Qc, Winter, S3'!O4*Main!$B$5)</f>
        <v>7.2543509087820202E-2</v>
      </c>
      <c r="P4" s="4">
        <f>('[1]Qc, Winter, S3'!P4*Main!$B$5)</f>
        <v>-0.28986909771299191</v>
      </c>
      <c r="Q4" s="4">
        <f>('[1]Qc, Winter, S3'!Q4*Main!$B$5)</f>
        <v>-0.28425002253608367</v>
      </c>
      <c r="R4" s="4">
        <f>('[1]Qc, Winter, S3'!R4*Main!$B$5)</f>
        <v>-0.23415341092295086</v>
      </c>
      <c r="S4" s="4">
        <f>('[1]Qc, Winter, S3'!S4*Main!$B$5)</f>
        <v>-0.12170523264750442</v>
      </c>
      <c r="T4" s="4">
        <f>('[1]Qc, Winter, S3'!T4*Main!$B$5)</f>
        <v>-0.29662733638514271</v>
      </c>
      <c r="U4" s="4">
        <f>('[1]Qc, Winter, S3'!U4*Main!$B$5)</f>
        <v>-0.16238214321623429</v>
      </c>
      <c r="V4" s="4">
        <f>('[1]Qc, Winter, S3'!V4*Main!$B$5)</f>
        <v>-0.22294201812363409</v>
      </c>
      <c r="W4" s="4">
        <f>('[1]Qc, Winter, S3'!W4*Main!$B$5)</f>
        <v>-0.37354834770056822</v>
      </c>
      <c r="X4" s="4">
        <f>('[1]Qc, Winter, S3'!X4*Main!$B$5)</f>
        <v>-0.59611602153756182</v>
      </c>
      <c r="Y4" s="4">
        <f>('[1]Qc, Winter, S3'!Y4*Main!$B$5)</f>
        <v>-0.67291847485030831</v>
      </c>
    </row>
    <row r="5" spans="1:25" x14ac:dyDescent="0.25">
      <c r="A5">
        <v>4</v>
      </c>
      <c r="B5" s="4">
        <f>('[1]Qc, Winter, S3'!B5*Main!$B$5)</f>
        <v>-0.69702508521916884</v>
      </c>
      <c r="C5" s="4">
        <f>('[1]Qc, Winter, S3'!C5*Main!$B$5)</f>
        <v>-0.71830425602804437</v>
      </c>
      <c r="D5" s="4">
        <f>('[1]Qc, Winter, S3'!D5*Main!$B$5)</f>
        <v>-0.71112078849396343</v>
      </c>
      <c r="E5" s="4">
        <f>('[1]Qc, Winter, S3'!E5*Main!$B$5)</f>
        <v>-0.72466644548118297</v>
      </c>
      <c r="F5" s="4">
        <f>('[1]Qc, Winter, S3'!F5*Main!$B$5)</f>
        <v>-0.72789283791019088</v>
      </c>
      <c r="G5" s="4">
        <f>('[1]Qc, Winter, S3'!G5*Main!$B$5)</f>
        <v>-0.67891986947801364</v>
      </c>
      <c r="H5" s="4">
        <f>('[1]Qc, Winter, S3'!H5*Main!$B$5)</f>
        <v>-0.58903526087896629</v>
      </c>
      <c r="I5" s="4">
        <f>('[1]Qc, Winter, S3'!I5*Main!$B$5)</f>
        <v>-0.53778762030446425</v>
      </c>
      <c r="J5" s="4">
        <f>('[1]Qc, Winter, S3'!J5*Main!$B$5)</f>
        <v>-0.54805643500262102</v>
      </c>
      <c r="K5" s="4">
        <f>('[1]Qc, Winter, S3'!K5*Main!$B$5)</f>
        <v>-0.59500022754372761</v>
      </c>
      <c r="L5" s="4">
        <f>('[1]Qc, Winter, S3'!L5*Main!$B$5)</f>
        <v>-0.66053576795991598</v>
      </c>
      <c r="M5" s="4">
        <f>('[1]Qc, Winter, S3'!M5*Main!$B$5)</f>
        <v>-0.67197360885474111</v>
      </c>
      <c r="N5" s="4">
        <f>('[1]Qc, Winter, S3'!N5*Main!$B$5)</f>
        <v>-0.68649854358813767</v>
      </c>
      <c r="O5" s="4">
        <f>('[1]Qc, Winter, S3'!O5*Main!$B$5)</f>
        <v>-0.70611311800975429</v>
      </c>
      <c r="P5" s="4">
        <f>('[1]Qc, Winter, S3'!P5*Main!$B$5)</f>
        <v>-0.7123211102860062</v>
      </c>
      <c r="Q5" s="4">
        <f>('[1]Qc, Winter, S3'!Q5*Main!$B$5)</f>
        <v>-0.67738740133116548</v>
      </c>
      <c r="R5" s="4">
        <f>('[1]Qc, Winter, S3'!R5*Main!$B$5)</f>
        <v>-0.58503538247213016</v>
      </c>
      <c r="S5" s="4">
        <f>('[1]Qc, Winter, S3'!S5*Main!$B$5)</f>
        <v>-0.34523302325784011</v>
      </c>
      <c r="T5" s="4">
        <f>('[1]Qc, Winter, S3'!T5*Main!$B$5)</f>
        <v>-0.44084417980436064</v>
      </c>
      <c r="U5" s="4">
        <f>('[1]Qc, Winter, S3'!U5*Main!$B$5)</f>
        <v>-0.53474827129469371</v>
      </c>
      <c r="V5" s="4">
        <f>('[1]Qc, Winter, S3'!V5*Main!$B$5)</f>
        <v>-0.58148452267035156</v>
      </c>
      <c r="W5" s="4">
        <f>('[1]Qc, Winter, S3'!W5*Main!$B$5)</f>
        <v>-0.61518734587583845</v>
      </c>
      <c r="X5" s="4">
        <f>('[1]Qc, Winter, S3'!X5*Main!$B$5)</f>
        <v>-0.64380350123959362</v>
      </c>
      <c r="Y5" s="4">
        <f>('[1]Qc, Winter, S3'!Y5*Main!$B$5)</f>
        <v>-0.66652459132222475</v>
      </c>
    </row>
    <row r="6" spans="1:25" x14ac:dyDescent="0.25">
      <c r="A6">
        <v>5</v>
      </c>
      <c r="B6" s="4">
        <f>('[1]Qc, Winter, S3'!B6*Main!$B$5)</f>
        <v>-0.53541096135525612</v>
      </c>
      <c r="C6" s="4">
        <f>('[1]Qc, Winter, S3'!C6*Main!$B$5)</f>
        <v>-0.56231478510679278</v>
      </c>
      <c r="D6" s="4">
        <f>('[1]Qc, Winter, S3'!D6*Main!$B$5)</f>
        <v>-0.59207075920953267</v>
      </c>
      <c r="E6" s="4">
        <f>('[1]Qc, Winter, S3'!E6*Main!$B$5)</f>
        <v>-0.5824162794500195</v>
      </c>
      <c r="F6" s="4">
        <f>('[1]Qc, Winter, S3'!F6*Main!$B$5)</f>
        <v>-0.58112685782544959</v>
      </c>
      <c r="G6" s="4">
        <f>('[1]Qc, Winter, S3'!G6*Main!$B$5)</f>
        <v>-0.49479196180444152</v>
      </c>
      <c r="H6" s="4">
        <f>('[1]Qc, Winter, S3'!H6*Main!$B$5)</f>
        <v>-0.37331294998741293</v>
      </c>
      <c r="I6" s="4">
        <f>('[1]Qc, Winter, S3'!I6*Main!$B$5)</f>
        <v>-0.3051606207642073</v>
      </c>
      <c r="J6" s="4">
        <f>('[1]Qc, Winter, S3'!J6*Main!$B$5)</f>
        <v>-0.30574883150121673</v>
      </c>
      <c r="K6" s="4">
        <f>('[1]Qc, Winter, S3'!K6*Main!$B$5)</f>
        <v>-0.25108990369664691</v>
      </c>
      <c r="L6" s="4">
        <f>('[1]Qc, Winter, S3'!L6*Main!$B$5)</f>
        <v>-0.25345465511454224</v>
      </c>
      <c r="M6" s="4">
        <f>('[1]Qc, Winter, S3'!M6*Main!$B$5)</f>
        <v>-0.23838788186920318</v>
      </c>
      <c r="N6" s="4">
        <f>('[1]Qc, Winter, S3'!N6*Main!$B$5)</f>
        <v>-0.29861474364353446</v>
      </c>
      <c r="O6" s="4">
        <f>('[1]Qc, Winter, S3'!O6*Main!$B$5)</f>
        <v>-0.30874371782278398</v>
      </c>
      <c r="P6" s="4">
        <f>('[1]Qc, Winter, S3'!P6*Main!$B$5)</f>
        <v>-0.30963852436460026</v>
      </c>
      <c r="Q6" s="4">
        <f>('[1]Qc, Winter, S3'!Q6*Main!$B$5)</f>
        <v>-0.3724275609732019</v>
      </c>
      <c r="R6" s="4">
        <f>('[1]Qc, Winter, S3'!R6*Main!$B$5)</f>
        <v>-0.34341751699253165</v>
      </c>
      <c r="S6" s="4">
        <f>('[1]Qc, Winter, S3'!S6*Main!$B$5)</f>
        <v>-0.16541483582524225</v>
      </c>
      <c r="T6" s="4">
        <f>('[1]Qc, Winter, S3'!T6*Main!$B$5)</f>
        <v>-0.19587848501152583</v>
      </c>
      <c r="U6" s="4">
        <f>('[1]Qc, Winter, S3'!U6*Main!$B$5)</f>
        <v>-0.25348818704371906</v>
      </c>
      <c r="V6" s="4">
        <f>('[1]Qc, Winter, S3'!V6*Main!$B$5)</f>
        <v>-0.26298385549067321</v>
      </c>
      <c r="W6" s="4">
        <f>('[1]Qc, Winter, S3'!W6*Main!$B$5)</f>
        <v>-0.35183517312144291</v>
      </c>
      <c r="X6" s="4">
        <f>('[1]Qc, Winter, S3'!X6*Main!$B$5)</f>
        <v>-0.38139663382513361</v>
      </c>
      <c r="Y6" s="4">
        <f>('[1]Qc, Winter, S3'!Y6*Main!$B$5)</f>
        <v>-0.40705463068083658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4.6786202185792349E-5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0.87475156165271084</v>
      </c>
      <c r="K3" s="7">
        <f ca="1">VLOOKUP($A3,'RES installed'!$A$2:$C$6,3,FALSE)*(AVERAGE('[1]Profiles, RES, Winter'!K$2:K$4)*(RANDBETWEEN(95,105)/100))</f>
        <v>2.1599736679110961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3.1933767205985686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2.7418533478271749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3.0948874477821568E-4</v>
      </c>
      <c r="U3" s="7">
        <f ca="1">VLOOKUP($A3,'RES installed'!$A$2:$C$6,3,FALSE)*(AVERAGE('[1]Profiles, RES, Winter'!U$2:U$4)*(RANDBETWEEN(95,105)/100))</f>
        <v>8.3227804699643408E-5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4.3152322404371574E-5</v>
      </c>
      <c r="D4" s="7">
        <f ca="1">VLOOKUP($A4,'RES installed'!$A$2:$C$6,3,FALSE)*(AVERAGE('[1]Profiles, RES, Winter'!D$2:D$4)*(RANDBETWEEN(95,105)/100))</f>
        <v>2.7441254457346622E-5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4.2816869099566349E-2</v>
      </c>
      <c r="J4" s="7">
        <f ca="1">VLOOKUP($A4,'RES installed'!$A$2:$C$6,3,FALSE)*(AVERAGE('[1]Profiles, RES, Winter'!J$2:J$4)*(RANDBETWEEN(95,105)/100))</f>
        <v>0.8920733747547448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3.098523946719403</v>
      </c>
      <c r="N4" s="7">
        <f ca="1">VLOOKUP($A4,'RES installed'!$A$2:$C$6,3,FALSE)*(AVERAGE('[1]Profiles, RES, Winter'!N$2:N$4)*(RANDBETWEEN(95,105)/100))</f>
        <v>3.3481448223829888</v>
      </c>
      <c r="O4" s="7">
        <f ca="1">VLOOKUP($A4,'RES installed'!$A$2:$C$6,3,FALSE)*(AVERAGE('[1]Profiles, RES, Winter'!O$2:O$4)*(RANDBETWEEN(95,105)/100))</f>
        <v>2.7418533478271749</v>
      </c>
      <c r="P4" s="7">
        <f ca="1">VLOOKUP($A4,'RES installed'!$A$2:$C$6,3,FALSE)*(AVERAGE('[1]Profiles, RES, Winter'!P$2:P$4)*(RANDBETWEEN(95,105)/100))</f>
        <v>2.3522445117636144</v>
      </c>
      <c r="Q4" s="7">
        <f ca="1">VLOOKUP($A4,'RES installed'!$A$2:$C$6,3,FALSE)*(AVERAGE('[1]Profiles, RES, Winter'!Q$2:Q$4)*(RANDBETWEEN(95,105)/100))</f>
        <v>1.2881830912723315</v>
      </c>
      <c r="R4" s="7">
        <f ca="1">VLOOKUP($A4,'RES installed'!$A$2:$C$6,3,FALSE)*(AVERAGE('[1]Profiles, RES, Winter'!R$2:R$4)*(RANDBETWEEN(95,105)/100))</f>
        <v>0.27880340675398363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8.0803693883148942E-5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2.3620218579234971E-5</v>
      </c>
      <c r="D5" s="7">
        <f ca="1">VLOOKUP($A5,'RES installed'!$A$2:$C$6,3,FALSE)*(AVERAGE('[1]Profiles, RES, Winter'!D$2:D$4)*(RANDBETWEEN(95,105)/100))</f>
        <v>1.3328609307854072E-5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2.1832363946808587E-2</v>
      </c>
      <c r="J5" s="7">
        <f ca="1">VLOOKUP($A5,'RES installed'!$A$2:$C$6,3,FALSE)*(AVERAGE('[1]Profiles, RES, Winter'!J$2:J$4)*(RANDBETWEEN(95,105)/100))</f>
        <v>0.43304532755084696</v>
      </c>
      <c r="K5" s="7">
        <f ca="1">VLOOKUP($A5,'RES installed'!$A$2:$C$6,3,FALSE)*(AVERAGE('[1]Profiles, RES, Winter'!K$2:K$4)*(RANDBETWEEN(95,105)/100))</f>
        <v>1.0693987277402976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1.7072223599279599</v>
      </c>
      <c r="O5" s="7">
        <f ca="1">VLOOKUP($A5,'RES installed'!$A$2:$C$6,3,FALSE)*(AVERAGE('[1]Profiles, RES, Winter'!O$2:O$4)*(RANDBETWEEN(95,105)/100))</f>
        <v>1.5152347448518602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0.65028473357497507</v>
      </c>
      <c r="R5" s="7">
        <f ca="1">VLOOKUP($A5,'RES installed'!$A$2:$C$6,3,FALSE)*(AVERAGE('[1]Profiles, RES, Winter'!R$2:R$4)*(RANDBETWEEN(95,105)/100))</f>
        <v>0.13530165327766852</v>
      </c>
      <c r="S5" s="7">
        <f ca="1">VLOOKUP($A5,'RES installed'!$A$2:$C$6,3,FALSE)*(AVERAGE('[1]Profiles, RES, Winter'!S$2:S$4)*(RANDBETWEEN(95,105)/100))</f>
        <v>9.2299393881696014E-4</v>
      </c>
      <c r="T5" s="7">
        <f ca="1">VLOOKUP($A5,'RES installed'!$A$2:$C$6,3,FALSE)*(AVERAGE('[1]Profiles, RES, Winter'!T$2:T$4)*(RANDBETWEEN(95,105)/100))</f>
        <v>1.4861588239349958E-4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2.3620218579234971E-5</v>
      </c>
      <c r="D6" s="7">
        <f ca="1">VLOOKUP($A6,'RES installed'!$A$2:$C$6,3,FALSE)*(AVERAGE('[1]Profiles, RES, Winter'!D$2:D$4)*(RANDBETWEEN(95,105)/100))</f>
        <v>1.3459281948127151E-5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2.1408434549783174E-2</v>
      </c>
      <c r="J6" s="7">
        <f ca="1">VLOOKUP($A6,'RES installed'!$A$2:$C$6,3,FALSE)*(AVERAGE('[1]Profiles, RES, Winter'!J$2:J$4)*(RANDBETWEEN(95,105)/100))</f>
        <v>0.4460366873773724</v>
      </c>
      <c r="K6" s="7">
        <f ca="1">VLOOKUP($A6,'RES installed'!$A$2:$C$6,3,FALSE)*(AVERAGE('[1]Profiles, RES, Winter'!K$2:K$4)*(RANDBETWEEN(95,105)/100))</f>
        <v>1.0058700904487947</v>
      </c>
      <c r="L6" s="7">
        <f ca="1">VLOOKUP($A6,'RES installed'!$A$2:$C$6,3,FALSE)*(AVERAGE('[1]Profiles, RES, Winter'!L$2:L$4)*(RANDBETWEEN(95,105)/100))</f>
        <v>1.3475068150866034</v>
      </c>
      <c r="M6" s="7">
        <f ca="1">VLOOKUP($A6,'RES installed'!$A$2:$C$6,3,FALSE)*(AVERAGE('[1]Profiles, RES, Winter'!M$2:M$4)*(RANDBETWEEN(95,105)/100))</f>
        <v>1.5966883602992843</v>
      </c>
      <c r="N6" s="7">
        <f ca="1">VLOOKUP($A6,'RES installed'!$A$2:$C$6,3,FALSE)*(AVERAGE('[1]Profiles, RES, Winter'!N$2:N$4)*(RANDBETWEEN(95,105)/100))</f>
        <v>1.6409224624550296</v>
      </c>
      <c r="O6" s="7">
        <f ca="1">VLOOKUP($A6,'RES installed'!$A$2:$C$6,3,FALSE)*(AVERAGE('[1]Profiles, RES, Winter'!O$2:O$4)*(RANDBETWEEN(95,105)/100))</f>
        <v>1.3709266739135875</v>
      </c>
      <c r="P6" s="7">
        <f ca="1">VLOOKUP($A6,'RES installed'!$A$2:$C$6,3,FALSE)*(AVERAGE('[1]Profiles, RES, Winter'!P$2:P$4)*(RANDBETWEEN(95,105)/100))</f>
        <v>1.1304476051679504</v>
      </c>
      <c r="Q6" s="7">
        <f ca="1">VLOOKUP($A6,'RES installed'!$A$2:$C$6,3,FALSE)*(AVERAGE('[1]Profiles, RES, Winter'!Q$2:Q$4)*(RANDBETWEEN(95,105)/100))</f>
        <v>0.60693241800330999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1.6087286238471605E-4</v>
      </c>
      <c r="U6" s="7">
        <f ca="1">VLOOKUP($A6,'RES installed'!$A$2:$C$6,3,FALSE)*(AVERAGE('[1]Profiles, RES, Winter'!U$2:U$4)*(RANDBETWEEN(95,105)/100))</f>
        <v>3.9997828472158725E-5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2.3393101092896174E-5</v>
      </c>
      <c r="D7" s="7">
        <f ca="1">VLOOKUP($A7,'RES installed'!$A$2:$C$6,3,FALSE)*(AVERAGE('[1]Profiles, RES, Winter'!D$2:D$4)*(RANDBETWEEN(95,105)/100))</f>
        <v>1.3720627228673311E-5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2.1620399248295882E-2</v>
      </c>
      <c r="J7" s="7">
        <f ca="1">VLOOKUP($A7,'RES installed'!$A$2:$C$6,3,FALSE)*(AVERAGE('[1]Profiles, RES, Winter'!J$2:J$4)*(RANDBETWEEN(95,105)/100))</f>
        <v>0.42005396772432152</v>
      </c>
      <c r="K7" s="7">
        <f ca="1">VLOOKUP($A7,'RES installed'!$A$2:$C$6,3,FALSE)*(AVERAGE('[1]Profiles, RES, Winter'!K$2:K$4)*(RANDBETWEEN(95,105)/100))</f>
        <v>1.0164581966640454</v>
      </c>
      <c r="L7" s="7">
        <f ca="1">VLOOKUP($A7,'RES installed'!$A$2:$C$6,3,FALSE)*(AVERAGE('[1]Profiles, RES, Winter'!L$2:L$4)*(RANDBETWEEN(95,105)/100))</f>
        <v>1.4184282264069512</v>
      </c>
      <c r="M7" s="7">
        <f ca="1">VLOOKUP($A7,'RES installed'!$A$2:$C$6,3,FALSE)*(AVERAGE('[1]Profiles, RES, Winter'!M$2:M$4)*(RANDBETWEEN(95,105)/100))</f>
        <v>1.5650707690062293</v>
      </c>
      <c r="N7" s="7">
        <f ca="1">VLOOKUP($A7,'RES installed'!$A$2:$C$6,3,FALSE)*(AVERAGE('[1]Profiles, RES, Winter'!N$2:N$4)*(RANDBETWEEN(95,105)/100))</f>
        <v>1.5746225649820988</v>
      </c>
      <c r="O7" s="7">
        <f ca="1">VLOOKUP($A7,'RES installed'!$A$2:$C$6,3,FALSE)*(AVERAGE('[1]Profiles, RES, Winter'!O$2:O$4)*(RANDBETWEEN(95,105)/100))</f>
        <v>1.4719423235703784</v>
      </c>
      <c r="P7" s="7">
        <f ca="1">VLOOKUP($A7,'RES installed'!$A$2:$C$6,3,FALSE)*(AVERAGE('[1]Profiles, RES, Winter'!P$2:P$4)*(RANDBETWEEN(95,105)/100))</f>
        <v>1.1647035932033429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0.142135070109874</v>
      </c>
      <c r="S7" s="7">
        <f ca="1">VLOOKUP($A7,'RES installed'!$A$2:$C$6,3,FALSE)*(AVERAGE('[1]Profiles, RES, Winter'!S$2:S$4)*(RANDBETWEEN(95,105)/100))</f>
        <v>8.3508975416772568E-4</v>
      </c>
      <c r="T7" s="7">
        <f ca="1">VLOOKUP($A7,'RES installed'!$A$2:$C$6,3,FALSE)*(AVERAGE('[1]Profiles, RES, Winter'!T$2:T$4)*(RANDBETWEEN(95,105)/100))</f>
        <v>1.5014800489240166E-4</v>
      </c>
      <c r="U7" s="7">
        <f ca="1">VLOOKUP($A7,'RES installed'!$A$2:$C$6,3,FALSE)*(AVERAGE('[1]Profiles, RES, Winter'!U$2:U$4)*(RANDBETWEEN(95,105)/100))</f>
        <v>4.201792081923745E-5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4.3606557377049174E-5</v>
      </c>
      <c r="D3" s="7">
        <f ca="1">VLOOKUP($A3,'RES installed'!$A$2:$C$6,3,FALSE)*(AVERAGE('[1]Profiles, RES, Winter'!D$2:D$4)*(RANDBETWEEN(95,105)/100))</f>
        <v>2.587318277406967E-5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0.86609065510169392</v>
      </c>
      <c r="K3" s="7">
        <f ca="1">VLOOKUP($A3,'RES installed'!$A$2:$C$6,3,FALSE)*(AVERAGE('[1]Profiles, RES, Winter'!K$2:K$4)*(RANDBETWEEN(95,105)/100))</f>
        <v>2.1387974554805953</v>
      </c>
      <c r="L3" s="7">
        <f ca="1">VLOOKUP($A3,'RES installed'!$A$2:$C$6,3,FALSE)*(AVERAGE('[1]Profiles, RES, Winter'!L$2:L$4)*(RANDBETWEEN(95,105)/100))</f>
        <v>2.8368564528139024</v>
      </c>
      <c r="M3" s="7">
        <f ca="1">VLOOKUP($A3,'RES installed'!$A$2:$C$6,3,FALSE)*(AVERAGE('[1]Profiles, RES, Winter'!M$2:M$4)*(RANDBETWEEN(95,105)/100))</f>
        <v>3.3198470857707898</v>
      </c>
      <c r="N3" s="7">
        <f ca="1">VLOOKUP($A3,'RES installed'!$A$2:$C$6,3,FALSE)*(AVERAGE('[1]Profiles, RES, Winter'!N$2:N$4)*(RANDBETWEEN(95,105)/100))</f>
        <v>3.1492451299641977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2.3065698610497574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1.6701795083354514E-3</v>
      </c>
      <c r="T3" s="7">
        <f ca="1">VLOOKUP($A3,'RES installed'!$A$2:$C$6,3,FALSE)*(AVERAGE('[1]Profiles, RES, Winter'!T$2:T$4)*(RANDBETWEEN(95,105)/100))</f>
        <v>2.9723176478699915E-4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4.587773224043715E-5</v>
      </c>
      <c r="D4" s="7">
        <f ca="1">VLOOKUP($A4,'RES installed'!$A$2:$C$6,3,FALSE)*(AVERAGE('[1]Profiles, RES, Winter'!D$2:D$4)*(RANDBETWEEN(95,105)/100))</f>
        <v>2.4827801651885036E-5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2.181149880341597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3.0352887641332931</v>
      </c>
      <c r="N4" s="7">
        <f ca="1">VLOOKUP($A4,'RES installed'!$A$2:$C$6,3,FALSE)*(AVERAGE('[1]Profiles, RES, Winter'!N$2:N$4)*(RANDBETWEEN(95,105)/100))</f>
        <v>3.2486949761735935</v>
      </c>
      <c r="O4" s="7">
        <f ca="1">VLOOKUP($A4,'RES installed'!$A$2:$C$6,3,FALSE)*(AVERAGE('[1]Profiles, RES, Winter'!O$2:O$4)*(RANDBETWEEN(95,105)/100))</f>
        <v>2.8861614187654476</v>
      </c>
      <c r="P4" s="7">
        <f ca="1">VLOOKUP($A4,'RES installed'!$A$2:$C$6,3,FALSE)*(AVERAGE('[1]Profiles, RES, Winter'!P$2:P$4)*(RANDBETWEEN(95,105)/100))</f>
        <v>2.2380578849789727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0.284270140219748</v>
      </c>
      <c r="S4" s="7">
        <f ca="1">VLOOKUP($A4,'RES installed'!$A$2:$C$6,3,FALSE)*(AVERAGE('[1]Profiles, RES, Winter'!S$2:S$4)*(RANDBETWEEN(95,105)/100))</f>
        <v>1.7405028560548391E-3</v>
      </c>
      <c r="T4" s="7">
        <f ca="1">VLOOKUP($A4,'RES installed'!$A$2:$C$6,3,FALSE)*(AVERAGE('[1]Profiles, RES, Winter'!T$2:T$4)*(RANDBETWEEN(95,105)/100))</f>
        <v>3.0029600978480331E-4</v>
      </c>
      <c r="U4" s="7">
        <f ca="1">VLOOKUP($A4,'RES installed'!$A$2:$C$6,3,FALSE)*(AVERAGE('[1]Profiles, RES, Winter'!U$2:U$4)*(RANDBETWEEN(95,105)/100))</f>
        <v>8.1611730821980422E-5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2.1576161202185787E-5</v>
      </c>
      <c r="D5" s="7">
        <f ca="1">VLOOKUP($A5,'RES installed'!$A$2:$C$6,3,FALSE)*(AVERAGE('[1]Profiles, RES, Winter'!D$2:D$4)*(RANDBETWEEN(95,105)/100))</f>
        <v>1.2413900825942518E-5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2.0348611057219648E-2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1.0799868339555481</v>
      </c>
      <c r="L5" s="7">
        <f ca="1">VLOOKUP($A5,'RES installed'!$A$2:$C$6,3,FALSE)*(AVERAGE('[1]Profiles, RES, Winter'!L$2:L$4)*(RANDBETWEEN(95,105)/100))</f>
        <v>1.3475068150866034</v>
      </c>
      <c r="M5" s="7">
        <f ca="1">VLOOKUP($A5,'RES installed'!$A$2:$C$6,3,FALSE)*(AVERAGE('[1]Profiles, RES, Winter'!M$2:M$4)*(RANDBETWEEN(95,105)/100))</f>
        <v>1.6124971559458121</v>
      </c>
      <c r="N5" s="7">
        <f ca="1">VLOOKUP($A5,'RES installed'!$A$2:$C$6,3,FALSE)*(AVERAGE('[1]Profiles, RES, Winter'!N$2:N$4)*(RANDBETWEEN(95,105)/100))</f>
        <v>1.6409224624550296</v>
      </c>
      <c r="O5" s="7">
        <f ca="1">VLOOKUP($A5,'RES installed'!$A$2:$C$6,3,FALSE)*(AVERAGE('[1]Profiles, RES, Winter'!O$2:O$4)*(RANDBETWEEN(95,105)/100))</f>
        <v>1.5008039377580329</v>
      </c>
      <c r="P5" s="7">
        <f ca="1">VLOOKUP($A5,'RES installed'!$A$2:$C$6,3,FALSE)*(AVERAGE('[1]Profiles, RES, Winter'!P$2:P$4)*(RANDBETWEEN(95,105)/100))</f>
        <v>1.1532849305248787</v>
      </c>
      <c r="Q5" s="7">
        <f ca="1">VLOOKUP($A5,'RES installed'!$A$2:$C$6,3,FALSE)*(AVERAGE('[1]Profiles, RES, Winter'!Q$2:Q$4)*(RANDBETWEEN(95,105)/100))</f>
        <v>0.59454604212569151</v>
      </c>
      <c r="R5" s="7">
        <f ca="1">VLOOKUP($A5,'RES installed'!$A$2:$C$6,3,FALSE)*(AVERAGE('[1]Profiles, RES, Winter'!R$2:R$4)*(RANDBETWEEN(95,105)/100))</f>
        <v>0.13120160317834523</v>
      </c>
      <c r="S5" s="7">
        <f ca="1">VLOOKUP($A5,'RES installed'!$A$2:$C$6,3,FALSE)*(AVERAGE('[1]Profiles, RES, Winter'!S$2:S$4)*(RANDBETWEEN(95,105)/100))</f>
        <v>8.9662268342218985E-4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4.1209883880405957E-5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2.1576161202185787E-5</v>
      </c>
      <c r="D6" s="7">
        <f ca="1">VLOOKUP($A6,'RES installed'!$A$2:$C$6,3,FALSE)*(AVERAGE('[1]Profiles, RES, Winter'!D$2:D$4)*(RANDBETWEEN(95,105)/100))</f>
        <v>1.3589954588400232E-5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2.119646985127047E-2</v>
      </c>
      <c r="J6" s="7">
        <f ca="1">VLOOKUP($A6,'RES installed'!$A$2:$C$6,3,FALSE)*(AVERAGE('[1]Profiles, RES, Winter'!J$2:J$4)*(RANDBETWEEN(95,105)/100))</f>
        <v>0.4113930611733046</v>
      </c>
      <c r="K6" s="7">
        <f ca="1">VLOOKUP($A6,'RES installed'!$A$2:$C$6,3,FALSE)*(AVERAGE('[1]Profiles, RES, Winter'!K$2:K$4)*(RANDBETWEEN(95,105)/100))</f>
        <v>1.0693987277402976</v>
      </c>
      <c r="L6" s="7">
        <f ca="1">VLOOKUP($A6,'RES installed'!$A$2:$C$6,3,FALSE)*(AVERAGE('[1]Profiles, RES, Winter'!L$2:L$4)*(RANDBETWEEN(95,105)/100))</f>
        <v>1.4184282264069512</v>
      </c>
      <c r="M6" s="7">
        <f ca="1">VLOOKUP($A6,'RES installed'!$A$2:$C$6,3,FALSE)*(AVERAGE('[1]Profiles, RES, Winter'!M$2:M$4)*(RANDBETWEEN(95,105)/100))</f>
        <v>1.5492619733597015</v>
      </c>
      <c r="N6" s="7">
        <f ca="1">VLOOKUP($A6,'RES installed'!$A$2:$C$6,3,FALSE)*(AVERAGE('[1]Profiles, RES, Winter'!N$2:N$4)*(RANDBETWEEN(95,105)/100))</f>
        <v>1.6906473855597273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1.1076102798110221</v>
      </c>
      <c r="Q6" s="7">
        <f ca="1">VLOOKUP($A6,'RES installed'!$A$2:$C$6,3,FALSE)*(AVERAGE('[1]Profiles, RES, Winter'!Q$2:Q$4)*(RANDBETWEEN(95,105)/100))</f>
        <v>0.6193187938809287</v>
      </c>
      <c r="R6" s="7">
        <f ca="1">VLOOKUP($A6,'RES installed'!$A$2:$C$6,3,FALSE)*(AVERAGE('[1]Profiles, RES, Winter'!R$2:R$4)*(RANDBETWEEN(95,105)/100))</f>
        <v>0.12983491981190415</v>
      </c>
      <c r="S6" s="7">
        <f ca="1">VLOOKUP($A6,'RES installed'!$A$2:$C$6,3,FALSE)*(AVERAGE('[1]Profiles, RES, Winter'!S$2:S$4)*(RANDBETWEEN(95,105)/100))</f>
        <v>8.7904184649234291E-4</v>
      </c>
      <c r="T6" s="7">
        <f ca="1">VLOOKUP($A6,'RES installed'!$A$2:$C$6,3,FALSE)*(AVERAGE('[1]Profiles, RES, Winter'!T$2:T$4)*(RANDBETWEEN(95,105)/100))</f>
        <v>1.4708375989459752E-4</v>
      </c>
      <c r="U6" s="7">
        <f ca="1">VLOOKUP($A6,'RES installed'!$A$2:$C$6,3,FALSE)*(AVERAGE('[1]Profiles, RES, Winter'!U$2:U$4)*(RANDBETWEEN(95,105)/100))</f>
        <v>4.201792081923745E-5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2.384733606557377E-5</v>
      </c>
      <c r="D7" s="7">
        <f ca="1">VLOOKUP($A7,'RES installed'!$A$2:$C$6,3,FALSE)*(AVERAGE('[1]Profiles, RES, Winter'!D$2:D$4)*(RANDBETWEEN(95,105)/100))</f>
        <v>1.3328609307854072E-5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2.1408434549783174E-2</v>
      </c>
      <c r="J7" s="7">
        <f ca="1">VLOOKUP($A7,'RES installed'!$A$2:$C$6,3,FALSE)*(AVERAGE('[1]Profiles, RES, Winter'!J$2:J$4)*(RANDBETWEEN(95,105)/100))</f>
        <v>0.4460366873773724</v>
      </c>
      <c r="K7" s="7">
        <f ca="1">VLOOKUP($A7,'RES installed'!$A$2:$C$6,3,FALSE)*(AVERAGE('[1]Profiles, RES, Winter'!K$2:K$4)*(RANDBETWEEN(95,105)/100))</f>
        <v>1.0905749401707985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1.5176443820666465</v>
      </c>
      <c r="N7" s="7">
        <f ca="1">VLOOKUP($A7,'RES installed'!$A$2:$C$6,3,FALSE)*(AVERAGE('[1]Profiles, RES, Winter'!N$2:N$4)*(RANDBETWEEN(95,105)/100))</f>
        <v>1.7403723086644252</v>
      </c>
      <c r="O7" s="7">
        <f ca="1">VLOOKUP($A7,'RES installed'!$A$2:$C$6,3,FALSE)*(AVERAGE('[1]Profiles, RES, Winter'!O$2:O$4)*(RANDBETWEEN(95,105)/100))</f>
        <v>1.3709266739135875</v>
      </c>
      <c r="P7" s="7">
        <f ca="1">VLOOKUP($A7,'RES installed'!$A$2:$C$6,3,FALSE)*(AVERAGE('[1]Profiles, RES, Winter'!P$2:P$4)*(RANDBETWEEN(95,105)/100))</f>
        <v>1.1418662678464147</v>
      </c>
      <c r="Q7" s="7">
        <f ca="1">VLOOKUP($A7,'RES installed'!$A$2:$C$6,3,FALSE)*(AVERAGE('[1]Profiles, RES, Winter'!Q$2:Q$4)*(RANDBETWEEN(95,105)/100))</f>
        <v>0.6131256059421194</v>
      </c>
      <c r="R7" s="7">
        <f ca="1">VLOOKUP($A7,'RES installed'!$A$2:$C$6,3,FALSE)*(AVERAGE('[1]Profiles, RES, Winter'!R$2:R$4)*(RANDBETWEEN(95,105)/100))</f>
        <v>0.13256828654478633</v>
      </c>
      <c r="S7" s="7">
        <f ca="1">VLOOKUP($A7,'RES installed'!$A$2:$C$6,3,FALSE)*(AVERAGE('[1]Profiles, RES, Winter'!S$2:S$4)*(RANDBETWEEN(95,105)/100))</f>
        <v>8.7904184649234291E-4</v>
      </c>
      <c r="T7" s="7">
        <f ca="1">VLOOKUP($A7,'RES installed'!$A$2:$C$6,3,FALSE)*(AVERAGE('[1]Profiles, RES, Winter'!T$2:T$4)*(RANDBETWEEN(95,105)/100))</f>
        <v>1.5780861738691192E-4</v>
      </c>
      <c r="U7" s="7">
        <f ca="1">VLOOKUP($A7,'RES installed'!$A$2:$C$6,3,FALSE)*(AVERAGE('[1]Profiles, RES, Winter'!U$2:U$4)*(RANDBETWEEN(95,105)/100))</f>
        <v>4.1209883880405957E-5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4.4969262295081965E-5</v>
      </c>
      <c r="D3" s="7">
        <f ca="1">VLOOKUP($A3,'RES installed'!$A$2:$C$6,3,FALSE)*(AVERAGE('[1]Profiles, RES, Winter'!D$2:D$4)*(RANDBETWEEN(95,105)/100))</f>
        <v>2.6657218615708143E-5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4.4512586687667985E-2</v>
      </c>
      <c r="J3" s="7">
        <f ca="1">VLOOKUP($A3,'RES installed'!$A$2:$C$6,3,FALSE)*(AVERAGE('[1]Profiles, RES, Winter'!J$2:J$4)*(RANDBETWEEN(95,105)/100))</f>
        <v>0.83144702889762612</v>
      </c>
      <c r="K3" s="7">
        <f ca="1">VLOOKUP($A3,'RES installed'!$A$2:$C$6,3,FALSE)*(AVERAGE('[1]Profiles, RES, Winter'!K$2:K$4)*(RANDBETWEEN(95,105)/100))</f>
        <v>2.0540926057585915</v>
      </c>
      <c r="L3" s="7">
        <f ca="1">VLOOKUP($A3,'RES installed'!$A$2:$C$6,3,FALSE)*(AVERAGE('[1]Profiles, RES, Winter'!L$2:L$4)*(RANDBETWEEN(95,105)/100))</f>
        <v>2.9786992754545976</v>
      </c>
      <c r="M3" s="7">
        <f ca="1">VLOOKUP($A3,'RES installed'!$A$2:$C$6,3,FALSE)*(AVERAGE('[1]Profiles, RES, Winter'!M$2:M$4)*(RANDBETWEEN(95,105)/100))</f>
        <v>3.256611903184679</v>
      </c>
      <c r="N3" s="7">
        <f ca="1">VLOOKUP($A3,'RES installed'!$A$2:$C$6,3,FALSE)*(AVERAGE('[1]Profiles, RES, Winter'!N$2:N$4)*(RANDBETWEEN(95,105)/100))</f>
        <v>3.3481448223829888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1.2262512118842388</v>
      </c>
      <c r="R3" s="7">
        <f ca="1">VLOOKUP($A3,'RES installed'!$A$2:$C$6,3,FALSE)*(AVERAGE('[1]Profiles, RES, Winter'!R$2:R$4)*(RANDBETWEEN(95,105)/100))</f>
        <v>0.27333667328821926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3.1255298977601978E-4</v>
      </c>
      <c r="U3" s="7">
        <f ca="1">VLOOKUP($A3,'RES installed'!$A$2:$C$6,3,FALSE)*(AVERAGE('[1]Profiles, RES, Winter'!U$2:U$4)*(RANDBETWEEN(95,105)/100))</f>
        <v>7.8379583066654464E-5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4.7240437158469941E-5</v>
      </c>
      <c r="D4" s="7">
        <f ca="1">VLOOKUP($A4,'RES installed'!$A$2:$C$6,3,FALSE)*(AVERAGE('[1]Profiles, RES, Winter'!D$2:D$4)*(RANDBETWEEN(95,105)/100))</f>
        <v>2.6134528054615829E-5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0.84010793544864304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2.921962146398319</v>
      </c>
      <c r="M4" s="7">
        <f ca="1">VLOOKUP($A4,'RES installed'!$A$2:$C$6,3,FALSE)*(AVERAGE('[1]Profiles, RES, Winter'!M$2:M$4)*(RANDBETWEEN(95,105)/100))</f>
        <v>3.1933767205985686</v>
      </c>
      <c r="N4" s="7">
        <f ca="1">VLOOKUP($A4,'RES installed'!$A$2:$C$6,3,FALSE)*(AVERAGE('[1]Profiles, RES, Winter'!N$2:N$4)*(RANDBETWEEN(95,105)/100))</f>
        <v>3.4144447198559198</v>
      </c>
      <c r="O4" s="7">
        <f ca="1">VLOOKUP($A4,'RES installed'!$A$2:$C$6,3,FALSE)*(AVERAGE('[1]Profiles, RES, Winter'!O$2:O$4)*(RANDBETWEEN(95,105)/100))</f>
        <v>2.9438846471407567</v>
      </c>
      <c r="P4" s="7">
        <f ca="1">VLOOKUP($A4,'RES installed'!$A$2:$C$6,3,FALSE)*(AVERAGE('[1]Profiles, RES, Winter'!P$2:P$4)*(RANDBETWEEN(95,105)/100))</f>
        <v>2.2608952103359008</v>
      </c>
      <c r="Q4" s="7">
        <f ca="1">VLOOKUP($A4,'RES installed'!$A$2:$C$6,3,FALSE)*(AVERAGE('[1]Profiles, RES, Winter'!Q$2:Q$4)*(RANDBETWEEN(95,105)/100))</f>
        <v>1.2262512118842388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3.1255298977601978E-4</v>
      </c>
      <c r="U4" s="7">
        <f ca="1">VLOOKUP($A4,'RES installed'!$A$2:$C$6,3,FALSE)*(AVERAGE('[1]Profiles, RES, Winter'!U$2:U$4)*(RANDBETWEEN(95,105)/100))</f>
        <v>7.9995656944317449E-5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2.3393101092896174E-5</v>
      </c>
      <c r="D5" s="7">
        <f ca="1">VLOOKUP($A5,'RES installed'!$A$2:$C$6,3,FALSE)*(AVERAGE('[1]Profiles, RES, Winter'!D$2:D$4)*(RANDBETWEEN(95,105)/100))</f>
        <v>1.2936591387034835E-5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2.119646985127047E-2</v>
      </c>
      <c r="J5" s="7">
        <f ca="1">VLOOKUP($A5,'RES installed'!$A$2:$C$6,3,FALSE)*(AVERAGE('[1]Profiles, RES, Winter'!J$2:J$4)*(RANDBETWEEN(95,105)/100))</f>
        <v>0.41572351444881306</v>
      </c>
      <c r="K5" s="7">
        <f ca="1">VLOOKUP($A5,'RES installed'!$A$2:$C$6,3,FALSE)*(AVERAGE('[1]Profiles, RES, Winter'!K$2:K$4)*(RANDBETWEEN(95,105)/100))</f>
        <v>1.0058700904487947</v>
      </c>
      <c r="L5" s="7">
        <f ca="1">VLOOKUP($A5,'RES installed'!$A$2:$C$6,3,FALSE)*(AVERAGE('[1]Profiles, RES, Winter'!L$2:L$4)*(RANDBETWEEN(95,105)/100))</f>
        <v>1.4609810731991595</v>
      </c>
      <c r="M5" s="7">
        <f ca="1">VLOOKUP($A5,'RES installed'!$A$2:$C$6,3,FALSE)*(AVERAGE('[1]Profiles, RES, Winter'!M$2:M$4)*(RANDBETWEEN(95,105)/100))</f>
        <v>1.5334531777131741</v>
      </c>
      <c r="N5" s="7">
        <f ca="1">VLOOKUP($A5,'RES installed'!$A$2:$C$6,3,FALSE)*(AVERAGE('[1]Profiles, RES, Winter'!N$2:N$4)*(RANDBETWEEN(95,105)/100))</f>
        <v>1.6077725137185641</v>
      </c>
      <c r="O5" s="7">
        <f ca="1">VLOOKUP($A5,'RES installed'!$A$2:$C$6,3,FALSE)*(AVERAGE('[1]Profiles, RES, Winter'!O$2:O$4)*(RANDBETWEEN(95,105)/100))</f>
        <v>1.3709266739135875</v>
      </c>
      <c r="P5" s="7">
        <f ca="1">VLOOKUP($A5,'RES installed'!$A$2:$C$6,3,FALSE)*(AVERAGE('[1]Profiles, RES, Winter'!P$2:P$4)*(RANDBETWEEN(95,105)/100))</f>
        <v>1.0847729544540938</v>
      </c>
      <c r="Q5" s="7">
        <f ca="1">VLOOKUP($A5,'RES installed'!$A$2:$C$6,3,FALSE)*(AVERAGE('[1]Profiles, RES, Winter'!Q$2:Q$4)*(RANDBETWEEN(95,105)/100))</f>
        <v>0.64409154563616577</v>
      </c>
      <c r="R5" s="7">
        <f ca="1">VLOOKUP($A5,'RES installed'!$A$2:$C$6,3,FALSE)*(AVERAGE('[1]Profiles, RES, Winter'!R$2:R$4)*(RANDBETWEEN(95,105)/100))</f>
        <v>0.14350175347631511</v>
      </c>
      <c r="S5" s="7">
        <f ca="1">VLOOKUP($A5,'RES installed'!$A$2:$C$6,3,FALSE)*(AVERAGE('[1]Profiles, RES, Winter'!S$2:S$4)*(RANDBETWEEN(95,105)/100))</f>
        <v>8.7025142802741955E-4</v>
      </c>
      <c r="T5" s="7">
        <f ca="1">VLOOKUP($A5,'RES installed'!$A$2:$C$6,3,FALSE)*(AVERAGE('[1]Profiles, RES, Winter'!T$2:T$4)*(RANDBETWEEN(95,105)/100))</f>
        <v>1.5168012739130368E-4</v>
      </c>
      <c r="U5" s="7">
        <f ca="1">VLOOKUP($A5,'RES installed'!$A$2:$C$6,3,FALSE)*(AVERAGE('[1]Profiles, RES, Winter'!U$2:U$4)*(RANDBETWEEN(95,105)/100))</f>
        <v>4.2421939288653197E-5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2.1803278688524587E-5</v>
      </c>
      <c r="D6" s="7">
        <f ca="1">VLOOKUP($A6,'RES installed'!$A$2:$C$6,3,FALSE)*(AVERAGE('[1]Profiles, RES, Winter'!D$2:D$4)*(RANDBETWEEN(95,105)/100))</f>
        <v>1.2936591387034835E-5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2.0772540454245057E-2</v>
      </c>
      <c r="J6" s="7">
        <f ca="1">VLOOKUP($A6,'RES installed'!$A$2:$C$6,3,FALSE)*(AVERAGE('[1]Profiles, RES, Winter'!J$2:J$4)*(RANDBETWEEN(95,105)/100))</f>
        <v>0.42438442099982998</v>
      </c>
      <c r="K6" s="7">
        <f ca="1">VLOOKUP($A6,'RES installed'!$A$2:$C$6,3,FALSE)*(AVERAGE('[1]Profiles, RES, Winter'!K$2:K$4)*(RANDBETWEEN(95,105)/100))</f>
        <v>1.0799868339555481</v>
      </c>
      <c r="L6" s="7">
        <f ca="1">VLOOKUP($A6,'RES installed'!$A$2:$C$6,3,FALSE)*(AVERAGE('[1]Profiles, RES, Winter'!L$2:L$4)*(RANDBETWEEN(95,105)/100))</f>
        <v>1.4609810731991595</v>
      </c>
      <c r="M6" s="7">
        <f ca="1">VLOOKUP($A6,'RES installed'!$A$2:$C$6,3,FALSE)*(AVERAGE('[1]Profiles, RES, Winter'!M$2:M$4)*(RANDBETWEEN(95,105)/100))</f>
        <v>1.5808795646527569</v>
      </c>
      <c r="N6" s="7">
        <f ca="1">VLOOKUP($A6,'RES installed'!$A$2:$C$6,3,FALSE)*(AVERAGE('[1]Profiles, RES, Winter'!N$2:N$4)*(RANDBETWEEN(95,105)/100))</f>
        <v>1.5746225649820988</v>
      </c>
      <c r="O6" s="7">
        <f ca="1">VLOOKUP($A6,'RES installed'!$A$2:$C$6,3,FALSE)*(AVERAGE('[1]Profiles, RES, Winter'!O$2:O$4)*(RANDBETWEEN(95,105)/100))</f>
        <v>1.4575115164765511</v>
      </c>
      <c r="P6" s="7">
        <f ca="1">VLOOKUP($A6,'RES installed'!$A$2:$C$6,3,FALSE)*(AVERAGE('[1]Profiles, RES, Winter'!P$2:P$4)*(RANDBETWEEN(95,105)/100))</f>
        <v>1.0847729544540938</v>
      </c>
      <c r="Q6" s="7">
        <f ca="1">VLOOKUP($A6,'RES installed'!$A$2:$C$6,3,FALSE)*(AVERAGE('[1]Profiles, RES, Winter'!Q$2:Q$4)*(RANDBETWEEN(95,105)/100))</f>
        <v>0.6131256059421194</v>
      </c>
      <c r="R6" s="7">
        <f ca="1">VLOOKUP($A6,'RES installed'!$A$2:$C$6,3,FALSE)*(AVERAGE('[1]Profiles, RES, Winter'!R$2:R$4)*(RANDBETWEEN(95,105)/100))</f>
        <v>0.13393496991122741</v>
      </c>
      <c r="S6" s="7">
        <f ca="1">VLOOKUP($A6,'RES installed'!$A$2:$C$6,3,FALSE)*(AVERAGE('[1]Profiles, RES, Winter'!S$2:S$4)*(RANDBETWEEN(95,105)/100))</f>
        <v>8.3508975416772568E-4</v>
      </c>
      <c r="T6" s="7">
        <f ca="1">VLOOKUP($A6,'RES installed'!$A$2:$C$6,3,FALSE)*(AVERAGE('[1]Profiles, RES, Winter'!T$2:T$4)*(RANDBETWEEN(95,105)/100))</f>
        <v>1.5321224989020576E-4</v>
      </c>
      <c r="U6" s="7">
        <f ca="1">VLOOKUP($A6,'RES installed'!$A$2:$C$6,3,FALSE)*(AVERAGE('[1]Profiles, RES, Winter'!U$2:U$4)*(RANDBETWEEN(95,105)/100))</f>
        <v>4.1209883880405957E-5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2.2711748633879779E-5</v>
      </c>
      <c r="D7" s="7">
        <f ca="1">VLOOKUP($A7,'RES installed'!$A$2:$C$6,3,FALSE)*(AVERAGE('[1]Profiles, RES, Winter'!D$2:D$4)*(RANDBETWEEN(95,105)/100))</f>
        <v>1.3459281948127151E-5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2.0560575755732353E-2</v>
      </c>
      <c r="J7" s="7">
        <f ca="1">VLOOKUP($A7,'RES installed'!$A$2:$C$6,3,FALSE)*(AVERAGE('[1]Profiles, RES, Winter'!J$2:J$4)*(RANDBETWEEN(95,105)/100))</f>
        <v>0.4287148742753385</v>
      </c>
      <c r="K7" s="7">
        <f ca="1">VLOOKUP($A7,'RES installed'!$A$2:$C$6,3,FALSE)*(AVERAGE('[1]Profiles, RES, Winter'!K$2:K$4)*(RANDBETWEEN(95,105)/100))</f>
        <v>1.1011630463860491</v>
      </c>
      <c r="L7" s="7">
        <f ca="1">VLOOKUP($A7,'RES installed'!$A$2:$C$6,3,FALSE)*(AVERAGE('[1]Profiles, RES, Winter'!L$2:L$4)*(RANDBETWEEN(95,105)/100))</f>
        <v>1.4467967909350901</v>
      </c>
      <c r="M7" s="7">
        <f ca="1">VLOOKUP($A7,'RES installed'!$A$2:$C$6,3,FALSE)*(AVERAGE('[1]Profiles, RES, Winter'!M$2:M$4)*(RANDBETWEEN(95,105)/100))</f>
        <v>1.6124971559458121</v>
      </c>
      <c r="N7" s="7">
        <f ca="1">VLOOKUP($A7,'RES installed'!$A$2:$C$6,3,FALSE)*(AVERAGE('[1]Profiles, RES, Winter'!N$2:N$4)*(RANDBETWEEN(95,105)/100))</f>
        <v>1.7072223599279599</v>
      </c>
      <c r="O7" s="7">
        <f ca="1">VLOOKUP($A7,'RES installed'!$A$2:$C$6,3,FALSE)*(AVERAGE('[1]Profiles, RES, Winter'!O$2:O$4)*(RANDBETWEEN(95,105)/100))</f>
        <v>1.3997882881012422</v>
      </c>
      <c r="P7" s="7">
        <f ca="1">VLOOKUP($A7,'RES installed'!$A$2:$C$6,3,FALSE)*(AVERAGE('[1]Profiles, RES, Winter'!P$2:P$4)*(RANDBETWEEN(95,105)/100))</f>
        <v>1.1532849305248787</v>
      </c>
      <c r="Q7" s="7">
        <f ca="1">VLOOKUP($A7,'RES installed'!$A$2:$C$6,3,FALSE)*(AVERAGE('[1]Profiles, RES, Winter'!Q$2:Q$4)*(RANDBETWEEN(95,105)/100))</f>
        <v>0.60073923006450081</v>
      </c>
      <c r="R7" s="7">
        <f ca="1">VLOOKUP($A7,'RES installed'!$A$2:$C$6,3,FALSE)*(AVERAGE('[1]Profiles, RES, Winter'!R$2:R$4)*(RANDBETWEEN(95,105)/100))</f>
        <v>0.13666833664410963</v>
      </c>
      <c r="S7" s="7">
        <f ca="1">VLOOKUP($A7,'RES installed'!$A$2:$C$6,3,FALSE)*(AVERAGE('[1]Profiles, RES, Winter'!S$2:S$4)*(RANDBETWEEN(95,105)/100))</f>
        <v>8.4388017263264926E-4</v>
      </c>
      <c r="T7" s="7">
        <f ca="1">VLOOKUP($A7,'RES installed'!$A$2:$C$6,3,FALSE)*(AVERAGE('[1]Profiles, RES, Winter'!T$2:T$4)*(RANDBETWEEN(95,105)/100))</f>
        <v>1.5321224989020576E-4</v>
      </c>
      <c r="U7" s="7">
        <f ca="1">VLOOKUP($A7,'RES installed'!$A$2:$C$6,3,FALSE)*(AVERAGE('[1]Profiles, RES, Winter'!U$2:U$4)*(RANDBETWEEN(95,105)/100))</f>
        <v>3.9189791533327232E-5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L8" sqref="L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2.5</v>
      </c>
    </row>
    <row r="5" spans="1:3" x14ac:dyDescent="0.25">
      <c r="A5">
        <v>5</v>
      </c>
      <c r="B5">
        <v>24</v>
      </c>
      <c r="C5" s="5">
        <v>2.5</v>
      </c>
    </row>
    <row r="6" spans="1:3" x14ac:dyDescent="0.25">
      <c r="A6">
        <v>6</v>
      </c>
      <c r="B6">
        <v>26</v>
      </c>
      <c r="C6" s="5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3.1936457142857146</v>
      </c>
      <c r="C2" s="4">
        <f>('[1]Pc, Summer, S1'!C2*Main!$B$5)+(VLOOKUP($A2,'FL Ratio'!$A$2:$B$9,2,FALSE)*'FL Characterization'!C$2)</f>
        <v>3.1665369656699895</v>
      </c>
      <c r="D2" s="4">
        <f>('[1]Pc, Summer, S1'!D2*Main!$B$5)+(VLOOKUP($A2,'FL Ratio'!$A$2:$B$9,2,FALSE)*'FL Characterization'!D$2)</f>
        <v>3.043628172757475</v>
      </c>
      <c r="E2" s="4">
        <f>('[1]Pc, Summer, S1'!E2*Main!$B$5)+(VLOOKUP($A2,'FL Ratio'!$A$2:$B$9,2,FALSE)*'FL Characterization'!E$2)</f>
        <v>2.9856217054263565</v>
      </c>
      <c r="F2" s="4">
        <f>('[1]Pc, Summer, S1'!F2*Main!$B$5)+(VLOOKUP($A2,'FL Ratio'!$A$2:$B$9,2,FALSE)*'FL Characterization'!F$2)</f>
        <v>2.9498495681063122</v>
      </c>
      <c r="G2" s="4">
        <f>('[1]Pc, Summer, S1'!G2*Main!$B$5)+(VLOOKUP($A2,'FL Ratio'!$A$2:$B$9,2,FALSE)*'FL Characterization'!G$2)</f>
        <v>2.9826937763012182</v>
      </c>
      <c r="H2" s="4">
        <f>('[1]Pc, Summer, S1'!H2*Main!$B$5)+(VLOOKUP($A2,'FL Ratio'!$A$2:$B$9,2,FALSE)*'FL Characterization'!H$2)</f>
        <v>2.9698438095238098</v>
      </c>
      <c r="I2" s="4">
        <f>('[1]Pc, Summer, S1'!I2*Main!$B$5)+(VLOOKUP($A2,'FL Ratio'!$A$2:$B$9,2,FALSE)*'FL Characterization'!I$2)</f>
        <v>3.5586411517165004</v>
      </c>
      <c r="J2" s="4">
        <f>('[1]Pc, Summer, S1'!J2*Main!$B$5)+(VLOOKUP($A2,'FL Ratio'!$A$2:$B$9,2,FALSE)*'FL Characterization'!J$2)</f>
        <v>3.8257829457364347</v>
      </c>
      <c r="K2" s="4">
        <f>('[1]Pc, Summer, S1'!K2*Main!$B$5)+(VLOOKUP($A2,'FL Ratio'!$A$2:$B$9,2,FALSE)*'FL Characterization'!K$2)</f>
        <v>3.7806667552602433</v>
      </c>
      <c r="L2" s="4">
        <f>('[1]Pc, Summer, S1'!L2*Main!$B$5)+(VLOOKUP($A2,'FL Ratio'!$A$2:$B$9,2,FALSE)*'FL Characterization'!L$2)</f>
        <v>3.712646467331119</v>
      </c>
      <c r="M2" s="4">
        <f>('[1]Pc, Summer, S1'!M2*Main!$B$5)+(VLOOKUP($A2,'FL Ratio'!$A$2:$B$9,2,FALSE)*'FL Characterization'!M$2)</f>
        <v>3.7602810188261357</v>
      </c>
      <c r="N2" s="4">
        <f>('[1]Pc, Summer, S1'!N2*Main!$B$5)+(VLOOKUP($A2,'FL Ratio'!$A$2:$B$9,2,FALSE)*'FL Characterization'!N$2)</f>
        <v>3.9054416832779633</v>
      </c>
      <c r="O2" s="4">
        <f>('[1]Pc, Summer, S1'!O2*Main!$B$5)+(VLOOKUP($A2,'FL Ratio'!$A$2:$B$9,2,FALSE)*'FL Characterization'!O$2)</f>
        <v>3.8475458693244735</v>
      </c>
      <c r="P2" s="4">
        <f>('[1]Pc, Summer, S1'!P2*Main!$B$5)+(VLOOKUP($A2,'FL Ratio'!$A$2:$B$9,2,FALSE)*'FL Characterization'!P$2)</f>
        <v>3.5532818604651162</v>
      </c>
      <c r="Q2" s="4">
        <f>('[1]Pc, Summer, S1'!Q2*Main!$B$5)+(VLOOKUP($A2,'FL Ratio'!$A$2:$B$9,2,FALSE)*'FL Characterization'!Q$2)</f>
        <v>3.6608271096345515</v>
      </c>
      <c r="R2" s="4">
        <f>('[1]Pc, Summer, S1'!R2*Main!$B$5)+(VLOOKUP($A2,'FL Ratio'!$A$2:$B$9,2,FALSE)*'FL Characterization'!R$2)</f>
        <v>3.6872132890365448</v>
      </c>
      <c r="S2" s="4">
        <f>('[1]Pc, Summer, S1'!S2*Main!$B$5)+(VLOOKUP($A2,'FL Ratio'!$A$2:$B$9,2,FALSE)*'FL Characterization'!S$2)</f>
        <v>3.5867859136212625</v>
      </c>
      <c r="T2" s="4">
        <f>('[1]Pc, Summer, S1'!T2*Main!$B$5)+(VLOOKUP($A2,'FL Ratio'!$A$2:$B$9,2,FALSE)*'FL Characterization'!T$2)</f>
        <v>3.3910761461794019</v>
      </c>
      <c r="U2" s="4">
        <f>('[1]Pc, Summer, S1'!U2*Main!$B$5)+(VLOOKUP($A2,'FL Ratio'!$A$2:$B$9,2,FALSE)*'FL Characterization'!U$2)</f>
        <v>3.3410357475083057</v>
      </c>
      <c r="V2" s="4">
        <f>('[1]Pc, Summer, S1'!V2*Main!$B$5)+(VLOOKUP($A2,'FL Ratio'!$A$2:$B$9,2,FALSE)*'FL Characterization'!V$2)</f>
        <v>3.3391877740863789</v>
      </c>
      <c r="W2" s="4">
        <f>('[1]Pc, Summer, S1'!W2*Main!$B$5)+(VLOOKUP($A2,'FL Ratio'!$A$2:$B$9,2,FALSE)*'FL Characterization'!W$2)</f>
        <v>3.2923403765227022</v>
      </c>
      <c r="X2" s="4">
        <f>('[1]Pc, Summer, S1'!X2*Main!$B$5)+(VLOOKUP($A2,'FL Ratio'!$A$2:$B$9,2,FALSE)*'FL Characterization'!X$2)</f>
        <v>3.0990917386489487</v>
      </c>
      <c r="Y2" s="4">
        <f>('[1]Pc, Summer, S1'!Y2*Main!$B$5)+(VLOOKUP($A2,'FL Ratio'!$A$2:$B$9,2,FALSE)*'FL Characterization'!Y$2)</f>
        <v>3.0137203100775198</v>
      </c>
    </row>
    <row r="3" spans="1:25" x14ac:dyDescent="0.25">
      <c r="A3">
        <v>2</v>
      </c>
      <c r="B3" s="4">
        <f>('[1]Pc, Summer, S1'!B3*Main!$B$5)+(VLOOKUP($A3,'FL Ratio'!$A$2:$B$9,2,FALSE)*'FL Characterization'!B$2)</f>
        <v>2.4803774999999999</v>
      </c>
      <c r="C3" s="4">
        <f>('[1]Pc, Summer, S1'!C3*Main!$B$5)+(VLOOKUP($A3,'FL Ratio'!$A$2:$B$9,2,FALSE)*'FL Characterization'!C$2)</f>
        <v>2.3463920833333329</v>
      </c>
      <c r="D3" s="4">
        <f>('[1]Pc, Summer, S1'!D3*Main!$B$5)+(VLOOKUP($A3,'FL Ratio'!$A$2:$B$9,2,FALSE)*'FL Characterization'!D$2)</f>
        <v>2.2476949999999993</v>
      </c>
      <c r="E3" s="4">
        <f>('[1]Pc, Summer, S1'!E3*Main!$B$5)+(VLOOKUP($A3,'FL Ratio'!$A$2:$B$9,2,FALSE)*'FL Characterization'!E$2)</f>
        <v>2.0523354166666667</v>
      </c>
      <c r="F3" s="4">
        <f>('[1]Pc, Summer, S1'!F3*Main!$B$5)+(VLOOKUP($A3,'FL Ratio'!$A$2:$B$9,2,FALSE)*'FL Characterization'!F$2)</f>
        <v>1.9651299999999998</v>
      </c>
      <c r="G3" s="4">
        <f>('[1]Pc, Summer, S1'!G3*Main!$B$5)+(VLOOKUP($A3,'FL Ratio'!$A$2:$B$9,2,FALSE)*'FL Characterization'!G$2)</f>
        <v>2.0538795833333334</v>
      </c>
      <c r="H3" s="4">
        <f>('[1]Pc, Summer, S1'!H3*Main!$B$5)+(VLOOKUP($A3,'FL Ratio'!$A$2:$B$9,2,FALSE)*'FL Characterization'!H$2)</f>
        <v>2.1939258333333331</v>
      </c>
      <c r="I3" s="4">
        <f>('[1]Pc, Summer, S1'!I3*Main!$B$5)+(VLOOKUP($A3,'FL Ratio'!$A$2:$B$9,2,FALSE)*'FL Characterization'!I$2)</f>
        <v>2.8738945833333327</v>
      </c>
      <c r="J3" s="4">
        <f>('[1]Pc, Summer, S1'!J3*Main!$B$5)+(VLOOKUP($A3,'FL Ratio'!$A$2:$B$9,2,FALSE)*'FL Characterization'!J$2)</f>
        <v>3.1343333333333332</v>
      </c>
      <c r="K3" s="4">
        <f>('[1]Pc, Summer, S1'!K3*Main!$B$5)+(VLOOKUP($A3,'FL Ratio'!$A$2:$B$9,2,FALSE)*'FL Characterization'!K$2)</f>
        <v>3.3456379166666665</v>
      </c>
      <c r="L3" s="4">
        <f>('[1]Pc, Summer, S1'!L3*Main!$B$5)+(VLOOKUP($A3,'FL Ratio'!$A$2:$B$9,2,FALSE)*'FL Characterization'!L$2)</f>
        <v>3.0470758333333334</v>
      </c>
      <c r="M3" s="4">
        <f>('[1]Pc, Summer, S1'!M3*Main!$B$5)+(VLOOKUP($A3,'FL Ratio'!$A$2:$B$9,2,FALSE)*'FL Characterization'!M$2)</f>
        <v>3.2014195833333332</v>
      </c>
      <c r="N3" s="4">
        <f>('[1]Pc, Summer, S1'!N3*Main!$B$5)+(VLOOKUP($A3,'FL Ratio'!$A$2:$B$9,2,FALSE)*'FL Characterization'!N$2)</f>
        <v>3.211265833333333</v>
      </c>
      <c r="O3" s="4">
        <f>('[1]Pc, Summer, S1'!O3*Main!$B$5)+(VLOOKUP($A3,'FL Ratio'!$A$2:$B$9,2,FALSE)*'FL Characterization'!O$2)</f>
        <v>3.1465808333333332</v>
      </c>
      <c r="P3" s="4">
        <f>('[1]Pc, Summer, S1'!P3*Main!$B$5)+(VLOOKUP($A3,'FL Ratio'!$A$2:$B$9,2,FALSE)*'FL Characterization'!P$2)</f>
        <v>2.7110474999999998</v>
      </c>
      <c r="Q3" s="4">
        <f>('[1]Pc, Summer, S1'!Q3*Main!$B$5)+(VLOOKUP($A3,'FL Ratio'!$A$2:$B$9,2,FALSE)*'FL Characterization'!Q$2)</f>
        <v>2.82380875</v>
      </c>
      <c r="R3" s="4">
        <f>('[1]Pc, Summer, S1'!R3*Main!$B$5)+(VLOOKUP($A3,'FL Ratio'!$A$2:$B$9,2,FALSE)*'FL Characterization'!R$2)</f>
        <v>2.9743312500000001</v>
      </c>
      <c r="S3" s="4">
        <f>('[1]Pc, Summer, S1'!S3*Main!$B$5)+(VLOOKUP($A3,'FL Ratio'!$A$2:$B$9,2,FALSE)*'FL Characterization'!S$2)</f>
        <v>2.9805524999999995</v>
      </c>
      <c r="T3" s="4">
        <f>('[1]Pc, Summer, S1'!T3*Main!$B$5)+(VLOOKUP($A3,'FL Ratio'!$A$2:$B$9,2,FALSE)*'FL Characterization'!T$2)</f>
        <v>3.0909924999999996</v>
      </c>
      <c r="U3" s="4">
        <f>('[1]Pc, Summer, S1'!U3*Main!$B$5)+(VLOOKUP($A3,'FL Ratio'!$A$2:$B$9,2,FALSE)*'FL Characterization'!U$2)</f>
        <v>3.2489149999999998</v>
      </c>
      <c r="V3" s="4">
        <f>('[1]Pc, Summer, S1'!V3*Main!$B$5)+(VLOOKUP($A3,'FL Ratio'!$A$2:$B$9,2,FALSE)*'FL Characterization'!V$2)</f>
        <v>3.4048924999999999</v>
      </c>
      <c r="W3" s="4">
        <f>('[1]Pc, Summer, S1'!W3*Main!$B$5)+(VLOOKUP($A3,'FL Ratio'!$A$2:$B$9,2,FALSE)*'FL Characterization'!W$2)</f>
        <v>3.1191154166666668</v>
      </c>
      <c r="X3" s="4">
        <f>('[1]Pc, Summer, S1'!X3*Main!$B$5)+(VLOOKUP($A3,'FL Ratio'!$A$2:$B$9,2,FALSE)*'FL Characterization'!X$2)</f>
        <v>2.7302554166666662</v>
      </c>
      <c r="Y3" s="4">
        <f>('[1]Pc, Summer, S1'!Y3*Main!$B$5)+(VLOOKUP($A3,'FL Ratio'!$A$2:$B$9,2,FALSE)*'FL Characterization'!Y$2)</f>
        <v>2.5399304166666665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1.7523082406982085</v>
      </c>
      <c r="C4" s="4">
        <f>('[1]Pc, Summer, S1'!C4*Main!$B$5)+(VLOOKUP($A4,'FL Ratio'!$A$2:$B$9,2,FALSE)*'FL Characterization'!C$2)</f>
        <v>1.6533649242076252</v>
      </c>
      <c r="D4" s="4">
        <f>('[1]Pc, Summer, S1'!D4*Main!$B$5)+(VLOOKUP($A4,'FL Ratio'!$A$2:$B$9,2,FALSE)*'FL Characterization'!D$2)</f>
        <v>1.5215802112999544</v>
      </c>
      <c r="E4" s="4">
        <f>('[1]Pc, Summer, S1'!E4*Main!$B$5)+(VLOOKUP($A4,'FL Ratio'!$A$2:$B$9,2,FALSE)*'FL Characterization'!E$2)</f>
        <v>1.5772752411575566</v>
      </c>
      <c r="F4" s="4">
        <f>('[1]Pc, Summer, S1'!F4*Main!$B$5)+(VLOOKUP($A4,'FL Ratio'!$A$2:$B$9,2,FALSE)*'FL Characterization'!F$2)</f>
        <v>1.5384106936150668</v>
      </c>
      <c r="G4" s="4">
        <f>('[1]Pc, Summer, S1'!G4*Main!$B$5)+(VLOOKUP($A4,'FL Ratio'!$A$2:$B$9,2,FALSE)*'FL Characterization'!G$2)</f>
        <v>1.5609211024345426</v>
      </c>
      <c r="H4" s="4">
        <f>('[1]Pc, Summer, S1'!H4*Main!$B$5)+(VLOOKUP($A4,'FL Ratio'!$A$2:$B$9,2,FALSE)*'FL Characterization'!H$2)</f>
        <v>2.2047140468534687</v>
      </c>
      <c r="I4" s="4">
        <f>('[1]Pc, Summer, S1'!I4*Main!$B$5)+(VLOOKUP($A4,'FL Ratio'!$A$2:$B$9,2,FALSE)*'FL Characterization'!I$2)</f>
        <v>2.7643222232429951</v>
      </c>
      <c r="J4" s="4">
        <f>('[1]Pc, Summer, S1'!J4*Main!$B$5)+(VLOOKUP($A4,'FL Ratio'!$A$2:$B$9,2,FALSE)*'FL Characterization'!J$2)</f>
        <v>2.895861736334405</v>
      </c>
      <c r="K4" s="4">
        <f>('[1]Pc, Summer, S1'!K4*Main!$B$5)+(VLOOKUP($A4,'FL Ratio'!$A$2:$B$9,2,FALSE)*'FL Characterization'!K$2)</f>
        <v>2.7198622140560405</v>
      </c>
      <c r="L4" s="4">
        <f>('[1]Pc, Summer, S1'!L4*Main!$B$5)+(VLOOKUP($A4,'FL Ratio'!$A$2:$B$9,2,FALSE)*'FL Characterization'!L$2)</f>
        <v>2.6571901148369315</v>
      </c>
      <c r="M4" s="4">
        <f>('[1]Pc, Summer, S1'!M4*Main!$B$5)+(VLOOKUP($A4,'FL Ratio'!$A$2:$B$9,2,FALSE)*'FL Characterization'!M$2)</f>
        <v>2.8578593844740472</v>
      </c>
      <c r="N4" s="4">
        <f>('[1]Pc, Summer, S1'!N4*Main!$B$5)+(VLOOKUP($A4,'FL Ratio'!$A$2:$B$9,2,FALSE)*'FL Characterization'!N$2)</f>
        <v>2.9931758934313275</v>
      </c>
      <c r="O4" s="4">
        <f>('[1]Pc, Summer, S1'!O4*Main!$B$5)+(VLOOKUP($A4,'FL Ratio'!$A$2:$B$9,2,FALSE)*'FL Characterization'!O$2)</f>
        <v>2.791271456132292</v>
      </c>
      <c r="P4" s="4">
        <f>('[1]Pc, Summer, S1'!P4*Main!$B$5)+(VLOOKUP($A4,'FL Ratio'!$A$2:$B$9,2,FALSE)*'FL Characterization'!P$2)</f>
        <v>2.5493880385852092</v>
      </c>
      <c r="Q4" s="4">
        <f>('[1]Pc, Summer, S1'!Q4*Main!$B$5)+(VLOOKUP($A4,'FL Ratio'!$A$2:$B$9,2,FALSE)*'FL Characterization'!Q$2)</f>
        <v>2.4187172439136426</v>
      </c>
      <c r="R4" s="4">
        <f>('[1]Pc, Summer, S1'!R4*Main!$B$5)+(VLOOKUP($A4,'FL Ratio'!$A$2:$B$9,2,FALSE)*'FL Characterization'!R$2)</f>
        <v>2.4601661920073497</v>
      </c>
      <c r="S4" s="4">
        <f>('[1]Pc, Summer, S1'!S4*Main!$B$5)+(VLOOKUP($A4,'FL Ratio'!$A$2:$B$9,2,FALSE)*'FL Characterization'!S$2)</f>
        <v>2.3923439779513092</v>
      </c>
      <c r="T4" s="4">
        <f>('[1]Pc, Summer, S1'!T4*Main!$B$5)+(VLOOKUP($A4,'FL Ratio'!$A$2:$B$9,2,FALSE)*'FL Characterization'!T$2)</f>
        <v>2.3256035277905371</v>
      </c>
      <c r="U4" s="4">
        <f>('[1]Pc, Summer, S1'!U4*Main!$B$5)+(VLOOKUP($A4,'FL Ratio'!$A$2:$B$9,2,FALSE)*'FL Characterization'!U$2)</f>
        <v>2.5277361690399633</v>
      </c>
      <c r="V4" s="4">
        <f>('[1]Pc, Summer, S1'!V4*Main!$B$5)+(VLOOKUP($A4,'FL Ratio'!$A$2:$B$9,2,FALSE)*'FL Characterization'!V$2)</f>
        <v>2.6535720165365184</v>
      </c>
      <c r="W4" s="4">
        <f>('[1]Pc, Summer, S1'!W4*Main!$B$5)+(VLOOKUP($A4,'FL Ratio'!$A$2:$B$9,2,FALSE)*'FL Characterization'!W$2)</f>
        <v>2.4702984290307763</v>
      </c>
      <c r="X4" s="4">
        <f>('[1]Pc, Summer, S1'!X4*Main!$B$5)+(VLOOKUP($A4,'FL Ratio'!$A$2:$B$9,2,FALSE)*'FL Characterization'!X$2)</f>
        <v>2.2081313367018836</v>
      </c>
      <c r="Y4" s="4">
        <f>('[1]Pc, Summer, S1'!Y4*Main!$B$5)+(VLOOKUP($A4,'FL Ratio'!$A$2:$B$9,2,FALSE)*'FL Characterization'!Y$2)</f>
        <v>1.8597780064308684</v>
      </c>
    </row>
    <row r="5" spans="1:25" x14ac:dyDescent="0.25">
      <c r="A5">
        <v>4</v>
      </c>
      <c r="B5" s="4">
        <f>('[1]Pc, Summer, S1'!B5*Main!$B$5)+(VLOOKUP($A5,'FL Ratio'!$A$2:$B$9,2,FALSE)*'FL Characterization'!B$2)</f>
        <v>0.8637087516087516</v>
      </c>
      <c r="C5" s="4">
        <f>('[1]Pc, Summer, S1'!C5*Main!$B$5)+(VLOOKUP($A5,'FL Ratio'!$A$2:$B$9,2,FALSE)*'FL Characterization'!C$2)</f>
        <v>0.69111158301158304</v>
      </c>
      <c r="D5" s="4">
        <f>('[1]Pc, Summer, S1'!D5*Main!$B$5)+(VLOOKUP($A5,'FL Ratio'!$A$2:$B$9,2,FALSE)*'FL Characterization'!D$2)</f>
        <v>0.54965263835263822</v>
      </c>
      <c r="E5" s="4">
        <f>('[1]Pc, Summer, S1'!E5*Main!$B$5)+(VLOOKUP($A5,'FL Ratio'!$A$2:$B$9,2,FALSE)*'FL Characterization'!E$2)</f>
        <v>0.54119819819819814</v>
      </c>
      <c r="F5" s="4">
        <f>('[1]Pc, Summer, S1'!F5*Main!$B$5)+(VLOOKUP($A5,'FL Ratio'!$A$2:$B$9,2,FALSE)*'FL Characterization'!F$2)</f>
        <v>0.49250759330759325</v>
      </c>
      <c r="G5" s="4">
        <f>('[1]Pc, Summer, S1'!G5*Main!$B$5)+(VLOOKUP($A5,'FL Ratio'!$A$2:$B$9,2,FALSE)*'FL Characterization'!G$2)</f>
        <v>0.46362316602316606</v>
      </c>
      <c r="H5" s="4">
        <f>('[1]Pc, Summer, S1'!H5*Main!$B$5)+(VLOOKUP($A5,'FL Ratio'!$A$2:$B$9,2,FALSE)*'FL Characterization'!H$2)</f>
        <v>1.0064902187902187</v>
      </c>
      <c r="I5" s="4">
        <f>('[1]Pc, Summer, S1'!I5*Main!$B$5)+(VLOOKUP($A5,'FL Ratio'!$A$2:$B$9,2,FALSE)*'FL Characterization'!I$2)</f>
        <v>1.7474458172458169</v>
      </c>
      <c r="J5" s="4">
        <f>('[1]Pc, Summer, S1'!J5*Main!$B$5)+(VLOOKUP($A5,'FL Ratio'!$A$2:$B$9,2,FALSE)*'FL Characterization'!J$2)</f>
        <v>2.1181531531531532</v>
      </c>
      <c r="K5" s="4">
        <f>('[1]Pc, Summer, S1'!K5*Main!$B$5)+(VLOOKUP($A5,'FL Ratio'!$A$2:$B$9,2,FALSE)*'FL Characterization'!K$2)</f>
        <v>2.1718812097812092</v>
      </c>
      <c r="L5" s="4">
        <f>('[1]Pc, Summer, S1'!L5*Main!$B$5)+(VLOOKUP($A5,'FL Ratio'!$A$2:$B$9,2,FALSE)*'FL Characterization'!L$2)</f>
        <v>2.1284715572715571</v>
      </c>
      <c r="M5" s="4">
        <f>('[1]Pc, Summer, S1'!M5*Main!$B$5)+(VLOOKUP($A5,'FL Ratio'!$A$2:$B$9,2,FALSE)*'FL Characterization'!M$2)</f>
        <v>1.9103055341055339</v>
      </c>
      <c r="N5" s="4">
        <f>('[1]Pc, Summer, S1'!N5*Main!$B$5)+(VLOOKUP($A5,'FL Ratio'!$A$2:$B$9,2,FALSE)*'FL Characterization'!N$2)</f>
        <v>2.167926769626769</v>
      </c>
      <c r="O5" s="4">
        <f>('[1]Pc, Summer, S1'!O5*Main!$B$5)+(VLOOKUP($A5,'FL Ratio'!$A$2:$B$9,2,FALSE)*'FL Characterization'!O$2)</f>
        <v>2.0536528957528959</v>
      </c>
      <c r="P5" s="4">
        <f>('[1]Pc, Summer, S1'!P5*Main!$B$5)+(VLOOKUP($A5,'FL Ratio'!$A$2:$B$9,2,FALSE)*'FL Characterization'!P$2)</f>
        <v>1.8748774774774775</v>
      </c>
      <c r="Q5" s="4">
        <f>('[1]Pc, Summer, S1'!Q5*Main!$B$5)+(VLOOKUP($A5,'FL Ratio'!$A$2:$B$9,2,FALSE)*'FL Characterization'!Q$2)</f>
        <v>1.7337402831402833</v>
      </c>
      <c r="R5" s="4">
        <f>('[1]Pc, Summer, S1'!R5*Main!$B$5)+(VLOOKUP($A5,'FL Ratio'!$A$2:$B$9,2,FALSE)*'FL Characterization'!R$2)</f>
        <v>1.5664111969111969</v>
      </c>
      <c r="S5" s="4">
        <f>('[1]Pc, Summer, S1'!S5*Main!$B$5)+(VLOOKUP($A5,'FL Ratio'!$A$2:$B$9,2,FALSE)*'FL Characterization'!S$2)</f>
        <v>1.4046759330759329</v>
      </c>
      <c r="T5" s="4">
        <f>('[1]Pc, Summer, S1'!T5*Main!$B$5)+(VLOOKUP($A5,'FL Ratio'!$A$2:$B$9,2,FALSE)*'FL Characterization'!T$2)</f>
        <v>1.7715281853281852</v>
      </c>
      <c r="U5" s="4">
        <f>('[1]Pc, Summer, S1'!U5*Main!$B$5)+(VLOOKUP($A5,'FL Ratio'!$A$2:$B$9,2,FALSE)*'FL Characterization'!U$2)</f>
        <v>2.071196525096525</v>
      </c>
      <c r="V5" s="4">
        <f>('[1]Pc, Summer, S1'!V5*Main!$B$5)+(VLOOKUP($A5,'FL Ratio'!$A$2:$B$9,2,FALSE)*'FL Characterization'!V$2)</f>
        <v>2.3806362934362935</v>
      </c>
      <c r="W5" s="4">
        <f>('[1]Pc, Summer, S1'!W5*Main!$B$5)+(VLOOKUP($A5,'FL Ratio'!$A$2:$B$9,2,FALSE)*'FL Characterization'!W$2)</f>
        <v>2.2619998712998708</v>
      </c>
      <c r="X5" s="4">
        <f>('[1]Pc, Summer, S1'!X5*Main!$B$5)+(VLOOKUP($A5,'FL Ratio'!$A$2:$B$9,2,FALSE)*'FL Characterization'!X$2)</f>
        <v>1.7280490347490347</v>
      </c>
      <c r="Y5" s="4">
        <f>('[1]Pc, Summer, S1'!Y5*Main!$B$5)+(VLOOKUP($A5,'FL Ratio'!$A$2:$B$9,2,FALSE)*'FL Characterization'!Y$2)</f>
        <v>1.2585882882882884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1.342003580034423</v>
      </c>
      <c r="C6" s="4">
        <f>('[1]Pc, Summer, S1'!C6*Main!$B$5)+(VLOOKUP($A6,'FL Ratio'!$A$2:$B$9,2,FALSE)*'FL Characterization'!C$2)</f>
        <v>1.2120393803786573</v>
      </c>
      <c r="D6" s="4">
        <f>('[1]Pc, Summer, S1'!D6*Main!$B$5)+(VLOOKUP($A6,'FL Ratio'!$A$2:$B$9,2,FALSE)*'FL Characterization'!D$2)</f>
        <v>1.1206349512335052</v>
      </c>
      <c r="E6" s="4">
        <f>('[1]Pc, Summer, S1'!E6*Main!$B$5)+(VLOOKUP($A6,'FL Ratio'!$A$2:$B$9,2,FALSE)*'FL Characterization'!E$2)</f>
        <v>1.092271485943775</v>
      </c>
      <c r="F6" s="4">
        <f>('[1]Pc, Summer, S1'!F6*Main!$B$5)+(VLOOKUP($A6,'FL Ratio'!$A$2:$B$9,2,FALSE)*'FL Characterization'!F$2)</f>
        <v>1.134047320711417</v>
      </c>
      <c r="G6" s="4">
        <f>('[1]Pc, Summer, S1'!G6*Main!$B$5)+(VLOOKUP($A6,'FL Ratio'!$A$2:$B$9,2,FALSE)*'FL Characterization'!G$2)</f>
        <v>1.1329738611589213</v>
      </c>
      <c r="H6" s="4">
        <f>('[1]Pc, Summer, S1'!H6*Main!$B$5)+(VLOOKUP($A6,'FL Ratio'!$A$2:$B$9,2,FALSE)*'FL Characterization'!H$2)</f>
        <v>1.2578134710269651</v>
      </c>
      <c r="I6" s="4">
        <f>('[1]Pc, Summer, S1'!I6*Main!$B$5)+(VLOOKUP($A6,'FL Ratio'!$A$2:$B$9,2,FALSE)*'FL Characterization'!I$2)</f>
        <v>1.4297595410212276</v>
      </c>
      <c r="J6" s="4">
        <f>('[1]Pc, Summer, S1'!J6*Main!$B$5)+(VLOOKUP($A6,'FL Ratio'!$A$2:$B$9,2,FALSE)*'FL Characterization'!J$2)</f>
        <v>1.5786265060240963</v>
      </c>
      <c r="K6" s="4">
        <f>('[1]Pc, Summer, S1'!K6*Main!$B$5)+(VLOOKUP($A6,'FL Ratio'!$A$2:$B$9,2,FALSE)*'FL Characterization'!K$2)</f>
        <v>1.6282571658060814</v>
      </c>
      <c r="L6" s="4">
        <f>('[1]Pc, Summer, S1'!L6*Main!$B$5)+(VLOOKUP($A6,'FL Ratio'!$A$2:$B$9,2,FALSE)*'FL Characterization'!L$2)</f>
        <v>1.7405228227194491</v>
      </c>
      <c r="M6" s="4">
        <f>('[1]Pc, Summer, S1'!M6*Main!$B$5)+(VLOOKUP($A6,'FL Ratio'!$A$2:$B$9,2,FALSE)*'FL Characterization'!M$2)</f>
        <v>1.842067286288009</v>
      </c>
      <c r="N6" s="4">
        <f>('[1]Pc, Summer, S1'!N6*Main!$B$5)+(VLOOKUP($A6,'FL Ratio'!$A$2:$B$9,2,FALSE)*'FL Characterization'!N$2)</f>
        <v>1.8936543430866322</v>
      </c>
      <c r="O6" s="4">
        <f>('[1]Pc, Summer, S1'!O6*Main!$B$5)+(VLOOKUP($A6,'FL Ratio'!$A$2:$B$9,2,FALSE)*'FL Characterization'!O$2)</f>
        <v>1.8119769133677563</v>
      </c>
      <c r="P6" s="4">
        <f>('[1]Pc, Summer, S1'!P6*Main!$B$5)+(VLOOKUP($A6,'FL Ratio'!$A$2:$B$9,2,FALSE)*'FL Characterization'!P$2)</f>
        <v>1.7478396787148593</v>
      </c>
      <c r="Q6" s="4">
        <f>('[1]Pc, Summer, S1'!Q6*Main!$B$5)+(VLOOKUP($A6,'FL Ratio'!$A$2:$B$9,2,FALSE)*'FL Characterization'!Q$2)</f>
        <v>1.7254541824440617</v>
      </c>
      <c r="R6" s="4">
        <f>('[1]Pc, Summer, S1'!R6*Main!$B$5)+(VLOOKUP($A6,'FL Ratio'!$A$2:$B$9,2,FALSE)*'FL Characterization'!R$2)</f>
        <v>1.723741135972461</v>
      </c>
      <c r="S6" s="4">
        <f>('[1]Pc, Summer, S1'!S6*Main!$B$5)+(VLOOKUP($A6,'FL Ratio'!$A$2:$B$9,2,FALSE)*'FL Characterization'!S$2)</f>
        <v>1.7159202753872633</v>
      </c>
      <c r="T6" s="4">
        <f>('[1]Pc, Summer, S1'!T6*Main!$B$5)+(VLOOKUP($A6,'FL Ratio'!$A$2:$B$9,2,FALSE)*'FL Characterization'!T$2)</f>
        <v>1.7367167412507165</v>
      </c>
      <c r="U6" s="4">
        <f>('[1]Pc, Summer, S1'!U6*Main!$B$5)+(VLOOKUP($A6,'FL Ratio'!$A$2:$B$9,2,FALSE)*'FL Characterization'!U$2)</f>
        <v>1.7613206196213425</v>
      </c>
      <c r="V6" s="4">
        <f>('[1]Pc, Summer, S1'!V6*Main!$B$5)+(VLOOKUP($A6,'FL Ratio'!$A$2:$B$9,2,FALSE)*'FL Characterization'!V$2)</f>
        <v>1.9383199541021225</v>
      </c>
      <c r="W6" s="4">
        <f>('[1]Pc, Summer, S1'!W6*Main!$B$5)+(VLOOKUP($A6,'FL Ratio'!$A$2:$B$9,2,FALSE)*'FL Characterization'!W$2)</f>
        <v>1.8451474928284566</v>
      </c>
      <c r="X6" s="4">
        <f>('[1]Pc, Summer, S1'!X6*Main!$B$5)+(VLOOKUP($A6,'FL Ratio'!$A$2:$B$9,2,FALSE)*'FL Characterization'!X$2)</f>
        <v>1.7745482042455536</v>
      </c>
      <c r="Y6" s="4">
        <f>('[1]Pc, Summer, S1'!Y6*Main!$B$5)+(VLOOKUP($A6,'FL Ratio'!$A$2:$B$9,2,FALSE)*'FL Characterization'!Y$2)</f>
        <v>1.5710191164658631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1.4034850374927896</v>
      </c>
      <c r="C7" s="4">
        <f>('[1]Pc, Summer, S1'!C7*Main!$B$5)+(VLOOKUP($A7,'FL Ratio'!$A$2:$B$9,2,FALSE)*'FL Characterization'!C$2)</f>
        <v>1.3505381939370635</v>
      </c>
      <c r="D7" s="4">
        <f>('[1]Pc, Summer, S1'!D7*Main!$B$5)+(VLOOKUP($A7,'FL Ratio'!$A$2:$B$9,2,FALSE)*'FL Characterization'!D$2)</f>
        <v>1.2539582849452027</v>
      </c>
      <c r="E7" s="4">
        <f>('[1]Pc, Summer, S1'!E7*Main!$B$5)+(VLOOKUP($A7,'FL Ratio'!$A$2:$B$9,2,FALSE)*'FL Characterization'!E$2)</f>
        <v>1.3035161956034094</v>
      </c>
      <c r="F7" s="4">
        <f>('[1]Pc, Summer, S1'!F7*Main!$B$5)+(VLOOKUP($A7,'FL Ratio'!$A$2:$B$9,2,FALSE)*'FL Characterization'!F$2)</f>
        <v>1.3304155662372623</v>
      </c>
      <c r="G7" s="4">
        <f>('[1]Pc, Summer, S1'!G7*Main!$B$5)+(VLOOKUP($A7,'FL Ratio'!$A$2:$B$9,2,FALSE)*'FL Characterization'!G$2)</f>
        <v>1.3280178324681149</v>
      </c>
      <c r="H7" s="4">
        <f>('[1]Pc, Summer, S1'!H7*Main!$B$5)+(VLOOKUP($A7,'FL Ratio'!$A$2:$B$9,2,FALSE)*'FL Characterization'!H$2)</f>
        <v>1.4501305184900337</v>
      </c>
      <c r="I7" s="4">
        <f>('[1]Pc, Summer, S1'!I7*Main!$B$5)+(VLOOKUP($A7,'FL Ratio'!$A$2:$B$9,2,FALSE)*'FL Characterization'!I$2)</f>
        <v>1.7853379785938599</v>
      </c>
      <c r="J7" s="4">
        <f>('[1]Pc, Summer, S1'!J7*Main!$B$5)+(VLOOKUP($A7,'FL Ratio'!$A$2:$B$9,2,FALSE)*'FL Characterization'!J$2)</f>
        <v>1.8633414087034548</v>
      </c>
      <c r="K7" s="4">
        <f>('[1]Pc, Summer, S1'!K7*Main!$B$5)+(VLOOKUP($A7,'FL Ratio'!$A$2:$B$9,2,FALSE)*'FL Characterization'!K$2)</f>
        <v>1.8556891008139462</v>
      </c>
      <c r="L7" s="4">
        <f>('[1]Pc, Summer, S1'!L7*Main!$B$5)+(VLOOKUP($A7,'FL Ratio'!$A$2:$B$9,2,FALSE)*'FL Characterization'!L$2)</f>
        <v>1.8565305953983209</v>
      </c>
      <c r="M7" s="4">
        <f>('[1]Pc, Summer, S1'!M7*Main!$B$5)+(VLOOKUP($A7,'FL Ratio'!$A$2:$B$9,2,FALSE)*'FL Characterization'!M$2)</f>
        <v>1.9599614740754987</v>
      </c>
      <c r="N7" s="4">
        <f>('[1]Pc, Summer, S1'!N7*Main!$B$5)+(VLOOKUP($A7,'FL Ratio'!$A$2:$B$9,2,FALSE)*'FL Characterization'!N$2)</f>
        <v>1.9384567019162982</v>
      </c>
      <c r="O7" s="4">
        <f>('[1]Pc, Summer, S1'!O7*Main!$B$5)+(VLOOKUP($A7,'FL Ratio'!$A$2:$B$9,2,FALSE)*'FL Characterization'!O$2)</f>
        <v>1.8620182631545217</v>
      </c>
      <c r="P7" s="4">
        <f>('[1]Pc, Summer, S1'!P7*Main!$B$5)+(VLOOKUP($A7,'FL Ratio'!$A$2:$B$9,2,FALSE)*'FL Characterization'!P$2)</f>
        <v>1.75277868102288</v>
      </c>
      <c r="Q7" s="4">
        <f>('[1]Pc, Summer, S1'!Q7*Main!$B$5)+(VLOOKUP($A7,'FL Ratio'!$A$2:$B$9,2,FALSE)*'FL Characterization'!Q$2)</f>
        <v>1.6919162622572583</v>
      </c>
      <c r="R7" s="4">
        <f>('[1]Pc, Summer, S1'!R7*Main!$B$5)+(VLOOKUP($A7,'FL Ratio'!$A$2:$B$9,2,FALSE)*'FL Characterization'!R$2)</f>
        <v>1.7682975581618923</v>
      </c>
      <c r="S7" s="4">
        <f>('[1]Pc, Summer, S1'!S7*Main!$B$5)+(VLOOKUP($A7,'FL Ratio'!$A$2:$B$9,2,FALSE)*'FL Characterization'!S$2)</f>
        <v>1.7240402384156894</v>
      </c>
      <c r="T7" s="4">
        <f>('[1]Pc, Summer, S1'!T7*Main!$B$5)+(VLOOKUP($A7,'FL Ratio'!$A$2:$B$9,2,FALSE)*'FL Characterization'!T$2)</f>
        <v>1.6174699019419341</v>
      </c>
      <c r="U7" s="4">
        <f>('[1]Pc, Summer, S1'!U7*Main!$B$5)+(VLOOKUP($A7,'FL Ratio'!$A$2:$B$9,2,FALSE)*'FL Characterization'!U$2)</f>
        <v>1.6321309132859068</v>
      </c>
      <c r="V7" s="4">
        <f>('[1]Pc, Summer, S1'!V7*Main!$B$5)+(VLOOKUP($A7,'FL Ratio'!$A$2:$B$9,2,FALSE)*'FL Characterization'!V$2)</f>
        <v>1.7050801307440879</v>
      </c>
      <c r="W7" s="4">
        <f>('[1]Pc, Summer, S1'!W7*Main!$B$5)+(VLOOKUP($A7,'FL Ratio'!$A$2:$B$9,2,FALSE)*'FL Characterization'!W$2)</f>
        <v>1.5549044209446903</v>
      </c>
      <c r="X7" s="4">
        <f>('[1]Pc, Summer, S1'!X7*Main!$B$5)+(VLOOKUP($A7,'FL Ratio'!$A$2:$B$9,2,FALSE)*'FL Characterization'!X$2)</f>
        <v>1.4555116272511699</v>
      </c>
      <c r="Y7" s="4">
        <f>('[1]Pc, Summer, S1'!Y7*Main!$B$5)+(VLOOKUP($A7,'FL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1.1398461129568105</v>
      </c>
      <c r="C8" s="4">
        <f>('[1]Pc, Summer, S1'!C8*Main!$B$5)+(VLOOKUP($A8,'FL Ratio'!$A$2:$B$9,2,FALSE)*'FL Characterization'!C$2)</f>
        <v>1.0293572777609987</v>
      </c>
      <c r="D8" s="4">
        <f>('[1]Pc, Summer, S1'!D8*Main!$B$5)+(VLOOKUP($A8,'FL Ratio'!$A$2:$B$9,2,FALSE)*'FL Characterization'!D$2)</f>
        <v>1.0042136635457564</v>
      </c>
      <c r="E8" s="4">
        <f>('[1]Pc, Summer, S1'!E8*Main!$B$5)+(VLOOKUP($A8,'FL Ratio'!$A$2:$B$9,2,FALSE)*'FL Characterization'!E$2)</f>
        <v>1.024153347427766</v>
      </c>
      <c r="F8" s="4">
        <f>('[1]Pc, Summer, S1'!F8*Main!$B$5)+(VLOOKUP($A8,'FL Ratio'!$A$2:$B$9,2,FALSE)*'FL Characterization'!F$2)</f>
        <v>0.98819116883116864</v>
      </c>
      <c r="G8" s="4">
        <f>('[1]Pc, Summer, S1'!G8*Main!$B$5)+(VLOOKUP($A8,'FL Ratio'!$A$2:$B$9,2,FALSE)*'FL Characterization'!G$2)</f>
        <v>1.0697824061210106</v>
      </c>
      <c r="H8" s="4">
        <f>('[1]Pc, Summer, S1'!H8*Main!$B$5)+(VLOOKUP($A8,'FL Ratio'!$A$2:$B$9,2,FALSE)*'FL Characterization'!H$2)</f>
        <v>1.3784737018020738</v>
      </c>
      <c r="I8" s="4">
        <f>('[1]Pc, Summer, S1'!I8*Main!$B$5)+(VLOOKUP($A8,'FL Ratio'!$A$2:$B$9,2,FALSE)*'FL Characterization'!I$2)</f>
        <v>1.5388343179301316</v>
      </c>
      <c r="J8" s="4">
        <f>('[1]Pc, Summer, S1'!J8*Main!$B$5)+(VLOOKUP($A8,'FL Ratio'!$A$2:$B$9,2,FALSE)*'FL Characterization'!J$2)</f>
        <v>1.7727751937984495</v>
      </c>
      <c r="K8" s="4">
        <f>('[1]Pc, Summer, S1'!K8*Main!$B$5)+(VLOOKUP($A8,'FL Ratio'!$A$2:$B$9,2,FALSE)*'FL Characterization'!K$2)</f>
        <v>1.87035451927917</v>
      </c>
      <c r="L8" s="4">
        <f>('[1]Pc, Summer, S1'!L8*Main!$B$5)+(VLOOKUP($A8,'FL Ratio'!$A$2:$B$9,2,FALSE)*'FL Characterization'!L$2)</f>
        <v>1.8597587516359608</v>
      </c>
      <c r="M8" s="4">
        <f>('[1]Pc, Summer, S1'!M8*Main!$B$5)+(VLOOKUP($A8,'FL Ratio'!$A$2:$B$9,2,FALSE)*'FL Characterization'!M$2)</f>
        <v>1.9391257102587334</v>
      </c>
      <c r="N8" s="4">
        <f>('[1]Pc, Summer, S1'!N8*Main!$B$5)+(VLOOKUP($A8,'FL Ratio'!$A$2:$B$9,2,FALSE)*'FL Characterization'!N$2)</f>
        <v>1.8896658733514544</v>
      </c>
      <c r="O8" s="4">
        <f>('[1]Pc, Summer, S1'!O8*Main!$B$5)+(VLOOKUP($A8,'FL Ratio'!$A$2:$B$9,2,FALSE)*'FL Characterization'!O$2)</f>
        <v>1.9375150065438438</v>
      </c>
      <c r="P8" s="4">
        <f>('[1]Pc, Summer, S1'!P8*Main!$B$5)+(VLOOKUP($A8,'FL Ratio'!$A$2:$B$9,2,FALSE)*'FL Characterization'!P$2)</f>
        <v>1.906926342494714</v>
      </c>
      <c r="Q8" s="4">
        <f>('[1]Pc, Summer, S1'!Q8*Main!$B$5)+(VLOOKUP($A8,'FL Ratio'!$A$2:$B$9,2,FALSE)*'FL Characterization'!Q$2)</f>
        <v>1.7766080579885231</v>
      </c>
      <c r="R8" s="4">
        <f>('[1]Pc, Summer, S1'!R8*Main!$B$5)+(VLOOKUP($A8,'FL Ratio'!$A$2:$B$9,2,FALSE)*'FL Characterization'!R$2)</f>
        <v>1.7963550588945933</v>
      </c>
      <c r="S8" s="4">
        <f>('[1]Pc, Summer, S1'!S8*Main!$B$5)+(VLOOKUP($A8,'FL Ratio'!$A$2:$B$9,2,FALSE)*'FL Characterization'!S$2)</f>
        <v>1.7389532105104197</v>
      </c>
      <c r="T8" s="4">
        <f>('[1]Pc, Summer, S1'!T8*Main!$B$5)+(VLOOKUP($A8,'FL Ratio'!$A$2:$B$9,2,FALSE)*'FL Characterization'!T$2)</f>
        <v>1.7221765508909692</v>
      </c>
      <c r="U8" s="4">
        <f>('[1]Pc, Summer, S1'!U8*Main!$B$5)+(VLOOKUP($A8,'FL Ratio'!$A$2:$B$9,2,FALSE)*'FL Characterization'!U$2)</f>
        <v>1.7324100513440044</v>
      </c>
      <c r="V8" s="4">
        <f>('[1]Pc, Summer, S1'!V8*Main!$B$5)+(VLOOKUP($A8,'FL Ratio'!$A$2:$B$9,2,FALSE)*'FL Characterization'!V$2)</f>
        <v>1.7546890244639082</v>
      </c>
      <c r="W8" s="4">
        <f>('[1]Pc, Summer, S1'!W8*Main!$B$5)+(VLOOKUP($A8,'FL Ratio'!$A$2:$B$9,2,FALSE)*'FL Characterization'!W$2)</f>
        <v>1.4781997865700189</v>
      </c>
      <c r="X8" s="4">
        <f>('[1]Pc, Summer, S1'!X8*Main!$B$5)+(VLOOKUP($A8,'FL Ratio'!$A$2:$B$9,2,FALSE)*'FL Characterization'!X$2)</f>
        <v>1.4341124655189772</v>
      </c>
      <c r="Y8" s="4">
        <f>('[1]Pc, Summer, S1'!Y8*Main!$B$5)+(VLOOKUP($A8,'FL Ratio'!$A$2:$B$9,2,FALSE)*'FL Characterization'!Y$2)</f>
        <v>1.2426952501761805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0.86332532019704444</v>
      </c>
      <c r="C9" s="4">
        <f>('[1]Pc, Summer, S1'!C9*Main!$B$5)+(VLOOKUP($A9,'FL Ratio'!$A$2:$B$9,2,FALSE)*'FL Characterization'!C$2)</f>
        <v>0.81070003284072267</v>
      </c>
      <c r="D9" s="4">
        <f>('[1]Pc, Summer, S1'!D9*Main!$B$5)+(VLOOKUP($A9,'FL Ratio'!$A$2:$B$9,2,FALSE)*'FL Characterization'!D$2)</f>
        <v>0.78101044334975378</v>
      </c>
      <c r="E9" s="4">
        <f>('[1]Pc, Summer, S1'!E9*Main!$B$5)+(VLOOKUP($A9,'FL Ratio'!$A$2:$B$9,2,FALSE)*'FL Characterization'!E$2)</f>
        <v>0.77259376026272586</v>
      </c>
      <c r="F9" s="4">
        <f>('[1]Pc, Summer, S1'!F9*Main!$B$5)+(VLOOKUP($A9,'FL Ratio'!$A$2:$B$9,2,FALSE)*'FL Characterization'!F$2)</f>
        <v>0.79472945812807894</v>
      </c>
      <c r="G9" s="4">
        <f>('[1]Pc, Summer, S1'!G9*Main!$B$5)+(VLOOKUP($A9,'FL Ratio'!$A$2:$B$9,2,FALSE)*'FL Characterization'!G$2)</f>
        <v>0.85491087027914636</v>
      </c>
      <c r="H9" s="4">
        <f>('[1]Pc, Summer, S1'!H9*Main!$B$5)+(VLOOKUP($A9,'FL Ratio'!$A$2:$B$9,2,FALSE)*'FL Characterization'!H$2)</f>
        <v>1.4105376683087028</v>
      </c>
      <c r="I9" s="4">
        <f>('[1]Pc, Summer, S1'!I9*Main!$B$5)+(VLOOKUP($A9,'FL Ratio'!$A$2:$B$9,2,FALSE)*'FL Characterization'!I$2)</f>
        <v>1.6858677175697867</v>
      </c>
      <c r="J9" s="4">
        <f>('[1]Pc, Summer, S1'!J9*Main!$B$5)+(VLOOKUP($A9,'FL Ratio'!$A$2:$B$9,2,FALSE)*'FL Characterization'!J$2)</f>
        <v>1.811983579638752</v>
      </c>
      <c r="K9" s="4">
        <f>('[1]Pc, Summer, S1'!K9*Main!$B$5)+(VLOOKUP($A9,'FL Ratio'!$A$2:$B$9,2,FALSE)*'FL Characterization'!K$2)</f>
        <v>1.7885634154351397</v>
      </c>
      <c r="L9" s="4">
        <f>('[1]Pc, Summer, S1'!L9*Main!$B$5)+(VLOOKUP($A9,'FL Ratio'!$A$2:$B$9,2,FALSE)*'FL Characterization'!L$2)</f>
        <v>1.8654164860426932</v>
      </c>
      <c r="M9" s="4">
        <f>('[1]Pc, Summer, S1'!M9*Main!$B$5)+(VLOOKUP($A9,'FL Ratio'!$A$2:$B$9,2,FALSE)*'FL Characterization'!M$2)</f>
        <v>1.9798598357963875</v>
      </c>
      <c r="N9" s="4">
        <f>('[1]Pc, Summer, S1'!N9*Main!$B$5)+(VLOOKUP($A9,'FL Ratio'!$A$2:$B$9,2,FALSE)*'FL Characterization'!N$2)</f>
        <v>1.9672442692939247</v>
      </c>
      <c r="O9" s="4">
        <f>('[1]Pc, Summer, S1'!O9*Main!$B$5)+(VLOOKUP($A9,'FL Ratio'!$A$2:$B$9,2,FALSE)*'FL Characterization'!O$2)</f>
        <v>1.8369932348111659</v>
      </c>
      <c r="P9" s="4">
        <f>('[1]Pc, Summer, S1'!P9*Main!$B$5)+(VLOOKUP($A9,'FL Ratio'!$A$2:$B$9,2,FALSE)*'FL Characterization'!P$2)</f>
        <v>1.6016638423645322</v>
      </c>
      <c r="Q9" s="4">
        <f>('[1]Pc, Summer, S1'!Q9*Main!$B$5)+(VLOOKUP($A9,'FL Ratio'!$A$2:$B$9,2,FALSE)*'FL Characterization'!Q$2)</f>
        <v>1.5299381280788178</v>
      </c>
      <c r="R9" s="4">
        <f>('[1]Pc, Summer, S1'!R9*Main!$B$5)+(VLOOKUP($A9,'FL Ratio'!$A$2:$B$9,2,FALSE)*'FL Characterization'!R$2)</f>
        <v>1.4483093596059113</v>
      </c>
      <c r="S9" s="4">
        <f>('[1]Pc, Summer, S1'!S9*Main!$B$5)+(VLOOKUP($A9,'FL Ratio'!$A$2:$B$9,2,FALSE)*'FL Characterization'!S$2)</f>
        <v>1.4203834482758622</v>
      </c>
      <c r="T9" s="4">
        <f>('[1]Pc, Summer, S1'!T9*Main!$B$5)+(VLOOKUP($A9,'FL Ratio'!$A$2:$B$9,2,FALSE)*'FL Characterization'!T$2)</f>
        <v>1.3948220689655173</v>
      </c>
      <c r="U9" s="4">
        <f>('[1]Pc, Summer, S1'!U9*Main!$B$5)+(VLOOKUP($A9,'FL Ratio'!$A$2:$B$9,2,FALSE)*'FL Characterization'!U$2)</f>
        <v>1.4356484729064041</v>
      </c>
      <c r="V9" s="4">
        <f>('[1]Pc, Summer, S1'!V9*Main!$B$5)+(VLOOKUP($A9,'FL Ratio'!$A$2:$B$9,2,FALSE)*'FL Characterization'!V$2)</f>
        <v>1.3870013793103451</v>
      </c>
      <c r="W9" s="4">
        <f>('[1]Pc, Summer, S1'!W9*Main!$B$5)+(VLOOKUP($A9,'FL Ratio'!$A$2:$B$9,2,FALSE)*'FL Characterization'!W$2)</f>
        <v>1.2171577011494255</v>
      </c>
      <c r="X9" s="4">
        <f>('[1]Pc, Summer, S1'!X9*Main!$B$5)+(VLOOKUP($A9,'FL Ratio'!$A$2:$B$9,2,FALSE)*'FL Characterization'!X$2)</f>
        <v>1.0245086371100167</v>
      </c>
      <c r="Y9" s="4">
        <f>('[1]Pc, Summer, S1'!Y9*Main!$B$5)+(VLOOKUP($A9,'FL Ratio'!$A$2:$B$9,2,FALSE)*'FL Characterization'!Y$2)</f>
        <v>0.92837464696223337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3.2246457142857148</v>
      </c>
      <c r="C2" s="4">
        <f>('[1]Pc, Summer, S2'!C2*Main!$B$5)+(VLOOKUP($A2,'FL Ratio'!$A$2:$B$9,2,FALSE)*'FL Characterization'!C$2)</f>
        <v>3.1665369656699895</v>
      </c>
      <c r="D2" s="4">
        <f>('[1]Pc, Summer, S2'!D2*Main!$B$5)+(VLOOKUP($A2,'FL Ratio'!$A$2:$B$9,2,FALSE)*'FL Characterization'!D$2)</f>
        <v>2.9844886378737541</v>
      </c>
      <c r="E2" s="4">
        <f>('[1]Pc, Summer, S2'!E2*Main!$B$5)+(VLOOKUP($A2,'FL Ratio'!$A$2:$B$9,2,FALSE)*'FL Characterization'!E$2)</f>
        <v>2.985621705426357</v>
      </c>
      <c r="F2" s="4">
        <f>('[1]Pc, Summer, S2'!F2*Main!$B$5)+(VLOOKUP($A2,'FL Ratio'!$A$2:$B$9,2,FALSE)*'FL Characterization'!F$2)</f>
        <v>2.8921984053156145</v>
      </c>
      <c r="G2" s="4">
        <f>('[1]Pc, Summer, S2'!G2*Main!$B$5)+(VLOOKUP($A2,'FL Ratio'!$A$2:$B$9,2,FALSE)*'FL Characterization'!G$2)</f>
        <v>2.9826937763012182</v>
      </c>
      <c r="H2" s="4">
        <f>('[1]Pc, Summer, S2'!H2*Main!$B$5)+(VLOOKUP($A2,'FL Ratio'!$A$2:$B$9,2,FALSE)*'FL Characterization'!H$2)</f>
        <v>3.0278438095238096</v>
      </c>
      <c r="I2" s="4">
        <f>('[1]Pc, Summer, S2'!I2*Main!$B$5)+(VLOOKUP($A2,'FL Ratio'!$A$2:$B$9,2,FALSE)*'FL Characterization'!I$2)</f>
        <v>3.5586411517165004</v>
      </c>
      <c r="J2" s="4">
        <f>('[1]Pc, Summer, S2'!J2*Main!$B$5)+(VLOOKUP($A2,'FL Ratio'!$A$2:$B$9,2,FALSE)*'FL Characterization'!J$2)</f>
        <v>3.8639341085271321</v>
      </c>
      <c r="K2" s="4">
        <f>('[1]Pc, Summer, S2'!K2*Main!$B$5)+(VLOOKUP($A2,'FL Ratio'!$A$2:$B$9,2,FALSE)*'FL Characterization'!K$2)</f>
        <v>3.7806667552602433</v>
      </c>
      <c r="L2" s="4">
        <f>('[1]Pc, Summer, S2'!L2*Main!$B$5)+(VLOOKUP($A2,'FL Ratio'!$A$2:$B$9,2,FALSE)*'FL Characterization'!L$2)</f>
        <v>3.6756115836101886</v>
      </c>
      <c r="M2" s="4">
        <f>('[1]Pc, Summer, S2'!M2*Main!$B$5)+(VLOOKUP($A2,'FL Ratio'!$A$2:$B$9,2,FALSE)*'FL Characterization'!M$2)</f>
        <v>3.6853042746400893</v>
      </c>
      <c r="N2" s="4">
        <f>('[1]Pc, Summer, S2'!N2*Main!$B$5)+(VLOOKUP($A2,'FL Ratio'!$A$2:$B$9,2,FALSE)*'FL Characterization'!N$2)</f>
        <v>3.8276974972314517</v>
      </c>
      <c r="O2" s="4">
        <f>('[1]Pc, Summer, S2'!O2*Main!$B$5)+(VLOOKUP($A2,'FL Ratio'!$A$2:$B$9,2,FALSE)*'FL Characterization'!O$2)</f>
        <v>3.9238249390919155</v>
      </c>
      <c r="P2" s="4">
        <f>('[1]Pc, Summer, S2'!P2*Main!$B$5)+(VLOOKUP($A2,'FL Ratio'!$A$2:$B$9,2,FALSE)*'FL Characterization'!P$2)</f>
        <v>3.6236306976744186</v>
      </c>
      <c r="Q2" s="4">
        <f>('[1]Pc, Summer, S2'!Q2*Main!$B$5)+(VLOOKUP($A2,'FL Ratio'!$A$2:$B$9,2,FALSE)*'FL Characterization'!Q$2)</f>
        <v>3.6970829235880398</v>
      </c>
      <c r="R2" s="4">
        <f>('[1]Pc, Summer, S2'!R2*Main!$B$5)+(VLOOKUP($A2,'FL Ratio'!$A$2:$B$9,2,FALSE)*'FL Characterization'!R$2)</f>
        <v>3.7238877076411958</v>
      </c>
      <c r="S2" s="4">
        <f>('[1]Pc, Summer, S2'!S2*Main!$B$5)+(VLOOKUP($A2,'FL Ratio'!$A$2:$B$9,2,FALSE)*'FL Characterization'!S$2)</f>
        <v>3.515855681063123</v>
      </c>
      <c r="T2" s="4">
        <f>('[1]Pc, Summer, S2'!T2*Main!$B$5)+(VLOOKUP($A2,'FL Ratio'!$A$2:$B$9,2,FALSE)*'FL Characterization'!T$2)</f>
        <v>3.4584249833887046</v>
      </c>
      <c r="U2" s="4">
        <f>('[1]Pc, Summer, S2'!U2*Main!$B$5)+(VLOOKUP($A2,'FL Ratio'!$A$2:$B$9,2,FALSE)*'FL Characterization'!U$2)</f>
        <v>3.3077915614617939</v>
      </c>
      <c r="V2" s="4">
        <f>('[1]Pc, Summer, S2'!V2*Main!$B$5)+(VLOOKUP($A2,'FL Ratio'!$A$2:$B$9,2,FALSE)*'FL Characterization'!V$2)</f>
        <v>3.3723273089701</v>
      </c>
      <c r="W2" s="4">
        <f>('[1]Pc, Summer, S2'!W2*Main!$B$5)+(VLOOKUP($A2,'FL Ratio'!$A$2:$B$9,2,FALSE)*'FL Characterization'!W$2)</f>
        <v>3.2923403765227022</v>
      </c>
      <c r="X2" s="4">
        <f>('[1]Pc, Summer, S2'!X2*Main!$B$5)+(VLOOKUP($A2,'FL Ratio'!$A$2:$B$9,2,FALSE)*'FL Characterization'!X$2)</f>
        <v>3.1596498781838323</v>
      </c>
      <c r="Y2" s="4">
        <f>('[1]Pc, Summer, S2'!Y2*Main!$B$5)+(VLOOKUP($A2,'FL Ratio'!$A$2:$B$9,2,FALSE)*'FL Characterization'!Y$2)</f>
        <v>3.0722784496124036</v>
      </c>
    </row>
    <row r="3" spans="1:25" x14ac:dyDescent="0.25">
      <c r="A3">
        <v>2</v>
      </c>
      <c r="B3" s="4">
        <f>('[1]Pc, Summer, S2'!B3*Main!$B$5)+(VLOOKUP($A3,'FL Ratio'!$A$2:$B$9,2,FALSE)*'FL Characterization'!B$2)</f>
        <v>2.4803774999999999</v>
      </c>
      <c r="C3" s="4">
        <f>('[1]Pc, Summer, S2'!C3*Main!$B$5)+(VLOOKUP($A3,'FL Ratio'!$A$2:$B$9,2,FALSE)*'FL Characterization'!C$2)</f>
        <v>2.3463920833333329</v>
      </c>
      <c r="D3" s="4">
        <f>('[1]Pc, Summer, S2'!D3*Main!$B$5)+(VLOOKUP($A3,'FL Ratio'!$A$2:$B$9,2,FALSE)*'FL Characterization'!D$2)</f>
        <v>2.2259762499999995</v>
      </c>
      <c r="E3" s="4">
        <f>('[1]Pc, Summer, S2'!E3*Main!$B$5)+(VLOOKUP($A3,'FL Ratio'!$A$2:$B$9,2,FALSE)*'FL Characterization'!E$2)</f>
        <v>2.0721401041666669</v>
      </c>
      <c r="F3" s="4">
        <f>('[1]Pc, Summer, S2'!F3*Main!$B$5)+(VLOOKUP($A3,'FL Ratio'!$A$2:$B$9,2,FALSE)*'FL Characterization'!F$2)</f>
        <v>1.9651299999999998</v>
      </c>
      <c r="G3" s="4">
        <f>('[1]Pc, Summer, S2'!G3*Main!$B$5)+(VLOOKUP($A3,'FL Ratio'!$A$2:$B$9,2,FALSE)*'FL Characterization'!G$2)</f>
        <v>2.0939577083333334</v>
      </c>
      <c r="H3" s="4">
        <f>('[1]Pc, Summer, S2'!H3*Main!$B$5)+(VLOOKUP($A3,'FL Ratio'!$A$2:$B$9,2,FALSE)*'FL Characterization'!H$2)</f>
        <v>2.172597708333333</v>
      </c>
      <c r="I3" s="4">
        <f>('[1]Pc, Summer, S2'!I3*Main!$B$5)+(VLOOKUP($A3,'FL Ratio'!$A$2:$B$9,2,FALSE)*'FL Characterization'!I$2)</f>
        <v>2.845261770833333</v>
      </c>
      <c r="J3" s="4">
        <f>('[1]Pc, Summer, S2'!J3*Main!$B$5)+(VLOOKUP($A3,'FL Ratio'!$A$2:$B$9,2,FALSE)*'FL Characterization'!J$2)</f>
        <v>3.1655833333333327</v>
      </c>
      <c r="K3" s="4">
        <f>('[1]Pc, Summer, S2'!K3*Main!$B$5)+(VLOOKUP($A3,'FL Ratio'!$A$2:$B$9,2,FALSE)*'FL Characterization'!K$2)</f>
        <v>3.3123176041666667</v>
      </c>
      <c r="L3" s="4">
        <f>('[1]Pc, Summer, S2'!L3*Main!$B$5)+(VLOOKUP($A3,'FL Ratio'!$A$2:$B$9,2,FALSE)*'FL Characterization'!L$2)</f>
        <v>3.0774664583333329</v>
      </c>
      <c r="M3" s="4">
        <f>('[1]Pc, Summer, S2'!M3*Main!$B$5)+(VLOOKUP($A3,'FL Ratio'!$A$2:$B$9,2,FALSE)*'FL Characterization'!M$2)</f>
        <v>3.2014195833333332</v>
      </c>
      <c r="N3" s="4">
        <f>('[1]Pc, Summer, S2'!N3*Main!$B$5)+(VLOOKUP($A3,'FL Ratio'!$A$2:$B$9,2,FALSE)*'FL Characterization'!N$2)</f>
        <v>3.2751720833333335</v>
      </c>
      <c r="O3" s="4">
        <f>('[1]Pc, Summer, S2'!O3*Main!$B$5)+(VLOOKUP($A3,'FL Ratio'!$A$2:$B$9,2,FALSE)*'FL Characterization'!O$2)</f>
        <v>3.1465808333333332</v>
      </c>
      <c r="P3" s="4">
        <f>('[1]Pc, Summer, S2'!P3*Main!$B$5)+(VLOOKUP($A3,'FL Ratio'!$A$2:$B$9,2,FALSE)*'FL Characterization'!P$2)</f>
        <v>2.6574537500000002</v>
      </c>
      <c r="Q3" s="4">
        <f>('[1]Pc, Summer, S2'!Q3*Main!$B$5)+(VLOOKUP($A3,'FL Ratio'!$A$2:$B$9,2,FALSE)*'FL Characterization'!Q$2)</f>
        <v>2.82380875</v>
      </c>
      <c r="R3" s="4">
        <f>('[1]Pc, Summer, S2'!R3*Main!$B$5)+(VLOOKUP($A3,'FL Ratio'!$A$2:$B$9,2,FALSE)*'FL Characterization'!R$2)</f>
        <v>3.0039015624999998</v>
      </c>
      <c r="S3" s="4">
        <f>('[1]Pc, Summer, S2'!S3*Main!$B$5)+(VLOOKUP($A3,'FL Ratio'!$A$2:$B$9,2,FALSE)*'FL Characterization'!S$2)</f>
        <v>3.0100056249999994</v>
      </c>
      <c r="T3" s="4">
        <f>('[1]Pc, Summer, S2'!T3*Main!$B$5)+(VLOOKUP($A3,'FL Ratio'!$A$2:$B$9,2,FALSE)*'FL Characterization'!T$2)</f>
        <v>3.1523987499999993</v>
      </c>
      <c r="U3" s="4">
        <f>('[1]Pc, Summer, S2'!U3*Main!$B$5)+(VLOOKUP($A3,'FL Ratio'!$A$2:$B$9,2,FALSE)*'FL Characterization'!U$2)</f>
        <v>3.1842275</v>
      </c>
      <c r="V3" s="4">
        <f>('[1]Pc, Summer, S2'!V3*Main!$B$5)+(VLOOKUP($A3,'FL Ratio'!$A$2:$B$9,2,FALSE)*'FL Characterization'!V$2)</f>
        <v>3.3710643749999996</v>
      </c>
      <c r="W3" s="4">
        <f>('[1]Pc, Summer, S2'!W3*Main!$B$5)+(VLOOKUP($A3,'FL Ratio'!$A$2:$B$9,2,FALSE)*'FL Characterization'!W$2)</f>
        <v>3.1812247916666667</v>
      </c>
      <c r="X3" s="4">
        <f>('[1]Pc, Summer, S2'!X3*Main!$B$5)+(VLOOKUP($A3,'FL Ratio'!$A$2:$B$9,2,FALSE)*'FL Characterization'!X$2)</f>
        <v>2.7035757291666664</v>
      </c>
      <c r="Y3" s="4">
        <f>('[1]Pc, Summer, S2'!Y3*Main!$B$5)+(VLOOKUP($A3,'FL Ratio'!$A$2:$B$9,2,FALSE)*'FL Characterization'!Y$2)</f>
        <v>2.4906335416666665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1.7186667615985303</v>
      </c>
      <c r="C4" s="4">
        <f>('[1]Pc, Summer, S2'!C4*Main!$B$5)+(VLOOKUP($A4,'FL Ratio'!$A$2:$B$9,2,FALSE)*'FL Characterization'!C$2)</f>
        <v>1.6849806798346347</v>
      </c>
      <c r="D4" s="4">
        <f>('[1]Pc, Summer, S2'!D4*Main!$B$5)+(VLOOKUP($A4,'FL Ratio'!$A$2:$B$9,2,FALSE)*'FL Characterization'!D$2)</f>
        <v>1.5070142949012406</v>
      </c>
      <c r="E4" s="4">
        <f>('[1]Pc, Summer, S2'!E4*Main!$B$5)+(VLOOKUP($A4,'FL Ratio'!$A$2:$B$9,2,FALSE)*'FL Characterization'!E$2)</f>
        <v>1.5621184887459809</v>
      </c>
      <c r="F4" s="4">
        <f>('[1]Pc, Summer, S2'!F4*Main!$B$5)+(VLOOKUP($A4,'FL Ratio'!$A$2:$B$9,2,FALSE)*'FL Characterization'!F$2)</f>
        <v>1.5681695360587966</v>
      </c>
      <c r="G4" s="4">
        <f>('[1]Pc, Summer, S2'!G4*Main!$B$5)+(VLOOKUP($A4,'FL Ratio'!$A$2:$B$9,2,FALSE)*'FL Characterization'!G$2)</f>
        <v>1.530559366100138</v>
      </c>
      <c r="H4" s="4">
        <f>('[1]Pc, Summer, S2'!H4*Main!$B$5)+(VLOOKUP($A4,'FL Ratio'!$A$2:$B$9,2,FALSE)*'FL Characterization'!H$2)</f>
        <v>2.1616674230592561</v>
      </c>
      <c r="I4" s="4">
        <f>('[1]Pc, Summer, S2'!I4*Main!$B$5)+(VLOOKUP($A4,'FL Ratio'!$A$2:$B$9,2,FALSE)*'FL Characterization'!I$2)</f>
        <v>2.8194267248507123</v>
      </c>
      <c r="J4" s="4">
        <f>('[1]Pc, Summer, S2'!J4*Main!$B$5)+(VLOOKUP($A4,'FL Ratio'!$A$2:$B$9,2,FALSE)*'FL Characterization'!J$2)</f>
        <v>2.8669831189710608</v>
      </c>
      <c r="K4" s="4">
        <f>('[1]Pc, Summer, S2'!K4*Main!$B$5)+(VLOOKUP($A4,'FL Ratio'!$A$2:$B$9,2,FALSE)*'FL Characterization'!K$2)</f>
        <v>2.7469442076251718</v>
      </c>
      <c r="L4" s="4">
        <f>('[1]Pc, Summer, S2'!L4*Main!$B$5)+(VLOOKUP($A4,'FL Ratio'!$A$2:$B$9,2,FALSE)*'FL Characterization'!L$2)</f>
        <v>2.6571901148369319</v>
      </c>
      <c r="M4" s="4">
        <f>('[1]Pc, Summer, S2'!M4*Main!$B$5)+(VLOOKUP($A4,'FL Ratio'!$A$2:$B$9,2,FALSE)*'FL Characterization'!M$2)</f>
        <v>2.8008738539274232</v>
      </c>
      <c r="N4" s="4">
        <f>('[1]Pc, Summer, S2'!N4*Main!$B$5)+(VLOOKUP($A4,'FL Ratio'!$A$2:$B$9,2,FALSE)*'FL Characterization'!N$2)</f>
        <v>2.9931758934313275</v>
      </c>
      <c r="O4" s="4">
        <f>('[1]Pc, Summer, S2'!O4*Main!$B$5)+(VLOOKUP($A4,'FL Ratio'!$A$2:$B$9,2,FALSE)*'FL Characterization'!O$2)</f>
        <v>2.7359499127239322</v>
      </c>
      <c r="P4" s="4">
        <f>('[1]Pc, Summer, S2'!P4*Main!$B$5)+(VLOOKUP($A4,'FL Ratio'!$A$2:$B$9,2,FALSE)*'FL Characterization'!P$2)</f>
        <v>2.5493880385852092</v>
      </c>
      <c r="Q4" s="4">
        <f>('[1]Pc, Summer, S2'!Q4*Main!$B$5)+(VLOOKUP($A4,'FL Ratio'!$A$2:$B$9,2,FALSE)*'FL Characterization'!Q$2)</f>
        <v>2.4426400734956362</v>
      </c>
      <c r="R4" s="4">
        <f>('[1]Pc, Summer, S2'!R4*Main!$B$5)+(VLOOKUP($A4,'FL Ratio'!$A$2:$B$9,2,FALSE)*'FL Characterization'!R$2)</f>
        <v>2.435712815801562</v>
      </c>
      <c r="S4" s="4">
        <f>('[1]Pc, Summer, S2'!S4*Main!$B$5)+(VLOOKUP($A4,'FL Ratio'!$A$2:$B$9,2,FALSE)*'FL Characterization'!S$2)</f>
        <v>2.3451012126779971</v>
      </c>
      <c r="T4" s="4">
        <f>('[1]Pc, Summer, S2'!T4*Main!$B$5)+(VLOOKUP($A4,'FL Ratio'!$A$2:$B$9,2,FALSE)*'FL Characterization'!T$2)</f>
        <v>2.3025247496554893</v>
      </c>
      <c r="U4" s="4">
        <f>('[1]Pc, Summer, S2'!U4*Main!$B$5)+(VLOOKUP($A4,'FL Ratio'!$A$2:$B$9,2,FALSE)*'FL Characterization'!U$2)</f>
        <v>2.5780416352779056</v>
      </c>
      <c r="V4" s="4">
        <f>('[1]Pc, Summer, S2'!V4*Main!$B$5)+(VLOOKUP($A4,'FL Ratio'!$A$2:$B$9,2,FALSE)*'FL Characterization'!V$2)</f>
        <v>2.6272255535140108</v>
      </c>
      <c r="W4" s="4">
        <f>('[1]Pc, Summer, S2'!W4*Main!$B$5)+(VLOOKUP($A4,'FL Ratio'!$A$2:$B$9,2,FALSE)*'FL Characterization'!W$2)</f>
        <v>2.5194704547542486</v>
      </c>
      <c r="X4" s="4">
        <f>('[1]Pc, Summer, S2'!X4*Main!$B$5)+(VLOOKUP($A4,'FL Ratio'!$A$2:$B$9,2,FALSE)*'FL Characterization'!X$2)</f>
        <v>2.2081313367018836</v>
      </c>
      <c r="Y4" s="4">
        <f>('[1]Pc, Summer, S2'!Y4*Main!$B$5)+(VLOOKUP($A4,'FL Ratio'!$A$2:$B$9,2,FALSE)*'FL Characterization'!Y$2)</f>
        <v>1.8777321864951773</v>
      </c>
    </row>
    <row r="5" spans="1:25" x14ac:dyDescent="0.25">
      <c r="A5">
        <v>4</v>
      </c>
      <c r="B5" s="4">
        <f>('[1]Pc, Summer, S2'!B5*Main!$B$5)+(VLOOKUP($A5,'FL Ratio'!$A$2:$B$9,2,FALSE)*'FL Characterization'!B$2)</f>
        <v>0.8637087516087516</v>
      </c>
      <c r="C5" s="4">
        <f>('[1]Pc, Summer, S2'!C5*Main!$B$5)+(VLOOKUP($A5,'FL Ratio'!$A$2:$B$9,2,FALSE)*'FL Characterization'!C$2)</f>
        <v>0.69741788931788928</v>
      </c>
      <c r="D5" s="4">
        <f>('[1]Pc, Summer, S2'!D5*Main!$B$5)+(VLOOKUP($A5,'FL Ratio'!$A$2:$B$9,2,FALSE)*'FL Characterization'!D$2)</f>
        <v>0.53974272844272841</v>
      </c>
      <c r="E5" s="4">
        <f>('[1]Pc, Summer, S2'!E5*Main!$B$5)+(VLOOKUP($A5,'FL Ratio'!$A$2:$B$9,2,FALSE)*'FL Characterization'!E$2)</f>
        <v>0.54119819819819814</v>
      </c>
      <c r="F5" s="4">
        <f>('[1]Pc, Summer, S2'!F5*Main!$B$5)+(VLOOKUP($A5,'FL Ratio'!$A$2:$B$9,2,FALSE)*'FL Characterization'!F$2)</f>
        <v>0.49250759330759336</v>
      </c>
      <c r="G5" s="4">
        <f>('[1]Pc, Summer, S2'!G5*Main!$B$5)+(VLOOKUP($A5,'FL Ratio'!$A$2:$B$9,2,FALSE)*'FL Characterization'!G$2)</f>
        <v>0.45934388674388682</v>
      </c>
      <c r="H5" s="4">
        <f>('[1]Pc, Summer, S2'!H5*Main!$B$5)+(VLOOKUP($A5,'FL Ratio'!$A$2:$B$9,2,FALSE)*'FL Characterization'!H$2)</f>
        <v>1.0161185971685971</v>
      </c>
      <c r="I5" s="4">
        <f>('[1]Pc, Summer, S2'!I5*Main!$B$5)+(VLOOKUP($A5,'FL Ratio'!$A$2:$B$9,2,FALSE)*'FL Characterization'!I$2)</f>
        <v>1.7474458172458169</v>
      </c>
      <c r="J5" s="4">
        <f>('[1]Pc, Summer, S2'!J5*Main!$B$5)+(VLOOKUP($A5,'FL Ratio'!$A$2:$B$9,2,FALSE)*'FL Characterization'!J$2)</f>
        <v>2.1181531531531532</v>
      </c>
      <c r="K5" s="4">
        <f>('[1]Pc, Summer, S2'!K5*Main!$B$5)+(VLOOKUP($A5,'FL Ratio'!$A$2:$B$9,2,FALSE)*'FL Characterization'!K$2)</f>
        <v>2.128637966537966</v>
      </c>
      <c r="L5" s="4">
        <f>('[1]Pc, Summer, S2'!L5*Main!$B$5)+(VLOOKUP($A5,'FL Ratio'!$A$2:$B$9,2,FALSE)*'FL Characterization'!L$2)</f>
        <v>2.1072440797940795</v>
      </c>
      <c r="M5" s="4">
        <f>('[1]Pc, Summer, S2'!M5*Main!$B$5)+(VLOOKUP($A5,'FL Ratio'!$A$2:$B$9,2,FALSE)*'FL Characterization'!M$2)</f>
        <v>1.9293370656370654</v>
      </c>
      <c r="N5" s="4">
        <f>('[1]Pc, Summer, S2'!N5*Main!$B$5)+(VLOOKUP($A5,'FL Ratio'!$A$2:$B$9,2,FALSE)*'FL Characterization'!N$2)</f>
        <v>2.1894920849420845</v>
      </c>
      <c r="O5" s="4">
        <f>('[1]Pc, Summer, S2'!O5*Main!$B$5)+(VLOOKUP($A5,'FL Ratio'!$A$2:$B$9,2,FALSE)*'FL Characterization'!O$2)</f>
        <v>2.0739794723294724</v>
      </c>
      <c r="P5" s="4">
        <f>('[1]Pc, Summer, S2'!P5*Main!$B$5)+(VLOOKUP($A5,'FL Ratio'!$A$2:$B$9,2,FALSE)*'FL Characterization'!P$2)</f>
        <v>1.8563527027027027</v>
      </c>
      <c r="Q5" s="4">
        <f>('[1]Pc, Summer, S2'!Q5*Main!$B$5)+(VLOOKUP($A5,'FL Ratio'!$A$2:$B$9,2,FALSE)*'FL Characterization'!Q$2)</f>
        <v>1.7508574002574004</v>
      </c>
      <c r="R5" s="4">
        <f>('[1]Pc, Summer, S2'!R5*Main!$B$5)+(VLOOKUP($A5,'FL Ratio'!$A$2:$B$9,2,FALSE)*'FL Characterization'!R$2)</f>
        <v>1.5819517374517376</v>
      </c>
      <c r="S5" s="4">
        <f>('[1]Pc, Summer, S2'!S5*Main!$B$5)+(VLOOKUP($A5,'FL Ratio'!$A$2:$B$9,2,FALSE)*'FL Characterization'!S$2)</f>
        <v>1.3908808880308878</v>
      </c>
      <c r="T5" s="4">
        <f>('[1]Pc, Summer, S2'!T5*Main!$B$5)+(VLOOKUP($A5,'FL Ratio'!$A$2:$B$9,2,FALSE)*'FL Characterization'!T$2)</f>
        <v>1.7715281853281852</v>
      </c>
      <c r="U5" s="4">
        <f>('[1]Pc, Summer, S2'!U5*Main!$B$5)+(VLOOKUP($A5,'FL Ratio'!$A$2:$B$9,2,FALSE)*'FL Characterization'!U$2)</f>
        <v>2.050588416988417</v>
      </c>
      <c r="V5" s="4">
        <f>('[1]Pc, Summer, S2'!V5*Main!$B$5)+(VLOOKUP($A5,'FL Ratio'!$A$2:$B$9,2,FALSE)*'FL Characterization'!V$2)</f>
        <v>2.3569876447876448</v>
      </c>
      <c r="W5" s="4">
        <f>('[1]Pc, Summer, S2'!W5*Main!$B$5)+(VLOOKUP($A5,'FL Ratio'!$A$2:$B$9,2,FALSE)*'FL Characterization'!W$2)</f>
        <v>2.2845223938223933</v>
      </c>
      <c r="X5" s="4">
        <f>('[1]Pc, Summer, S2'!X5*Main!$B$5)+(VLOOKUP($A5,'FL Ratio'!$A$2:$B$9,2,FALSE)*'FL Characterization'!X$2)</f>
        <v>1.7280490347490349</v>
      </c>
      <c r="Y5" s="4">
        <f>('[1]Pc, Summer, S2'!Y5*Main!$B$5)+(VLOOKUP($A5,'FL Ratio'!$A$2:$B$9,2,FALSE)*'FL Characterization'!Y$2)</f>
        <v>1.2706378378378378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1.3290517728055073</v>
      </c>
      <c r="C6" s="4">
        <f>('[1]Pc, Summer, S2'!C6*Main!$B$5)+(VLOOKUP($A6,'FL Ratio'!$A$2:$B$9,2,FALSE)*'FL Characterization'!C$2)</f>
        <v>1.1887662880091794</v>
      </c>
      <c r="D6" s="4">
        <f>('[1]Pc, Summer, S2'!D6*Main!$B$5)+(VLOOKUP($A6,'FL Ratio'!$A$2:$B$9,2,FALSE)*'FL Characterization'!D$2)</f>
        <v>1.1421811359724612</v>
      </c>
      <c r="E6" s="4">
        <f>('[1]Pc, Summer, S2'!E6*Main!$B$5)+(VLOOKUP($A6,'FL Ratio'!$A$2:$B$9,2,FALSE)*'FL Characterization'!E$2)</f>
        <v>1.081759437751004</v>
      </c>
      <c r="F6" s="4">
        <f>('[1]Pc, Summer, S2'!F6*Main!$B$5)+(VLOOKUP($A6,'FL Ratio'!$A$2:$B$9,2,FALSE)*'FL Characterization'!F$2)</f>
        <v>1.1450513367756741</v>
      </c>
      <c r="G6" s="4">
        <f>('[1]Pc, Summer, S2'!G6*Main!$B$5)+(VLOOKUP($A6,'FL Ratio'!$A$2:$B$9,2,FALSE)*'FL Characterization'!G$2)</f>
        <v>1.1108855077452666</v>
      </c>
      <c r="H6" s="4">
        <f>('[1]Pc, Summer, S2'!H6*Main!$B$5)+(VLOOKUP($A6,'FL Ratio'!$A$2:$B$9,2,FALSE)*'FL Characterization'!H$2)</f>
        <v>1.2822713023522663</v>
      </c>
      <c r="I6" s="4">
        <f>('[1]Pc, Summer, S2'!I6*Main!$B$5)+(VLOOKUP($A6,'FL Ratio'!$A$2:$B$9,2,FALSE)*'FL Characterization'!I$2)</f>
        <v>1.415522593230063</v>
      </c>
      <c r="J6" s="4">
        <f>('[1]Pc, Summer, S2'!J6*Main!$B$5)+(VLOOKUP($A6,'FL Ratio'!$A$2:$B$9,2,FALSE)*'FL Characterization'!J$2)</f>
        <v>1.5786265060240963</v>
      </c>
      <c r="K6" s="4">
        <f>('[1]Pc, Summer, S2'!K6*Main!$B$5)+(VLOOKUP($A6,'FL Ratio'!$A$2:$B$9,2,FALSE)*'FL Characterization'!K$2)</f>
        <v>1.6444619850831899</v>
      </c>
      <c r="L6" s="4">
        <f>('[1]Pc, Summer, S2'!L6*Main!$B$5)+(VLOOKUP($A6,'FL Ratio'!$A$2:$B$9,2,FALSE)*'FL Characterization'!L$2)</f>
        <v>1.7578822604704532</v>
      </c>
      <c r="M6" s="4">
        <f>('[1]Pc, Summer, S2'!M6*Main!$B$5)+(VLOOKUP($A6,'FL Ratio'!$A$2:$B$9,2,FALSE)*'FL Characterization'!M$2)</f>
        <v>1.8053403786574869</v>
      </c>
      <c r="N6" s="4">
        <f>('[1]Pc, Summer, S2'!N6*Main!$B$5)+(VLOOKUP($A6,'FL Ratio'!$A$2:$B$9,2,FALSE)*'FL Characterization'!N$2)</f>
        <v>1.8748089615605279</v>
      </c>
      <c r="O6" s="4">
        <f>('[1]Pc, Summer, S2'!O6*Main!$B$5)+(VLOOKUP($A6,'FL Ratio'!$A$2:$B$9,2,FALSE)*'FL Characterization'!O$2)</f>
        <v>1.8119769133677566</v>
      </c>
      <c r="P6" s="4">
        <f>('[1]Pc, Summer, S2'!P6*Main!$B$5)+(VLOOKUP($A6,'FL Ratio'!$A$2:$B$9,2,FALSE)*'FL Characterization'!P$2)</f>
        <v>1.7132412851405621</v>
      </c>
      <c r="Q6" s="4">
        <f>('[1]Pc, Summer, S2'!Q6*Main!$B$5)+(VLOOKUP($A6,'FL Ratio'!$A$2:$B$9,2,FALSE)*'FL Characterization'!Q$2)</f>
        <v>1.7425324956970738</v>
      </c>
      <c r="R6" s="4">
        <f>('[1]Pc, Summer, S2'!R6*Main!$B$5)+(VLOOKUP($A6,'FL Ratio'!$A$2:$B$9,2,FALSE)*'FL Characterization'!R$2)</f>
        <v>1.7408796901893286</v>
      </c>
      <c r="S6" s="4">
        <f>('[1]Pc, Summer, S2'!S6*Main!$B$5)+(VLOOKUP($A6,'FL Ratio'!$A$2:$B$9,2,FALSE)*'FL Characterization'!S$2)</f>
        <v>1.7328781067125647</v>
      </c>
      <c r="T6" s="4">
        <f>('[1]Pc, Summer, S2'!T6*Main!$B$5)+(VLOOKUP($A6,'FL Ratio'!$A$2:$B$9,2,FALSE)*'FL Characterization'!T$2)</f>
        <v>1.7367167412507165</v>
      </c>
      <c r="U6" s="4">
        <f>('[1]Pc, Summer, S2'!U6*Main!$B$5)+(VLOOKUP($A6,'FL Ratio'!$A$2:$B$9,2,FALSE)*'FL Characterization'!U$2)</f>
        <v>1.7613206196213425</v>
      </c>
      <c r="V6" s="4">
        <f>('[1]Pc, Summer, S2'!V6*Main!$B$5)+(VLOOKUP($A6,'FL Ratio'!$A$2:$B$9,2,FALSE)*'FL Characterization'!V$2)</f>
        <v>1.9768340103270221</v>
      </c>
      <c r="W6" s="4">
        <f>('[1]Pc, Summer, S2'!W6*Main!$B$5)+(VLOOKUP($A6,'FL Ratio'!$A$2:$B$9,2,FALSE)*'FL Characterization'!W$2)</f>
        <v>1.8818944807802638</v>
      </c>
      <c r="X6" s="4">
        <f>('[1]Pc, Summer, S2'!X6*Main!$B$5)+(VLOOKUP($A6,'FL Ratio'!$A$2:$B$9,2,FALSE)*'FL Characterization'!X$2)</f>
        <v>1.7919377624784851</v>
      </c>
      <c r="Y6" s="4">
        <f>('[1]Pc, Summer, S2'!Y6*Main!$B$5)+(VLOOKUP($A6,'FL Ratio'!$A$2:$B$9,2,FALSE)*'FL Characterization'!Y$2)</f>
        <v>1.5404568674698793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1.3899184156892903</v>
      </c>
      <c r="C7" s="4">
        <f>('[1]Pc, Summer, S2'!C7*Main!$B$5)+(VLOOKUP($A7,'FL Ratio'!$A$2:$B$9,2,FALSE)*'FL Characterization'!C$2)</f>
        <v>1.3505381939370635</v>
      </c>
      <c r="D7" s="4">
        <f>('[1]Pc, Summer, S2'!D7*Main!$B$5)+(VLOOKUP($A7,'FL Ratio'!$A$2:$B$9,2,FALSE)*'FL Characterization'!D$2)</f>
        <v>1.2539582849452027</v>
      </c>
      <c r="E7" s="4">
        <f>('[1]Pc, Summer, S2'!E7*Main!$B$5)+(VLOOKUP($A7,'FL Ratio'!$A$2:$B$9,2,FALSE)*'FL Characterization'!E$2)</f>
        <v>1.2782672050246746</v>
      </c>
      <c r="F7" s="4">
        <f>('[1]Pc, Summer, S2'!F7*Main!$B$5)+(VLOOKUP($A7,'FL Ratio'!$A$2:$B$9,2,FALSE)*'FL Characterization'!F$2)</f>
        <v>1.3563509632762933</v>
      </c>
      <c r="G7" s="4">
        <f>('[1]Pc, Summer, S2'!G7*Main!$B$5)+(VLOOKUP($A7,'FL Ratio'!$A$2:$B$9,2,FALSE)*'FL Characterization'!G$2)</f>
        <v>1.3410124488880339</v>
      </c>
      <c r="H7" s="4">
        <f>('[1]Pc, Summer, S2'!H7*Main!$B$5)+(VLOOKUP($A7,'FL Ratio'!$A$2:$B$9,2,FALSE)*'FL Characterization'!H$2)</f>
        <v>1.4642826046273152</v>
      </c>
      <c r="I7" s="4">
        <f>('[1]Pc, Summer, S2'!I7*Main!$B$5)+(VLOOKUP($A7,'FL Ratio'!$A$2:$B$9,2,FALSE)*'FL Characterization'!I$2)</f>
        <v>1.803130710760751</v>
      </c>
      <c r="J7" s="4">
        <f>('[1]Pc, Summer, S2'!J7*Main!$B$5)+(VLOOKUP($A7,'FL Ratio'!$A$2:$B$9,2,FALSE)*'FL Characterization'!J$2)</f>
        <v>1.8819214894571559</v>
      </c>
      <c r="K7" s="4">
        <f>('[1]Pc, Summer, S2'!K7*Main!$B$5)+(VLOOKUP($A7,'FL Ratio'!$A$2:$B$9,2,FALSE)*'FL Characterization'!K$2)</f>
        <v>1.8187308235595721</v>
      </c>
      <c r="L7" s="4">
        <f>('[1]Pc, Summer, S2'!L7*Main!$B$5)+(VLOOKUP($A7,'FL Ratio'!$A$2:$B$9,2,FALSE)*'FL Characterization'!L$2)</f>
        <v>1.8935696263539064</v>
      </c>
      <c r="M7" s="4">
        <f>('[1]Pc, Summer, S2'!M7*Main!$B$5)+(VLOOKUP($A7,'FL Ratio'!$A$2:$B$9,2,FALSE)*'FL Characterization'!M$2)</f>
        <v>1.9990462654617707</v>
      </c>
      <c r="N7" s="4">
        <f>('[1]Pc, Summer, S2'!N7*Main!$B$5)+(VLOOKUP($A7,'FL Ratio'!$A$2:$B$9,2,FALSE)*'FL Characterization'!N$2)</f>
        <v>1.8998698916874961</v>
      </c>
      <c r="O7" s="4">
        <f>('[1]Pc, Summer, S2'!O7*Main!$B$5)+(VLOOKUP($A7,'FL Ratio'!$A$2:$B$9,2,FALSE)*'FL Characterization'!O$2)</f>
        <v>1.8804704838813049</v>
      </c>
      <c r="P7" s="4">
        <f>('[1]Pc, Summer, S2'!P7*Main!$B$5)+(VLOOKUP($A7,'FL Ratio'!$A$2:$B$9,2,FALSE)*'FL Characterization'!P$2)</f>
        <v>1.7354300942126513</v>
      </c>
      <c r="Q7" s="4">
        <f>('[1]Pc, Summer, S2'!Q7*Main!$B$5)+(VLOOKUP($A7,'FL Ratio'!$A$2:$B$9,2,FALSE)*'FL Characterization'!Q$2)</f>
        <v>1.6751733282061143</v>
      </c>
      <c r="R7" s="4">
        <f>('[1]Pc, Summer, S2'!R7*Main!$B$5)+(VLOOKUP($A7,'FL Ratio'!$A$2:$B$9,2,FALSE)*'FL Characterization'!R$2)</f>
        <v>1.7682975581618923</v>
      </c>
      <c r="S7" s="4">
        <f>('[1]Pc, Summer, S2'!S7*Main!$B$5)+(VLOOKUP($A7,'FL Ratio'!$A$2:$B$9,2,FALSE)*'FL Characterization'!S$2)</f>
        <v>1.7410792693712751</v>
      </c>
      <c r="T7" s="4">
        <f>('[1]Pc, Summer, S2'!T7*Main!$B$5)+(VLOOKUP($A7,'FL Ratio'!$A$2:$B$9,2,FALSE)*'FL Characterization'!T$2)</f>
        <v>1.6335264295327818</v>
      </c>
      <c r="U7" s="4">
        <f>('[1]Pc, Summer, S2'!U7*Main!$B$5)+(VLOOKUP($A7,'FL Ratio'!$A$2:$B$9,2,FALSE)*'FL Characterization'!U$2)</f>
        <v>1.6158926898673336</v>
      </c>
      <c r="V7" s="4">
        <f>('[1]Pc, Summer, S2'!V7*Main!$B$5)+(VLOOKUP($A7,'FL Ratio'!$A$2:$B$9,2,FALSE)*'FL Characterization'!V$2)</f>
        <v>1.7220047606229574</v>
      </c>
      <c r="W7" s="4">
        <f>('[1]Pc, Summer, S2'!W7*Main!$B$5)+(VLOOKUP($A7,'FL Ratio'!$A$2:$B$9,2,FALSE)*'FL Characterization'!W$2)</f>
        <v>1.5703754842017563</v>
      </c>
      <c r="X7" s="4">
        <f>('[1]Pc, Summer, S2'!X7*Main!$B$5)+(VLOOKUP($A7,'FL Ratio'!$A$2:$B$9,2,FALSE)*'FL Characterization'!X$2)</f>
        <v>1.4697108197141577</v>
      </c>
      <c r="Y7" s="4">
        <f>('[1]Pc, Summer, S2'!Y7*Main!$B$5)+(VLOOKUP($A7,'FL Ratio'!$A$2:$B$9,2,FALSE)*'FL Characterization'!Y$2)</f>
        <v>1.4540775953342306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1.1398461129568105</v>
      </c>
      <c r="C8" s="4">
        <f>('[1]Pc, Summer, S2'!C8*Main!$B$5)+(VLOOKUP($A8,'FL Ratio'!$A$2:$B$9,2,FALSE)*'FL Characterization'!C$2)</f>
        <v>1.039167002919561</v>
      </c>
      <c r="D8" s="4">
        <f>('[1]Pc, Summer, S2'!D8*Main!$B$5)+(VLOOKUP($A8,'FL Ratio'!$A$2:$B$9,2,FALSE)*'FL Characterization'!D$2)</f>
        <v>1.0042136635457564</v>
      </c>
      <c r="E8" s="4">
        <f>('[1]Pc, Summer, S2'!E8*Main!$B$5)+(VLOOKUP($A8,'FL Ratio'!$A$2:$B$9,2,FALSE)*'FL Characterization'!E$2)</f>
        <v>1.0438150810429878</v>
      </c>
      <c r="F8" s="4">
        <f>('[1]Pc, Summer, S2'!F8*Main!$B$5)+(VLOOKUP($A8,'FL Ratio'!$A$2:$B$9,2,FALSE)*'FL Characterization'!F$2)</f>
        <v>0.99773662337662317</v>
      </c>
      <c r="G8" s="4">
        <f>('[1]Pc, Summer, S2'!G8*Main!$B$5)+(VLOOKUP($A8,'FL Ratio'!$A$2:$B$9,2,FALSE)*'FL Characterization'!G$2)</f>
        <v>1.090606930433907</v>
      </c>
      <c r="H8" s="4">
        <f>('[1]Pc, Summer, S2'!H8*Main!$B$5)+(VLOOKUP($A8,'FL Ratio'!$A$2:$B$9,2,FALSE)*'FL Characterization'!H$2)</f>
        <v>1.4053447377428774</v>
      </c>
      <c r="I8" s="4">
        <f>('[1]Pc, Summer, S2'!I8*Main!$B$5)+(VLOOKUP($A8,'FL Ratio'!$A$2:$B$9,2,FALSE)*'FL Characterization'!I$2)</f>
        <v>1.5541620134903853</v>
      </c>
      <c r="J8" s="4">
        <f>('[1]Pc, Summer, S2'!J8*Main!$B$5)+(VLOOKUP($A8,'FL Ratio'!$A$2:$B$9,2,FALSE)*'FL Characterization'!J$2)</f>
        <v>1.7551007751937984</v>
      </c>
      <c r="K8" s="4">
        <f>('[1]Pc, Summer, S2'!K8*Main!$B$5)+(VLOOKUP($A8,'FL Ratio'!$A$2:$B$9,2,FALSE)*'FL Characterization'!K$2)</f>
        <v>1.9076061049028488</v>
      </c>
      <c r="L8" s="4">
        <f>('[1]Pc, Summer, S2'!L8*Main!$B$5)+(VLOOKUP($A8,'FL Ratio'!$A$2:$B$9,2,FALSE)*'FL Characterization'!L$2)</f>
        <v>1.8597587516359608</v>
      </c>
      <c r="M8" s="4">
        <f>('[1]Pc, Summer, S2'!M8*Main!$B$5)+(VLOOKUP($A8,'FL Ratio'!$A$2:$B$9,2,FALSE)*'FL Characterization'!M$2)</f>
        <v>1.9584597483137016</v>
      </c>
      <c r="N8" s="4">
        <f>('[1]Pc, Summer, S2'!N8*Main!$B$5)+(VLOOKUP($A8,'FL Ratio'!$A$2:$B$9,2,FALSE)*'FL Characterization'!N$2)</f>
        <v>1.8708603765227017</v>
      </c>
      <c r="O8" s="4">
        <f>('[1]Pc, Summer, S2'!O8*Main!$B$5)+(VLOOKUP($A8,'FL Ratio'!$A$2:$B$9,2,FALSE)*'FL Characterization'!O$2)</f>
        <v>1.9375150065438438</v>
      </c>
      <c r="P8" s="4">
        <f>('[1]Pc, Summer, S2'!P8*Main!$B$5)+(VLOOKUP($A8,'FL Ratio'!$A$2:$B$9,2,FALSE)*'FL Characterization'!P$2)</f>
        <v>1.906926342494714</v>
      </c>
      <c r="Q8" s="4">
        <f>('[1]Pc, Summer, S2'!Q8*Main!$B$5)+(VLOOKUP($A8,'FL Ratio'!$A$2:$B$9,2,FALSE)*'FL Characterization'!Q$2)</f>
        <v>1.7941979099969796</v>
      </c>
      <c r="R8" s="4">
        <f>('[1]Pc, Summer, S2'!R8*Main!$B$5)+(VLOOKUP($A8,'FL Ratio'!$A$2:$B$9,2,FALSE)*'FL Characterization'!R$2)</f>
        <v>1.7784903654485045</v>
      </c>
      <c r="S8" s="4">
        <f>('[1]Pc, Summer, S2'!S8*Main!$B$5)+(VLOOKUP($A8,'FL Ratio'!$A$2:$B$9,2,FALSE)*'FL Characterization'!S$2)</f>
        <v>1.7733295318634854</v>
      </c>
      <c r="T8" s="4">
        <f>('[1]Pc, Summer, S2'!T8*Main!$B$5)+(VLOOKUP($A8,'FL Ratio'!$A$2:$B$9,2,FALSE)*'FL Characterization'!T$2)</f>
        <v>1.6879693627302925</v>
      </c>
      <c r="U8" s="4">
        <f>('[1]Pc, Summer, S2'!U8*Main!$B$5)+(VLOOKUP($A8,'FL Ratio'!$A$2:$B$9,2,FALSE)*'FL Characterization'!U$2)</f>
        <v>1.7324100513440044</v>
      </c>
      <c r="V8" s="4">
        <f>('[1]Pc, Summer, S2'!V8*Main!$B$5)+(VLOOKUP($A8,'FL Ratio'!$A$2:$B$9,2,FALSE)*'FL Characterization'!V$2)</f>
        <v>1.7895304620960435</v>
      </c>
      <c r="W8" s="4">
        <f>('[1]Pc, Summer, S2'!W8*Main!$B$5)+(VLOOKUP($A8,'FL Ratio'!$A$2:$B$9,2,FALSE)*'FL Characterization'!W$2)</f>
        <v>1.4487917527433805</v>
      </c>
      <c r="X8" s="4">
        <f>('[1]Pc, Summer, S2'!X8*Main!$B$5)+(VLOOKUP($A8,'FL Ratio'!$A$2:$B$9,2,FALSE)*'FL Characterization'!X$2)</f>
        <v>1.4201272646733112</v>
      </c>
      <c r="Y8" s="4">
        <f>('[1]Pc, Summer, S2'!Y8*Main!$B$5)+(VLOOKUP($A8,'FL Ratio'!$A$2:$B$9,2,FALSE)*'FL Characterization'!Y$2)</f>
        <v>1.2186994785059904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0.85516029556650253</v>
      </c>
      <c r="C9" s="4">
        <f>('[1]Pc, Summer, S2'!C9*Main!$B$5)+(VLOOKUP($A9,'FL Ratio'!$A$2:$B$9,2,FALSE)*'FL Characterization'!C$2)</f>
        <v>0.81832318555008221</v>
      </c>
      <c r="D9" s="4">
        <f>('[1]Pc, Summer, S2'!D9*Main!$B$5)+(VLOOKUP($A9,'FL Ratio'!$A$2:$B$9,2,FALSE)*'FL Characterization'!D$2)</f>
        <v>0.78101044334975378</v>
      </c>
      <c r="E9" s="4">
        <f>('[1]Pc, Summer, S2'!E9*Main!$B$5)+(VLOOKUP($A9,'FL Ratio'!$A$2:$B$9,2,FALSE)*'FL Characterization'!E$2)</f>
        <v>0.77259376026272586</v>
      </c>
      <c r="F9" s="4">
        <f>('[1]Pc, Summer, S2'!F9*Main!$B$5)+(VLOOKUP($A9,'FL Ratio'!$A$2:$B$9,2,FALSE)*'FL Characterization'!F$2)</f>
        <v>0.78711862068965532</v>
      </c>
      <c r="G9" s="4">
        <f>('[1]Pc, Summer, S2'!G9*Main!$B$5)+(VLOOKUP($A9,'FL Ratio'!$A$2:$B$9,2,FALSE)*'FL Characterization'!G$2)</f>
        <v>0.87143796387520545</v>
      </c>
      <c r="H9" s="4">
        <f>('[1]Pc, Summer, S2'!H9*Main!$B$5)+(VLOOKUP($A9,'FL Ratio'!$A$2:$B$9,2,FALSE)*'FL Characterization'!H$2)</f>
        <v>1.3967815106732349</v>
      </c>
      <c r="I9" s="4">
        <f>('[1]Pc, Summer, S2'!I9*Main!$B$5)+(VLOOKUP($A9,'FL Ratio'!$A$2:$B$9,2,FALSE)*'FL Characterization'!I$2)</f>
        <v>1.6522716584564863</v>
      </c>
      <c r="J9" s="4">
        <f>('[1]Pc, Summer, S2'!J9*Main!$B$5)+(VLOOKUP($A9,'FL Ratio'!$A$2:$B$9,2,FALSE)*'FL Characterization'!J$2)</f>
        <v>1.8300500821018062</v>
      </c>
      <c r="K9" s="4">
        <f>('[1]Pc, Summer, S2'!K9*Main!$B$5)+(VLOOKUP($A9,'FL Ratio'!$A$2:$B$9,2,FALSE)*'FL Characterization'!K$2)</f>
        <v>1.8241791789819379</v>
      </c>
      <c r="L9" s="4">
        <f>('[1]Pc, Summer, S2'!L9*Main!$B$5)+(VLOOKUP($A9,'FL Ratio'!$A$2:$B$9,2,FALSE)*'FL Characterization'!L$2)</f>
        <v>1.8654164860426932</v>
      </c>
      <c r="M9" s="4">
        <f>('[1]Pc, Summer, S2'!M9*Main!$B$5)+(VLOOKUP($A9,'FL Ratio'!$A$2:$B$9,2,FALSE)*'FL Characterization'!M$2)</f>
        <v>1.9996012151067324</v>
      </c>
      <c r="N9" s="4">
        <f>('[1]Pc, Summer, S2'!N9*Main!$B$5)+(VLOOKUP($A9,'FL Ratio'!$A$2:$B$9,2,FALSE)*'FL Characterization'!N$2)</f>
        <v>1.9672442692939245</v>
      </c>
      <c r="O9" s="4">
        <f>('[1]Pc, Summer, S2'!O9*Main!$B$5)+(VLOOKUP($A9,'FL Ratio'!$A$2:$B$9,2,FALSE)*'FL Characterization'!O$2)</f>
        <v>1.8369932348111662</v>
      </c>
      <c r="P9" s="4">
        <f>('[1]Pc, Summer, S2'!P9*Main!$B$5)+(VLOOKUP($A9,'FL Ratio'!$A$2:$B$9,2,FALSE)*'FL Characterization'!P$2)</f>
        <v>1.5699889655172414</v>
      </c>
      <c r="Q9" s="4">
        <f>('[1]Pc, Summer, S2'!Q9*Main!$B$5)+(VLOOKUP($A9,'FL Ratio'!$A$2:$B$9,2,FALSE)*'FL Characterization'!Q$2)</f>
        <v>1.5148149753694582</v>
      </c>
      <c r="R9" s="4">
        <f>('[1]Pc, Summer, S2'!R9*Main!$B$5)+(VLOOKUP($A9,'FL Ratio'!$A$2:$B$9,2,FALSE)*'FL Characterization'!R$2)</f>
        <v>1.4626935960591132</v>
      </c>
      <c r="S9" s="4">
        <f>('[1]Pc, Summer, S2'!S9*Main!$B$5)+(VLOOKUP($A9,'FL Ratio'!$A$2:$B$9,2,FALSE)*'FL Characterization'!S$2)</f>
        <v>1.4063809852216749</v>
      </c>
      <c r="T9" s="4">
        <f>('[1]Pc, Summer, S2'!T9*Main!$B$5)+(VLOOKUP($A9,'FL Ratio'!$A$2:$B$9,2,FALSE)*'FL Characterization'!T$2)</f>
        <v>1.3671619704433497</v>
      </c>
      <c r="U9" s="4">
        <f>('[1]Pc, Summer, S2'!U9*Main!$B$5)+(VLOOKUP($A9,'FL Ratio'!$A$2:$B$9,2,FALSE)*'FL Characterization'!U$2)</f>
        <v>1.4641952709359607</v>
      </c>
      <c r="V9" s="4">
        <f>('[1]Pc, Summer, S2'!V9*Main!$B$5)+(VLOOKUP($A9,'FL Ratio'!$A$2:$B$9,2,FALSE)*'FL Characterization'!V$2)</f>
        <v>1.3595136945812809</v>
      </c>
      <c r="W9" s="4">
        <f>('[1]Pc, Summer, S2'!W9*Main!$B$5)+(VLOOKUP($A9,'FL Ratio'!$A$2:$B$9,2,FALSE)*'FL Characterization'!W$2)</f>
        <v>1.2050641050903121</v>
      </c>
      <c r="X9" s="4">
        <f>('[1]Pc, Summer, S2'!X9*Main!$B$5)+(VLOOKUP($A9,'FL Ratio'!$A$2:$B$9,2,FALSE)*'FL Characterization'!X$2)</f>
        <v>1.0343977996715932</v>
      </c>
      <c r="Y9" s="4">
        <f>('[1]Pc, Summer, S2'!Y9*Main!$B$5)+(VLOOKUP($A9,'FL Ratio'!$A$2:$B$9,2,FALSE)*'FL Characterization'!Y$2)</f>
        <v>0.94608400656814462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3.2246457142857148</v>
      </c>
      <c r="C2" s="4">
        <f>('[1]Pc, Summer, S3'!C2*Main!$B$5)+(VLOOKUP($A2,'FL Ratio'!$A$2:$B$9,2,FALSE)*'FL Characterization'!C$2)</f>
        <v>3.227932314507199</v>
      </c>
      <c r="D2" s="4">
        <f>('[1]Pc, Summer, S3'!D2*Main!$B$5)+(VLOOKUP($A2,'FL Ratio'!$A$2:$B$9,2,FALSE)*'FL Characterization'!D$2)</f>
        <v>2.9844886378737541</v>
      </c>
      <c r="E2" s="4">
        <f>('[1]Pc, Summer, S3'!E2*Main!$B$5)+(VLOOKUP($A2,'FL Ratio'!$A$2:$B$9,2,FALSE)*'FL Characterization'!E$2)</f>
        <v>3.043691472868217</v>
      </c>
      <c r="F2" s="4">
        <f>('[1]Pc, Summer, S3'!F2*Main!$B$5)+(VLOOKUP($A2,'FL Ratio'!$A$2:$B$9,2,FALSE)*'FL Characterization'!F$2)</f>
        <v>2.8921984053156145</v>
      </c>
      <c r="G2" s="4">
        <f>('[1]Pc, Summer, S3'!G2*Main!$B$5)+(VLOOKUP($A2,'FL Ratio'!$A$2:$B$9,2,FALSE)*'FL Characterization'!G$2)</f>
        <v>2.95343796234773</v>
      </c>
      <c r="H2" s="4">
        <f>('[1]Pc, Summer, S3'!H2*Main!$B$5)+(VLOOKUP($A2,'FL Ratio'!$A$2:$B$9,2,FALSE)*'FL Characterization'!H$2)</f>
        <v>2.9698438095238098</v>
      </c>
      <c r="I2" s="4">
        <f>('[1]Pc, Summer, S3'!I2*Main!$B$5)+(VLOOKUP($A2,'FL Ratio'!$A$2:$B$9,2,FALSE)*'FL Characterization'!I$2)</f>
        <v>3.62957138427464</v>
      </c>
      <c r="J2" s="4">
        <f>('[1]Pc, Summer, S3'!J2*Main!$B$5)+(VLOOKUP($A2,'FL Ratio'!$A$2:$B$9,2,FALSE)*'FL Characterization'!J$2)</f>
        <v>3.7494806201550395</v>
      </c>
      <c r="K2" s="4">
        <f>('[1]Pc, Summer, S3'!K2*Main!$B$5)+(VLOOKUP($A2,'FL Ratio'!$A$2:$B$9,2,FALSE)*'FL Characterization'!K$2)</f>
        <v>3.7430155924695456</v>
      </c>
      <c r="L2" s="4">
        <f>('[1]Pc, Summer, S3'!L2*Main!$B$5)+(VLOOKUP($A2,'FL Ratio'!$A$2:$B$9,2,FALSE)*'FL Characterization'!L$2)</f>
        <v>3.7496813510520495</v>
      </c>
      <c r="M2" s="4">
        <f>('[1]Pc, Summer, S3'!M2*Main!$B$5)+(VLOOKUP($A2,'FL Ratio'!$A$2:$B$9,2,FALSE)*'FL Characterization'!M$2)</f>
        <v>3.7602810188261357</v>
      </c>
      <c r="N2" s="4">
        <f>('[1]Pc, Summer, S3'!N2*Main!$B$5)+(VLOOKUP($A2,'FL Ratio'!$A$2:$B$9,2,FALSE)*'FL Characterization'!N$2)</f>
        <v>3.8665695902547075</v>
      </c>
      <c r="O2" s="4">
        <f>('[1]Pc, Summer, S3'!O2*Main!$B$5)+(VLOOKUP($A2,'FL Ratio'!$A$2:$B$9,2,FALSE)*'FL Characterization'!O$2)</f>
        <v>3.7712667995570315</v>
      </c>
      <c r="P2" s="4">
        <f>('[1]Pc, Summer, S3'!P2*Main!$B$5)+(VLOOKUP($A2,'FL Ratio'!$A$2:$B$9,2,FALSE)*'FL Characterization'!P$2)</f>
        <v>3.5181074418604652</v>
      </c>
      <c r="Q2" s="4">
        <f>('[1]Pc, Summer, S3'!Q2*Main!$B$5)+(VLOOKUP($A2,'FL Ratio'!$A$2:$B$9,2,FALSE)*'FL Characterization'!Q$2)</f>
        <v>3.7333387375415281</v>
      </c>
      <c r="R2" s="4">
        <f>('[1]Pc, Summer, S3'!R2*Main!$B$5)+(VLOOKUP($A2,'FL Ratio'!$A$2:$B$9,2,FALSE)*'FL Characterization'!R$2)</f>
        <v>3.7238877076411958</v>
      </c>
      <c r="S2" s="4">
        <f>('[1]Pc, Summer, S3'!S2*Main!$B$5)+(VLOOKUP($A2,'FL Ratio'!$A$2:$B$9,2,FALSE)*'FL Characterization'!S$2)</f>
        <v>3.515855681063123</v>
      </c>
      <c r="T2" s="4">
        <f>('[1]Pc, Summer, S3'!T2*Main!$B$5)+(VLOOKUP($A2,'FL Ratio'!$A$2:$B$9,2,FALSE)*'FL Characterization'!T$2)</f>
        <v>3.3910761461794019</v>
      </c>
      <c r="U2" s="4">
        <f>('[1]Pc, Summer, S3'!U2*Main!$B$5)+(VLOOKUP($A2,'FL Ratio'!$A$2:$B$9,2,FALSE)*'FL Characterization'!U$2)</f>
        <v>3.3077915614617939</v>
      </c>
      <c r="V2" s="4">
        <f>('[1]Pc, Summer, S3'!V2*Main!$B$5)+(VLOOKUP($A2,'FL Ratio'!$A$2:$B$9,2,FALSE)*'FL Characterization'!V$2)</f>
        <v>3.3060482392026578</v>
      </c>
      <c r="W2" s="4">
        <f>('[1]Pc, Summer, S3'!W2*Main!$B$5)+(VLOOKUP($A2,'FL Ratio'!$A$2:$B$9,2,FALSE)*'FL Characterization'!W$2)</f>
        <v>3.3578752602436324</v>
      </c>
      <c r="X2" s="4">
        <f>('[1]Pc, Summer, S3'!X2*Main!$B$5)+(VLOOKUP($A2,'FL Ratio'!$A$2:$B$9,2,FALSE)*'FL Characterization'!X$2)</f>
        <v>3.1596498781838327</v>
      </c>
      <c r="Y2" s="4">
        <f>('[1]Pc, Summer, S3'!Y2*Main!$B$5)+(VLOOKUP($A2,'FL Ratio'!$A$2:$B$9,2,FALSE)*'FL Characterization'!Y$2)</f>
        <v>2.984441240310078</v>
      </c>
    </row>
    <row r="3" spans="1:25" x14ac:dyDescent="0.25">
      <c r="A3">
        <v>2</v>
      </c>
      <c r="B3" s="4">
        <f>('[1]Pc, Summer, S3'!B3*Main!$B$5)+(VLOOKUP($A3,'FL Ratio'!$A$2:$B$9,2,FALSE)*'FL Characterization'!B$2)</f>
        <v>2.5043618749999998</v>
      </c>
      <c r="C3" s="4">
        <f>('[1]Pc, Summer, S3'!C3*Main!$B$5)+(VLOOKUP($A3,'FL Ratio'!$A$2:$B$9,2,FALSE)*'FL Characterization'!C$2)</f>
        <v>2.3690092708333328</v>
      </c>
      <c r="D3" s="4">
        <f>('[1]Pc, Summer, S3'!D3*Main!$B$5)+(VLOOKUP($A3,'FL Ratio'!$A$2:$B$9,2,FALSE)*'FL Characterization'!D$2)</f>
        <v>2.2476949999999993</v>
      </c>
      <c r="E3" s="4">
        <f>('[1]Pc, Summer, S3'!E3*Main!$B$5)+(VLOOKUP($A3,'FL Ratio'!$A$2:$B$9,2,FALSE)*'FL Characterization'!E$2)</f>
        <v>2.0919447916666667</v>
      </c>
      <c r="F3" s="4">
        <f>('[1]Pc, Summer, S3'!F3*Main!$B$5)+(VLOOKUP($A3,'FL Ratio'!$A$2:$B$9,2,FALSE)*'FL Characterization'!F$2)</f>
        <v>1.9460674999999996</v>
      </c>
      <c r="G3" s="4">
        <f>('[1]Pc, Summer, S3'!G3*Main!$B$5)+(VLOOKUP($A3,'FL Ratio'!$A$2:$B$9,2,FALSE)*'FL Characterization'!G$2)</f>
        <v>2.033840520833333</v>
      </c>
      <c r="H3" s="4">
        <f>('[1]Pc, Summer, S3'!H3*Main!$B$5)+(VLOOKUP($A3,'FL Ratio'!$A$2:$B$9,2,FALSE)*'FL Characterization'!H$2)</f>
        <v>2.2152539583333333</v>
      </c>
      <c r="I3" s="4">
        <f>('[1]Pc, Summer, S3'!I3*Main!$B$5)+(VLOOKUP($A3,'FL Ratio'!$A$2:$B$9,2,FALSE)*'FL Characterization'!I$2)</f>
        <v>2.8166289583333324</v>
      </c>
      <c r="J3" s="4">
        <f>('[1]Pc, Summer, S3'!J3*Main!$B$5)+(VLOOKUP($A3,'FL Ratio'!$A$2:$B$9,2,FALSE)*'FL Characterization'!J$2)</f>
        <v>3.0718333333333327</v>
      </c>
      <c r="K3" s="4">
        <f>('[1]Pc, Summer, S3'!K3*Main!$B$5)+(VLOOKUP($A3,'FL Ratio'!$A$2:$B$9,2,FALSE)*'FL Characterization'!K$2)</f>
        <v>3.3789582291666664</v>
      </c>
      <c r="L3" s="4">
        <f>('[1]Pc, Summer, S3'!L3*Main!$B$5)+(VLOOKUP($A3,'FL Ratio'!$A$2:$B$9,2,FALSE)*'FL Characterization'!L$2)</f>
        <v>2.9862945833333332</v>
      </c>
      <c r="M3" s="4">
        <f>('[1]Pc, Summer, S3'!M3*Main!$B$5)+(VLOOKUP($A3,'FL Ratio'!$A$2:$B$9,2,FALSE)*'FL Characterization'!M$2)</f>
        <v>3.2014195833333332</v>
      </c>
      <c r="N3" s="4">
        <f>('[1]Pc, Summer, S3'!N3*Main!$B$5)+(VLOOKUP($A3,'FL Ratio'!$A$2:$B$9,2,FALSE)*'FL Characterization'!N$2)</f>
        <v>3.1793127083333332</v>
      </c>
      <c r="O3" s="4">
        <f>('[1]Pc, Summer, S3'!O3*Main!$B$5)+(VLOOKUP($A3,'FL Ratio'!$A$2:$B$9,2,FALSE)*'FL Characterization'!O$2)</f>
        <v>3.1465808333333332</v>
      </c>
      <c r="P3" s="4">
        <f>('[1]Pc, Summer, S3'!P3*Main!$B$5)+(VLOOKUP($A3,'FL Ratio'!$A$2:$B$9,2,FALSE)*'FL Characterization'!P$2)</f>
        <v>2.6842506249999998</v>
      </c>
      <c r="Q3" s="4">
        <f>('[1]Pc, Summer, S3'!Q3*Main!$B$5)+(VLOOKUP($A3,'FL Ratio'!$A$2:$B$9,2,FALSE)*'FL Characterization'!Q$2)</f>
        <v>2.8517384374999999</v>
      </c>
      <c r="R3" s="4">
        <f>('[1]Pc, Summer, S3'!R3*Main!$B$5)+(VLOOKUP($A3,'FL Ratio'!$A$2:$B$9,2,FALSE)*'FL Characterization'!R$2)</f>
        <v>3.033471875</v>
      </c>
      <c r="S3" s="4">
        <f>('[1]Pc, Summer, S3'!S3*Main!$B$5)+(VLOOKUP($A3,'FL Ratio'!$A$2:$B$9,2,FALSE)*'FL Characterization'!S$2)</f>
        <v>3.0100056249999994</v>
      </c>
      <c r="T3" s="4">
        <f>('[1]Pc, Summer, S3'!T3*Main!$B$5)+(VLOOKUP($A3,'FL Ratio'!$A$2:$B$9,2,FALSE)*'FL Characterization'!T$2)</f>
        <v>3.0295862499999995</v>
      </c>
      <c r="U3" s="4">
        <f>('[1]Pc, Summer, S3'!U3*Main!$B$5)+(VLOOKUP($A3,'FL Ratio'!$A$2:$B$9,2,FALSE)*'FL Characterization'!U$2)</f>
        <v>3.2489149999999998</v>
      </c>
      <c r="V3" s="4">
        <f>('[1]Pc, Summer, S3'!V3*Main!$B$5)+(VLOOKUP($A3,'FL Ratio'!$A$2:$B$9,2,FALSE)*'FL Characterization'!V$2)</f>
        <v>3.3372362499999997</v>
      </c>
      <c r="W3" s="4">
        <f>('[1]Pc, Summer, S3'!W3*Main!$B$5)+(VLOOKUP($A3,'FL Ratio'!$A$2:$B$9,2,FALSE)*'FL Characterization'!W$2)</f>
        <v>3.1191154166666668</v>
      </c>
      <c r="X3" s="4">
        <f>('[1]Pc, Summer, S3'!X3*Main!$B$5)+(VLOOKUP($A3,'FL Ratio'!$A$2:$B$9,2,FALSE)*'FL Characterization'!X$2)</f>
        <v>2.7302554166666662</v>
      </c>
      <c r="Y3" s="4">
        <f>('[1]Pc, Summer, S3'!Y3*Main!$B$5)+(VLOOKUP($A3,'FL Ratio'!$A$2:$B$9,2,FALSE)*'FL Characterization'!Y$2)</f>
        <v>2.5645788541666663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1.7691289802480479</v>
      </c>
      <c r="C4" s="4">
        <f>('[1]Pc, Summer, S3'!C4*Main!$B$5)+(VLOOKUP($A4,'FL Ratio'!$A$2:$B$9,2,FALSE)*'FL Characterization'!C$2)</f>
        <v>1.6217491685806156</v>
      </c>
      <c r="D4" s="4">
        <f>('[1]Pc, Summer, S3'!D4*Main!$B$5)+(VLOOKUP($A4,'FL Ratio'!$A$2:$B$9,2,FALSE)*'FL Characterization'!D$2)</f>
        <v>1.5507120440973818</v>
      </c>
      <c r="E4" s="4">
        <f>('[1]Pc, Summer, S3'!E4*Main!$B$5)+(VLOOKUP($A4,'FL Ratio'!$A$2:$B$9,2,FALSE)*'FL Characterization'!E$2)</f>
        <v>1.592431993569132</v>
      </c>
      <c r="F4" s="4">
        <f>('[1]Pc, Summer, S3'!F4*Main!$B$5)+(VLOOKUP($A4,'FL Ratio'!$A$2:$B$9,2,FALSE)*'FL Characterization'!F$2)</f>
        <v>1.523531272393202</v>
      </c>
      <c r="G4" s="4">
        <f>('[1]Pc, Summer, S3'!G4*Main!$B$5)+(VLOOKUP($A4,'FL Ratio'!$A$2:$B$9,2,FALSE)*'FL Characterization'!G$2)</f>
        <v>1.5305593661001375</v>
      </c>
      <c r="H4" s="4">
        <f>('[1]Pc, Summer, S3'!H4*Main!$B$5)+(VLOOKUP($A4,'FL Ratio'!$A$2:$B$9,2,FALSE)*'FL Characterization'!H$2)</f>
        <v>2.2477606706476809</v>
      </c>
      <c r="I4" s="4">
        <f>('[1]Pc, Summer, S3'!I4*Main!$B$5)+(VLOOKUP($A4,'FL Ratio'!$A$2:$B$9,2,FALSE)*'FL Characterization'!I$2)</f>
        <v>2.7918744740468537</v>
      </c>
      <c r="J4" s="4">
        <f>('[1]Pc, Summer, S3'!J4*Main!$B$5)+(VLOOKUP($A4,'FL Ratio'!$A$2:$B$9,2,FALSE)*'FL Characterization'!J$2)</f>
        <v>2.8669831189710608</v>
      </c>
      <c r="K4" s="4">
        <f>('[1]Pc, Summer, S3'!K4*Main!$B$5)+(VLOOKUP($A4,'FL Ratio'!$A$2:$B$9,2,FALSE)*'FL Characterization'!K$2)</f>
        <v>2.774026201194304</v>
      </c>
      <c r="L4" s="4">
        <f>('[1]Pc, Summer, S3'!L4*Main!$B$5)+(VLOOKUP($A4,'FL Ratio'!$A$2:$B$9,2,FALSE)*'FL Characterization'!L$2)</f>
        <v>2.6041836839687647</v>
      </c>
      <c r="M4" s="4">
        <f>('[1]Pc, Summer, S3'!M4*Main!$B$5)+(VLOOKUP($A4,'FL Ratio'!$A$2:$B$9,2,FALSE)*'FL Characterization'!M$2)</f>
        <v>2.9148449150206712</v>
      </c>
      <c r="N4" s="4">
        <f>('[1]Pc, Summer, S3'!N4*Main!$B$5)+(VLOOKUP($A4,'FL Ratio'!$A$2:$B$9,2,FALSE)*'FL Characterization'!N$2)</f>
        <v>3.0527659255856685</v>
      </c>
      <c r="O4" s="4">
        <f>('[1]Pc, Summer, S3'!O4*Main!$B$5)+(VLOOKUP($A4,'FL Ratio'!$A$2:$B$9,2,FALSE)*'FL Characterization'!O$2)</f>
        <v>2.7359499127239322</v>
      </c>
      <c r="P4" s="4">
        <f>('[1]Pc, Summer, S3'!P4*Main!$B$5)+(VLOOKUP($A4,'FL Ratio'!$A$2:$B$9,2,FALSE)*'FL Characterization'!P$2)</f>
        <v>2.5241629581993572</v>
      </c>
      <c r="Q4" s="4">
        <f>('[1]Pc, Summer, S3'!Q4*Main!$B$5)+(VLOOKUP($A4,'FL Ratio'!$A$2:$B$9,2,FALSE)*'FL Characterization'!Q$2)</f>
        <v>2.4665629030776297</v>
      </c>
      <c r="R4" s="4">
        <f>('[1]Pc, Summer, S3'!R4*Main!$B$5)+(VLOOKUP($A4,'FL Ratio'!$A$2:$B$9,2,FALSE)*'FL Characterization'!R$2)</f>
        <v>2.509072944418925</v>
      </c>
      <c r="S4" s="4">
        <f>('[1]Pc, Summer, S3'!S4*Main!$B$5)+(VLOOKUP($A4,'FL Ratio'!$A$2:$B$9,2,FALSE)*'FL Characterization'!S$2)</f>
        <v>2.3451012126779971</v>
      </c>
      <c r="T4" s="4">
        <f>('[1]Pc, Summer, S3'!T4*Main!$B$5)+(VLOOKUP($A4,'FL Ratio'!$A$2:$B$9,2,FALSE)*'FL Characterization'!T$2)</f>
        <v>2.3717610840606338</v>
      </c>
      <c r="U4" s="4">
        <f>('[1]Pc, Summer, S3'!U4*Main!$B$5)+(VLOOKUP($A4,'FL Ratio'!$A$2:$B$9,2,FALSE)*'FL Characterization'!U$2)</f>
        <v>2.5025834359209922</v>
      </c>
      <c r="V4" s="4">
        <f>('[1]Pc, Summer, S3'!V4*Main!$B$5)+(VLOOKUP($A4,'FL Ratio'!$A$2:$B$9,2,FALSE)*'FL Characterization'!V$2)</f>
        <v>2.7062649425815346</v>
      </c>
      <c r="W4" s="4">
        <f>('[1]Pc, Summer, S3'!W4*Main!$B$5)+(VLOOKUP($A4,'FL Ratio'!$A$2:$B$9,2,FALSE)*'FL Characterization'!W$2)</f>
        <v>2.4211264033073037</v>
      </c>
      <c r="X4" s="4">
        <f>('[1]Pc, Summer, S3'!X4*Main!$B$5)+(VLOOKUP($A4,'FL Ratio'!$A$2:$B$9,2,FALSE)*'FL Characterization'!X$2)</f>
        <v>2.2296787643546163</v>
      </c>
      <c r="Y4" s="4">
        <f>('[1]Pc, Summer, S3'!Y4*Main!$B$5)+(VLOOKUP($A4,'FL Ratio'!$A$2:$B$9,2,FALSE)*'FL Characterization'!Y$2)</f>
        <v>1.823869646302251</v>
      </c>
    </row>
    <row r="5" spans="1:25" x14ac:dyDescent="0.25">
      <c r="A5">
        <v>4</v>
      </c>
      <c r="B5" s="4">
        <f>('[1]Pc, Summer, S3'!B5*Main!$B$5)+(VLOOKUP($A5,'FL Ratio'!$A$2:$B$9,2,FALSE)*'FL Characterization'!B$2)</f>
        <v>0.8637087516087516</v>
      </c>
      <c r="C5" s="4">
        <f>('[1]Pc, Summer, S3'!C5*Main!$B$5)+(VLOOKUP($A5,'FL Ratio'!$A$2:$B$9,2,FALSE)*'FL Characterization'!C$2)</f>
        <v>0.69741788931788939</v>
      </c>
      <c r="D5" s="4">
        <f>('[1]Pc, Summer, S3'!D5*Main!$B$5)+(VLOOKUP($A5,'FL Ratio'!$A$2:$B$9,2,FALSE)*'FL Characterization'!D$2)</f>
        <v>0.5397427284427283</v>
      </c>
      <c r="E5" s="4">
        <f>('[1]Pc, Summer, S3'!E5*Main!$B$5)+(VLOOKUP($A5,'FL Ratio'!$A$2:$B$9,2,FALSE)*'FL Characterization'!E$2)</f>
        <v>0.55099549549549542</v>
      </c>
      <c r="F5" s="4">
        <f>('[1]Pc, Summer, S3'!F5*Main!$B$5)+(VLOOKUP($A5,'FL Ratio'!$A$2:$B$9,2,FALSE)*'FL Characterization'!F$2)</f>
        <v>0.48800308880308874</v>
      </c>
      <c r="G5" s="4">
        <f>('[1]Pc, Summer, S3'!G5*Main!$B$5)+(VLOOKUP($A5,'FL Ratio'!$A$2:$B$9,2,FALSE)*'FL Characterization'!G$2)</f>
        <v>0.46362316602316606</v>
      </c>
      <c r="H5" s="4">
        <f>('[1]Pc, Summer, S3'!H5*Main!$B$5)+(VLOOKUP($A5,'FL Ratio'!$A$2:$B$9,2,FALSE)*'FL Characterization'!H$2)</f>
        <v>1.0064902187902187</v>
      </c>
      <c r="I5" s="4">
        <f>('[1]Pc, Summer, S3'!I5*Main!$B$5)+(VLOOKUP($A5,'FL Ratio'!$A$2:$B$9,2,FALSE)*'FL Characterization'!I$2)</f>
        <v>1.7300471685971686</v>
      </c>
      <c r="J5" s="4">
        <f>('[1]Pc, Summer, S3'!J5*Main!$B$5)+(VLOOKUP($A5,'FL Ratio'!$A$2:$B$9,2,FALSE)*'FL Characterization'!J$2)</f>
        <v>2.1392680180180181</v>
      </c>
      <c r="K5" s="4">
        <f>('[1]Pc, Summer, S3'!K5*Main!$B$5)+(VLOOKUP($A5,'FL Ratio'!$A$2:$B$9,2,FALSE)*'FL Characterization'!K$2)</f>
        <v>2.1718812097812092</v>
      </c>
      <c r="L5" s="4">
        <f>('[1]Pc, Summer, S3'!L5*Main!$B$5)+(VLOOKUP($A5,'FL Ratio'!$A$2:$B$9,2,FALSE)*'FL Characterization'!L$2)</f>
        <v>2.1284715572715571</v>
      </c>
      <c r="M5" s="4">
        <f>('[1]Pc, Summer, S3'!M5*Main!$B$5)+(VLOOKUP($A5,'FL Ratio'!$A$2:$B$9,2,FALSE)*'FL Characterization'!M$2)</f>
        <v>1.9483685971685971</v>
      </c>
      <c r="N5" s="4">
        <f>('[1]Pc, Summer, S3'!N5*Main!$B$5)+(VLOOKUP($A5,'FL Ratio'!$A$2:$B$9,2,FALSE)*'FL Characterization'!N$2)</f>
        <v>2.146361454311454</v>
      </c>
      <c r="O5" s="4">
        <f>('[1]Pc, Summer, S3'!O5*Main!$B$5)+(VLOOKUP($A5,'FL Ratio'!$A$2:$B$9,2,FALSE)*'FL Characterization'!O$2)</f>
        <v>2.0536528957528959</v>
      </c>
      <c r="P5" s="4">
        <f>('[1]Pc, Summer, S3'!P5*Main!$B$5)+(VLOOKUP($A5,'FL Ratio'!$A$2:$B$9,2,FALSE)*'FL Characterization'!P$2)</f>
        <v>1.893402252252252</v>
      </c>
      <c r="Q5" s="4">
        <f>('[1]Pc, Summer, S3'!Q5*Main!$B$5)+(VLOOKUP($A5,'FL Ratio'!$A$2:$B$9,2,FALSE)*'FL Characterization'!Q$2)</f>
        <v>1.7166231660231659</v>
      </c>
      <c r="R5" s="4">
        <f>('[1]Pc, Summer, S3'!R5*Main!$B$5)+(VLOOKUP($A5,'FL Ratio'!$A$2:$B$9,2,FALSE)*'FL Characterization'!R$2)</f>
        <v>1.5508706563706562</v>
      </c>
      <c r="S5" s="4">
        <f>('[1]Pc, Summer, S3'!S5*Main!$B$5)+(VLOOKUP($A5,'FL Ratio'!$A$2:$B$9,2,FALSE)*'FL Characterization'!S$2)</f>
        <v>1.3908808880308878</v>
      </c>
      <c r="T5" s="4">
        <f>('[1]Pc, Summer, S3'!T5*Main!$B$5)+(VLOOKUP($A5,'FL Ratio'!$A$2:$B$9,2,FALSE)*'FL Characterization'!T$2)</f>
        <v>1.7363930501930502</v>
      </c>
      <c r="U5" s="4">
        <f>('[1]Pc, Summer, S3'!U5*Main!$B$5)+(VLOOKUP($A5,'FL Ratio'!$A$2:$B$9,2,FALSE)*'FL Characterization'!U$2)</f>
        <v>2.071196525096525</v>
      </c>
      <c r="V5" s="4">
        <f>('[1]Pc, Summer, S3'!V5*Main!$B$5)+(VLOOKUP($A5,'FL Ratio'!$A$2:$B$9,2,FALSE)*'FL Characterization'!V$2)</f>
        <v>2.4042849420849421</v>
      </c>
      <c r="W5" s="4">
        <f>('[1]Pc, Summer, S3'!W5*Main!$B$5)+(VLOOKUP($A5,'FL Ratio'!$A$2:$B$9,2,FALSE)*'FL Characterization'!W$2)</f>
        <v>2.3070449163449163</v>
      </c>
      <c r="X5" s="4">
        <f>('[1]Pc, Summer, S3'!X5*Main!$B$5)+(VLOOKUP($A5,'FL Ratio'!$A$2:$B$9,2,FALSE)*'FL Characterization'!X$2)</f>
        <v>1.7280490347490347</v>
      </c>
      <c r="Y5" s="4">
        <f>('[1]Pc, Summer, S3'!Y5*Main!$B$5)+(VLOOKUP($A5,'FL Ratio'!$A$2:$B$9,2,FALSE)*'FL Characterization'!Y$2)</f>
        <v>1.2465387387387388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1.3549553872633386</v>
      </c>
      <c r="C6" s="4">
        <f>('[1]Pc, Summer, S3'!C6*Main!$B$5)+(VLOOKUP($A6,'FL Ratio'!$A$2:$B$9,2,FALSE)*'FL Characterization'!C$2)</f>
        <v>1.2236759265633963</v>
      </c>
      <c r="D6" s="4">
        <f>('[1]Pc, Summer, S3'!D6*Main!$B$5)+(VLOOKUP($A6,'FL Ratio'!$A$2:$B$9,2,FALSE)*'FL Characterization'!D$2)</f>
        <v>1.1314080436029832</v>
      </c>
      <c r="E6" s="4">
        <f>('[1]Pc, Summer, S3'!E6*Main!$B$5)+(VLOOKUP($A6,'FL Ratio'!$A$2:$B$9,2,FALSE)*'FL Characterization'!E$2)</f>
        <v>1.0712473895582328</v>
      </c>
      <c r="F6" s="4">
        <f>('[1]Pc, Summer, S3'!F6*Main!$B$5)+(VLOOKUP($A6,'FL Ratio'!$A$2:$B$9,2,FALSE)*'FL Characterization'!F$2)</f>
        <v>1.12304330464716</v>
      </c>
      <c r="G6" s="4">
        <f>('[1]Pc, Summer, S3'!G6*Main!$B$5)+(VLOOKUP($A6,'FL Ratio'!$A$2:$B$9,2,FALSE)*'FL Characterization'!G$2)</f>
        <v>1.1219296844520941</v>
      </c>
      <c r="H6" s="4">
        <f>('[1]Pc, Summer, S3'!H6*Main!$B$5)+(VLOOKUP($A6,'FL Ratio'!$A$2:$B$9,2,FALSE)*'FL Characterization'!H$2)</f>
        <v>1.2455845553643143</v>
      </c>
      <c r="I6" s="4">
        <f>('[1]Pc, Summer, S3'!I6*Main!$B$5)+(VLOOKUP($A6,'FL Ratio'!$A$2:$B$9,2,FALSE)*'FL Characterization'!I$2)</f>
        <v>1.458233436603557</v>
      </c>
      <c r="J6" s="4">
        <f>('[1]Pc, Summer, S3'!J6*Main!$B$5)+(VLOOKUP($A6,'FL Ratio'!$A$2:$B$9,2,FALSE)*'FL Characterization'!J$2)</f>
        <v>1.5786265060240963</v>
      </c>
      <c r="K6" s="4">
        <f>('[1]Pc, Summer, S3'!K6*Main!$B$5)+(VLOOKUP($A6,'FL Ratio'!$A$2:$B$9,2,FALSE)*'FL Characterization'!K$2)</f>
        <v>1.6282571658060814</v>
      </c>
      <c r="L6" s="4">
        <f>('[1]Pc, Summer, S3'!L6*Main!$B$5)+(VLOOKUP($A6,'FL Ratio'!$A$2:$B$9,2,FALSE)*'FL Characterization'!L$2)</f>
        <v>1.7405228227194491</v>
      </c>
      <c r="M6" s="4">
        <f>('[1]Pc, Summer, S3'!M6*Main!$B$5)+(VLOOKUP($A6,'FL Ratio'!$A$2:$B$9,2,FALSE)*'FL Characterization'!M$2)</f>
        <v>1.8053403786574869</v>
      </c>
      <c r="N6" s="4">
        <f>('[1]Pc, Summer, S3'!N6*Main!$B$5)+(VLOOKUP($A6,'FL Ratio'!$A$2:$B$9,2,FALSE)*'FL Characterization'!N$2)</f>
        <v>1.9313451061388411</v>
      </c>
      <c r="O6" s="4">
        <f>('[1]Pc, Summer, S3'!O6*Main!$B$5)+(VLOOKUP($A6,'FL Ratio'!$A$2:$B$9,2,FALSE)*'FL Characterization'!O$2)</f>
        <v>1.8478805278255876</v>
      </c>
      <c r="P6" s="4">
        <f>('[1]Pc, Summer, S3'!P6*Main!$B$5)+(VLOOKUP($A6,'FL Ratio'!$A$2:$B$9,2,FALSE)*'FL Characterization'!P$2)</f>
        <v>1.7824380722891566</v>
      </c>
      <c r="Q6" s="4">
        <f>('[1]Pc, Summer, S3'!Q6*Main!$B$5)+(VLOOKUP($A6,'FL Ratio'!$A$2:$B$9,2,FALSE)*'FL Characterization'!Q$2)</f>
        <v>1.7596108089500857</v>
      </c>
      <c r="R6" s="4">
        <f>('[1]Pc, Summer, S3'!R6*Main!$B$5)+(VLOOKUP($A6,'FL Ratio'!$A$2:$B$9,2,FALSE)*'FL Characterization'!R$2)</f>
        <v>1.7066025817555937</v>
      </c>
      <c r="S6" s="4">
        <f>('[1]Pc, Summer, S3'!S6*Main!$B$5)+(VLOOKUP($A6,'FL Ratio'!$A$2:$B$9,2,FALSE)*'FL Characterization'!S$2)</f>
        <v>1.7498359380378659</v>
      </c>
      <c r="T6" s="4">
        <f>('[1]Pc, Summer, S3'!T6*Main!$B$5)+(VLOOKUP($A6,'FL Ratio'!$A$2:$B$9,2,FALSE)*'FL Characterization'!T$2)</f>
        <v>1.7022187492828451</v>
      </c>
      <c r="U6" s="4">
        <f>('[1]Pc, Summer, S3'!U6*Main!$B$5)+(VLOOKUP($A6,'FL Ratio'!$A$2:$B$9,2,FALSE)*'FL Characterization'!U$2)</f>
        <v>1.7788507401032703</v>
      </c>
      <c r="V6" s="4">
        <f>('[1]Pc, Summer, S3'!V6*Main!$B$5)+(VLOOKUP($A6,'FL Ratio'!$A$2:$B$9,2,FALSE)*'FL Characterization'!V$2)</f>
        <v>1.9190629259896728</v>
      </c>
      <c r="W6" s="4">
        <f>('[1]Pc, Summer, S3'!W6*Main!$B$5)+(VLOOKUP($A6,'FL Ratio'!$A$2:$B$9,2,FALSE)*'FL Characterization'!W$2)</f>
        <v>1.8818944807802638</v>
      </c>
      <c r="X6" s="4">
        <f>('[1]Pc, Summer, S3'!X6*Main!$B$5)+(VLOOKUP($A6,'FL Ratio'!$A$2:$B$9,2,FALSE)*'FL Characterization'!X$2)</f>
        <v>1.8093273207114171</v>
      </c>
      <c r="Y6" s="4">
        <f>('[1]Pc, Summer, S3'!Y6*Main!$B$5)+(VLOOKUP($A6,'FL Ratio'!$A$2:$B$9,2,FALSE)*'FL Characterization'!Y$2)</f>
        <v>1.5557379919678711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1.3899184156892903</v>
      </c>
      <c r="C7" s="4">
        <f>('[1]Pc, Summer, S3'!C7*Main!$B$5)+(VLOOKUP($A7,'FL Ratio'!$A$2:$B$9,2,FALSE)*'FL Characterization'!C$2)</f>
        <v>1.3505381939370635</v>
      </c>
      <c r="D7" s="4">
        <f>('[1]Pc, Summer, S3'!D7*Main!$B$5)+(VLOOKUP($A7,'FL Ratio'!$A$2:$B$9,2,FALSE)*'FL Characterization'!D$2)</f>
        <v>1.2781709363583924</v>
      </c>
      <c r="E7" s="4">
        <f>('[1]Pc, Summer, S3'!E7*Main!$B$5)+(VLOOKUP($A7,'FL Ratio'!$A$2:$B$9,2,FALSE)*'FL Characterization'!E$2)</f>
        <v>1.2908917003140419</v>
      </c>
      <c r="F7" s="4">
        <f>('[1]Pc, Summer, S3'!F7*Main!$B$5)+(VLOOKUP($A7,'FL Ratio'!$A$2:$B$9,2,FALSE)*'FL Characterization'!F$2)</f>
        <v>1.3044801691982313</v>
      </c>
      <c r="G7" s="4">
        <f>('[1]Pc, Summer, S3'!G7*Main!$B$5)+(VLOOKUP($A7,'FL Ratio'!$A$2:$B$9,2,FALSE)*'FL Characterization'!G$2)</f>
        <v>1.3410124488880342</v>
      </c>
      <c r="H7" s="4">
        <f>('[1]Pc, Summer, S3'!H7*Main!$B$5)+(VLOOKUP($A7,'FL Ratio'!$A$2:$B$9,2,FALSE)*'FL Characterization'!H$2)</f>
        <v>1.4501305184900337</v>
      </c>
      <c r="I7" s="4">
        <f>('[1]Pc, Summer, S3'!I7*Main!$B$5)+(VLOOKUP($A7,'FL Ratio'!$A$2:$B$9,2,FALSE)*'FL Characterization'!I$2)</f>
        <v>1.8031307107607508</v>
      </c>
      <c r="J7" s="4">
        <f>('[1]Pc, Summer, S3'!J7*Main!$B$5)+(VLOOKUP($A7,'FL Ratio'!$A$2:$B$9,2,FALSE)*'FL Characterization'!J$2)</f>
        <v>1.8633414087034548</v>
      </c>
      <c r="K7" s="4">
        <f>('[1]Pc, Summer, S3'!K7*Main!$B$5)+(VLOOKUP($A7,'FL Ratio'!$A$2:$B$9,2,FALSE)*'FL Characterization'!K$2)</f>
        <v>1.8187308235595721</v>
      </c>
      <c r="L7" s="4">
        <f>('[1]Pc, Summer, S3'!L7*Main!$B$5)+(VLOOKUP($A7,'FL Ratio'!$A$2:$B$9,2,FALSE)*'FL Characterization'!L$2)</f>
        <v>1.8194915644427354</v>
      </c>
      <c r="M7" s="4">
        <f>('[1]Pc, Summer, S3'!M7*Main!$B$5)+(VLOOKUP($A7,'FL Ratio'!$A$2:$B$9,2,FALSE)*'FL Characterization'!M$2)</f>
        <v>1.9599614740754987</v>
      </c>
      <c r="N7" s="4">
        <f>('[1]Pc, Summer, S3'!N7*Main!$B$5)+(VLOOKUP($A7,'FL Ratio'!$A$2:$B$9,2,FALSE)*'FL Characterization'!N$2)</f>
        <v>1.9384567019162982</v>
      </c>
      <c r="O7" s="4">
        <f>('[1]Pc, Summer, S3'!O7*Main!$B$5)+(VLOOKUP($A7,'FL Ratio'!$A$2:$B$9,2,FALSE)*'FL Characterization'!O$2)</f>
        <v>1.8435660424277382</v>
      </c>
      <c r="P7" s="4">
        <f>('[1]Pc, Summer, S3'!P7*Main!$B$5)+(VLOOKUP($A7,'FL Ratio'!$A$2:$B$9,2,FALSE)*'FL Characterization'!P$2)</f>
        <v>1.7180815074024225</v>
      </c>
      <c r="Q7" s="4">
        <f>('[1]Pc, Summer, S3'!Q7*Main!$B$5)+(VLOOKUP($A7,'FL Ratio'!$A$2:$B$9,2,FALSE)*'FL Characterization'!Q$2)</f>
        <v>1.6751733282061143</v>
      </c>
      <c r="R7" s="4">
        <f>('[1]Pc, Summer, S3'!R7*Main!$B$5)+(VLOOKUP($A7,'FL Ratio'!$A$2:$B$9,2,FALSE)*'FL Characterization'!R$2)</f>
        <v>1.803465795039416</v>
      </c>
      <c r="S7" s="4">
        <f>('[1]Pc, Summer, S3'!S7*Main!$B$5)+(VLOOKUP($A7,'FL Ratio'!$A$2:$B$9,2,FALSE)*'FL Characterization'!S$2)</f>
        <v>1.6899621765045185</v>
      </c>
      <c r="T7" s="4">
        <f>('[1]Pc, Summer, S3'!T7*Main!$B$5)+(VLOOKUP($A7,'FL Ratio'!$A$2:$B$9,2,FALSE)*'FL Characterization'!T$2)</f>
        <v>1.633526429532782</v>
      </c>
      <c r="U7" s="4">
        <f>('[1]Pc, Summer, S3'!U7*Main!$B$5)+(VLOOKUP($A7,'FL Ratio'!$A$2:$B$9,2,FALSE)*'FL Characterization'!U$2)</f>
        <v>1.6321309132859068</v>
      </c>
      <c r="V7" s="4">
        <f>('[1]Pc, Summer, S3'!V7*Main!$B$5)+(VLOOKUP($A7,'FL Ratio'!$A$2:$B$9,2,FALSE)*'FL Characterization'!V$2)</f>
        <v>1.7050801307440879</v>
      </c>
      <c r="W7" s="4">
        <f>('[1]Pc, Summer, S3'!W7*Main!$B$5)+(VLOOKUP($A7,'FL Ratio'!$A$2:$B$9,2,FALSE)*'FL Characterization'!W$2)</f>
        <v>1.5858465474588221</v>
      </c>
      <c r="X7" s="4">
        <f>('[1]Pc, Summer, S3'!X7*Main!$B$5)+(VLOOKUP($A7,'FL Ratio'!$A$2:$B$9,2,FALSE)*'FL Characterization'!X$2)</f>
        <v>1.4839100121771458</v>
      </c>
      <c r="Y7" s="4">
        <f>('[1]Pc, Summer, S3'!Y7*Main!$B$5)+(VLOOKUP($A7,'FL Ratio'!$A$2:$B$9,2,FALSE)*'FL Characterization'!Y$2)</f>
        <v>1.4823010139075818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1.1398461129568105</v>
      </c>
      <c r="C8" s="4">
        <f>('[1]Pc, Summer, S3'!C8*Main!$B$5)+(VLOOKUP($A8,'FL Ratio'!$A$2:$B$9,2,FALSE)*'FL Characterization'!C$2)</f>
        <v>1.039167002919561</v>
      </c>
      <c r="D8" s="4">
        <f>('[1]Pc, Summer, S3'!D8*Main!$B$5)+(VLOOKUP($A8,'FL Ratio'!$A$2:$B$9,2,FALSE)*'FL Characterization'!D$2)</f>
        <v>1.0234314225309573</v>
      </c>
      <c r="E8" s="4">
        <f>('[1]Pc, Summer, S3'!E8*Main!$B$5)+(VLOOKUP($A8,'FL Ratio'!$A$2:$B$9,2,FALSE)*'FL Characterization'!E$2)</f>
        <v>1.024153347427766</v>
      </c>
      <c r="F8" s="4">
        <f>('[1]Pc, Summer, S3'!F8*Main!$B$5)+(VLOOKUP($A8,'FL Ratio'!$A$2:$B$9,2,FALSE)*'FL Characterization'!F$2)</f>
        <v>0.96910025974025948</v>
      </c>
      <c r="G8" s="4">
        <f>('[1]Pc, Summer, S3'!G8*Main!$B$5)+(VLOOKUP($A8,'FL Ratio'!$A$2:$B$9,2,FALSE)*'FL Characterization'!G$2)</f>
        <v>1.090606930433907</v>
      </c>
      <c r="H8" s="4">
        <f>('[1]Pc, Summer, S3'!H8*Main!$B$5)+(VLOOKUP($A8,'FL Ratio'!$A$2:$B$9,2,FALSE)*'FL Characterization'!H$2)</f>
        <v>1.3784737018020738</v>
      </c>
      <c r="I8" s="4">
        <f>('[1]Pc, Summer, S3'!I8*Main!$B$5)+(VLOOKUP($A8,'FL Ratio'!$A$2:$B$9,2,FALSE)*'FL Characterization'!I$2)</f>
        <v>1.569489709050639</v>
      </c>
      <c r="J8" s="4">
        <f>('[1]Pc, Summer, S3'!J8*Main!$B$5)+(VLOOKUP($A8,'FL Ratio'!$A$2:$B$9,2,FALSE)*'FL Characterization'!J$2)</f>
        <v>1.7374263565891472</v>
      </c>
      <c r="K8" s="4">
        <f>('[1]Pc, Summer, S3'!K8*Main!$B$5)+(VLOOKUP($A8,'FL Ratio'!$A$2:$B$9,2,FALSE)*'FL Characterization'!K$2)</f>
        <v>1.8331029336554914</v>
      </c>
      <c r="L8" s="4">
        <f>('[1]Pc, Summer, S3'!L8*Main!$B$5)+(VLOOKUP($A8,'FL Ratio'!$A$2:$B$9,2,FALSE)*'FL Characterization'!L$2)</f>
        <v>1.8412069545957916</v>
      </c>
      <c r="M8" s="4">
        <f>('[1]Pc, Summer, S3'!M8*Main!$B$5)+(VLOOKUP($A8,'FL Ratio'!$A$2:$B$9,2,FALSE)*'FL Characterization'!M$2)</f>
        <v>1.9777937863686699</v>
      </c>
      <c r="N8" s="4">
        <f>('[1]Pc, Summer, S3'!N8*Main!$B$5)+(VLOOKUP($A8,'FL Ratio'!$A$2:$B$9,2,FALSE)*'FL Characterization'!N$2)</f>
        <v>1.8896658733514544</v>
      </c>
      <c r="O8" s="4">
        <f>('[1]Pc, Summer, S3'!O8*Main!$B$5)+(VLOOKUP($A8,'FL Ratio'!$A$2:$B$9,2,FALSE)*'FL Characterization'!O$2)</f>
        <v>1.9183078183831672</v>
      </c>
      <c r="P8" s="4">
        <f>('[1]Pc, Summer, S3'!P8*Main!$B$5)+(VLOOKUP($A8,'FL Ratio'!$A$2:$B$9,2,FALSE)*'FL Characterization'!P$2)</f>
        <v>1.9447064693446083</v>
      </c>
      <c r="Q8" s="4">
        <f>('[1]Pc, Summer, S3'!Q8*Main!$B$5)+(VLOOKUP($A8,'FL Ratio'!$A$2:$B$9,2,FALSE)*'FL Characterization'!Q$2)</f>
        <v>1.7414283539716098</v>
      </c>
      <c r="R8" s="4">
        <f>('[1]Pc, Summer, S3'!R8*Main!$B$5)+(VLOOKUP($A8,'FL Ratio'!$A$2:$B$9,2,FALSE)*'FL Characterization'!R$2)</f>
        <v>1.8320844457867709</v>
      </c>
      <c r="S8" s="4">
        <f>('[1]Pc, Summer, S3'!S8*Main!$B$5)+(VLOOKUP($A8,'FL Ratio'!$A$2:$B$9,2,FALSE)*'FL Characterization'!S$2)</f>
        <v>1.7561413711869525</v>
      </c>
      <c r="T8" s="4">
        <f>('[1]Pc, Summer, S3'!T8*Main!$B$5)+(VLOOKUP($A8,'FL Ratio'!$A$2:$B$9,2,FALSE)*'FL Characterization'!T$2)</f>
        <v>1.7392801449713076</v>
      </c>
      <c r="U8" s="4">
        <f>('[1]Pc, Summer, S3'!U8*Main!$B$5)+(VLOOKUP($A8,'FL Ratio'!$A$2:$B$9,2,FALSE)*'FL Characterization'!U$2)</f>
        <v>1.7324100513440044</v>
      </c>
      <c r="V8" s="4">
        <f>('[1]Pc, Summer, S3'!V8*Main!$B$5)+(VLOOKUP($A8,'FL Ratio'!$A$2:$B$9,2,FALSE)*'FL Characterization'!V$2)</f>
        <v>1.7721097432799759</v>
      </c>
      <c r="W8" s="4">
        <f>('[1]Pc, Summer, S3'!W8*Main!$B$5)+(VLOOKUP($A8,'FL Ratio'!$A$2:$B$9,2,FALSE)*'FL Characterization'!W$2)</f>
        <v>1.4487917527433805</v>
      </c>
      <c r="X8" s="4">
        <f>('[1]Pc, Summer, S3'!X8*Main!$B$5)+(VLOOKUP($A8,'FL Ratio'!$A$2:$B$9,2,FALSE)*'FL Characterization'!X$2)</f>
        <v>1.4480976663646432</v>
      </c>
      <c r="Y8" s="4">
        <f>('[1]Pc, Summer, S3'!Y8*Main!$B$5)+(VLOOKUP($A8,'FL Ratio'!$A$2:$B$9,2,FALSE)*'FL Characterization'!Y$2)</f>
        <v>1.2186994785059901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0.87965536945812817</v>
      </c>
      <c r="C9" s="4">
        <f>('[1]Pc, Summer, S3'!C9*Main!$B$5)+(VLOOKUP($A9,'FL Ratio'!$A$2:$B$9,2,FALSE)*'FL Characterization'!C$2)</f>
        <v>0.80307688013136302</v>
      </c>
      <c r="D9" s="4">
        <f>('[1]Pc, Summer, S3'!D9*Main!$B$5)+(VLOOKUP($A9,'FL Ratio'!$A$2:$B$9,2,FALSE)*'FL Characterization'!D$2)</f>
        <v>0.79576413793103462</v>
      </c>
      <c r="E9" s="4">
        <f>('[1]Pc, Summer, S3'!E9*Main!$B$5)+(VLOOKUP($A9,'FL Ratio'!$A$2:$B$9,2,FALSE)*'FL Characterization'!E$2)</f>
        <v>0.77990903119868649</v>
      </c>
      <c r="F9" s="4">
        <f>('[1]Pc, Summer, S3'!F9*Main!$B$5)+(VLOOKUP($A9,'FL Ratio'!$A$2:$B$9,2,FALSE)*'FL Characterization'!F$2)</f>
        <v>0.80234029556650255</v>
      </c>
      <c r="G9" s="4">
        <f>('[1]Pc, Summer, S3'!G9*Main!$B$5)+(VLOOKUP($A9,'FL Ratio'!$A$2:$B$9,2,FALSE)*'FL Characterization'!G$2)</f>
        <v>0.87143796387520545</v>
      </c>
      <c r="H9" s="4">
        <f>('[1]Pc, Summer, S3'!H9*Main!$B$5)+(VLOOKUP($A9,'FL Ratio'!$A$2:$B$9,2,FALSE)*'FL Characterization'!H$2)</f>
        <v>1.4242938259441706</v>
      </c>
      <c r="I9" s="4">
        <f>('[1]Pc, Summer, S3'!I9*Main!$B$5)+(VLOOKUP($A9,'FL Ratio'!$A$2:$B$9,2,FALSE)*'FL Characterization'!I$2)</f>
        <v>1.6858677175697867</v>
      </c>
      <c r="J9" s="4">
        <f>('[1]Pc, Summer, S3'!J9*Main!$B$5)+(VLOOKUP($A9,'FL Ratio'!$A$2:$B$9,2,FALSE)*'FL Characterization'!J$2)</f>
        <v>1.8481165845648604</v>
      </c>
      <c r="K9" s="4">
        <f>('[1]Pc, Summer, S3'!K9*Main!$B$5)+(VLOOKUP($A9,'FL Ratio'!$A$2:$B$9,2,FALSE)*'FL Characterization'!K$2)</f>
        <v>1.7707555336617407</v>
      </c>
      <c r="L9" s="4">
        <f>('[1]Pc, Summer, S3'!L9*Main!$B$5)+(VLOOKUP($A9,'FL Ratio'!$A$2:$B$9,2,FALSE)*'FL Characterization'!L$2)</f>
        <v>1.8840248604269296</v>
      </c>
      <c r="M9" s="4">
        <f>('[1]Pc, Summer, S3'!M9*Main!$B$5)+(VLOOKUP($A9,'FL Ratio'!$A$2:$B$9,2,FALSE)*'FL Characterization'!M$2)</f>
        <v>1.9403770771756979</v>
      </c>
      <c r="N9" s="4">
        <f>('[1]Pc, Summer, S3'!N9*Main!$B$5)+(VLOOKUP($A9,'FL Ratio'!$A$2:$B$9,2,FALSE)*'FL Characterization'!N$2)</f>
        <v>2.0064068308702794</v>
      </c>
      <c r="O9" s="4">
        <f>('[1]Pc, Summer, S3'!O9*Main!$B$5)+(VLOOKUP($A9,'FL Ratio'!$A$2:$B$9,2,FALSE)*'FL Characterization'!O$2)</f>
        <v>1.8005892939244663</v>
      </c>
      <c r="P9" s="4">
        <f>('[1]Pc, Summer, S3'!P9*Main!$B$5)+(VLOOKUP($A9,'FL Ratio'!$A$2:$B$9,2,FALSE)*'FL Characterization'!P$2)</f>
        <v>1.5858264039408869</v>
      </c>
      <c r="Q9" s="4">
        <f>('[1]Pc, Summer, S3'!Q9*Main!$B$5)+(VLOOKUP($A9,'FL Ratio'!$A$2:$B$9,2,FALSE)*'FL Characterization'!Q$2)</f>
        <v>1.5148149753694582</v>
      </c>
      <c r="R9" s="4">
        <f>('[1]Pc, Summer, S3'!R9*Main!$B$5)+(VLOOKUP($A9,'FL Ratio'!$A$2:$B$9,2,FALSE)*'FL Characterization'!R$2)</f>
        <v>1.4770778325123153</v>
      </c>
      <c r="S9" s="4">
        <f>('[1]Pc, Summer, S3'!S9*Main!$B$5)+(VLOOKUP($A9,'FL Ratio'!$A$2:$B$9,2,FALSE)*'FL Characterization'!S$2)</f>
        <v>1.3923785221674878</v>
      </c>
      <c r="T9" s="4">
        <f>('[1]Pc, Summer, S3'!T9*Main!$B$5)+(VLOOKUP($A9,'FL Ratio'!$A$2:$B$9,2,FALSE)*'FL Characterization'!T$2)</f>
        <v>1.4224821674876849</v>
      </c>
      <c r="U9" s="4">
        <f>('[1]Pc, Summer, S3'!U9*Main!$B$5)+(VLOOKUP($A9,'FL Ratio'!$A$2:$B$9,2,FALSE)*'FL Characterization'!U$2)</f>
        <v>1.4499218719211824</v>
      </c>
      <c r="V9" s="4">
        <f>('[1]Pc, Summer, S3'!V9*Main!$B$5)+(VLOOKUP($A9,'FL Ratio'!$A$2:$B$9,2,FALSE)*'FL Characterization'!V$2)</f>
        <v>1.3732575369458131</v>
      </c>
      <c r="W9" s="4">
        <f>('[1]Pc, Summer, S3'!W9*Main!$B$5)+(VLOOKUP($A9,'FL Ratio'!$A$2:$B$9,2,FALSE)*'FL Characterization'!W$2)</f>
        <v>1.2171577011494255</v>
      </c>
      <c r="X9" s="4">
        <f>('[1]Pc, Summer, S3'!X9*Main!$B$5)+(VLOOKUP($A9,'FL Ratio'!$A$2:$B$9,2,FALSE)*'FL Characterization'!X$2)</f>
        <v>1.0146194745484403</v>
      </c>
      <c r="Y9" s="4">
        <f>('[1]Pc, Summer, S3'!Y9*Main!$B$5)+(VLOOKUP($A9,'FL Ratio'!$A$2:$B$9,2,FALSE)*'FL Characterization'!Y$2)</f>
        <v>0.91951996715927775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1.9444444444444445E-2</v>
      </c>
      <c r="C3" s="4">
        <f>('[1]Qc, Summer, S1'!C3*Main!$B$5)</f>
        <v>-0.11666666666666668</v>
      </c>
      <c r="D3" s="4">
        <f>('[1]Qc, Summer, S1'!D3*Main!$B$5)</f>
        <v>-0.12638888888888888</v>
      </c>
      <c r="E3" s="4">
        <f>('[1]Qc, Summer, S1'!E3*Main!$B$5)</f>
        <v>-0.18472222222222223</v>
      </c>
      <c r="F3" s="4">
        <f>('[1]Qc, Summer, S1'!F3*Main!$B$5)</f>
        <v>-0.22361111111111109</v>
      </c>
      <c r="G3" s="4">
        <f>('[1]Qc, Summer, S1'!G3*Main!$B$5)</f>
        <v>-0.17500000000000002</v>
      </c>
      <c r="H3" s="4">
        <f>('[1]Qc, Summer, S1'!H3*Main!$B$5)</f>
        <v>-0.22361111111111112</v>
      </c>
      <c r="I3" s="4">
        <f>('[1]Qc, Summer, S1'!I3*Main!$B$5)</f>
        <v>0.56388888888888899</v>
      </c>
      <c r="J3" s="4">
        <f>('[1]Qc, Summer, S1'!J3*Main!$B$5)</f>
        <v>0.71944444444444444</v>
      </c>
      <c r="K3" s="4">
        <f>('[1]Qc, Summer, S1'!K3*Main!$B$5)</f>
        <v>0.92361111111111105</v>
      </c>
      <c r="L3" s="4">
        <f>('[1]Qc, Summer, S1'!L3*Main!$B$5)</f>
        <v>0.52500000000000002</v>
      </c>
      <c r="M3" s="4">
        <f>('[1]Qc, Summer, S1'!M3*Main!$B$5)</f>
        <v>0.47638888888888886</v>
      </c>
      <c r="N3" s="4">
        <f>('[1]Qc, Summer, S1'!N3*Main!$B$5)</f>
        <v>0.3305555555555556</v>
      </c>
      <c r="O3" s="4">
        <f>('[1]Qc, Summer, S1'!O3*Main!$B$5)</f>
        <v>0.44722222222222219</v>
      </c>
      <c r="P3" s="4">
        <f>('[1]Qc, Summer, S1'!P3*Main!$B$5)</f>
        <v>0.19444444444444445</v>
      </c>
      <c r="Q3" s="4">
        <f>('[1]Qc, Summer, S1'!Q3*Main!$B$5)</f>
        <v>0.16527777777777777</v>
      </c>
      <c r="R3" s="4">
        <f>('[1]Qc, Summer, S1'!R3*Main!$B$5)</f>
        <v>0.19444444444444445</v>
      </c>
      <c r="S3" s="4">
        <f>('[1]Qc, Summer, S1'!S3*Main!$B$5)</f>
        <v>0.35</v>
      </c>
      <c r="T3" s="4">
        <f>('[1]Qc, Summer, S1'!T3*Main!$B$5)</f>
        <v>0.67083333333333339</v>
      </c>
      <c r="U3" s="4">
        <f>('[1]Qc, Summer, S1'!U3*Main!$B$5)</f>
        <v>0.68055555555555547</v>
      </c>
      <c r="V3" s="4">
        <f>('[1]Qc, Summer, S1'!V3*Main!$B$5)</f>
        <v>0.54444444444444429</v>
      </c>
      <c r="W3" s="4">
        <f>('[1]Qc, Summer, S1'!W3*Main!$B$5)</f>
        <v>0.41805555555555557</v>
      </c>
      <c r="X3" s="4">
        <f>('[1]Qc, Summer, S1'!X3*Main!$B$5)</f>
        <v>0.19444444444444442</v>
      </c>
      <c r="Y3" s="4">
        <f>('[1]Qc, Summer, S1'!Y3*Main!$B$5)</f>
        <v>3.888888888888889E-2</v>
      </c>
    </row>
    <row r="4" spans="1:25" x14ac:dyDescent="0.25">
      <c r="A4">
        <v>3</v>
      </c>
      <c r="B4" s="4">
        <f>('[1]Qc, Summer, S1'!B4*Main!$B$5)</f>
        <v>-0.12573529411764706</v>
      </c>
      <c r="C4" s="4">
        <f>('[1]Qc, Summer, S1'!C4*Main!$B$5)</f>
        <v>-0.29779411764705871</v>
      </c>
      <c r="D4" s="4">
        <f>('[1]Qc, Summer, S1'!D4*Main!$B$5)</f>
        <v>-0.51948529411764699</v>
      </c>
      <c r="E4" s="4">
        <f>('[1]Qc, Summer, S1'!E4*Main!$B$5)</f>
        <v>-0.47977941176470584</v>
      </c>
      <c r="F4" s="4">
        <f>('[1]Qc, Summer, S1'!F4*Main!$B$5)</f>
        <v>-0.4897058823529411</v>
      </c>
      <c r="G4" s="4">
        <f>('[1]Qc, Summer, S1'!G4*Main!$B$5)</f>
        <v>-0.46654411764705883</v>
      </c>
      <c r="H4" s="4">
        <f>('[1]Qc, Summer, S1'!H4*Main!$B$5)</f>
        <v>-2.6470588235294114E-2</v>
      </c>
      <c r="I4" s="4">
        <f>('[1]Qc, Summer, S1'!I4*Main!$B$5)</f>
        <v>0.55919117647058814</v>
      </c>
      <c r="J4" s="4">
        <f>('[1]Qc, Summer, S1'!J4*Main!$B$5)</f>
        <v>0.7345588235294116</v>
      </c>
      <c r="K4" s="4">
        <f>('[1]Qc, Summer, S1'!K4*Main!$B$5)</f>
        <v>0.74117647058823533</v>
      </c>
      <c r="L4" s="4">
        <f>('[1]Qc, Summer, S1'!L4*Main!$B$5)</f>
        <v>0.61874999999999991</v>
      </c>
      <c r="M4" s="4">
        <f>('[1]Qc, Summer, S1'!M4*Main!$B$5)</f>
        <v>0.77426470588235285</v>
      </c>
      <c r="N4" s="4">
        <f>('[1]Qc, Summer, S1'!N4*Main!$B$5)</f>
        <v>0.70147058823529407</v>
      </c>
      <c r="O4" s="4">
        <f>('[1]Qc, Summer, S1'!O4*Main!$B$5)</f>
        <v>0.61213235294117629</v>
      </c>
      <c r="P4" s="4">
        <f>('[1]Qc, Summer, S1'!P4*Main!$B$5)</f>
        <v>0.44007352941176459</v>
      </c>
      <c r="Q4" s="4">
        <f>('[1]Qc, Summer, S1'!Q4*Main!$B$5)</f>
        <v>0.27463235294117649</v>
      </c>
      <c r="R4" s="4">
        <f>('[1]Qc, Summer, S1'!R4*Main!$B$5)</f>
        <v>0.34080882352941172</v>
      </c>
      <c r="S4" s="4">
        <f>('[1]Qc, Summer, S1'!S4*Main!$B$5)</f>
        <v>0.30441176470588227</v>
      </c>
      <c r="T4" s="4">
        <f>('[1]Qc, Summer, S1'!T4*Main!$B$5)</f>
        <v>5.6249999999999988E-2</v>
      </c>
      <c r="U4" s="4">
        <f>('[1]Qc, Summer, S1'!U4*Main!$B$5)</f>
        <v>0.24485294117647055</v>
      </c>
      <c r="V4" s="4">
        <f>('[1]Qc, Summer, S1'!V4*Main!$B$5)</f>
        <v>0.34411764705882347</v>
      </c>
      <c r="W4" s="4">
        <f>('[1]Qc, Summer, S1'!W4*Main!$B$5)</f>
        <v>0.22499999999999998</v>
      </c>
      <c r="X4" s="4">
        <f>('[1]Qc, Summer, S1'!X4*Main!$B$5)</f>
        <v>-0.20845588235294113</v>
      </c>
      <c r="Y4" s="4">
        <f>('[1]Qc, Summer, S1'!Y4*Main!$B$5)</f>
        <v>-0.42683823529411757</v>
      </c>
    </row>
    <row r="5" spans="1:25" x14ac:dyDescent="0.25">
      <c r="A5">
        <v>4</v>
      </c>
      <c r="B5" s="4">
        <f>('[1]Qc, Summer, S1'!B5*Main!$B$5)</f>
        <v>-0.66101694915254239</v>
      </c>
      <c r="C5" s="4">
        <f>('[1]Qc, Summer, S1'!C5*Main!$B$5)</f>
        <v>-0.66737288135593231</v>
      </c>
      <c r="D5" s="4">
        <f>('[1]Qc, Summer, S1'!D5*Main!$B$5)</f>
        <v>-0.68644067796610175</v>
      </c>
      <c r="E5" s="4">
        <f>('[1]Qc, Summer, S1'!E5*Main!$B$5)</f>
        <v>-0.68644067796610175</v>
      </c>
      <c r="F5" s="4">
        <f>('[1]Qc, Summer, S1'!F5*Main!$B$5)</f>
        <v>-0.70233050847457634</v>
      </c>
      <c r="G5" s="4">
        <f>('[1]Qc, Summer, S1'!G5*Main!$B$5)</f>
        <v>-0.72139830508474589</v>
      </c>
      <c r="H5" s="4">
        <f>('[1]Qc, Summer, S1'!H5*Main!$B$5)</f>
        <v>-0.65466101694915269</v>
      </c>
      <c r="I5" s="4">
        <f>('[1]Qc, Summer, S1'!I5*Main!$B$5)</f>
        <v>-0.44173728813559332</v>
      </c>
      <c r="J5" s="4">
        <f>('[1]Qc, Summer, S1'!J5*Main!$B$5)</f>
        <v>-0.33050847457627119</v>
      </c>
      <c r="K5" s="4">
        <f>('[1]Qc, Summer, S1'!K5*Main!$B$5)</f>
        <v>-0.34957627118644069</v>
      </c>
      <c r="L5" s="4">
        <f>('[1]Qc, Summer, S1'!L5*Main!$B$5)</f>
        <v>-0.44173728813559332</v>
      </c>
      <c r="M5" s="4">
        <f>('[1]Qc, Summer, S1'!M5*Main!$B$5)</f>
        <v>-0.47987288135593231</v>
      </c>
      <c r="N5" s="4">
        <f>('[1]Qc, Summer, S1'!N5*Main!$B$5)</f>
        <v>-0.44491525423728812</v>
      </c>
      <c r="O5" s="4">
        <f>('[1]Qc, Summer, S1'!O5*Main!$B$5)</f>
        <v>-0.48305084745762716</v>
      </c>
      <c r="P5" s="4">
        <f>('[1]Qc, Summer, S1'!P5*Main!$B$5)</f>
        <v>-0.45444915254237295</v>
      </c>
      <c r="Q5" s="4">
        <f>('[1]Qc, Summer, S1'!Q5*Main!$B$5)</f>
        <v>-0.53707627118644063</v>
      </c>
      <c r="R5" s="4">
        <f>('[1]Qc, Summer, S1'!R5*Main!$B$5)</f>
        <v>-0.60381355932203395</v>
      </c>
      <c r="S5" s="4">
        <f>('[1]Qc, Summer, S1'!S5*Main!$B$5)</f>
        <v>-0.53707627118644063</v>
      </c>
      <c r="T5" s="4">
        <f>('[1]Qc, Summer, S1'!T5*Main!$B$5)</f>
        <v>-0.37817796610169491</v>
      </c>
      <c r="U5" s="4">
        <f>('[1]Qc, Summer, S1'!U5*Main!$B$5)</f>
        <v>-0.34004237288135597</v>
      </c>
      <c r="V5" s="4">
        <f>('[1]Qc, Summer, S1'!V5*Main!$B$5)</f>
        <v>-0.34004237288135597</v>
      </c>
      <c r="W5" s="4">
        <f>('[1]Qc, Summer, S1'!W5*Main!$B$5)</f>
        <v>-0.44809322033898313</v>
      </c>
      <c r="X5" s="4">
        <f>('[1]Qc, Summer, S1'!X5*Main!$B$5)</f>
        <v>-0.55614406779661019</v>
      </c>
      <c r="Y5" s="4">
        <f>('[1]Qc, Summer, S1'!Y5*Main!$B$5)</f>
        <v>-0.57838983050847459</v>
      </c>
    </row>
    <row r="6" spans="1:25" x14ac:dyDescent="0.25">
      <c r="A6">
        <v>5</v>
      </c>
      <c r="B6" s="4">
        <f>('[1]Qc, Summer, S1'!B6*Main!$B$5)</f>
        <v>-0.32926829268292684</v>
      </c>
      <c r="C6" s="4">
        <f>('[1]Qc, Summer, S1'!C6*Main!$B$5)</f>
        <v>-0.43170731707317084</v>
      </c>
      <c r="D6" s="4">
        <f>('[1]Qc, Summer, S1'!D6*Main!$B$5)</f>
        <v>-0.50853658536585367</v>
      </c>
      <c r="E6" s="4">
        <f>('[1]Qc, Summer, S1'!E6*Main!$B$5)</f>
        <v>-0.50487804878048781</v>
      </c>
      <c r="F6" s="4">
        <f>('[1]Qc, Summer, S1'!F6*Main!$B$5)</f>
        <v>-0.50487804878048781</v>
      </c>
      <c r="G6" s="4">
        <f>('[1]Qc, Summer, S1'!G6*Main!$B$5)</f>
        <v>-0.55243902439024384</v>
      </c>
      <c r="H6" s="4">
        <f>('[1]Qc, Summer, S1'!H6*Main!$B$5)</f>
        <v>-0.4975609756097561</v>
      </c>
      <c r="I6" s="4">
        <f>('[1]Qc, Summer, S1'!I6*Main!$B$5)</f>
        <v>-0.19756097560975611</v>
      </c>
      <c r="J6" s="4">
        <f>('[1]Qc, Summer, S1'!J6*Main!$B$5)</f>
        <v>6.5853658536585369E-2</v>
      </c>
      <c r="K6" s="4">
        <f>('[1]Qc, Summer, S1'!K6*Main!$B$5)</f>
        <v>0.21951219512195128</v>
      </c>
      <c r="L6" s="4">
        <f>('[1]Qc, Summer, S1'!L6*Main!$B$5)</f>
        <v>0.3621951219512195</v>
      </c>
      <c r="M6" s="4">
        <f>('[1]Qc, Summer, S1'!M6*Main!$B$5)</f>
        <v>0.38414634146341464</v>
      </c>
      <c r="N6" s="4">
        <f>('[1]Qc, Summer, S1'!N6*Main!$B$5)</f>
        <v>0.33658536585365856</v>
      </c>
      <c r="O6" s="4">
        <f>('[1]Qc, Summer, S1'!O6*Main!$B$5)</f>
        <v>0.2780487804878049</v>
      </c>
      <c r="P6" s="4">
        <f>('[1]Qc, Summer, S1'!P6*Main!$B$5)</f>
        <v>0.18292682926829268</v>
      </c>
      <c r="Q6" s="4">
        <f>('[1]Qc, Summer, S1'!Q6*Main!$B$5)</f>
        <v>0.11707317073170731</v>
      </c>
      <c r="R6" s="4">
        <f>('[1]Qc, Summer, S1'!R6*Main!$B$5)</f>
        <v>9.8780487804878053E-2</v>
      </c>
      <c r="S6" s="4">
        <f>('[1]Qc, Summer, S1'!S6*Main!$B$5)</f>
        <v>9.1463414634146339E-2</v>
      </c>
      <c r="T6" s="4">
        <f>('[1]Qc, Summer, S1'!T6*Main!$B$5)</f>
        <v>9.1463414634146339E-2</v>
      </c>
      <c r="U6" s="4">
        <f>('[1]Qc, Summer, S1'!U6*Main!$B$5)</f>
        <v>2.1951219512195121E-2</v>
      </c>
      <c r="V6" s="4">
        <f>('[1]Qc, Summer, S1'!V6*Main!$B$5)</f>
        <v>0.19390243902439025</v>
      </c>
      <c r="W6" s="4">
        <f>('[1]Qc, Summer, S1'!W6*Main!$B$5)</f>
        <v>9.1463414634146339E-2</v>
      </c>
      <c r="X6" s="4">
        <f>('[1]Qc, Summer, S1'!X6*Main!$B$5)</f>
        <v>5.1219512195121955E-2</v>
      </c>
      <c r="Y6" s="4">
        <f>('[1]Qc, Summer, S1'!Y6*Main!$B$5)</f>
        <v>-8.0487804878048796E-2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1.9055555555555555E-2</v>
      </c>
      <c r="C3" s="4">
        <f>('[1]Qc, Summer, S2'!C3*Main!$B$5)</f>
        <v>-0.11433333333333334</v>
      </c>
      <c r="D3" s="4">
        <f>('[1]Qc, Summer, S2'!D3*Main!$B$5)</f>
        <v>-0.12891666666666665</v>
      </c>
      <c r="E3" s="4">
        <f>('[1]Qc, Summer, S2'!E3*Main!$B$5)</f>
        <v>-0.1884166666666667</v>
      </c>
      <c r="F3" s="4">
        <f>('[1]Qc, Summer, S2'!F3*Main!$B$5)</f>
        <v>-0.22361111111111109</v>
      </c>
      <c r="G3" s="4">
        <f>('[1]Qc, Summer, S2'!G3*Main!$B$5)</f>
        <v>-0.17500000000000002</v>
      </c>
      <c r="H3" s="4">
        <f>('[1]Qc, Summer, S2'!H3*Main!$B$5)</f>
        <v>-0.21913888888888888</v>
      </c>
      <c r="I3" s="4">
        <f>('[1]Qc, Summer, S2'!I3*Main!$B$5)</f>
        <v>0.56388888888888899</v>
      </c>
      <c r="J3" s="4">
        <f>('[1]Qc, Summer, S2'!J3*Main!$B$5)</f>
        <v>0.71944444444444433</v>
      </c>
      <c r="K3" s="4">
        <f>('[1]Qc, Summer, S2'!K3*Main!$B$5)</f>
        <v>0.90513888888888883</v>
      </c>
      <c r="L3" s="4">
        <f>('[1]Qc, Summer, S2'!L3*Main!$B$5)</f>
        <v>0.52500000000000002</v>
      </c>
      <c r="M3" s="4">
        <f>('[1]Qc, Summer, S2'!M3*Main!$B$5)</f>
        <v>0.46686111111111112</v>
      </c>
      <c r="N3" s="4">
        <f>('[1]Qc, Summer, S2'!N3*Main!$B$5)</f>
        <v>0.32725000000000004</v>
      </c>
      <c r="O3" s="4">
        <f>('[1]Qc, Summer, S2'!O3*Main!$B$5)</f>
        <v>0.43827777777777771</v>
      </c>
      <c r="P3" s="4">
        <f>('[1]Qc, Summer, S2'!P3*Main!$B$5)</f>
        <v>0.19833333333333333</v>
      </c>
      <c r="Q3" s="4">
        <f>('[1]Qc, Summer, S2'!Q3*Main!$B$5)</f>
        <v>0.16362499999999996</v>
      </c>
      <c r="R3" s="4">
        <f>('[1]Qc, Summer, S2'!R3*Main!$B$5)</f>
        <v>0.19055555555555559</v>
      </c>
      <c r="S3" s="4">
        <f>('[1]Qc, Summer, S2'!S3*Main!$B$5)</f>
        <v>0.34650000000000003</v>
      </c>
      <c r="T3" s="4">
        <f>('[1]Qc, Summer, S2'!T3*Main!$B$5)</f>
        <v>0.68425000000000014</v>
      </c>
      <c r="U3" s="4">
        <f>('[1]Qc, Summer, S2'!U3*Main!$B$5)</f>
        <v>0.68736111111111098</v>
      </c>
      <c r="V3" s="4">
        <f>('[1]Qc, Summer, S2'!V3*Main!$B$5)</f>
        <v>0.53355555555555545</v>
      </c>
      <c r="W3" s="4">
        <f>('[1]Qc, Summer, S2'!W3*Main!$B$5)</f>
        <v>0.41805555555555557</v>
      </c>
      <c r="X3" s="4">
        <f>('[1]Qc, Summer, S2'!X3*Main!$B$5)</f>
        <v>0.19638888888888886</v>
      </c>
      <c r="Y3" s="4">
        <f>('[1]Qc, Summer, S2'!Y3*Main!$B$5)</f>
        <v>3.9277777777777773E-2</v>
      </c>
    </row>
    <row r="4" spans="1:25" x14ac:dyDescent="0.25">
      <c r="A4">
        <v>3</v>
      </c>
      <c r="B4" s="4">
        <f>('[1]Qc, Summer, S2'!B4*Main!$B$5)</f>
        <v>-0.12824999999999998</v>
      </c>
      <c r="C4" s="4">
        <f>('[1]Qc, Summer, S2'!C4*Main!$B$5)</f>
        <v>-0.30374999999999991</v>
      </c>
      <c r="D4" s="4">
        <f>('[1]Qc, Summer, S2'!D4*Main!$B$5)</f>
        <v>-0.52987499999999987</v>
      </c>
      <c r="E4" s="4">
        <f>('[1]Qc, Summer, S2'!E4*Main!$B$5)</f>
        <v>-0.48457720588235292</v>
      </c>
      <c r="F4" s="4">
        <f>('[1]Qc, Summer, S2'!F4*Main!$B$5)</f>
        <v>-0.49949999999999989</v>
      </c>
      <c r="G4" s="4">
        <f>('[1]Qc, Summer, S2'!G4*Main!$B$5)</f>
        <v>-0.47120955882352938</v>
      </c>
      <c r="H4" s="4">
        <f>('[1]Qc, Summer, S2'!H4*Main!$B$5)</f>
        <v>-2.5941176470588231E-2</v>
      </c>
      <c r="I4" s="4">
        <f>('[1]Qc, Summer, S2'!I4*Main!$B$5)</f>
        <v>0.55359926470588217</v>
      </c>
      <c r="J4" s="4">
        <f>('[1]Qc, Summer, S2'!J4*Main!$B$5)</f>
        <v>0.74924999999999986</v>
      </c>
      <c r="K4" s="4">
        <f>('[1]Qc, Summer, S2'!K4*Main!$B$5)</f>
        <v>0.74858823529411767</v>
      </c>
      <c r="L4" s="4">
        <f>('[1]Qc, Summer, S2'!L4*Main!$B$5)</f>
        <v>0.61256250000000001</v>
      </c>
      <c r="M4" s="4">
        <f>('[1]Qc, Summer, S2'!M4*Main!$B$5)</f>
        <v>0.7665220588235292</v>
      </c>
      <c r="N4" s="4">
        <f>('[1]Qc, Summer, S2'!N4*Main!$B$5)</f>
        <v>0.68744117647058822</v>
      </c>
      <c r="O4" s="4">
        <f>('[1]Qc, Summer, S2'!O4*Main!$B$5)</f>
        <v>0.5998897058823528</v>
      </c>
      <c r="P4" s="4">
        <f>('[1]Qc, Summer, S2'!P4*Main!$B$5)</f>
        <v>0.43567279411764698</v>
      </c>
      <c r="Q4" s="4">
        <f>('[1]Qc, Summer, S2'!Q4*Main!$B$5)</f>
        <v>0.27737867647058823</v>
      </c>
      <c r="R4" s="4">
        <f>('[1]Qc, Summer, S2'!R4*Main!$B$5)</f>
        <v>0.34080882352941172</v>
      </c>
      <c r="S4" s="4">
        <f>('[1]Qc, Summer, S2'!S4*Main!$B$5)</f>
        <v>0.30441176470588227</v>
      </c>
      <c r="T4" s="4">
        <f>('[1]Qc, Summer, S2'!T4*Main!$B$5)</f>
        <v>5.7374999999999982E-2</v>
      </c>
      <c r="U4" s="4">
        <f>('[1]Qc, Summer, S2'!U4*Main!$B$5)</f>
        <v>0.24240441176470581</v>
      </c>
      <c r="V4" s="4">
        <f>('[1]Qc, Summer, S2'!V4*Main!$B$5)</f>
        <v>0.34411764705882347</v>
      </c>
      <c r="W4" s="4">
        <f>('[1]Qc, Summer, S2'!W4*Main!$B$5)</f>
        <v>0.22724999999999998</v>
      </c>
      <c r="X4" s="4">
        <f>('[1]Qc, Summer, S2'!X4*Main!$B$5)</f>
        <v>-0.21054044117647056</v>
      </c>
      <c r="Y4" s="4">
        <f>('[1]Qc, Summer, S2'!Y4*Main!$B$5)</f>
        <v>-0.43537499999999996</v>
      </c>
    </row>
    <row r="5" spans="1:25" x14ac:dyDescent="0.25">
      <c r="A5">
        <v>4</v>
      </c>
      <c r="B5" s="4">
        <f>('[1]Qc, Summer, S2'!B5*Main!$B$5)</f>
        <v>-0.67423728813559325</v>
      </c>
      <c r="C5" s="4">
        <f>('[1]Qc, Summer, S2'!C5*Main!$B$5)</f>
        <v>-0.67404661016949152</v>
      </c>
      <c r="D5" s="4">
        <f>('[1]Qc, Summer, S2'!D5*Main!$B$5)</f>
        <v>-0.67957627118644082</v>
      </c>
      <c r="E5" s="4">
        <f>('[1]Qc, Summer, S2'!E5*Main!$B$5)</f>
        <v>-0.70016949152542385</v>
      </c>
      <c r="F5" s="4">
        <f>('[1]Qc, Summer, S2'!F5*Main!$B$5)</f>
        <v>-0.68828389830508474</v>
      </c>
      <c r="G5" s="4">
        <f>('[1]Qc, Summer, S2'!G5*Main!$B$5)</f>
        <v>-0.71418432203389837</v>
      </c>
      <c r="H5" s="4">
        <f>('[1]Qc, Summer, S2'!H5*Main!$B$5)</f>
        <v>-0.66120762711864411</v>
      </c>
      <c r="I5" s="4">
        <f>('[1]Qc, Summer, S2'!I5*Main!$B$5)</f>
        <v>-0.43290254237288139</v>
      </c>
      <c r="J5" s="4">
        <f>('[1]Qc, Summer, S2'!J5*Main!$B$5)</f>
        <v>-0.32389830508474576</v>
      </c>
      <c r="K5" s="4">
        <f>('[1]Qc, Summer, S2'!K5*Main!$B$5)</f>
        <v>-0.35656779661016952</v>
      </c>
      <c r="L5" s="4">
        <f>('[1]Qc, Summer, S2'!L5*Main!$B$5)</f>
        <v>-0.45057203389830514</v>
      </c>
      <c r="M5" s="4">
        <f>('[1]Qc, Summer, S2'!M5*Main!$B$5)</f>
        <v>-0.47507415254237295</v>
      </c>
      <c r="N5" s="4">
        <f>('[1]Qc, Summer, S2'!N5*Main!$B$5)</f>
        <v>-0.43601694915254241</v>
      </c>
      <c r="O5" s="4">
        <f>('[1]Qc, Summer, S2'!O5*Main!$B$5)</f>
        <v>-0.47822033898305089</v>
      </c>
      <c r="P5" s="4">
        <f>('[1]Qc, Summer, S2'!P5*Main!$B$5)</f>
        <v>-0.45444915254237295</v>
      </c>
      <c r="Q5" s="4">
        <f>('[1]Qc, Summer, S2'!Q5*Main!$B$5)</f>
        <v>-0.54781779661016949</v>
      </c>
      <c r="R5" s="4">
        <f>('[1]Qc, Summer, S2'!R5*Main!$B$5)</f>
        <v>-0.59173728813559323</v>
      </c>
      <c r="S5" s="4">
        <f>('[1]Qc, Summer, S2'!S5*Main!$B$5)</f>
        <v>-0.54781779661016949</v>
      </c>
      <c r="T5" s="4">
        <f>('[1]Qc, Summer, S2'!T5*Main!$B$5)</f>
        <v>-0.38574152542372875</v>
      </c>
      <c r="U5" s="4">
        <f>('[1]Qc, Summer, S2'!U5*Main!$B$5)</f>
        <v>-0.33664194915254242</v>
      </c>
      <c r="V5" s="4">
        <f>('[1]Qc, Summer, S2'!V5*Main!$B$5)</f>
        <v>-0.34344279661016952</v>
      </c>
      <c r="W5" s="4">
        <f>('[1]Qc, Summer, S2'!W5*Main!$B$5)</f>
        <v>-0.45705508474576273</v>
      </c>
      <c r="X5" s="4">
        <f>('[1]Qc, Summer, S2'!X5*Main!$B$5)</f>
        <v>-0.55058262711864403</v>
      </c>
      <c r="Y5" s="4">
        <f>('[1]Qc, Summer, S2'!Y5*Main!$B$5)</f>
        <v>-0.58995762711864419</v>
      </c>
    </row>
    <row r="6" spans="1:25" x14ac:dyDescent="0.25">
      <c r="A6">
        <v>5</v>
      </c>
      <c r="B6" s="4">
        <f>('[1]Qc, Summer, S2'!B6*Main!$B$5)</f>
        <v>-0.33585365853658539</v>
      </c>
      <c r="C6" s="4">
        <f>('[1]Qc, Summer, S2'!C6*Main!$B$5)</f>
        <v>-0.42739024390243913</v>
      </c>
      <c r="D6" s="4">
        <f>('[1]Qc, Summer, S2'!D6*Main!$B$5)</f>
        <v>-0.49836585365853653</v>
      </c>
      <c r="E6" s="4">
        <f>('[1]Qc, Summer, S2'!E6*Main!$B$5)</f>
        <v>-0.51497560975609757</v>
      </c>
      <c r="F6" s="4">
        <f>('[1]Qc, Summer, S2'!F6*Main!$B$5)</f>
        <v>-0.50487804878048781</v>
      </c>
      <c r="G6" s="4">
        <f>('[1]Qc, Summer, S2'!G6*Main!$B$5)</f>
        <v>-0.55243902439024384</v>
      </c>
      <c r="H6" s="4">
        <f>('[1]Qc, Summer, S2'!H6*Main!$B$5)</f>
        <v>-0.50253658536585366</v>
      </c>
      <c r="I6" s="4">
        <f>('[1]Qc, Summer, S2'!I6*Main!$B$5)</f>
        <v>-0.19756097560975611</v>
      </c>
      <c r="J6" s="4">
        <f>('[1]Qc, Summer, S2'!J6*Main!$B$5)</f>
        <v>6.7170731707317077E-2</v>
      </c>
      <c r="K6" s="4">
        <f>('[1]Qc, Summer, S2'!K6*Main!$B$5)</f>
        <v>0.21731707317073179</v>
      </c>
      <c r="L6" s="4">
        <f>('[1]Qc, Summer, S2'!L6*Main!$B$5)</f>
        <v>0.3694390243902439</v>
      </c>
      <c r="M6" s="4">
        <f>('[1]Qc, Summer, S2'!M6*Main!$B$5)</f>
        <v>0.38798780487804879</v>
      </c>
      <c r="N6" s="4">
        <f>('[1]Qc, Summer, S2'!N6*Main!$B$5)</f>
        <v>0.33658536585365856</v>
      </c>
      <c r="O6" s="4">
        <f>('[1]Qc, Summer, S2'!O6*Main!$B$5)</f>
        <v>0.28360975609756101</v>
      </c>
      <c r="P6" s="4">
        <f>('[1]Qc, Summer, S2'!P6*Main!$B$5)</f>
        <v>0.18109756097560975</v>
      </c>
      <c r="Q6" s="4">
        <f>('[1]Qc, Summer, S2'!Q6*Main!$B$5)</f>
        <v>0.11707317073170731</v>
      </c>
      <c r="R6" s="4">
        <f>('[1]Qc, Summer, S2'!R6*Main!$B$5)</f>
        <v>9.8780487804878053E-2</v>
      </c>
      <c r="S6" s="4">
        <f>('[1]Qc, Summer, S2'!S6*Main!$B$5)</f>
        <v>8.9634146341463411E-2</v>
      </c>
      <c r="T6" s="4">
        <f>('[1]Qc, Summer, S2'!T6*Main!$B$5)</f>
        <v>9.1463414634146339E-2</v>
      </c>
      <c r="U6" s="4">
        <f>('[1]Qc, Summer, S2'!U6*Main!$B$5)</f>
        <v>2.1731707317073169E-2</v>
      </c>
      <c r="V6" s="4">
        <f>('[1]Qc, Summer, S2'!V6*Main!$B$5)</f>
        <v>0.19390243902439025</v>
      </c>
      <c r="W6" s="4">
        <f>('[1]Qc, Summer, S2'!W6*Main!$B$5)</f>
        <v>9.3292682926829268E-2</v>
      </c>
      <c r="X6" s="4">
        <f>('[1]Qc, Summer, S2'!X6*Main!$B$5)</f>
        <v>5.0195121951219522E-2</v>
      </c>
      <c r="Y6" s="4">
        <f>('[1]Qc, Summer, S2'!Y6*Main!$B$5)</f>
        <v>-8.0487804878048796E-2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1.925E-2</v>
      </c>
      <c r="C3" s="4">
        <f>('[1]Qc, Summer, S3'!C3*Main!$B$5)</f>
        <v>-0.11666666666666668</v>
      </c>
      <c r="D3" s="4">
        <f>('[1]Qc, Summer, S3'!D3*Main!$B$5)</f>
        <v>-0.12765277777777778</v>
      </c>
      <c r="E3" s="4">
        <f>('[1]Qc, Summer, S3'!E3*Main!$B$5)</f>
        <v>-0.18287500000000004</v>
      </c>
      <c r="F3" s="4">
        <f>('[1]Qc, Summer, S3'!F3*Main!$B$5)</f>
        <v>-0.2258472222222222</v>
      </c>
      <c r="G3" s="4">
        <f>('[1]Qc, Summer, S3'!G3*Main!$B$5)</f>
        <v>-0.17150000000000004</v>
      </c>
      <c r="H3" s="4">
        <f>('[1]Qc, Summer, S3'!H3*Main!$B$5)</f>
        <v>-0.22361111111111112</v>
      </c>
      <c r="I3" s="4">
        <f>('[1]Qc, Summer, S3'!I3*Main!$B$5)</f>
        <v>0.56952777777777785</v>
      </c>
      <c r="J3" s="4">
        <f>('[1]Qc, Summer, S3'!J3*Main!$B$5)</f>
        <v>0.73383333333333334</v>
      </c>
      <c r="K3" s="4">
        <f>('[1]Qc, Summer, S3'!K3*Main!$B$5)</f>
        <v>0.92361111111111094</v>
      </c>
      <c r="L3" s="4">
        <f>('[1]Qc, Summer, S3'!L3*Main!$B$5)</f>
        <v>0.53025</v>
      </c>
      <c r="M3" s="4">
        <f>('[1]Qc, Summer, S3'!M3*Main!$B$5)</f>
        <v>0.46686111111111112</v>
      </c>
      <c r="N3" s="4">
        <f>('[1]Qc, Summer, S3'!N3*Main!$B$5)</f>
        <v>0.32394444444444448</v>
      </c>
      <c r="O3" s="4">
        <f>('[1]Qc, Summer, S3'!O3*Main!$B$5)</f>
        <v>0.4516944444444444</v>
      </c>
      <c r="P3" s="4">
        <f>('[1]Qc, Summer, S3'!P3*Main!$B$5)</f>
        <v>0.19055555555555559</v>
      </c>
      <c r="Q3" s="4">
        <f>('[1]Qc, Summer, S3'!Q3*Main!$B$5)</f>
        <v>0.16362499999999996</v>
      </c>
      <c r="R3" s="4">
        <f>('[1]Qc, Summer, S3'!R3*Main!$B$5)</f>
        <v>0.1925</v>
      </c>
      <c r="S3" s="4">
        <f>('[1]Qc, Summer, S3'!S3*Main!$B$5)</f>
        <v>0.34999999999999992</v>
      </c>
      <c r="T3" s="4">
        <f>('[1]Qc, Summer, S3'!T3*Main!$B$5)</f>
        <v>0.65741666666666676</v>
      </c>
      <c r="U3" s="4">
        <f>('[1]Qc, Summer, S3'!U3*Main!$B$5)</f>
        <v>0.68736111111111098</v>
      </c>
      <c r="V3" s="4">
        <f>('[1]Qc, Summer, S3'!V3*Main!$B$5)</f>
        <v>0.53899999999999992</v>
      </c>
      <c r="W3" s="4">
        <f>('[1]Qc, Summer, S3'!W3*Main!$B$5)</f>
        <v>0.41805555555555557</v>
      </c>
      <c r="X3" s="4">
        <f>('[1]Qc, Summer, S3'!X3*Main!$B$5)</f>
        <v>0.19055555555555553</v>
      </c>
      <c r="Y3" s="4">
        <f>('[1]Qc, Summer, S3'!Y3*Main!$B$5)</f>
        <v>3.85E-2</v>
      </c>
    </row>
    <row r="4" spans="1:25" x14ac:dyDescent="0.25">
      <c r="A4">
        <v>3</v>
      </c>
      <c r="B4" s="4">
        <f>('[1]Qc, Summer, S3'!B4*Main!$B$5)</f>
        <v>-0.12573529411764706</v>
      </c>
      <c r="C4" s="4">
        <f>('[1]Qc, Summer, S3'!C4*Main!$B$5)</f>
        <v>-0.29779411764705871</v>
      </c>
      <c r="D4" s="4">
        <f>('[1]Qc, Summer, S3'!D4*Main!$B$5)</f>
        <v>-0.51948529411764699</v>
      </c>
      <c r="E4" s="4">
        <f>('[1]Qc, Summer, S3'!E4*Main!$B$5)</f>
        <v>-0.48457720588235292</v>
      </c>
      <c r="F4" s="4">
        <f>('[1]Qc, Summer, S3'!F4*Main!$B$5)</f>
        <v>-0.48480882352941163</v>
      </c>
      <c r="G4" s="4">
        <f>('[1]Qc, Summer, S3'!G4*Main!$B$5)</f>
        <v>-0.47120955882352938</v>
      </c>
      <c r="H4" s="4">
        <f>('[1]Qc, Summer, S3'!H4*Main!$B$5)</f>
        <v>-2.5941176470588231E-2</v>
      </c>
      <c r="I4" s="4">
        <f>('[1]Qc, Summer, S3'!I4*Main!$B$5)</f>
        <v>0.57037499999999985</v>
      </c>
      <c r="J4" s="4">
        <f>('[1]Qc, Summer, S3'!J4*Main!$B$5)</f>
        <v>0.74924999999999986</v>
      </c>
      <c r="K4" s="4">
        <f>('[1]Qc, Summer, S3'!K4*Main!$B$5)</f>
        <v>0.74117647058823533</v>
      </c>
      <c r="L4" s="4">
        <f>('[1]Qc, Summer, S3'!L4*Main!$B$5)</f>
        <v>0.61256250000000001</v>
      </c>
      <c r="M4" s="4">
        <f>('[1]Qc, Summer, S3'!M4*Main!$B$5)</f>
        <v>0.7820073529411764</v>
      </c>
      <c r="N4" s="4">
        <f>('[1]Qc, Summer, S3'!N4*Main!$B$5)</f>
        <v>0.70848529411764705</v>
      </c>
      <c r="O4" s="4">
        <f>('[1]Qc, Summer, S3'!O4*Main!$B$5)</f>
        <v>0.61213235294117629</v>
      </c>
      <c r="P4" s="4">
        <f>('[1]Qc, Summer, S3'!P4*Main!$B$5)</f>
        <v>0.44447426470588225</v>
      </c>
      <c r="Q4" s="4">
        <f>('[1]Qc, Summer, S3'!Q4*Main!$B$5)</f>
        <v>0.27463235294117649</v>
      </c>
      <c r="R4" s="4">
        <f>('[1]Qc, Summer, S3'!R4*Main!$B$5)</f>
        <v>0.34421691176470581</v>
      </c>
      <c r="S4" s="4">
        <f>('[1]Qc, Summer, S3'!S4*Main!$B$5)</f>
        <v>0.30745588235294108</v>
      </c>
      <c r="T4" s="4">
        <f>('[1]Qc, Summer, S3'!T4*Main!$B$5)</f>
        <v>5.7374999999999982E-2</v>
      </c>
      <c r="U4" s="4">
        <f>('[1]Qc, Summer, S3'!U4*Main!$B$5)</f>
        <v>0.23995588235294113</v>
      </c>
      <c r="V4" s="4">
        <f>('[1]Qc, Summer, S3'!V4*Main!$B$5)</f>
        <v>0.34067647058823525</v>
      </c>
      <c r="W4" s="4">
        <f>('[1]Qc, Summer, S3'!W4*Main!$B$5)</f>
        <v>0.22274999999999998</v>
      </c>
      <c r="X4" s="4">
        <f>('[1]Qc, Summer, S3'!X4*Main!$B$5)</f>
        <v>-0.21262499999999995</v>
      </c>
      <c r="Y4" s="4">
        <f>('[1]Qc, Summer, S3'!Y4*Main!$B$5)</f>
        <v>-0.43110661764705877</v>
      </c>
    </row>
    <row r="5" spans="1:25" x14ac:dyDescent="0.25">
      <c r="A5">
        <v>4</v>
      </c>
      <c r="B5" s="4">
        <f>('[1]Qc, Summer, S3'!B5*Main!$B$5)</f>
        <v>-0.67423728813559325</v>
      </c>
      <c r="C5" s="4">
        <f>('[1]Qc, Summer, S3'!C5*Main!$B$5)</f>
        <v>-0.66069915254237288</v>
      </c>
      <c r="D5" s="4">
        <f>('[1]Qc, Summer, S3'!D5*Main!$B$5)</f>
        <v>-0.67271186440677977</v>
      </c>
      <c r="E5" s="4">
        <f>('[1]Qc, Summer, S3'!E5*Main!$B$5)</f>
        <v>-0.70016949152542385</v>
      </c>
      <c r="F5" s="4">
        <f>('[1]Qc, Summer, S3'!F5*Main!$B$5)</f>
        <v>-0.71637711864406795</v>
      </c>
      <c r="G5" s="4">
        <f>('[1]Qc, Summer, S3'!G5*Main!$B$5)</f>
        <v>-0.70697033898305106</v>
      </c>
      <c r="H5" s="4">
        <f>('[1]Qc, Summer, S3'!H5*Main!$B$5)</f>
        <v>-0.64811440677966115</v>
      </c>
      <c r="I5" s="4">
        <f>('[1]Qc, Summer, S3'!I5*Main!$B$5)</f>
        <v>-0.45057203389830514</v>
      </c>
      <c r="J5" s="4">
        <f>('[1]Qc, Summer, S3'!J5*Main!$B$5)</f>
        <v>-0.32720338983050845</v>
      </c>
      <c r="K5" s="4">
        <f>('[1]Qc, Summer, S3'!K5*Main!$B$5)</f>
        <v>-0.3530720338983051</v>
      </c>
      <c r="L5" s="4">
        <f>('[1]Qc, Summer, S3'!L5*Main!$B$5)</f>
        <v>-0.44173728813559332</v>
      </c>
      <c r="M5" s="4">
        <f>('[1]Qc, Summer, S3'!M5*Main!$B$5)</f>
        <v>-0.47987288135593231</v>
      </c>
      <c r="N5" s="4">
        <f>('[1]Qc, Summer, S3'!N5*Main!$B$5)</f>
        <v>-0.45381355932203393</v>
      </c>
      <c r="O5" s="4">
        <f>('[1]Qc, Summer, S3'!O5*Main!$B$5)</f>
        <v>-0.48305084745762716</v>
      </c>
      <c r="P5" s="4">
        <f>('[1]Qc, Summer, S3'!P5*Main!$B$5)</f>
        <v>-0.45899364406779664</v>
      </c>
      <c r="Q5" s="4">
        <f>('[1]Qc, Summer, S3'!Q5*Main!$B$5)</f>
        <v>-0.52633474576271189</v>
      </c>
      <c r="R5" s="4">
        <f>('[1]Qc, Summer, S3'!R5*Main!$B$5)</f>
        <v>-0.61588983050847468</v>
      </c>
      <c r="S5" s="4">
        <f>('[1]Qc, Summer, S3'!S5*Main!$B$5)</f>
        <v>-0.53707627118644063</v>
      </c>
      <c r="T5" s="4">
        <f>('[1]Qc, Summer, S3'!T5*Main!$B$5)</f>
        <v>-0.37061440677966095</v>
      </c>
      <c r="U5" s="4">
        <f>('[1]Qc, Summer, S3'!U5*Main!$B$5)</f>
        <v>-0.34344279661016952</v>
      </c>
      <c r="V5" s="4">
        <f>('[1]Qc, Summer, S3'!V5*Main!$B$5)</f>
        <v>-0.33664194915254242</v>
      </c>
      <c r="W5" s="4">
        <f>('[1]Qc, Summer, S3'!W5*Main!$B$5)</f>
        <v>-0.44361228813559328</v>
      </c>
      <c r="X5" s="4">
        <f>('[1]Qc, Summer, S3'!X5*Main!$B$5)</f>
        <v>-0.56170550847457634</v>
      </c>
      <c r="Y5" s="4">
        <f>('[1]Qc, Summer, S3'!Y5*Main!$B$5)</f>
        <v>-0.57260593220338984</v>
      </c>
    </row>
    <row r="6" spans="1:25" x14ac:dyDescent="0.25">
      <c r="A6">
        <v>5</v>
      </c>
      <c r="B6" s="4">
        <f>('[1]Qc, Summer, S3'!B6*Main!$B$5)</f>
        <v>-0.32597560975609757</v>
      </c>
      <c r="C6" s="4">
        <f>('[1]Qc, Summer, S3'!C6*Main!$B$5)</f>
        <v>-0.42739024390243913</v>
      </c>
      <c r="D6" s="4">
        <f>('[1]Qc, Summer, S3'!D6*Main!$B$5)</f>
        <v>-0.50853658536585367</v>
      </c>
      <c r="E6" s="4">
        <f>('[1]Qc, Summer, S3'!E6*Main!$B$5)</f>
        <v>-0.51497560975609757</v>
      </c>
      <c r="F6" s="4">
        <f>('[1]Qc, Summer, S3'!F6*Main!$B$5)</f>
        <v>-0.51497560975609757</v>
      </c>
      <c r="G6" s="4">
        <f>('[1]Qc, Summer, S3'!G6*Main!$B$5)</f>
        <v>-0.55796341463414623</v>
      </c>
      <c r="H6" s="4">
        <f>('[1]Qc, Summer, S3'!H6*Main!$B$5)</f>
        <v>-0.49258536585365853</v>
      </c>
      <c r="I6" s="4">
        <f>('[1]Qc, Summer, S3'!I6*Main!$B$5)</f>
        <v>-0.19953658536585367</v>
      </c>
      <c r="J6" s="4">
        <f>('[1]Qc, Summer, S3'!J6*Main!$B$5)</f>
        <v>6.6512195121951223E-2</v>
      </c>
      <c r="K6" s="4">
        <f>('[1]Qc, Summer, S3'!K6*Main!$B$5)</f>
        <v>0.21951219512195128</v>
      </c>
      <c r="L6" s="4">
        <f>('[1]Qc, Summer, S3'!L6*Main!$B$5)</f>
        <v>0.3694390243902439</v>
      </c>
      <c r="M6" s="4">
        <f>('[1]Qc, Summer, S3'!M6*Main!$B$5)</f>
        <v>0.39182926829268294</v>
      </c>
      <c r="N6" s="4">
        <f>('[1]Qc, Summer, S3'!N6*Main!$B$5)</f>
        <v>0.33995121951219515</v>
      </c>
      <c r="O6" s="4">
        <f>('[1]Qc, Summer, S3'!O6*Main!$B$5)</f>
        <v>0.2780487804878049</v>
      </c>
      <c r="P6" s="4">
        <f>('[1]Qc, Summer, S3'!P6*Main!$B$5)</f>
        <v>0.18109756097560975</v>
      </c>
      <c r="Q6" s="4">
        <f>('[1]Qc, Summer, S3'!Q6*Main!$B$5)</f>
        <v>0.11824390243902438</v>
      </c>
      <c r="R6" s="4">
        <f>('[1]Qc, Summer, S3'!R6*Main!$B$5)</f>
        <v>0.10075609756097562</v>
      </c>
      <c r="S6" s="4">
        <f>('[1]Qc, Summer, S3'!S6*Main!$B$5)</f>
        <v>8.9634146341463411E-2</v>
      </c>
      <c r="T6" s="4">
        <f>('[1]Qc, Summer, S3'!T6*Main!$B$5)</f>
        <v>9.2378048780487804E-2</v>
      </c>
      <c r="U6" s="4">
        <f>('[1]Qc, Summer, S3'!U6*Main!$B$5)</f>
        <v>2.2170731707317072E-2</v>
      </c>
      <c r="V6" s="4">
        <f>('[1]Qc, Summer, S3'!V6*Main!$B$5)</f>
        <v>0.19390243902439025</v>
      </c>
      <c r="W6" s="4">
        <f>('[1]Qc, Summer, S3'!W6*Main!$B$5)</f>
        <v>9.1463414634146339E-2</v>
      </c>
      <c r="X6" s="4">
        <f>('[1]Qc, Summer, S3'!X6*Main!$B$5)</f>
        <v>5.0195121951219522E-2</v>
      </c>
      <c r="Y6" s="4">
        <f>('[1]Qc, Summer, S3'!Y6*Main!$B$5)</f>
        <v>-8.1292682926829285E-2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0.11004114285714284</v>
      </c>
      <c r="C2" s="4">
        <f>('FL Characterization'!C$4-'FL Characterization'!C$2)*VLOOKUP($A2,'FL Ratio'!$A$2:$B$9,2,FALSE)</f>
        <v>0.12114133333333331</v>
      </c>
      <c r="D2" s="4">
        <f>('FL Characterization'!D$4-'FL Characterization'!D$2)*VLOOKUP($A2,'FL Ratio'!$A$2:$B$9,2,FALSE)</f>
        <v>0.15767695238095236</v>
      </c>
      <c r="E2" s="4">
        <f>('FL Characterization'!E$4-'FL Characterization'!E$2)*VLOOKUP($A2,'FL Ratio'!$A$2:$B$9,2,FALSE)</f>
        <v>0.18077028571428572</v>
      </c>
      <c r="F2" s="4">
        <f>('FL Characterization'!F$4-'FL Characterization'!F$2)*VLOOKUP($A2,'FL Ratio'!$A$2:$B$9,2,FALSE)</f>
        <v>0.21254476190476188</v>
      </c>
      <c r="G2" s="4">
        <f>('FL Characterization'!G$4-'FL Characterization'!G$2)*VLOOKUP($A2,'FL Ratio'!$A$2:$B$9,2,FALSE)</f>
        <v>0.24844952380952379</v>
      </c>
      <c r="H2" s="4">
        <f>('FL Characterization'!H$4-'FL Characterization'!H$2)*VLOOKUP($A2,'FL Ratio'!$A$2:$B$9,2,FALSE)</f>
        <v>0.22147047619047622</v>
      </c>
      <c r="I2" s="4">
        <f>('FL Characterization'!I$4-'FL Characterization'!I$2)*VLOOKUP($A2,'FL Ratio'!$A$2:$B$9,2,FALSE)</f>
        <v>0.31661638095238098</v>
      </c>
      <c r="J2" s="4">
        <f>('FL Characterization'!J$4-'FL Characterization'!J$2)*VLOOKUP($A2,'FL Ratio'!$A$2:$B$9,2,FALSE)</f>
        <v>0.29046019047619043</v>
      </c>
      <c r="K2" s="4">
        <f>('FL Characterization'!K$4-'FL Characterization'!K$2)*VLOOKUP($A2,'FL Ratio'!$A$2:$B$9,2,FALSE)</f>
        <v>0.32805790476190477</v>
      </c>
      <c r="L2" s="4">
        <f>('FL Characterization'!L$4-'FL Characterization'!L$2)*VLOOKUP($A2,'FL Ratio'!$A$2:$B$9,2,FALSE)</f>
        <v>0.33715580952380952</v>
      </c>
      <c r="M2" s="4">
        <f>('FL Characterization'!M$4-'FL Characterization'!M$2)*VLOOKUP($A2,'FL Ratio'!$A$2:$B$9,2,FALSE)</f>
        <v>0.31273980952380948</v>
      </c>
      <c r="N2" s="4">
        <f>('FL Characterization'!N$4-'FL Characterization'!N$2)*VLOOKUP($A2,'FL Ratio'!$A$2:$B$9,2,FALSE)</f>
        <v>0.2950247619047619</v>
      </c>
      <c r="O2" s="4">
        <f>('FL Characterization'!O$4-'FL Characterization'!O$2)*VLOOKUP($A2,'FL Ratio'!$A$2:$B$9,2,FALSE)</f>
        <v>0.27161295238095234</v>
      </c>
      <c r="P2" s="4">
        <f>('FL Characterization'!P$4-'FL Characterization'!P$2)*VLOOKUP($A2,'FL Ratio'!$A$2:$B$9,2,FALSE)</f>
        <v>0.25018514285714283</v>
      </c>
      <c r="Q2" s="4">
        <f>('FL Characterization'!Q$4-'FL Characterization'!Q$2)*VLOOKUP($A2,'FL Ratio'!$A$2:$B$9,2,FALSE)</f>
        <v>0.22516342857142854</v>
      </c>
      <c r="R2" s="4">
        <f>('FL Characterization'!R$4-'FL Characterization'!R$2)*VLOOKUP($A2,'FL Ratio'!$A$2:$B$9,2,FALSE)</f>
        <v>0.22281980952380953</v>
      </c>
      <c r="S2" s="4">
        <f>('FL Characterization'!S$4-'FL Characterization'!S$2)*VLOOKUP($A2,'FL Ratio'!$A$2:$B$9,2,FALSE)</f>
        <v>0.17654247619047619</v>
      </c>
      <c r="T2" s="4">
        <f>('FL Characterization'!T$4-'FL Characterization'!T$2)*VLOOKUP($A2,'FL Ratio'!$A$2:$B$9,2,FALSE)</f>
        <v>0.14606780952380952</v>
      </c>
      <c r="U2" s="4">
        <f>('FL Characterization'!U$4-'FL Characterization'!U$2)*VLOOKUP($A2,'FL Ratio'!$A$2:$B$9,2,FALSE)</f>
        <v>0.17332876190476193</v>
      </c>
      <c r="V2" s="4">
        <f>('FL Characterization'!V$4-'FL Characterization'!V$2)*VLOOKUP($A2,'FL Ratio'!$A$2:$B$9,2,FALSE)</f>
        <v>0.17660495238095236</v>
      </c>
      <c r="W2" s="4">
        <f>('FL Characterization'!W$4-'FL Characterization'!W$2)*VLOOKUP($A2,'FL Ratio'!$A$2:$B$9,2,FALSE)</f>
        <v>0.201824</v>
      </c>
      <c r="X2" s="4">
        <f>('FL Characterization'!X$4-'FL Characterization'!X$2)*VLOOKUP($A2,'FL Ratio'!$A$2:$B$9,2,FALSE)</f>
        <v>9.7996190476190487E-2</v>
      </c>
      <c r="Y2" s="4">
        <f>('FL Characterization'!Y$4-'FL Characterization'!Y$2)*VLOOKUP($A2,'FL Ratio'!$A$2:$B$9,2,FALSE)</f>
        <v>9.4087619047619059E-2</v>
      </c>
    </row>
    <row r="3" spans="1:25" x14ac:dyDescent="0.25">
      <c r="A3">
        <v>2</v>
      </c>
      <c r="B3" s="4">
        <f>('FL Characterization'!B$4-'FL Characterization'!B$2)*VLOOKUP($A3,'FL Ratio'!$A$2:$B$9,2,FALSE)</f>
        <v>9.6285999999999983E-2</v>
      </c>
      <c r="C3" s="4">
        <f>('FL Characterization'!C$4-'FL Characterization'!C$2)*VLOOKUP($A3,'FL Ratio'!$A$2:$B$9,2,FALSE)</f>
        <v>0.10599866666666664</v>
      </c>
      <c r="D3" s="4">
        <f>('FL Characterization'!D$4-'FL Characterization'!D$2)*VLOOKUP($A3,'FL Ratio'!$A$2:$B$9,2,FALSE)</f>
        <v>0.13796733333333333</v>
      </c>
      <c r="E3" s="4">
        <f>('FL Characterization'!E$4-'FL Characterization'!E$2)*VLOOKUP($A3,'FL Ratio'!$A$2:$B$9,2,FALSE)</f>
        <v>0.15817399999999998</v>
      </c>
      <c r="F3" s="4">
        <f>('FL Characterization'!F$4-'FL Characterization'!F$2)*VLOOKUP($A3,'FL Ratio'!$A$2:$B$9,2,FALSE)</f>
        <v>0.18597666666666662</v>
      </c>
      <c r="G3" s="4">
        <f>('FL Characterization'!G$4-'FL Characterization'!G$2)*VLOOKUP($A3,'FL Ratio'!$A$2:$B$9,2,FALSE)</f>
        <v>0.21739333333333333</v>
      </c>
      <c r="H3" s="4">
        <f>('FL Characterization'!H$4-'FL Characterization'!H$2)*VLOOKUP($A3,'FL Ratio'!$A$2:$B$9,2,FALSE)</f>
        <v>0.19378666666666669</v>
      </c>
      <c r="I3" s="4">
        <f>('FL Characterization'!I$4-'FL Characterization'!I$2)*VLOOKUP($A3,'FL Ratio'!$A$2:$B$9,2,FALSE)</f>
        <v>0.27703933333333336</v>
      </c>
      <c r="J3" s="4">
        <f>('FL Characterization'!J$4-'FL Characterization'!J$2)*VLOOKUP($A3,'FL Ratio'!$A$2:$B$9,2,FALSE)</f>
        <v>0.25415266666666664</v>
      </c>
      <c r="K3" s="4">
        <f>('FL Characterization'!K$4-'FL Characterization'!K$2)*VLOOKUP($A3,'FL Ratio'!$A$2:$B$9,2,FALSE)</f>
        <v>0.28705066666666668</v>
      </c>
      <c r="L3" s="4">
        <f>('FL Characterization'!L$4-'FL Characterization'!L$2)*VLOOKUP($A3,'FL Ratio'!$A$2:$B$9,2,FALSE)</f>
        <v>0.29501133333333335</v>
      </c>
      <c r="M3" s="4">
        <f>('FL Characterization'!M$4-'FL Characterization'!M$2)*VLOOKUP($A3,'FL Ratio'!$A$2:$B$9,2,FALSE)</f>
        <v>0.2736473333333333</v>
      </c>
      <c r="N3" s="4">
        <f>('FL Characterization'!N$4-'FL Characterization'!N$2)*VLOOKUP($A3,'FL Ratio'!$A$2:$B$9,2,FALSE)</f>
        <v>0.25814666666666664</v>
      </c>
      <c r="O3" s="4">
        <f>('FL Characterization'!O$4-'FL Characterization'!O$2)*VLOOKUP($A3,'FL Ratio'!$A$2:$B$9,2,FALSE)</f>
        <v>0.23766133333333331</v>
      </c>
      <c r="P3" s="4">
        <f>('FL Characterization'!P$4-'FL Characterization'!P$2)*VLOOKUP($A3,'FL Ratio'!$A$2:$B$9,2,FALSE)</f>
        <v>0.218912</v>
      </c>
      <c r="Q3" s="4">
        <f>('FL Characterization'!Q$4-'FL Characterization'!Q$2)*VLOOKUP($A3,'FL Ratio'!$A$2:$B$9,2,FALSE)</f>
        <v>0.19701799999999997</v>
      </c>
      <c r="R3" s="4">
        <f>('FL Characterization'!R$4-'FL Characterization'!R$2)*VLOOKUP($A3,'FL Ratio'!$A$2:$B$9,2,FALSE)</f>
        <v>0.19496733333333333</v>
      </c>
      <c r="S3" s="4">
        <f>('FL Characterization'!S$4-'FL Characterization'!S$2)*VLOOKUP($A3,'FL Ratio'!$A$2:$B$9,2,FALSE)</f>
        <v>0.15447466666666665</v>
      </c>
      <c r="T3" s="4">
        <f>('FL Characterization'!T$4-'FL Characterization'!T$2)*VLOOKUP($A3,'FL Ratio'!$A$2:$B$9,2,FALSE)</f>
        <v>0.12780933333333333</v>
      </c>
      <c r="U3" s="4">
        <f>('FL Characterization'!U$4-'FL Characterization'!U$2)*VLOOKUP($A3,'FL Ratio'!$A$2:$B$9,2,FALSE)</f>
        <v>0.15166266666666667</v>
      </c>
      <c r="V3" s="4">
        <f>('FL Characterization'!V$4-'FL Characterization'!V$2)*VLOOKUP($A3,'FL Ratio'!$A$2:$B$9,2,FALSE)</f>
        <v>0.15452933333333332</v>
      </c>
      <c r="W3" s="4">
        <f>('FL Characterization'!W$4-'FL Characterization'!W$2)*VLOOKUP($A3,'FL Ratio'!$A$2:$B$9,2,FALSE)</f>
        <v>0.176596</v>
      </c>
      <c r="X3" s="4">
        <f>('FL Characterization'!X$4-'FL Characterization'!X$2)*VLOOKUP($A3,'FL Ratio'!$A$2:$B$9,2,FALSE)</f>
        <v>8.5746666666666665E-2</v>
      </c>
      <c r="Y3" s="4">
        <f>('FL Characterization'!Y$4-'FL Characterization'!Y$2)*VLOOKUP($A3,'FL Ratio'!$A$2:$B$9,2,FALSE)</f>
        <v>8.2326666666666673E-2</v>
      </c>
    </row>
    <row r="4" spans="1:25" x14ac:dyDescent="0.25">
      <c r="A4">
        <v>3</v>
      </c>
      <c r="B4" s="4">
        <f>('FL Characterization'!B$4-'FL Characterization'!B$2)*VLOOKUP($A4,'FL Ratio'!$A$2:$B$9,2,FALSE)</f>
        <v>8.2530857142857128E-2</v>
      </c>
      <c r="C4" s="4">
        <f>('FL Characterization'!C$4-'FL Characterization'!C$2)*VLOOKUP($A4,'FL Ratio'!$A$2:$B$9,2,FALSE)</f>
        <v>9.0855999999999978E-2</v>
      </c>
      <c r="D4" s="4">
        <f>('FL Characterization'!D$4-'FL Characterization'!D$2)*VLOOKUP($A4,'FL Ratio'!$A$2:$B$9,2,FALSE)</f>
        <v>0.11825771428571427</v>
      </c>
      <c r="E4" s="4">
        <f>('FL Characterization'!E$4-'FL Characterization'!E$2)*VLOOKUP($A4,'FL Ratio'!$A$2:$B$9,2,FALSE)</f>
        <v>0.13557771428571427</v>
      </c>
      <c r="F4" s="4">
        <f>('FL Characterization'!F$4-'FL Characterization'!F$2)*VLOOKUP($A4,'FL Ratio'!$A$2:$B$9,2,FALSE)</f>
        <v>0.1594085714285714</v>
      </c>
      <c r="G4" s="4">
        <f>('FL Characterization'!G$4-'FL Characterization'!G$2)*VLOOKUP($A4,'FL Ratio'!$A$2:$B$9,2,FALSE)</f>
        <v>0.18633714285714284</v>
      </c>
      <c r="H4" s="4">
        <f>('FL Characterization'!H$4-'FL Characterization'!H$2)*VLOOKUP($A4,'FL Ratio'!$A$2:$B$9,2,FALSE)</f>
        <v>0.16610285714285716</v>
      </c>
      <c r="I4" s="4">
        <f>('FL Characterization'!I$4-'FL Characterization'!I$2)*VLOOKUP($A4,'FL Ratio'!$A$2:$B$9,2,FALSE)</f>
        <v>0.23746228571428574</v>
      </c>
      <c r="J4" s="4">
        <f>('FL Characterization'!J$4-'FL Characterization'!J$2)*VLOOKUP($A4,'FL Ratio'!$A$2:$B$9,2,FALSE)</f>
        <v>0.21784514285714285</v>
      </c>
      <c r="K4" s="4">
        <f>('FL Characterization'!K$4-'FL Characterization'!K$2)*VLOOKUP($A4,'FL Ratio'!$A$2:$B$9,2,FALSE)</f>
        <v>0.24604342857142858</v>
      </c>
      <c r="L4" s="4">
        <f>('FL Characterization'!L$4-'FL Characterization'!L$2)*VLOOKUP($A4,'FL Ratio'!$A$2:$B$9,2,FALSE)</f>
        <v>0.25286685714285717</v>
      </c>
      <c r="M4" s="4">
        <f>('FL Characterization'!M$4-'FL Characterization'!M$2)*VLOOKUP($A4,'FL Ratio'!$A$2:$B$9,2,FALSE)</f>
        <v>0.23455485714285712</v>
      </c>
      <c r="N4" s="4">
        <f>('FL Characterization'!N$4-'FL Characterization'!N$2)*VLOOKUP($A4,'FL Ratio'!$A$2:$B$9,2,FALSE)</f>
        <v>0.22126857142857143</v>
      </c>
      <c r="O4" s="4">
        <f>('FL Characterization'!O$4-'FL Characterization'!O$2)*VLOOKUP($A4,'FL Ratio'!$A$2:$B$9,2,FALSE)</f>
        <v>0.20370971428571427</v>
      </c>
      <c r="P4" s="4">
        <f>('FL Characterization'!P$4-'FL Characterization'!P$2)*VLOOKUP($A4,'FL Ratio'!$A$2:$B$9,2,FALSE)</f>
        <v>0.18763885714285714</v>
      </c>
      <c r="Q4" s="4">
        <f>('FL Characterization'!Q$4-'FL Characterization'!Q$2)*VLOOKUP($A4,'FL Ratio'!$A$2:$B$9,2,FALSE)</f>
        <v>0.1688725714285714</v>
      </c>
      <c r="R4" s="4">
        <f>('FL Characterization'!R$4-'FL Characterization'!R$2)*VLOOKUP($A4,'FL Ratio'!$A$2:$B$9,2,FALSE)</f>
        <v>0.16711485714285715</v>
      </c>
      <c r="S4" s="4">
        <f>('FL Characterization'!S$4-'FL Characterization'!S$2)*VLOOKUP($A4,'FL Ratio'!$A$2:$B$9,2,FALSE)</f>
        <v>0.13240685714285713</v>
      </c>
      <c r="T4" s="4">
        <f>('FL Characterization'!T$4-'FL Characterization'!T$2)*VLOOKUP($A4,'FL Ratio'!$A$2:$B$9,2,FALSE)</f>
        <v>0.10955085714285713</v>
      </c>
      <c r="U4" s="4">
        <f>('FL Characterization'!U$4-'FL Characterization'!U$2)*VLOOKUP($A4,'FL Ratio'!$A$2:$B$9,2,FALSE)</f>
        <v>0.12999657142857143</v>
      </c>
      <c r="V4" s="4">
        <f>('FL Characterization'!V$4-'FL Characterization'!V$2)*VLOOKUP($A4,'FL Ratio'!$A$2:$B$9,2,FALSE)</f>
        <v>0.13245371428571429</v>
      </c>
      <c r="W4" s="4">
        <f>('FL Characterization'!W$4-'FL Characterization'!W$2)*VLOOKUP($A4,'FL Ratio'!$A$2:$B$9,2,FALSE)</f>
        <v>0.151368</v>
      </c>
      <c r="X4" s="4">
        <f>('FL Characterization'!X$4-'FL Characterization'!X$2)*VLOOKUP($A4,'FL Ratio'!$A$2:$B$9,2,FALSE)</f>
        <v>7.3497142857142858E-2</v>
      </c>
      <c r="Y4" s="4">
        <f>('FL Characterization'!Y$4-'FL Characterization'!Y$2)*VLOOKUP($A4,'FL Ratio'!$A$2:$B$9,2,FALSE)</f>
        <v>7.0565714285714287E-2</v>
      </c>
    </row>
    <row r="5" spans="1:25" x14ac:dyDescent="0.25">
      <c r="A5">
        <v>4</v>
      </c>
      <c r="B5" s="4">
        <f>('FL Characterization'!B$4-'FL Characterization'!B$2)*VLOOKUP($A5,'FL Ratio'!$A$2:$B$9,2,FALSE)</f>
        <v>6.8775714285714273E-2</v>
      </c>
      <c r="C5" s="4">
        <f>('FL Characterization'!C$4-'FL Characterization'!C$2)*VLOOKUP($A5,'FL Ratio'!$A$2:$B$9,2,FALSE)</f>
        <v>7.5713333333333313E-2</v>
      </c>
      <c r="D5" s="4">
        <f>('FL Characterization'!D$4-'FL Characterization'!D$2)*VLOOKUP($A5,'FL Ratio'!$A$2:$B$9,2,FALSE)</f>
        <v>9.8548095238095226E-2</v>
      </c>
      <c r="E5" s="4">
        <f>('FL Characterization'!E$4-'FL Characterization'!E$2)*VLOOKUP($A5,'FL Ratio'!$A$2:$B$9,2,FALSE)</f>
        <v>0.11298142857142857</v>
      </c>
      <c r="F5" s="4">
        <f>('FL Characterization'!F$4-'FL Characterization'!F$2)*VLOOKUP($A5,'FL Ratio'!$A$2:$B$9,2,FALSE)</f>
        <v>0.13284047619047618</v>
      </c>
      <c r="G5" s="4">
        <f>('FL Characterization'!G$4-'FL Characterization'!G$2)*VLOOKUP($A5,'FL Ratio'!$A$2:$B$9,2,FALSE)</f>
        <v>0.15528095238095238</v>
      </c>
      <c r="H5" s="4">
        <f>('FL Characterization'!H$4-'FL Characterization'!H$2)*VLOOKUP($A5,'FL Ratio'!$A$2:$B$9,2,FALSE)</f>
        <v>0.13841904761904764</v>
      </c>
      <c r="I5" s="4">
        <f>('FL Characterization'!I$4-'FL Characterization'!I$2)*VLOOKUP($A5,'FL Ratio'!$A$2:$B$9,2,FALSE)</f>
        <v>0.19788523809523811</v>
      </c>
      <c r="J5" s="4">
        <f>('FL Characterization'!J$4-'FL Characterization'!J$2)*VLOOKUP($A5,'FL Ratio'!$A$2:$B$9,2,FALSE)</f>
        <v>0.18153761904761903</v>
      </c>
      <c r="K5" s="4">
        <f>('FL Characterization'!K$4-'FL Characterization'!K$2)*VLOOKUP($A5,'FL Ratio'!$A$2:$B$9,2,FALSE)</f>
        <v>0.20503619047619048</v>
      </c>
      <c r="L5" s="4">
        <f>('FL Characterization'!L$4-'FL Characterization'!L$2)*VLOOKUP($A5,'FL Ratio'!$A$2:$B$9,2,FALSE)</f>
        <v>0.21072238095238097</v>
      </c>
      <c r="M5" s="4">
        <f>('FL Characterization'!M$4-'FL Characterization'!M$2)*VLOOKUP($A5,'FL Ratio'!$A$2:$B$9,2,FALSE)</f>
        <v>0.19546238095238094</v>
      </c>
      <c r="N5" s="4">
        <f>('FL Characterization'!N$4-'FL Characterization'!N$2)*VLOOKUP($A5,'FL Ratio'!$A$2:$B$9,2,FALSE)</f>
        <v>0.18439047619047619</v>
      </c>
      <c r="O5" s="4">
        <f>('FL Characterization'!O$4-'FL Characterization'!O$2)*VLOOKUP($A5,'FL Ratio'!$A$2:$B$9,2,FALSE)</f>
        <v>0.16975809523809521</v>
      </c>
      <c r="P5" s="4">
        <f>('FL Characterization'!P$4-'FL Characterization'!P$2)*VLOOKUP($A5,'FL Ratio'!$A$2:$B$9,2,FALSE)</f>
        <v>0.15636571428571427</v>
      </c>
      <c r="Q5" s="4">
        <f>('FL Characterization'!Q$4-'FL Characterization'!Q$2)*VLOOKUP($A5,'FL Ratio'!$A$2:$B$9,2,FALSE)</f>
        <v>0.14072714285714283</v>
      </c>
      <c r="R5" s="4">
        <f>('FL Characterization'!R$4-'FL Characterization'!R$2)*VLOOKUP($A5,'FL Ratio'!$A$2:$B$9,2,FALSE)</f>
        <v>0.13926238095238094</v>
      </c>
      <c r="S5" s="4">
        <f>('FL Characterization'!S$4-'FL Characterization'!S$2)*VLOOKUP($A5,'FL Ratio'!$A$2:$B$9,2,FALSE)</f>
        <v>0.11033904761904761</v>
      </c>
      <c r="T5" s="4">
        <f>('FL Characterization'!T$4-'FL Characterization'!T$2)*VLOOKUP($A5,'FL Ratio'!$A$2:$B$9,2,FALSE)</f>
        <v>9.1292380952380944E-2</v>
      </c>
      <c r="U5" s="4">
        <f>('FL Characterization'!U$4-'FL Characterization'!U$2)*VLOOKUP($A5,'FL Ratio'!$A$2:$B$9,2,FALSE)</f>
        <v>0.1083304761904762</v>
      </c>
      <c r="V5" s="4">
        <f>('FL Characterization'!V$4-'FL Characterization'!V$2)*VLOOKUP($A5,'FL Ratio'!$A$2:$B$9,2,FALSE)</f>
        <v>0.11037809523809523</v>
      </c>
      <c r="W5" s="4">
        <f>('FL Characterization'!W$4-'FL Characterization'!W$2)*VLOOKUP($A5,'FL Ratio'!$A$2:$B$9,2,FALSE)</f>
        <v>0.12614</v>
      </c>
      <c r="X5" s="4">
        <f>('FL Characterization'!X$4-'FL Characterization'!X$2)*VLOOKUP($A5,'FL Ratio'!$A$2:$B$9,2,FALSE)</f>
        <v>6.1247619047619051E-2</v>
      </c>
      <c r="Y5" s="4">
        <f>('FL Characterization'!Y$4-'FL Characterization'!Y$2)*VLOOKUP($A5,'FL Ratio'!$A$2:$B$9,2,FALSE)</f>
        <v>5.8804761904761908E-2</v>
      </c>
    </row>
    <row r="6" spans="1:25" x14ac:dyDescent="0.25">
      <c r="A6">
        <v>5</v>
      </c>
      <c r="B6" s="4">
        <f>('FL Characterization'!B$4-'FL Characterization'!B$2)*VLOOKUP($A6,'FL Ratio'!$A$2:$B$9,2,FALSE)</f>
        <v>5.5020571428571419E-2</v>
      </c>
      <c r="C6" s="4">
        <f>('FL Characterization'!C$4-'FL Characterization'!C$2)*VLOOKUP($A6,'FL Ratio'!$A$2:$B$9,2,FALSE)</f>
        <v>6.0570666666666655E-2</v>
      </c>
      <c r="D6" s="4">
        <f>('FL Characterization'!D$4-'FL Characterization'!D$2)*VLOOKUP($A6,'FL Ratio'!$A$2:$B$9,2,FALSE)</f>
        <v>7.8838476190476181E-2</v>
      </c>
      <c r="E6" s="4">
        <f>('FL Characterization'!E$4-'FL Characterization'!E$2)*VLOOKUP($A6,'FL Ratio'!$A$2:$B$9,2,FALSE)</f>
        <v>9.0385142857142858E-2</v>
      </c>
      <c r="F6" s="4">
        <f>('FL Characterization'!F$4-'FL Characterization'!F$2)*VLOOKUP($A6,'FL Ratio'!$A$2:$B$9,2,FALSE)</f>
        <v>0.10627238095238094</v>
      </c>
      <c r="G6" s="4">
        <f>('FL Characterization'!G$4-'FL Characterization'!G$2)*VLOOKUP($A6,'FL Ratio'!$A$2:$B$9,2,FALSE)</f>
        <v>0.12422476190476189</v>
      </c>
      <c r="H6" s="4">
        <f>('FL Characterization'!H$4-'FL Characterization'!H$2)*VLOOKUP($A6,'FL Ratio'!$A$2:$B$9,2,FALSE)</f>
        <v>0.11073523809523811</v>
      </c>
      <c r="I6" s="4">
        <f>('FL Characterization'!I$4-'FL Characterization'!I$2)*VLOOKUP($A6,'FL Ratio'!$A$2:$B$9,2,FALSE)</f>
        <v>0.15830819047619049</v>
      </c>
      <c r="J6" s="4">
        <f>('FL Characterization'!J$4-'FL Characterization'!J$2)*VLOOKUP($A6,'FL Ratio'!$A$2:$B$9,2,FALSE)</f>
        <v>0.14523009523809521</v>
      </c>
      <c r="K6" s="4">
        <f>('FL Characterization'!K$4-'FL Characterization'!K$2)*VLOOKUP($A6,'FL Ratio'!$A$2:$B$9,2,FALSE)</f>
        <v>0.16402895238095239</v>
      </c>
      <c r="L6" s="4">
        <f>('FL Characterization'!L$4-'FL Characterization'!L$2)*VLOOKUP($A6,'FL Ratio'!$A$2:$B$9,2,FALSE)</f>
        <v>0.16857790476190476</v>
      </c>
      <c r="M6" s="4">
        <f>('FL Characterization'!M$4-'FL Characterization'!M$2)*VLOOKUP($A6,'FL Ratio'!$A$2:$B$9,2,FALSE)</f>
        <v>0.15636990476190474</v>
      </c>
      <c r="N6" s="4">
        <f>('FL Characterization'!N$4-'FL Characterization'!N$2)*VLOOKUP($A6,'FL Ratio'!$A$2:$B$9,2,FALSE)</f>
        <v>0.14751238095238095</v>
      </c>
      <c r="O6" s="4">
        <f>('FL Characterization'!O$4-'FL Characterization'!O$2)*VLOOKUP($A6,'FL Ratio'!$A$2:$B$9,2,FALSE)</f>
        <v>0.13580647619047617</v>
      </c>
      <c r="P6" s="4">
        <f>('FL Characterization'!P$4-'FL Characterization'!P$2)*VLOOKUP($A6,'FL Ratio'!$A$2:$B$9,2,FALSE)</f>
        <v>0.12509257142857141</v>
      </c>
      <c r="Q6" s="4">
        <f>('FL Characterization'!Q$4-'FL Characterization'!Q$2)*VLOOKUP($A6,'FL Ratio'!$A$2:$B$9,2,FALSE)</f>
        <v>0.11258171428571427</v>
      </c>
      <c r="R6" s="4">
        <f>('FL Characterization'!R$4-'FL Characterization'!R$2)*VLOOKUP($A6,'FL Ratio'!$A$2:$B$9,2,FALSE)</f>
        <v>0.11140990476190477</v>
      </c>
      <c r="S6" s="4">
        <f>('FL Characterization'!S$4-'FL Characterization'!S$2)*VLOOKUP($A6,'FL Ratio'!$A$2:$B$9,2,FALSE)</f>
        <v>8.8271238095238097E-2</v>
      </c>
      <c r="T6" s="4">
        <f>('FL Characterization'!T$4-'FL Characterization'!T$2)*VLOOKUP($A6,'FL Ratio'!$A$2:$B$9,2,FALSE)</f>
        <v>7.3033904761904758E-2</v>
      </c>
      <c r="U6" s="4">
        <f>('FL Characterization'!U$4-'FL Characterization'!U$2)*VLOOKUP($A6,'FL Ratio'!$A$2:$B$9,2,FALSE)</f>
        <v>8.6664380952380965E-2</v>
      </c>
      <c r="V6" s="4">
        <f>('FL Characterization'!V$4-'FL Characterization'!V$2)*VLOOKUP($A6,'FL Ratio'!$A$2:$B$9,2,FALSE)</f>
        <v>8.8302476190476181E-2</v>
      </c>
      <c r="W6" s="4">
        <f>('FL Characterization'!W$4-'FL Characterization'!W$2)*VLOOKUP($A6,'FL Ratio'!$A$2:$B$9,2,FALSE)</f>
        <v>0.100912</v>
      </c>
      <c r="X6" s="4">
        <f>('FL Characterization'!X$4-'FL Characterization'!X$2)*VLOOKUP($A6,'FL Ratio'!$A$2:$B$9,2,FALSE)</f>
        <v>4.8998095238095243E-2</v>
      </c>
      <c r="Y6" s="4">
        <f>('FL Characterization'!Y$4-'FL Characterization'!Y$2)*VLOOKUP($A6,'FL Ratio'!$A$2:$B$9,2,FALSE)</f>
        <v>4.7043809523809529E-2</v>
      </c>
    </row>
    <row r="7" spans="1:25" x14ac:dyDescent="0.25">
      <c r="A7">
        <v>6</v>
      </c>
      <c r="B7" s="4">
        <f>('FL Characterization'!B$4-'FL Characterization'!B$2)*VLOOKUP($A7,'FL Ratio'!$A$2:$B$9,2,FALSE)</f>
        <v>5.5020571428571419E-2</v>
      </c>
      <c r="C7" s="4">
        <f>('FL Characterization'!C$4-'FL Characterization'!C$2)*VLOOKUP($A7,'FL Ratio'!$A$2:$B$9,2,FALSE)</f>
        <v>6.0570666666666655E-2</v>
      </c>
      <c r="D7" s="4">
        <f>('FL Characterization'!D$4-'FL Characterization'!D$2)*VLOOKUP($A7,'FL Ratio'!$A$2:$B$9,2,FALSE)</f>
        <v>7.8838476190476181E-2</v>
      </c>
      <c r="E7" s="4">
        <f>('FL Characterization'!E$4-'FL Characterization'!E$2)*VLOOKUP($A7,'FL Ratio'!$A$2:$B$9,2,FALSE)</f>
        <v>9.0385142857142858E-2</v>
      </c>
      <c r="F7" s="4">
        <f>('FL Characterization'!F$4-'FL Characterization'!F$2)*VLOOKUP($A7,'FL Ratio'!$A$2:$B$9,2,FALSE)</f>
        <v>0.10627238095238094</v>
      </c>
      <c r="G7" s="4">
        <f>('FL Characterization'!G$4-'FL Characterization'!G$2)*VLOOKUP($A7,'FL Ratio'!$A$2:$B$9,2,FALSE)</f>
        <v>0.12422476190476189</v>
      </c>
      <c r="H7" s="4">
        <f>('FL Characterization'!H$4-'FL Characterization'!H$2)*VLOOKUP($A7,'FL Ratio'!$A$2:$B$9,2,FALSE)</f>
        <v>0.11073523809523811</v>
      </c>
      <c r="I7" s="4">
        <f>('FL Characterization'!I$4-'FL Characterization'!I$2)*VLOOKUP($A7,'FL Ratio'!$A$2:$B$9,2,FALSE)</f>
        <v>0.15830819047619049</v>
      </c>
      <c r="J7" s="4">
        <f>('FL Characterization'!J$4-'FL Characterization'!J$2)*VLOOKUP($A7,'FL Ratio'!$A$2:$B$9,2,FALSE)</f>
        <v>0.14523009523809521</v>
      </c>
      <c r="K7" s="4">
        <f>('FL Characterization'!K$4-'FL Characterization'!K$2)*VLOOKUP($A7,'FL Ratio'!$A$2:$B$9,2,FALSE)</f>
        <v>0.16402895238095239</v>
      </c>
      <c r="L7" s="4">
        <f>('FL Characterization'!L$4-'FL Characterization'!L$2)*VLOOKUP($A7,'FL Ratio'!$A$2:$B$9,2,FALSE)</f>
        <v>0.16857790476190476</v>
      </c>
      <c r="M7" s="4">
        <f>('FL Characterization'!M$4-'FL Characterization'!M$2)*VLOOKUP($A7,'FL Ratio'!$A$2:$B$9,2,FALSE)</f>
        <v>0.15636990476190474</v>
      </c>
      <c r="N7" s="4">
        <f>('FL Characterization'!N$4-'FL Characterization'!N$2)*VLOOKUP($A7,'FL Ratio'!$A$2:$B$9,2,FALSE)</f>
        <v>0.14751238095238095</v>
      </c>
      <c r="O7" s="4">
        <f>('FL Characterization'!O$4-'FL Characterization'!O$2)*VLOOKUP($A7,'FL Ratio'!$A$2:$B$9,2,FALSE)</f>
        <v>0.13580647619047617</v>
      </c>
      <c r="P7" s="4">
        <f>('FL Characterization'!P$4-'FL Characterization'!P$2)*VLOOKUP($A7,'FL Ratio'!$A$2:$B$9,2,FALSE)</f>
        <v>0.12509257142857141</v>
      </c>
      <c r="Q7" s="4">
        <f>('FL Characterization'!Q$4-'FL Characterization'!Q$2)*VLOOKUP($A7,'FL Ratio'!$A$2:$B$9,2,FALSE)</f>
        <v>0.11258171428571427</v>
      </c>
      <c r="R7" s="4">
        <f>('FL Characterization'!R$4-'FL Characterization'!R$2)*VLOOKUP($A7,'FL Ratio'!$A$2:$B$9,2,FALSE)</f>
        <v>0.11140990476190477</v>
      </c>
      <c r="S7" s="4">
        <f>('FL Characterization'!S$4-'FL Characterization'!S$2)*VLOOKUP($A7,'FL Ratio'!$A$2:$B$9,2,FALSE)</f>
        <v>8.8271238095238097E-2</v>
      </c>
      <c r="T7" s="4">
        <f>('FL Characterization'!T$4-'FL Characterization'!T$2)*VLOOKUP($A7,'FL Ratio'!$A$2:$B$9,2,FALSE)</f>
        <v>7.3033904761904758E-2</v>
      </c>
      <c r="U7" s="4">
        <f>('FL Characterization'!U$4-'FL Characterization'!U$2)*VLOOKUP($A7,'FL Ratio'!$A$2:$B$9,2,FALSE)</f>
        <v>8.6664380952380965E-2</v>
      </c>
      <c r="V7" s="4">
        <f>('FL Characterization'!V$4-'FL Characterization'!V$2)*VLOOKUP($A7,'FL Ratio'!$A$2:$B$9,2,FALSE)</f>
        <v>8.8302476190476181E-2</v>
      </c>
      <c r="W7" s="4">
        <f>('FL Characterization'!W$4-'FL Characterization'!W$2)*VLOOKUP($A7,'FL Ratio'!$A$2:$B$9,2,FALSE)</f>
        <v>0.100912</v>
      </c>
      <c r="X7" s="4">
        <f>('FL Characterization'!X$4-'FL Characterization'!X$2)*VLOOKUP($A7,'FL Ratio'!$A$2:$B$9,2,FALSE)</f>
        <v>4.8998095238095243E-2</v>
      </c>
      <c r="Y7" s="4">
        <f>('FL Characterization'!Y$4-'FL Characterization'!Y$2)*VLOOKUP($A7,'FL Ratio'!$A$2:$B$9,2,FALSE)</f>
        <v>4.7043809523809529E-2</v>
      </c>
    </row>
    <row r="8" spans="1:25" x14ac:dyDescent="0.25">
      <c r="A8">
        <v>7</v>
      </c>
      <c r="B8" s="4">
        <f>('FL Characterization'!B$4-'FL Characterization'!B$2)*VLOOKUP($A8,'FL Ratio'!$A$2:$B$9,2,FALSE)</f>
        <v>5.5020571428571419E-2</v>
      </c>
      <c r="C8" s="4">
        <f>('FL Characterization'!C$4-'FL Characterization'!C$2)*VLOOKUP($A8,'FL Ratio'!$A$2:$B$9,2,FALSE)</f>
        <v>6.0570666666666655E-2</v>
      </c>
      <c r="D8" s="4">
        <f>('FL Characterization'!D$4-'FL Characterization'!D$2)*VLOOKUP($A8,'FL Ratio'!$A$2:$B$9,2,FALSE)</f>
        <v>7.8838476190476181E-2</v>
      </c>
      <c r="E8" s="4">
        <f>('FL Characterization'!E$4-'FL Characterization'!E$2)*VLOOKUP($A8,'FL Ratio'!$A$2:$B$9,2,FALSE)</f>
        <v>9.0385142857142858E-2</v>
      </c>
      <c r="F8" s="4">
        <f>('FL Characterization'!F$4-'FL Characterization'!F$2)*VLOOKUP($A8,'FL Ratio'!$A$2:$B$9,2,FALSE)</f>
        <v>0.10627238095238094</v>
      </c>
      <c r="G8" s="4">
        <f>('FL Characterization'!G$4-'FL Characterization'!G$2)*VLOOKUP($A8,'FL Ratio'!$A$2:$B$9,2,FALSE)</f>
        <v>0.12422476190476189</v>
      </c>
      <c r="H8" s="4">
        <f>('FL Characterization'!H$4-'FL Characterization'!H$2)*VLOOKUP($A8,'FL Ratio'!$A$2:$B$9,2,FALSE)</f>
        <v>0.11073523809523811</v>
      </c>
      <c r="I8" s="4">
        <f>('FL Characterization'!I$4-'FL Characterization'!I$2)*VLOOKUP($A8,'FL Ratio'!$A$2:$B$9,2,FALSE)</f>
        <v>0.15830819047619049</v>
      </c>
      <c r="J8" s="4">
        <f>('FL Characterization'!J$4-'FL Characterization'!J$2)*VLOOKUP($A8,'FL Ratio'!$A$2:$B$9,2,FALSE)</f>
        <v>0.14523009523809521</v>
      </c>
      <c r="K8" s="4">
        <f>('FL Characterization'!K$4-'FL Characterization'!K$2)*VLOOKUP($A8,'FL Ratio'!$A$2:$B$9,2,FALSE)</f>
        <v>0.16402895238095239</v>
      </c>
      <c r="L8" s="4">
        <f>('FL Characterization'!L$4-'FL Characterization'!L$2)*VLOOKUP($A8,'FL Ratio'!$A$2:$B$9,2,FALSE)</f>
        <v>0.16857790476190476</v>
      </c>
      <c r="M8" s="4">
        <f>('FL Characterization'!M$4-'FL Characterization'!M$2)*VLOOKUP($A8,'FL Ratio'!$A$2:$B$9,2,FALSE)</f>
        <v>0.15636990476190474</v>
      </c>
      <c r="N8" s="4">
        <f>('FL Characterization'!N$4-'FL Characterization'!N$2)*VLOOKUP($A8,'FL Ratio'!$A$2:$B$9,2,FALSE)</f>
        <v>0.14751238095238095</v>
      </c>
      <c r="O8" s="4">
        <f>('FL Characterization'!O$4-'FL Characterization'!O$2)*VLOOKUP($A8,'FL Ratio'!$A$2:$B$9,2,FALSE)</f>
        <v>0.13580647619047617</v>
      </c>
      <c r="P8" s="4">
        <f>('FL Characterization'!P$4-'FL Characterization'!P$2)*VLOOKUP($A8,'FL Ratio'!$A$2:$B$9,2,FALSE)</f>
        <v>0.12509257142857141</v>
      </c>
      <c r="Q8" s="4">
        <f>('FL Characterization'!Q$4-'FL Characterization'!Q$2)*VLOOKUP($A8,'FL Ratio'!$A$2:$B$9,2,FALSE)</f>
        <v>0.11258171428571427</v>
      </c>
      <c r="R8" s="4">
        <f>('FL Characterization'!R$4-'FL Characterization'!R$2)*VLOOKUP($A8,'FL Ratio'!$A$2:$B$9,2,FALSE)</f>
        <v>0.11140990476190477</v>
      </c>
      <c r="S8" s="4">
        <f>('FL Characterization'!S$4-'FL Characterization'!S$2)*VLOOKUP($A8,'FL Ratio'!$A$2:$B$9,2,FALSE)</f>
        <v>8.8271238095238097E-2</v>
      </c>
      <c r="T8" s="4">
        <f>('FL Characterization'!T$4-'FL Characterization'!T$2)*VLOOKUP($A8,'FL Ratio'!$A$2:$B$9,2,FALSE)</f>
        <v>7.3033904761904758E-2</v>
      </c>
      <c r="U8" s="4">
        <f>('FL Characterization'!U$4-'FL Characterization'!U$2)*VLOOKUP($A8,'FL Ratio'!$A$2:$B$9,2,FALSE)</f>
        <v>8.6664380952380965E-2</v>
      </c>
      <c r="V8" s="4">
        <f>('FL Characterization'!V$4-'FL Characterization'!V$2)*VLOOKUP($A8,'FL Ratio'!$A$2:$B$9,2,FALSE)</f>
        <v>8.8302476190476181E-2</v>
      </c>
      <c r="W8" s="4">
        <f>('FL Characterization'!W$4-'FL Characterization'!W$2)*VLOOKUP($A8,'FL Ratio'!$A$2:$B$9,2,FALSE)</f>
        <v>0.100912</v>
      </c>
      <c r="X8" s="4">
        <f>('FL Characterization'!X$4-'FL Characterization'!X$2)*VLOOKUP($A8,'FL Ratio'!$A$2:$B$9,2,FALSE)</f>
        <v>4.8998095238095243E-2</v>
      </c>
      <c r="Y8" s="4">
        <f>('FL Characterization'!Y$4-'FL Characterization'!Y$2)*VLOOKUP($A8,'FL Ratio'!$A$2:$B$9,2,FALSE)</f>
        <v>4.7043809523809529E-2</v>
      </c>
    </row>
    <row r="9" spans="1:25" x14ac:dyDescent="0.25">
      <c r="A9">
        <v>8</v>
      </c>
      <c r="B9" s="4">
        <f>('FL Characterization'!B$4-'FL Characterization'!B$2)*VLOOKUP($A9,'FL Ratio'!$A$2:$B$9,2,FALSE)</f>
        <v>5.5020571428571419E-2</v>
      </c>
      <c r="C9" s="4">
        <f>('FL Characterization'!C$4-'FL Characterization'!C$2)*VLOOKUP($A9,'FL Ratio'!$A$2:$B$9,2,FALSE)</f>
        <v>6.0570666666666655E-2</v>
      </c>
      <c r="D9" s="4">
        <f>('FL Characterization'!D$4-'FL Characterization'!D$2)*VLOOKUP($A9,'FL Ratio'!$A$2:$B$9,2,FALSE)</f>
        <v>7.8838476190476181E-2</v>
      </c>
      <c r="E9" s="4">
        <f>('FL Characterization'!E$4-'FL Characterization'!E$2)*VLOOKUP($A9,'FL Ratio'!$A$2:$B$9,2,FALSE)</f>
        <v>9.0385142857142858E-2</v>
      </c>
      <c r="F9" s="4">
        <f>('FL Characterization'!F$4-'FL Characterization'!F$2)*VLOOKUP($A9,'FL Ratio'!$A$2:$B$9,2,FALSE)</f>
        <v>0.10627238095238094</v>
      </c>
      <c r="G9" s="4">
        <f>('FL Characterization'!G$4-'FL Characterization'!G$2)*VLOOKUP($A9,'FL Ratio'!$A$2:$B$9,2,FALSE)</f>
        <v>0.12422476190476189</v>
      </c>
      <c r="H9" s="4">
        <f>('FL Characterization'!H$4-'FL Characterization'!H$2)*VLOOKUP($A9,'FL Ratio'!$A$2:$B$9,2,FALSE)</f>
        <v>0.11073523809523811</v>
      </c>
      <c r="I9" s="4">
        <f>('FL Characterization'!I$4-'FL Characterization'!I$2)*VLOOKUP($A9,'FL Ratio'!$A$2:$B$9,2,FALSE)</f>
        <v>0.15830819047619049</v>
      </c>
      <c r="J9" s="4">
        <f>('FL Characterization'!J$4-'FL Characterization'!J$2)*VLOOKUP($A9,'FL Ratio'!$A$2:$B$9,2,FALSE)</f>
        <v>0.14523009523809521</v>
      </c>
      <c r="K9" s="4">
        <f>('FL Characterization'!K$4-'FL Characterization'!K$2)*VLOOKUP($A9,'FL Ratio'!$A$2:$B$9,2,FALSE)</f>
        <v>0.16402895238095239</v>
      </c>
      <c r="L9" s="4">
        <f>('FL Characterization'!L$4-'FL Characterization'!L$2)*VLOOKUP($A9,'FL Ratio'!$A$2:$B$9,2,FALSE)</f>
        <v>0.16857790476190476</v>
      </c>
      <c r="M9" s="4">
        <f>('FL Characterization'!M$4-'FL Characterization'!M$2)*VLOOKUP($A9,'FL Ratio'!$A$2:$B$9,2,FALSE)</f>
        <v>0.15636990476190474</v>
      </c>
      <c r="N9" s="4">
        <f>('FL Characterization'!N$4-'FL Characterization'!N$2)*VLOOKUP($A9,'FL Ratio'!$A$2:$B$9,2,FALSE)</f>
        <v>0.14751238095238095</v>
      </c>
      <c r="O9" s="4">
        <f>('FL Characterization'!O$4-'FL Characterization'!O$2)*VLOOKUP($A9,'FL Ratio'!$A$2:$B$9,2,FALSE)</f>
        <v>0.13580647619047617</v>
      </c>
      <c r="P9" s="4">
        <f>('FL Characterization'!P$4-'FL Characterization'!P$2)*VLOOKUP($A9,'FL Ratio'!$A$2:$B$9,2,FALSE)</f>
        <v>0.12509257142857141</v>
      </c>
      <c r="Q9" s="4">
        <f>('FL Characterization'!Q$4-'FL Characterization'!Q$2)*VLOOKUP($A9,'FL Ratio'!$A$2:$B$9,2,FALSE)</f>
        <v>0.11258171428571427</v>
      </c>
      <c r="R9" s="4">
        <f>('FL Characterization'!R$4-'FL Characterization'!R$2)*VLOOKUP($A9,'FL Ratio'!$A$2:$B$9,2,FALSE)</f>
        <v>0.11140990476190477</v>
      </c>
      <c r="S9" s="4">
        <f>('FL Characterization'!S$4-'FL Characterization'!S$2)*VLOOKUP($A9,'FL Ratio'!$A$2:$B$9,2,FALSE)</f>
        <v>8.8271238095238097E-2</v>
      </c>
      <c r="T9" s="4">
        <f>('FL Characterization'!T$4-'FL Characterization'!T$2)*VLOOKUP($A9,'FL Ratio'!$A$2:$B$9,2,FALSE)</f>
        <v>7.3033904761904758E-2</v>
      </c>
      <c r="U9" s="4">
        <f>('FL Characterization'!U$4-'FL Characterization'!U$2)*VLOOKUP($A9,'FL Ratio'!$A$2:$B$9,2,FALSE)</f>
        <v>8.6664380952380965E-2</v>
      </c>
      <c r="V9" s="4">
        <f>('FL Characterization'!V$4-'FL Characterization'!V$2)*VLOOKUP($A9,'FL Ratio'!$A$2:$B$9,2,FALSE)</f>
        <v>8.8302476190476181E-2</v>
      </c>
      <c r="W9" s="4">
        <f>('FL Characterization'!W$4-'FL Characterization'!W$2)*VLOOKUP($A9,'FL Ratio'!$A$2:$B$9,2,FALSE)</f>
        <v>0.100912</v>
      </c>
      <c r="X9" s="4">
        <f>('FL Characterization'!X$4-'FL Characterization'!X$2)*VLOOKUP($A9,'FL Ratio'!$A$2:$B$9,2,FALSE)</f>
        <v>4.8998095238095243E-2</v>
      </c>
      <c r="Y9" s="4">
        <f>('FL Characterization'!Y$4-'FL Characterization'!Y$2)*VLOOKUP($A9,'FL Ratio'!$A$2:$B$9,2,FALSE)</f>
        <v>4.7043809523809529E-2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0.30507428571428569</v>
      </c>
      <c r="C2" s="4">
        <f>('FL Characterization'!C$2-'FL Characterization'!C$3)*VLOOKUP($A2,'FL Ratio'!$A$2:$B$9,2,FALSE)</f>
        <v>0.32285714285714284</v>
      </c>
      <c r="D2" s="4">
        <f>('FL Characterization'!D$2-'FL Characterization'!D$3)*VLOOKUP($A2,'FL Ratio'!$A$2:$B$9,2,FALSE)</f>
        <v>0.34092952380952379</v>
      </c>
      <c r="E2" s="4">
        <f>('FL Characterization'!E$2-'FL Characterization'!E$3)*VLOOKUP($A2,'FL Ratio'!$A$2:$B$9,2,FALSE)</f>
        <v>0.35642666666666667</v>
      </c>
      <c r="F2" s="4">
        <f>('FL Characterization'!F$2-'FL Characterization'!F$3)*VLOOKUP($A2,'FL Ratio'!$A$2:$B$9,2,FALSE)</f>
        <v>0.36047238095238093</v>
      </c>
      <c r="G2" s="4">
        <f>('FL Characterization'!G$2-'FL Characterization'!G$3)*VLOOKUP($A2,'FL Ratio'!$A$2:$B$9,2,FALSE)</f>
        <v>0.37707428571428564</v>
      </c>
      <c r="H2" s="4">
        <f>('FL Characterization'!H$2-'FL Characterization'!H$3)*VLOOKUP($A2,'FL Ratio'!$A$2:$B$9,2,FALSE)</f>
        <v>0.37514666666666668</v>
      </c>
      <c r="I2" s="4">
        <f>('FL Characterization'!I$2-'FL Characterization'!I$3)*VLOOKUP($A2,'FL Ratio'!$A$2:$B$9,2,FALSE)</f>
        <v>0.35460114285714278</v>
      </c>
      <c r="J2" s="4">
        <f>('FL Characterization'!J$2-'FL Characterization'!J$3)*VLOOKUP($A2,'FL Ratio'!$A$2:$B$9,2,FALSE)</f>
        <v>0.32128304761904758</v>
      </c>
      <c r="K2" s="4">
        <f>('FL Characterization'!K$2-'FL Characterization'!K$3)*VLOOKUP($A2,'FL Ratio'!$A$2:$B$9,2,FALSE)</f>
        <v>0.47179504761904756</v>
      </c>
      <c r="L2" s="4">
        <f>('FL Characterization'!L$2-'FL Characterization'!L$3)*VLOOKUP($A2,'FL Ratio'!$A$2:$B$9,2,FALSE)</f>
        <v>0.4607268571428571</v>
      </c>
      <c r="M2" s="4">
        <f>('FL Characterization'!M$2-'FL Characterization'!M$3)*VLOOKUP($A2,'FL Ratio'!$A$2:$B$9,2,FALSE)</f>
        <v>0.4242468571428572</v>
      </c>
      <c r="N2" s="4">
        <f>('FL Characterization'!N$2-'FL Characterization'!N$3)*VLOOKUP($A2,'FL Ratio'!$A$2:$B$9,2,FALSE)</f>
        <v>0.41393828571428576</v>
      </c>
      <c r="O2" s="4">
        <f>('FL Characterization'!O$2-'FL Characterization'!O$3)*VLOOKUP($A2,'FL Ratio'!$A$2:$B$9,2,FALSE)</f>
        <v>0.41563961904761904</v>
      </c>
      <c r="P2" s="4">
        <f>('FL Characterization'!P$2-'FL Characterization'!P$3)*VLOOKUP($A2,'FL Ratio'!$A$2:$B$9,2,FALSE)</f>
        <v>0.39594819047619045</v>
      </c>
      <c r="Q2" s="4">
        <f>('FL Characterization'!Q$2-'FL Characterization'!Q$3)*VLOOKUP($A2,'FL Ratio'!$A$2:$B$9,2,FALSE)</f>
        <v>0.36294552380952377</v>
      </c>
      <c r="R2" s="4">
        <f>('FL Characterization'!R$2-'FL Characterization'!R$3)*VLOOKUP($A2,'FL Ratio'!$A$2:$B$9,2,FALSE)</f>
        <v>0.32618971428571431</v>
      </c>
      <c r="S2" s="4">
        <f>('FL Characterization'!S$2-'FL Characterization'!S$3)*VLOOKUP($A2,'FL Ratio'!$A$2:$B$9,2,FALSE)</f>
        <v>0.31448838095238096</v>
      </c>
      <c r="T2" s="4">
        <f>('FL Characterization'!T$2-'FL Characterization'!T$3)*VLOOKUP($A2,'FL Ratio'!$A$2:$B$9,2,FALSE)</f>
        <v>0.19768609523809522</v>
      </c>
      <c r="U2" s="4">
        <f>('FL Characterization'!U$2-'FL Characterization'!U$3)*VLOOKUP($A2,'FL Ratio'!$A$2:$B$9,2,FALSE)</f>
        <v>0.21140723809523809</v>
      </c>
      <c r="V2" s="4">
        <f>('FL Characterization'!V$2-'FL Characterization'!V$3)*VLOOKUP($A2,'FL Ratio'!$A$2:$B$9,2,FALSE)</f>
        <v>0.23113599999999995</v>
      </c>
      <c r="W2" s="4">
        <f>('FL Characterization'!W$2-'FL Characterization'!W$3)*VLOOKUP($A2,'FL Ratio'!$A$2:$B$9,2,FALSE)</f>
        <v>0.23665142857142854</v>
      </c>
      <c r="X2" s="4">
        <f>('FL Characterization'!X$2-'FL Characterization'!X$3)*VLOOKUP($A2,'FL Ratio'!$A$2:$B$9,2,FALSE)</f>
        <v>0.24681142857142857</v>
      </c>
      <c r="Y2" s="4">
        <f>('FL Characterization'!Y$2-'FL Characterization'!Y$3)*VLOOKUP($A2,'FL Ratio'!$A$2:$B$9,2,FALSE)</f>
        <v>0.27243428571428568</v>
      </c>
    </row>
    <row r="3" spans="1:25" x14ac:dyDescent="0.25">
      <c r="A3">
        <v>2</v>
      </c>
      <c r="B3" s="4">
        <f>('FL Characterization'!B$2-'FL Characterization'!B$3)*VLOOKUP($A3,'FL Ratio'!$A$2:$B$9,2,FALSE)</f>
        <v>0.26693999999999996</v>
      </c>
      <c r="C3" s="4">
        <f>('FL Characterization'!C$2-'FL Characterization'!C$3)*VLOOKUP($A3,'FL Ratio'!$A$2:$B$9,2,FALSE)</f>
        <v>0.28249999999999997</v>
      </c>
      <c r="D3" s="4">
        <f>('FL Characterization'!D$2-'FL Characterization'!D$3)*VLOOKUP($A3,'FL Ratio'!$A$2:$B$9,2,FALSE)</f>
        <v>0.29831333333333332</v>
      </c>
      <c r="E3" s="4">
        <f>('FL Characterization'!E$2-'FL Characterization'!E$3)*VLOOKUP($A3,'FL Ratio'!$A$2:$B$9,2,FALSE)</f>
        <v>0.31187333333333334</v>
      </c>
      <c r="F3" s="4">
        <f>('FL Characterization'!F$2-'FL Characterization'!F$3)*VLOOKUP($A3,'FL Ratio'!$A$2:$B$9,2,FALSE)</f>
        <v>0.31541333333333332</v>
      </c>
      <c r="G3" s="4">
        <f>('FL Characterization'!G$2-'FL Characterization'!G$3)*VLOOKUP($A3,'FL Ratio'!$A$2:$B$9,2,FALSE)</f>
        <v>0.32993999999999996</v>
      </c>
      <c r="H3" s="4">
        <f>('FL Characterization'!H$2-'FL Characterization'!H$3)*VLOOKUP($A3,'FL Ratio'!$A$2:$B$9,2,FALSE)</f>
        <v>0.32825333333333334</v>
      </c>
      <c r="I3" s="4">
        <f>('FL Characterization'!I$2-'FL Characterization'!I$3)*VLOOKUP($A3,'FL Ratio'!$A$2:$B$9,2,FALSE)</f>
        <v>0.31027599999999994</v>
      </c>
      <c r="J3" s="4">
        <f>('FL Characterization'!J$2-'FL Characterization'!J$3)*VLOOKUP($A3,'FL Ratio'!$A$2:$B$9,2,FALSE)</f>
        <v>0.28112266666666663</v>
      </c>
      <c r="K3" s="4">
        <f>('FL Characterization'!K$2-'FL Characterization'!K$3)*VLOOKUP($A3,'FL Ratio'!$A$2:$B$9,2,FALSE)</f>
        <v>0.41282066666666661</v>
      </c>
      <c r="L3" s="4">
        <f>('FL Characterization'!L$2-'FL Characterization'!L$3)*VLOOKUP($A3,'FL Ratio'!$A$2:$B$9,2,FALSE)</f>
        <v>0.40313599999999999</v>
      </c>
      <c r="M3" s="4">
        <f>('FL Characterization'!M$2-'FL Characterization'!M$3)*VLOOKUP($A3,'FL Ratio'!$A$2:$B$9,2,FALSE)</f>
        <v>0.37121600000000005</v>
      </c>
      <c r="N3" s="4">
        <f>('FL Characterization'!N$2-'FL Characterization'!N$3)*VLOOKUP($A3,'FL Ratio'!$A$2:$B$9,2,FALSE)</f>
        <v>0.36219600000000002</v>
      </c>
      <c r="O3" s="4">
        <f>('FL Characterization'!O$2-'FL Characterization'!O$3)*VLOOKUP($A3,'FL Ratio'!$A$2:$B$9,2,FALSE)</f>
        <v>0.36368466666666666</v>
      </c>
      <c r="P3" s="4">
        <f>('FL Characterization'!P$2-'FL Characterization'!P$3)*VLOOKUP($A3,'FL Ratio'!$A$2:$B$9,2,FALSE)</f>
        <v>0.34645466666666663</v>
      </c>
      <c r="Q3" s="4">
        <f>('FL Characterization'!Q$2-'FL Characterization'!Q$3)*VLOOKUP($A3,'FL Ratio'!$A$2:$B$9,2,FALSE)</f>
        <v>0.31757733333333332</v>
      </c>
      <c r="R3" s="4">
        <f>('FL Characterization'!R$2-'FL Characterization'!R$3)*VLOOKUP($A3,'FL Ratio'!$A$2:$B$9,2,FALSE)</f>
        <v>0.285416</v>
      </c>
      <c r="S3" s="4">
        <f>('FL Characterization'!S$2-'FL Characterization'!S$3)*VLOOKUP($A3,'FL Ratio'!$A$2:$B$9,2,FALSE)</f>
        <v>0.27517733333333333</v>
      </c>
      <c r="T3" s="4">
        <f>('FL Characterization'!T$2-'FL Characterization'!T$3)*VLOOKUP($A3,'FL Ratio'!$A$2:$B$9,2,FALSE)</f>
        <v>0.17297533333333331</v>
      </c>
      <c r="U3" s="4">
        <f>('FL Characterization'!U$2-'FL Characterization'!U$3)*VLOOKUP($A3,'FL Ratio'!$A$2:$B$9,2,FALSE)</f>
        <v>0.18498133333333333</v>
      </c>
      <c r="V3" s="4">
        <f>('FL Characterization'!V$2-'FL Characterization'!V$3)*VLOOKUP($A3,'FL Ratio'!$A$2:$B$9,2,FALSE)</f>
        <v>0.20224399999999998</v>
      </c>
      <c r="W3" s="4">
        <f>('FL Characterization'!W$2-'FL Characterization'!W$3)*VLOOKUP($A3,'FL Ratio'!$A$2:$B$9,2,FALSE)</f>
        <v>0.20706999999999998</v>
      </c>
      <c r="X3" s="4">
        <f>('FL Characterization'!X$2-'FL Characterization'!X$3)*VLOOKUP($A3,'FL Ratio'!$A$2:$B$9,2,FALSE)</f>
        <v>0.21595999999999999</v>
      </c>
      <c r="Y3" s="4">
        <f>('FL Characterization'!Y$2-'FL Characterization'!Y$3)*VLOOKUP($A3,'FL Ratio'!$A$2:$B$9,2,FALSE)</f>
        <v>0.23837999999999998</v>
      </c>
    </row>
    <row r="4" spans="1:25" x14ac:dyDescent="0.25">
      <c r="A4">
        <v>3</v>
      </c>
      <c r="B4" s="4">
        <f>('FL Characterization'!B$2-'FL Characterization'!B$3)*VLOOKUP($A4,'FL Ratio'!$A$2:$B$9,2,FALSE)</f>
        <v>0.22880571428571428</v>
      </c>
      <c r="C4" s="4">
        <f>('FL Characterization'!C$2-'FL Characterization'!C$3)*VLOOKUP($A4,'FL Ratio'!$A$2:$B$9,2,FALSE)</f>
        <v>0.24214285714285713</v>
      </c>
      <c r="D4" s="4">
        <f>('FL Characterization'!D$2-'FL Characterization'!D$3)*VLOOKUP($A4,'FL Ratio'!$A$2:$B$9,2,FALSE)</f>
        <v>0.25569714285714285</v>
      </c>
      <c r="E4" s="4">
        <f>('FL Characterization'!E$2-'FL Characterization'!E$3)*VLOOKUP($A4,'FL Ratio'!$A$2:$B$9,2,FALSE)</f>
        <v>0.26732</v>
      </c>
      <c r="F4" s="4">
        <f>('FL Characterization'!F$2-'FL Characterization'!F$3)*VLOOKUP($A4,'FL Ratio'!$A$2:$B$9,2,FALSE)</f>
        <v>0.27035428571428571</v>
      </c>
      <c r="G4" s="4">
        <f>('FL Characterization'!G$2-'FL Characterization'!G$3)*VLOOKUP($A4,'FL Ratio'!$A$2:$B$9,2,FALSE)</f>
        <v>0.28280571428571427</v>
      </c>
      <c r="H4" s="4">
        <f>('FL Characterization'!H$2-'FL Characterization'!H$3)*VLOOKUP($A4,'FL Ratio'!$A$2:$B$9,2,FALSE)</f>
        <v>0.28136</v>
      </c>
      <c r="I4" s="4">
        <f>('FL Characterization'!I$2-'FL Characterization'!I$3)*VLOOKUP($A4,'FL Ratio'!$A$2:$B$9,2,FALSE)</f>
        <v>0.2659508571428571</v>
      </c>
      <c r="J4" s="4">
        <f>('FL Characterization'!J$2-'FL Characterization'!J$3)*VLOOKUP($A4,'FL Ratio'!$A$2:$B$9,2,FALSE)</f>
        <v>0.24096228571428571</v>
      </c>
      <c r="K4" s="4">
        <f>('FL Characterization'!K$2-'FL Characterization'!K$3)*VLOOKUP($A4,'FL Ratio'!$A$2:$B$9,2,FALSE)</f>
        <v>0.35384628571428567</v>
      </c>
      <c r="L4" s="4">
        <f>('FL Characterization'!L$2-'FL Characterization'!L$3)*VLOOKUP($A4,'FL Ratio'!$A$2:$B$9,2,FALSE)</f>
        <v>0.34554514285714283</v>
      </c>
      <c r="M4" s="4">
        <f>('FL Characterization'!M$2-'FL Characterization'!M$3)*VLOOKUP($A4,'FL Ratio'!$A$2:$B$9,2,FALSE)</f>
        <v>0.31818514285714289</v>
      </c>
      <c r="N4" s="4">
        <f>('FL Characterization'!N$2-'FL Characterization'!N$3)*VLOOKUP($A4,'FL Ratio'!$A$2:$B$9,2,FALSE)</f>
        <v>0.31045371428571428</v>
      </c>
      <c r="O4" s="4">
        <f>('FL Characterization'!O$2-'FL Characterization'!O$3)*VLOOKUP($A4,'FL Ratio'!$A$2:$B$9,2,FALSE)</f>
        <v>0.31172971428571428</v>
      </c>
      <c r="P4" s="4">
        <f>('FL Characterization'!P$2-'FL Characterization'!P$3)*VLOOKUP($A4,'FL Ratio'!$A$2:$B$9,2,FALSE)</f>
        <v>0.29696114285714281</v>
      </c>
      <c r="Q4" s="4">
        <f>('FL Characterization'!Q$2-'FL Characterization'!Q$3)*VLOOKUP($A4,'FL Ratio'!$A$2:$B$9,2,FALSE)</f>
        <v>0.27220914285714287</v>
      </c>
      <c r="R4" s="4">
        <f>('FL Characterization'!R$2-'FL Characterization'!R$3)*VLOOKUP($A4,'FL Ratio'!$A$2:$B$9,2,FALSE)</f>
        <v>0.24464228571428573</v>
      </c>
      <c r="S4" s="4">
        <f>('FL Characterization'!S$2-'FL Characterization'!S$3)*VLOOKUP($A4,'FL Ratio'!$A$2:$B$9,2,FALSE)</f>
        <v>0.23586628571428572</v>
      </c>
      <c r="T4" s="4">
        <f>('FL Characterization'!T$2-'FL Characterization'!T$3)*VLOOKUP($A4,'FL Ratio'!$A$2:$B$9,2,FALSE)</f>
        <v>0.14826457142857141</v>
      </c>
      <c r="U4" s="4">
        <f>('FL Characterization'!U$2-'FL Characterization'!U$3)*VLOOKUP($A4,'FL Ratio'!$A$2:$B$9,2,FALSE)</f>
        <v>0.15855542857142857</v>
      </c>
      <c r="V4" s="4">
        <f>('FL Characterization'!V$2-'FL Characterization'!V$3)*VLOOKUP($A4,'FL Ratio'!$A$2:$B$9,2,FALSE)</f>
        <v>0.17335199999999998</v>
      </c>
      <c r="W4" s="4">
        <f>('FL Characterization'!W$2-'FL Characterization'!W$3)*VLOOKUP($A4,'FL Ratio'!$A$2:$B$9,2,FALSE)</f>
        <v>0.17748857142857141</v>
      </c>
      <c r="X4" s="4">
        <f>('FL Characterization'!X$2-'FL Characterization'!X$3)*VLOOKUP($A4,'FL Ratio'!$A$2:$B$9,2,FALSE)</f>
        <v>0.18510857142857143</v>
      </c>
      <c r="Y4" s="4">
        <f>('FL Characterization'!Y$2-'FL Characterization'!Y$3)*VLOOKUP($A4,'FL Ratio'!$A$2:$B$9,2,FALSE)</f>
        <v>0.20432571428571428</v>
      </c>
    </row>
    <row r="5" spans="1:25" x14ac:dyDescent="0.25">
      <c r="A5">
        <v>4</v>
      </c>
      <c r="B5" s="4">
        <f>('FL Characterization'!B$2-'FL Characterization'!B$3)*VLOOKUP($A5,'FL Ratio'!$A$2:$B$9,2,FALSE)</f>
        <v>0.19067142857142855</v>
      </c>
      <c r="C5" s="4">
        <f>('FL Characterization'!C$2-'FL Characterization'!C$3)*VLOOKUP($A5,'FL Ratio'!$A$2:$B$9,2,FALSE)</f>
        <v>0.20178571428571429</v>
      </c>
      <c r="D5" s="4">
        <f>('FL Characterization'!D$2-'FL Characterization'!D$3)*VLOOKUP($A5,'FL Ratio'!$A$2:$B$9,2,FALSE)</f>
        <v>0.2130809523809524</v>
      </c>
      <c r="E5" s="4">
        <f>('FL Characterization'!E$2-'FL Characterization'!E$3)*VLOOKUP($A5,'FL Ratio'!$A$2:$B$9,2,FALSE)</f>
        <v>0.22276666666666667</v>
      </c>
      <c r="F5" s="4">
        <f>('FL Characterization'!F$2-'FL Characterization'!F$3)*VLOOKUP($A5,'FL Ratio'!$A$2:$B$9,2,FALSE)</f>
        <v>0.22529523809523808</v>
      </c>
      <c r="G5" s="4">
        <f>('FL Characterization'!G$2-'FL Characterization'!G$3)*VLOOKUP($A5,'FL Ratio'!$A$2:$B$9,2,FALSE)</f>
        <v>0.23567142857142853</v>
      </c>
      <c r="H5" s="4">
        <f>('FL Characterization'!H$2-'FL Characterization'!H$3)*VLOOKUP($A5,'FL Ratio'!$A$2:$B$9,2,FALSE)</f>
        <v>0.23446666666666668</v>
      </c>
      <c r="I5" s="4">
        <f>('FL Characterization'!I$2-'FL Characterization'!I$3)*VLOOKUP($A5,'FL Ratio'!$A$2:$B$9,2,FALSE)</f>
        <v>0.22162571428571423</v>
      </c>
      <c r="J5" s="4">
        <f>('FL Characterization'!J$2-'FL Characterization'!J$3)*VLOOKUP($A5,'FL Ratio'!$A$2:$B$9,2,FALSE)</f>
        <v>0.20080190476190476</v>
      </c>
      <c r="K5" s="4">
        <f>('FL Characterization'!K$2-'FL Characterization'!K$3)*VLOOKUP($A5,'FL Ratio'!$A$2:$B$9,2,FALSE)</f>
        <v>0.29487190476190472</v>
      </c>
      <c r="L5" s="4">
        <f>('FL Characterization'!L$2-'FL Characterization'!L$3)*VLOOKUP($A5,'FL Ratio'!$A$2:$B$9,2,FALSE)</f>
        <v>0.28795428571428572</v>
      </c>
      <c r="M5" s="4">
        <f>('FL Characterization'!M$2-'FL Characterization'!M$3)*VLOOKUP($A5,'FL Ratio'!$A$2:$B$9,2,FALSE)</f>
        <v>0.26515428571428573</v>
      </c>
      <c r="N5" s="4">
        <f>('FL Characterization'!N$2-'FL Characterization'!N$3)*VLOOKUP($A5,'FL Ratio'!$A$2:$B$9,2,FALSE)</f>
        <v>0.25871142857142859</v>
      </c>
      <c r="O5" s="4">
        <f>('FL Characterization'!O$2-'FL Characterization'!O$3)*VLOOKUP($A5,'FL Ratio'!$A$2:$B$9,2,FALSE)</f>
        <v>0.2597747619047619</v>
      </c>
      <c r="P5" s="4">
        <f>('FL Characterization'!P$2-'FL Characterization'!P$3)*VLOOKUP($A5,'FL Ratio'!$A$2:$B$9,2,FALSE)</f>
        <v>0.24746761904761902</v>
      </c>
      <c r="Q5" s="4">
        <f>('FL Characterization'!Q$2-'FL Characterization'!Q$3)*VLOOKUP($A5,'FL Ratio'!$A$2:$B$9,2,FALSE)</f>
        <v>0.22684095238095237</v>
      </c>
      <c r="R5" s="4">
        <f>('FL Characterization'!R$2-'FL Characterization'!R$3)*VLOOKUP($A5,'FL Ratio'!$A$2:$B$9,2,FALSE)</f>
        <v>0.20386857142857145</v>
      </c>
      <c r="S5" s="4">
        <f>('FL Characterization'!S$2-'FL Characterization'!S$3)*VLOOKUP($A5,'FL Ratio'!$A$2:$B$9,2,FALSE)</f>
        <v>0.19655523809523809</v>
      </c>
      <c r="T5" s="4">
        <f>('FL Characterization'!T$2-'FL Characterization'!T$3)*VLOOKUP($A5,'FL Ratio'!$A$2:$B$9,2,FALSE)</f>
        <v>0.12355380952380951</v>
      </c>
      <c r="U5" s="4">
        <f>('FL Characterization'!U$2-'FL Characterization'!U$3)*VLOOKUP($A5,'FL Ratio'!$A$2:$B$9,2,FALSE)</f>
        <v>0.13212952380952381</v>
      </c>
      <c r="V5" s="4">
        <f>('FL Characterization'!V$2-'FL Characterization'!V$3)*VLOOKUP($A5,'FL Ratio'!$A$2:$B$9,2,FALSE)</f>
        <v>0.14445999999999998</v>
      </c>
      <c r="W5" s="4">
        <f>('FL Characterization'!W$2-'FL Characterization'!W$3)*VLOOKUP($A5,'FL Ratio'!$A$2:$B$9,2,FALSE)</f>
        <v>0.14790714285714282</v>
      </c>
      <c r="X5" s="4">
        <f>('FL Characterization'!X$2-'FL Characterization'!X$3)*VLOOKUP($A5,'FL Ratio'!$A$2:$B$9,2,FALSE)</f>
        <v>0.15425714285714284</v>
      </c>
      <c r="Y5" s="4">
        <f>('FL Characterization'!Y$2-'FL Characterization'!Y$3)*VLOOKUP($A5,'FL Ratio'!$A$2:$B$9,2,FALSE)</f>
        <v>0.17027142857142857</v>
      </c>
    </row>
    <row r="6" spans="1:25" x14ac:dyDescent="0.25">
      <c r="A6">
        <v>5</v>
      </c>
      <c r="B6" s="4">
        <f>('FL Characterization'!B$2-'FL Characterization'!B$3)*VLOOKUP($A6,'FL Ratio'!$A$2:$B$9,2,FALSE)</f>
        <v>0.15253714285714284</v>
      </c>
      <c r="C6" s="4">
        <f>('FL Characterization'!C$2-'FL Characterization'!C$3)*VLOOKUP($A6,'FL Ratio'!$A$2:$B$9,2,FALSE)</f>
        <v>0.16142857142857142</v>
      </c>
      <c r="D6" s="4">
        <f>('FL Characterization'!D$2-'FL Characterization'!D$3)*VLOOKUP($A6,'FL Ratio'!$A$2:$B$9,2,FALSE)</f>
        <v>0.1704647619047619</v>
      </c>
      <c r="E6" s="4">
        <f>('FL Characterization'!E$2-'FL Characterization'!E$3)*VLOOKUP($A6,'FL Ratio'!$A$2:$B$9,2,FALSE)</f>
        <v>0.17821333333333333</v>
      </c>
      <c r="F6" s="4">
        <f>('FL Characterization'!F$2-'FL Characterization'!F$3)*VLOOKUP($A6,'FL Ratio'!$A$2:$B$9,2,FALSE)</f>
        <v>0.18023619047619047</v>
      </c>
      <c r="G6" s="4">
        <f>('FL Characterization'!G$2-'FL Characterization'!G$3)*VLOOKUP($A6,'FL Ratio'!$A$2:$B$9,2,FALSE)</f>
        <v>0.18853714285714282</v>
      </c>
      <c r="H6" s="4">
        <f>('FL Characterization'!H$2-'FL Characterization'!H$3)*VLOOKUP($A6,'FL Ratio'!$A$2:$B$9,2,FALSE)</f>
        <v>0.18757333333333334</v>
      </c>
      <c r="I6" s="4">
        <f>('FL Characterization'!I$2-'FL Characterization'!I$3)*VLOOKUP($A6,'FL Ratio'!$A$2:$B$9,2,FALSE)</f>
        <v>0.17730057142857139</v>
      </c>
      <c r="J6" s="4">
        <f>('FL Characterization'!J$2-'FL Characterization'!J$3)*VLOOKUP($A6,'FL Ratio'!$A$2:$B$9,2,FALSE)</f>
        <v>0.16064152380952379</v>
      </c>
      <c r="K6" s="4">
        <f>('FL Characterization'!K$2-'FL Characterization'!K$3)*VLOOKUP($A6,'FL Ratio'!$A$2:$B$9,2,FALSE)</f>
        <v>0.23589752380952378</v>
      </c>
      <c r="L6" s="4">
        <f>('FL Characterization'!L$2-'FL Characterization'!L$3)*VLOOKUP($A6,'FL Ratio'!$A$2:$B$9,2,FALSE)</f>
        <v>0.23036342857142855</v>
      </c>
      <c r="M6" s="4">
        <f>('FL Characterization'!M$2-'FL Characterization'!M$3)*VLOOKUP($A6,'FL Ratio'!$A$2:$B$9,2,FALSE)</f>
        <v>0.2121234285714286</v>
      </c>
      <c r="N6" s="4">
        <f>('FL Characterization'!N$2-'FL Characterization'!N$3)*VLOOKUP($A6,'FL Ratio'!$A$2:$B$9,2,FALSE)</f>
        <v>0.20696914285714288</v>
      </c>
      <c r="O6" s="4">
        <f>('FL Characterization'!O$2-'FL Characterization'!O$3)*VLOOKUP($A6,'FL Ratio'!$A$2:$B$9,2,FALSE)</f>
        <v>0.20781980952380952</v>
      </c>
      <c r="P6" s="4">
        <f>('FL Characterization'!P$2-'FL Characterization'!P$3)*VLOOKUP($A6,'FL Ratio'!$A$2:$B$9,2,FALSE)</f>
        <v>0.19797409523809523</v>
      </c>
      <c r="Q6" s="4">
        <f>('FL Characterization'!Q$2-'FL Characterization'!Q$3)*VLOOKUP($A6,'FL Ratio'!$A$2:$B$9,2,FALSE)</f>
        <v>0.18147276190476189</v>
      </c>
      <c r="R6" s="4">
        <f>('FL Characterization'!R$2-'FL Characterization'!R$3)*VLOOKUP($A6,'FL Ratio'!$A$2:$B$9,2,FALSE)</f>
        <v>0.16309485714285715</v>
      </c>
      <c r="S6" s="4">
        <f>('FL Characterization'!S$2-'FL Characterization'!S$3)*VLOOKUP($A6,'FL Ratio'!$A$2:$B$9,2,FALSE)</f>
        <v>0.15724419047619048</v>
      </c>
      <c r="T6" s="4">
        <f>('FL Characterization'!T$2-'FL Characterization'!T$3)*VLOOKUP($A6,'FL Ratio'!$A$2:$B$9,2,FALSE)</f>
        <v>9.8843047619047608E-2</v>
      </c>
      <c r="U6" s="4">
        <f>('FL Characterization'!U$2-'FL Characterization'!U$3)*VLOOKUP($A6,'FL Ratio'!$A$2:$B$9,2,FALSE)</f>
        <v>0.10570361904761905</v>
      </c>
      <c r="V6" s="4">
        <f>('FL Characterization'!V$2-'FL Characterization'!V$3)*VLOOKUP($A6,'FL Ratio'!$A$2:$B$9,2,FALSE)</f>
        <v>0.11556799999999998</v>
      </c>
      <c r="W6" s="4">
        <f>('FL Characterization'!W$2-'FL Characterization'!W$3)*VLOOKUP($A6,'FL Ratio'!$A$2:$B$9,2,FALSE)</f>
        <v>0.11832571428571427</v>
      </c>
      <c r="X6" s="4">
        <f>('FL Characterization'!X$2-'FL Characterization'!X$3)*VLOOKUP($A6,'FL Ratio'!$A$2:$B$9,2,FALSE)</f>
        <v>0.12340571428571429</v>
      </c>
      <c r="Y6" s="4">
        <f>('FL Characterization'!Y$2-'FL Characterization'!Y$3)*VLOOKUP($A6,'FL Ratio'!$A$2:$B$9,2,FALSE)</f>
        <v>0.13621714285714284</v>
      </c>
    </row>
    <row r="7" spans="1:25" x14ac:dyDescent="0.25">
      <c r="A7">
        <v>6</v>
      </c>
      <c r="B7" s="4">
        <f>('FL Characterization'!B$2-'FL Characterization'!B$3)*VLOOKUP($A7,'FL Ratio'!$A$2:$B$9,2,FALSE)</f>
        <v>0.15253714285714284</v>
      </c>
      <c r="C7" s="4">
        <f>('FL Characterization'!C$2-'FL Characterization'!C$3)*VLOOKUP($A7,'FL Ratio'!$A$2:$B$9,2,FALSE)</f>
        <v>0.16142857142857142</v>
      </c>
      <c r="D7" s="4">
        <f>('FL Characterization'!D$2-'FL Characterization'!D$3)*VLOOKUP($A7,'FL Ratio'!$A$2:$B$9,2,FALSE)</f>
        <v>0.1704647619047619</v>
      </c>
      <c r="E7" s="4">
        <f>('FL Characterization'!E$2-'FL Characterization'!E$3)*VLOOKUP($A7,'FL Ratio'!$A$2:$B$9,2,FALSE)</f>
        <v>0.17821333333333333</v>
      </c>
      <c r="F7" s="4">
        <f>('FL Characterization'!F$2-'FL Characterization'!F$3)*VLOOKUP($A7,'FL Ratio'!$A$2:$B$9,2,FALSE)</f>
        <v>0.18023619047619047</v>
      </c>
      <c r="G7" s="4">
        <f>('FL Characterization'!G$2-'FL Characterization'!G$3)*VLOOKUP($A7,'FL Ratio'!$A$2:$B$9,2,FALSE)</f>
        <v>0.18853714285714282</v>
      </c>
      <c r="H7" s="4">
        <f>('FL Characterization'!H$2-'FL Characterization'!H$3)*VLOOKUP($A7,'FL Ratio'!$A$2:$B$9,2,FALSE)</f>
        <v>0.18757333333333334</v>
      </c>
      <c r="I7" s="4">
        <f>('FL Characterization'!I$2-'FL Characterization'!I$3)*VLOOKUP($A7,'FL Ratio'!$A$2:$B$9,2,FALSE)</f>
        <v>0.17730057142857139</v>
      </c>
      <c r="J7" s="4">
        <f>('FL Characterization'!J$2-'FL Characterization'!J$3)*VLOOKUP($A7,'FL Ratio'!$A$2:$B$9,2,FALSE)</f>
        <v>0.16064152380952379</v>
      </c>
      <c r="K7" s="4">
        <f>('FL Characterization'!K$2-'FL Characterization'!K$3)*VLOOKUP($A7,'FL Ratio'!$A$2:$B$9,2,FALSE)</f>
        <v>0.23589752380952378</v>
      </c>
      <c r="L7" s="4">
        <f>('FL Characterization'!L$2-'FL Characterization'!L$3)*VLOOKUP($A7,'FL Ratio'!$A$2:$B$9,2,FALSE)</f>
        <v>0.23036342857142855</v>
      </c>
      <c r="M7" s="4">
        <f>('FL Characterization'!M$2-'FL Characterization'!M$3)*VLOOKUP($A7,'FL Ratio'!$A$2:$B$9,2,FALSE)</f>
        <v>0.2121234285714286</v>
      </c>
      <c r="N7" s="4">
        <f>('FL Characterization'!N$2-'FL Characterization'!N$3)*VLOOKUP($A7,'FL Ratio'!$A$2:$B$9,2,FALSE)</f>
        <v>0.20696914285714288</v>
      </c>
      <c r="O7" s="4">
        <f>('FL Characterization'!O$2-'FL Characterization'!O$3)*VLOOKUP($A7,'FL Ratio'!$A$2:$B$9,2,FALSE)</f>
        <v>0.20781980952380952</v>
      </c>
      <c r="P7" s="4">
        <f>('FL Characterization'!P$2-'FL Characterization'!P$3)*VLOOKUP($A7,'FL Ratio'!$A$2:$B$9,2,FALSE)</f>
        <v>0.19797409523809523</v>
      </c>
      <c r="Q7" s="4">
        <f>('FL Characterization'!Q$2-'FL Characterization'!Q$3)*VLOOKUP($A7,'FL Ratio'!$A$2:$B$9,2,FALSE)</f>
        <v>0.18147276190476189</v>
      </c>
      <c r="R7" s="4">
        <f>('FL Characterization'!R$2-'FL Characterization'!R$3)*VLOOKUP($A7,'FL Ratio'!$A$2:$B$9,2,FALSE)</f>
        <v>0.16309485714285715</v>
      </c>
      <c r="S7" s="4">
        <f>('FL Characterization'!S$2-'FL Characterization'!S$3)*VLOOKUP($A7,'FL Ratio'!$A$2:$B$9,2,FALSE)</f>
        <v>0.15724419047619048</v>
      </c>
      <c r="T7" s="4">
        <f>('FL Characterization'!T$2-'FL Characterization'!T$3)*VLOOKUP($A7,'FL Ratio'!$A$2:$B$9,2,FALSE)</f>
        <v>9.8843047619047608E-2</v>
      </c>
      <c r="U7" s="4">
        <f>('FL Characterization'!U$2-'FL Characterization'!U$3)*VLOOKUP($A7,'FL Ratio'!$A$2:$B$9,2,FALSE)</f>
        <v>0.10570361904761905</v>
      </c>
      <c r="V7" s="4">
        <f>('FL Characterization'!V$2-'FL Characterization'!V$3)*VLOOKUP($A7,'FL Ratio'!$A$2:$B$9,2,FALSE)</f>
        <v>0.11556799999999998</v>
      </c>
      <c r="W7" s="4">
        <f>('FL Characterization'!W$2-'FL Characterization'!W$3)*VLOOKUP($A7,'FL Ratio'!$A$2:$B$9,2,FALSE)</f>
        <v>0.11832571428571427</v>
      </c>
      <c r="X7" s="4">
        <f>('FL Characterization'!X$2-'FL Characterization'!X$3)*VLOOKUP($A7,'FL Ratio'!$A$2:$B$9,2,FALSE)</f>
        <v>0.12340571428571429</v>
      </c>
      <c r="Y7" s="4">
        <f>('FL Characterization'!Y$2-'FL Characterization'!Y$3)*VLOOKUP($A7,'FL Ratio'!$A$2:$B$9,2,FALSE)</f>
        <v>0.13621714285714284</v>
      </c>
    </row>
    <row r="8" spans="1:25" x14ac:dyDescent="0.25">
      <c r="A8">
        <v>7</v>
      </c>
      <c r="B8" s="4">
        <f>('FL Characterization'!B$2-'FL Characterization'!B$3)*VLOOKUP($A8,'FL Ratio'!$A$2:$B$9,2,FALSE)</f>
        <v>0.15253714285714284</v>
      </c>
      <c r="C8" s="4">
        <f>('FL Characterization'!C$2-'FL Characterization'!C$3)*VLOOKUP($A8,'FL Ratio'!$A$2:$B$9,2,FALSE)</f>
        <v>0.16142857142857142</v>
      </c>
      <c r="D8" s="4">
        <f>('FL Characterization'!D$2-'FL Characterization'!D$3)*VLOOKUP($A8,'FL Ratio'!$A$2:$B$9,2,FALSE)</f>
        <v>0.1704647619047619</v>
      </c>
      <c r="E8" s="4">
        <f>('FL Characterization'!E$2-'FL Characterization'!E$3)*VLOOKUP($A8,'FL Ratio'!$A$2:$B$9,2,FALSE)</f>
        <v>0.17821333333333333</v>
      </c>
      <c r="F8" s="4">
        <f>('FL Characterization'!F$2-'FL Characterization'!F$3)*VLOOKUP($A8,'FL Ratio'!$A$2:$B$9,2,FALSE)</f>
        <v>0.18023619047619047</v>
      </c>
      <c r="G8" s="4">
        <f>('FL Characterization'!G$2-'FL Characterization'!G$3)*VLOOKUP($A8,'FL Ratio'!$A$2:$B$9,2,FALSE)</f>
        <v>0.18853714285714282</v>
      </c>
      <c r="H8" s="4">
        <f>('FL Characterization'!H$2-'FL Characterization'!H$3)*VLOOKUP($A8,'FL Ratio'!$A$2:$B$9,2,FALSE)</f>
        <v>0.18757333333333334</v>
      </c>
      <c r="I8" s="4">
        <f>('FL Characterization'!I$2-'FL Characterization'!I$3)*VLOOKUP($A8,'FL Ratio'!$A$2:$B$9,2,FALSE)</f>
        <v>0.17730057142857139</v>
      </c>
      <c r="J8" s="4">
        <f>('FL Characterization'!J$2-'FL Characterization'!J$3)*VLOOKUP($A8,'FL Ratio'!$A$2:$B$9,2,FALSE)</f>
        <v>0.16064152380952379</v>
      </c>
      <c r="K8" s="4">
        <f>('FL Characterization'!K$2-'FL Characterization'!K$3)*VLOOKUP($A8,'FL Ratio'!$A$2:$B$9,2,FALSE)</f>
        <v>0.23589752380952378</v>
      </c>
      <c r="L8" s="4">
        <f>('FL Characterization'!L$2-'FL Characterization'!L$3)*VLOOKUP($A8,'FL Ratio'!$A$2:$B$9,2,FALSE)</f>
        <v>0.23036342857142855</v>
      </c>
      <c r="M8" s="4">
        <f>('FL Characterization'!M$2-'FL Characterization'!M$3)*VLOOKUP($A8,'FL Ratio'!$A$2:$B$9,2,FALSE)</f>
        <v>0.2121234285714286</v>
      </c>
      <c r="N8" s="4">
        <f>('FL Characterization'!N$2-'FL Characterization'!N$3)*VLOOKUP($A8,'FL Ratio'!$A$2:$B$9,2,FALSE)</f>
        <v>0.20696914285714288</v>
      </c>
      <c r="O8" s="4">
        <f>('FL Characterization'!O$2-'FL Characterization'!O$3)*VLOOKUP($A8,'FL Ratio'!$A$2:$B$9,2,FALSE)</f>
        <v>0.20781980952380952</v>
      </c>
      <c r="P8" s="4">
        <f>('FL Characterization'!P$2-'FL Characterization'!P$3)*VLOOKUP($A8,'FL Ratio'!$A$2:$B$9,2,FALSE)</f>
        <v>0.19797409523809523</v>
      </c>
      <c r="Q8" s="4">
        <f>('FL Characterization'!Q$2-'FL Characterization'!Q$3)*VLOOKUP($A8,'FL Ratio'!$A$2:$B$9,2,FALSE)</f>
        <v>0.18147276190476189</v>
      </c>
      <c r="R8" s="4">
        <f>('FL Characterization'!R$2-'FL Characterization'!R$3)*VLOOKUP($A8,'FL Ratio'!$A$2:$B$9,2,FALSE)</f>
        <v>0.16309485714285715</v>
      </c>
      <c r="S8" s="4">
        <f>('FL Characterization'!S$2-'FL Characterization'!S$3)*VLOOKUP($A8,'FL Ratio'!$A$2:$B$9,2,FALSE)</f>
        <v>0.15724419047619048</v>
      </c>
      <c r="T8" s="4">
        <f>('FL Characterization'!T$2-'FL Characterization'!T$3)*VLOOKUP($A8,'FL Ratio'!$A$2:$B$9,2,FALSE)</f>
        <v>9.8843047619047608E-2</v>
      </c>
      <c r="U8" s="4">
        <f>('FL Characterization'!U$2-'FL Characterization'!U$3)*VLOOKUP($A8,'FL Ratio'!$A$2:$B$9,2,FALSE)</f>
        <v>0.10570361904761905</v>
      </c>
      <c r="V8" s="4">
        <f>('FL Characterization'!V$2-'FL Characterization'!V$3)*VLOOKUP($A8,'FL Ratio'!$A$2:$B$9,2,FALSE)</f>
        <v>0.11556799999999998</v>
      </c>
      <c r="W8" s="4">
        <f>('FL Characterization'!W$2-'FL Characterization'!W$3)*VLOOKUP($A8,'FL Ratio'!$A$2:$B$9,2,FALSE)</f>
        <v>0.11832571428571427</v>
      </c>
      <c r="X8" s="4">
        <f>('FL Characterization'!X$2-'FL Characterization'!X$3)*VLOOKUP($A8,'FL Ratio'!$A$2:$B$9,2,FALSE)</f>
        <v>0.12340571428571429</v>
      </c>
      <c r="Y8" s="4">
        <f>('FL Characterization'!Y$2-'FL Characterization'!Y$3)*VLOOKUP($A8,'FL Ratio'!$A$2:$B$9,2,FALSE)</f>
        <v>0.13621714285714284</v>
      </c>
    </row>
    <row r="9" spans="1:25" x14ac:dyDescent="0.25">
      <c r="A9">
        <v>8</v>
      </c>
      <c r="B9" s="4">
        <f>('FL Characterization'!B$2-'FL Characterization'!B$3)*VLOOKUP($A9,'FL Ratio'!$A$2:$B$9,2,FALSE)</f>
        <v>0.15253714285714284</v>
      </c>
      <c r="C9" s="4">
        <f>('FL Characterization'!C$2-'FL Characterization'!C$3)*VLOOKUP($A9,'FL Ratio'!$A$2:$B$9,2,FALSE)</f>
        <v>0.16142857142857142</v>
      </c>
      <c r="D9" s="4">
        <f>('FL Characterization'!D$2-'FL Characterization'!D$3)*VLOOKUP($A9,'FL Ratio'!$A$2:$B$9,2,FALSE)</f>
        <v>0.1704647619047619</v>
      </c>
      <c r="E9" s="4">
        <f>('FL Characterization'!E$2-'FL Characterization'!E$3)*VLOOKUP($A9,'FL Ratio'!$A$2:$B$9,2,FALSE)</f>
        <v>0.17821333333333333</v>
      </c>
      <c r="F9" s="4">
        <f>('FL Characterization'!F$2-'FL Characterization'!F$3)*VLOOKUP($A9,'FL Ratio'!$A$2:$B$9,2,FALSE)</f>
        <v>0.18023619047619047</v>
      </c>
      <c r="G9" s="4">
        <f>('FL Characterization'!G$2-'FL Characterization'!G$3)*VLOOKUP($A9,'FL Ratio'!$A$2:$B$9,2,FALSE)</f>
        <v>0.18853714285714282</v>
      </c>
      <c r="H9" s="4">
        <f>('FL Characterization'!H$2-'FL Characterization'!H$3)*VLOOKUP($A9,'FL Ratio'!$A$2:$B$9,2,FALSE)</f>
        <v>0.18757333333333334</v>
      </c>
      <c r="I9" s="4">
        <f>('FL Characterization'!I$2-'FL Characterization'!I$3)*VLOOKUP($A9,'FL Ratio'!$A$2:$B$9,2,FALSE)</f>
        <v>0.17730057142857139</v>
      </c>
      <c r="J9" s="4">
        <f>('FL Characterization'!J$2-'FL Characterization'!J$3)*VLOOKUP($A9,'FL Ratio'!$A$2:$B$9,2,FALSE)</f>
        <v>0.16064152380952379</v>
      </c>
      <c r="K9" s="4">
        <f>('FL Characterization'!K$2-'FL Characterization'!K$3)*VLOOKUP($A9,'FL Ratio'!$A$2:$B$9,2,FALSE)</f>
        <v>0.23589752380952378</v>
      </c>
      <c r="L9" s="4">
        <f>('FL Characterization'!L$2-'FL Characterization'!L$3)*VLOOKUP($A9,'FL Ratio'!$A$2:$B$9,2,FALSE)</f>
        <v>0.23036342857142855</v>
      </c>
      <c r="M9" s="4">
        <f>('FL Characterization'!M$2-'FL Characterization'!M$3)*VLOOKUP($A9,'FL Ratio'!$A$2:$B$9,2,FALSE)</f>
        <v>0.2121234285714286</v>
      </c>
      <c r="N9" s="4">
        <f>('FL Characterization'!N$2-'FL Characterization'!N$3)*VLOOKUP($A9,'FL Ratio'!$A$2:$B$9,2,FALSE)</f>
        <v>0.20696914285714288</v>
      </c>
      <c r="O9" s="4">
        <f>('FL Characterization'!O$2-'FL Characterization'!O$3)*VLOOKUP($A9,'FL Ratio'!$A$2:$B$9,2,FALSE)</f>
        <v>0.20781980952380952</v>
      </c>
      <c r="P9" s="4">
        <f>('FL Characterization'!P$2-'FL Characterization'!P$3)*VLOOKUP($A9,'FL Ratio'!$A$2:$B$9,2,FALSE)</f>
        <v>0.19797409523809523</v>
      </c>
      <c r="Q9" s="4">
        <f>('FL Characterization'!Q$2-'FL Characterization'!Q$3)*VLOOKUP($A9,'FL Ratio'!$A$2:$B$9,2,FALSE)</f>
        <v>0.18147276190476189</v>
      </c>
      <c r="R9" s="4">
        <f>('FL Characterization'!R$2-'FL Characterization'!R$3)*VLOOKUP($A9,'FL Ratio'!$A$2:$B$9,2,FALSE)</f>
        <v>0.16309485714285715</v>
      </c>
      <c r="S9" s="4">
        <f>('FL Characterization'!S$2-'FL Characterization'!S$3)*VLOOKUP($A9,'FL Ratio'!$A$2:$B$9,2,FALSE)</f>
        <v>0.15724419047619048</v>
      </c>
      <c r="T9" s="4">
        <f>('FL Characterization'!T$2-'FL Characterization'!T$3)*VLOOKUP($A9,'FL Ratio'!$A$2:$B$9,2,FALSE)</f>
        <v>9.8843047619047608E-2</v>
      </c>
      <c r="U9" s="4">
        <f>('FL Characterization'!U$2-'FL Characterization'!U$3)*VLOOKUP($A9,'FL Ratio'!$A$2:$B$9,2,FALSE)</f>
        <v>0.10570361904761905</v>
      </c>
      <c r="V9" s="4">
        <f>('FL Characterization'!V$2-'FL Characterization'!V$3)*VLOOKUP($A9,'FL Ratio'!$A$2:$B$9,2,FALSE)</f>
        <v>0.11556799999999998</v>
      </c>
      <c r="W9" s="4">
        <f>('FL Characterization'!W$2-'FL Characterization'!W$3)*VLOOKUP($A9,'FL Ratio'!$A$2:$B$9,2,FALSE)</f>
        <v>0.11832571428571427</v>
      </c>
      <c r="X9" s="4">
        <f>('FL Characterization'!X$2-'FL Characterization'!X$3)*VLOOKUP($A9,'FL Ratio'!$A$2:$B$9,2,FALSE)</f>
        <v>0.12340571428571429</v>
      </c>
      <c r="Y9" s="4">
        <f>('FL Characterization'!Y$2-'FL Characterization'!Y$3)*VLOOKUP($A9,'FL Ratio'!$A$2:$B$9,2,FALSE)</f>
        <v>0.13621714285714284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3.3588095455792262E-5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5.3911581365566771E-2</v>
      </c>
      <c r="J3" s="7">
        <f ca="1">VLOOKUP($A3,'RES installed'!$A$2:$C$6,3,FALSE)*(AVERAGE('[1]Profiles, RES, Summer'!J$2:J$4)*(RANDBETWEEN(95,105)/100))</f>
        <v>1.0710639283429331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3.633563501053358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4.2529393613846489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2.7556434575198092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2.2390309839664937E-3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5.9995355191256829E-5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5.4440126280915477E-2</v>
      </c>
      <c r="J4" s="7">
        <f ca="1">VLOOKUP($A4,'RES installed'!$A$2:$C$6,3,FALSE)*(AVERAGE('[1]Profiles, RES, Summer'!J$2:J$4)*(RANDBETWEEN(95,105)/100))</f>
        <v>1.1038515996187372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3.7602837154827813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1.5058504765015934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3.8722848587363992E-4</v>
      </c>
      <c r="U4" s="7">
        <f ca="1">VLOOKUP($A4,'RES installed'!$A$2:$C$6,3,FALSE)*(AVERAGE('[1]Profiles, RES, Summer'!U$2:U$4)*(RANDBETWEEN(95,105)/100))</f>
        <v>9.5817020206638006E-5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2.855548155737705E-5</v>
      </c>
      <c r="D5" s="7">
        <f ca="1">VLOOKUP($A5,'RES installed'!$A$2:$C$6,3,FALSE)*(AVERAGE('[1]Profiles, RES, Summer'!D$2:D$4)*(RANDBETWEEN(95,105)/100))</f>
        <v>1.6629400201152053E-5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2.7484335598132081E-2</v>
      </c>
      <c r="J5" s="7">
        <f ca="1">VLOOKUP($A5,'RES installed'!$A$2:$C$6,3,FALSE)*(AVERAGE('[1]Profiles, RES, Summer'!J$2:J$4)*(RANDBETWEEN(95,105)/100))</f>
        <v>0.5737842473265713</v>
      </c>
      <c r="K5" s="7">
        <f ca="1">VLOOKUP($A5,'RES installed'!$A$2:$C$6,3,FALSE)*(AVERAGE('[1]Profiles, RES, Summer'!K$2:K$4)*(RANDBETWEEN(95,105)/100))</f>
        <v>1.280949213758271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2.0786554666250021</v>
      </c>
      <c r="N5" s="7">
        <f ca="1">VLOOKUP($A5,'RES installed'!$A$2:$C$6,3,FALSE)*(AVERAGE('[1]Profiles, RES, Summer'!N$2:N$4)*(RANDBETWEEN(95,105)/100))</f>
        <v>2.105415525437945</v>
      </c>
      <c r="O5" s="7">
        <f ca="1">VLOOKUP($A5,'RES installed'!$A$2:$C$6,3,FALSE)*(AVERAGE('[1]Profiles, RES, Summer'!O$2:O$4)*(RANDBETWEEN(95,105)/100))</f>
        <v>1.9170073843637709</v>
      </c>
      <c r="P5" s="7">
        <f ca="1">VLOOKUP($A5,'RES installed'!$A$2:$C$6,3,FALSE)*(AVERAGE('[1]Profiles, RES, Summer'!P$2:P$4)*(RANDBETWEEN(95,105)/100))</f>
        <v>1.478287896481981</v>
      </c>
      <c r="Q5" s="7">
        <f ca="1">VLOOKUP($A5,'RES installed'!$A$2:$C$6,3,FALSE)*(AVERAGE('[1]Profiles, RES, Summer'!Q$2:Q$4)*(RANDBETWEEN(95,105)/100))</f>
        <v>0.75292523825079671</v>
      </c>
      <c r="R5" s="7">
        <f ca="1">VLOOKUP($A5,'RES installed'!$A$2:$C$6,3,FALSE)*(AVERAGE('[1]Profiles, RES, Summer'!R$2:R$4)*(RANDBETWEEN(95,105)/100))</f>
        <v>0.17532476264312075</v>
      </c>
      <c r="S5" s="7">
        <f ca="1">VLOOKUP($A5,'RES installed'!$A$2:$C$6,3,FALSE)*(AVERAGE('[1]Profiles, RES, Summer'!S$2:S$4)*(RANDBETWEEN(95,105)/100))</f>
        <v>1.1195154919832469E-3</v>
      </c>
      <c r="T5" s="7">
        <f ca="1">VLOOKUP($A5,'RES installed'!$A$2:$C$6,3,FALSE)*(AVERAGE('[1]Profiles, RES, Summer'!T$2:T$4)*(RANDBETWEEN(95,105)/100))</f>
        <v>1.9173449300539453E-4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2.7690163934426229E-5</v>
      </c>
      <c r="D6" s="7">
        <f ca="1">VLOOKUP($A6,'RES installed'!$A$2:$C$6,3,FALSE)*(AVERAGE('[1]Profiles, RES, Summer'!D$2:D$4)*(RANDBETWEEN(95,105)/100))</f>
        <v>1.5970810094175732E-5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2.6427245767434694E-2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1.3753349452983543</v>
      </c>
      <c r="L6" s="7">
        <f ca="1">VLOOKUP($A6,'RES installed'!$A$2:$C$6,3,FALSE)*(AVERAGE('[1]Profiles, RES, Summer'!L$2:L$4)*(RANDBETWEEN(95,105)/100))</f>
        <v>1.9076208380530129</v>
      </c>
      <c r="M6" s="7">
        <f ca="1">VLOOKUP($A6,'RES installed'!$A$2:$C$6,3,FALSE)*(AVERAGE('[1]Profiles, RES, Summer'!M$2:M$4)*(RANDBETWEEN(95,105)/100))</f>
        <v>1.8987718204747617</v>
      </c>
      <c r="N6" s="7">
        <f ca="1">VLOOKUP($A6,'RES installed'!$A$2:$C$6,3,FALSE)*(AVERAGE('[1]Profiles, RES, Summer'!N$2:N$4)*(RANDBETWEEN(95,105)/100))</f>
        <v>2.105415525437945</v>
      </c>
      <c r="O6" s="7">
        <f ca="1">VLOOKUP($A6,'RES installed'!$A$2:$C$6,3,FALSE)*(AVERAGE('[1]Profiles, RES, Summer'!O$2:O$4)*(RANDBETWEEN(95,105)/100))</f>
        <v>1.8248435678078203</v>
      </c>
      <c r="P6" s="7">
        <f ca="1">VLOOKUP($A6,'RES installed'!$A$2:$C$6,3,FALSE)*(AVERAGE('[1]Profiles, RES, Summer'!P$2:P$4)*(RANDBETWEEN(95,105)/100))</f>
        <v>1.5069925158311457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0.16838120768695755</v>
      </c>
      <c r="S6" s="7">
        <f ca="1">VLOOKUP($A6,'RES installed'!$A$2:$C$6,3,FALSE)*(AVERAGE('[1]Profiles, RES, Summer'!S$2:S$4)*(RANDBETWEEN(95,105)/100))</f>
        <v>1.1414667761397812E-3</v>
      </c>
      <c r="T6" s="7">
        <f ca="1">VLOOKUP($A6,'RES installed'!$A$2:$C$6,3,FALSE)*(AVERAGE('[1]Profiles, RES, Summer'!T$2:T$4)*(RANDBETWEEN(95,105)/100))</f>
        <v>1.8609524321111821E-4</v>
      </c>
      <c r="U6" s="7">
        <f ca="1">VLOOKUP($A6,'RES installed'!$A$2:$C$6,3,FALSE)*(AVERAGE('[1]Profiles, RES, Summer'!U$2:U$4)*(RANDBETWEEN(95,105)/100))</f>
        <v>4.9375097147298162E-5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2.8267042349726775E-5</v>
      </c>
      <c r="D7" s="7">
        <f ca="1">VLOOKUP($A7,'RES installed'!$A$2:$C$6,3,FALSE)*(AVERAGE('[1]Profiles, RES, Summer'!D$2:D$4)*(RANDBETWEEN(95,105)/100))</f>
        <v>1.6135457620919813E-5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2.6427245767434694E-2</v>
      </c>
      <c r="J7" s="7">
        <f ca="1">VLOOKUP($A7,'RES installed'!$A$2:$C$6,3,FALSE)*(AVERAGE('[1]Profiles, RES, Summer'!J$2:J$4)*(RANDBETWEEN(95,105)/100))</f>
        <v>0.53006735229216595</v>
      </c>
      <c r="K7" s="7">
        <f ca="1">VLOOKUP($A7,'RES installed'!$A$2:$C$6,3,FALSE)*(AVERAGE('[1]Profiles, RES, Summer'!K$2:K$4)*(RANDBETWEEN(95,105)/100))</f>
        <v>1.280949213758271</v>
      </c>
      <c r="L7" s="7">
        <f ca="1">VLOOKUP($A7,'RES installed'!$A$2:$C$6,3,FALSE)*(AVERAGE('[1]Profiles, RES, Summer'!L$2:L$4)*(RANDBETWEEN(95,105)/100))</f>
        <v>1.8349495680319459</v>
      </c>
      <c r="M7" s="7">
        <f ca="1">VLOOKUP($A7,'RES installed'!$A$2:$C$6,3,FALSE)*(AVERAGE('[1]Profiles, RES, Summer'!M$2:M$4)*(RANDBETWEEN(95,105)/100))</f>
        <v>2.0786554666250021</v>
      </c>
      <c r="N7" s="7">
        <f ca="1">VLOOKUP($A7,'RES installed'!$A$2:$C$6,3,FALSE)*(AVERAGE('[1]Profiles, RES, Summer'!N$2:N$4)*(RANDBETWEEN(95,105)/100))</f>
        <v>2.0001447491660476</v>
      </c>
      <c r="O7" s="7">
        <f ca="1">VLOOKUP($A7,'RES installed'!$A$2:$C$6,3,FALSE)*(AVERAGE('[1]Profiles, RES, Summer'!O$2:O$4)*(RANDBETWEEN(95,105)/100))</f>
        <v>1.9354401476749608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0.80726004925858619</v>
      </c>
      <c r="R7" s="7">
        <f ca="1">VLOOKUP($A7,'RES installed'!$A$2:$C$6,3,FALSE)*(AVERAGE('[1]Profiles, RES, Summer'!R$2:R$4)*(RANDBETWEEN(95,105)/100))</f>
        <v>0.17185298516503913</v>
      </c>
      <c r="S7" s="7">
        <f ca="1">VLOOKUP($A7,'RES installed'!$A$2:$C$6,3,FALSE)*(AVERAGE('[1]Profiles, RES, Summer'!S$2:S$4)*(RANDBETWEEN(95,105)/100))</f>
        <v>1.1524424182180483E-3</v>
      </c>
      <c r="T7" s="7">
        <f ca="1">VLOOKUP($A7,'RES installed'!$A$2:$C$6,3,FALSE)*(AVERAGE('[1]Profiles, RES, Summer'!T$2:T$4)*(RANDBETWEEN(95,105)/100))</f>
        <v>1.7857624348541646E-4</v>
      </c>
      <c r="U7" s="7">
        <f ca="1">VLOOKUP($A7,'RES installed'!$A$2:$C$6,3,FALSE)*(AVERAGE('[1]Profiles, RES, Summer'!U$2:U$4)*(RANDBETWEEN(95,105)/100))</f>
        <v>4.8886234799305107E-5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5.0740311873474608E-2</v>
      </c>
      <c r="J3" s="7">
        <f ca="1">VLOOKUP($A3,'RES installed'!$A$2:$C$6,3,FALSE)*(AVERAGE('[1]Profiles, RES, Summer'!J$2:J$4)*(RANDBETWEEN(95,105)/100))</f>
        <v>1.0929223758601359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3.6698991360638917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3.5022250291261199</v>
      </c>
      <c r="P3" s="7">
        <f ca="1">VLOOKUP($A3,'RES installed'!$A$2:$C$6,3,FALSE)*(AVERAGE('[1]Profiles, RES, Summer'!P$2:P$4)*(RANDBETWEEN(95,105)/100))</f>
        <v>2.9852804123131267</v>
      </c>
      <c r="Q3" s="7">
        <f ca="1">VLOOKUP($A3,'RES installed'!$A$2:$C$6,3,FALSE)*(AVERAGE('[1]Profiles, RES, Summer'!Q$2:Q$4)*(RANDBETWEEN(95,105)/100))</f>
        <v>1.5058504765015934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2.1292745631838225E-3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9.972791899058242E-5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3.3258800402304106E-5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1.1475684946531426</v>
      </c>
      <c r="K4" s="7">
        <f ca="1">VLOOKUP($A4,'RES installed'!$A$2:$C$6,3,FALSE)*(AVERAGE('[1]Profiles, RES, Summer'!K$2:K$4)*(RANDBETWEEN(95,105)/100))</f>
        <v>2.561898427516542</v>
      </c>
      <c r="L4" s="7">
        <f ca="1">VLOOKUP($A4,'RES installed'!$A$2:$C$6,3,FALSE)*(AVERAGE('[1]Profiles, RES, Summer'!L$2:L$4)*(RANDBETWEEN(95,105)/100))</f>
        <v>3.633563501053358</v>
      </c>
      <c r="M4" s="7">
        <f ca="1">VLOOKUP($A4,'RES installed'!$A$2:$C$6,3,FALSE)*(AVERAGE('[1]Profiles, RES, Summer'!M$2:M$4)*(RANDBETWEEN(95,105)/100))</f>
        <v>3.9974143588942352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3.6128216089932601</v>
      </c>
      <c r="P4" s="7">
        <f ca="1">VLOOKUP($A4,'RES installed'!$A$2:$C$6,3,FALSE)*(AVERAGE('[1]Profiles, RES, Summer'!P$2:P$4)*(RANDBETWEEN(95,105)/100))</f>
        <v>3.0139850316622914</v>
      </c>
      <c r="Q4" s="7">
        <f ca="1">VLOOKUP($A4,'RES installed'!$A$2:$C$6,3,FALSE)*(AVERAGE('[1]Profiles, RES, Summer'!Q$2:Q$4)*(RANDBETWEEN(95,105)/100))</f>
        <v>1.5679474033676386</v>
      </c>
      <c r="R4" s="7">
        <f ca="1">VLOOKUP($A4,'RES installed'!$A$2:$C$6,3,FALSE)*(AVERAGE('[1]Profiles, RES, Summer'!R$2:R$4)*(RANDBETWEEN(95,105)/100))</f>
        <v>0.34717774780815991</v>
      </c>
      <c r="S4" s="7">
        <f ca="1">VLOOKUP($A4,'RES installed'!$A$2:$C$6,3,FALSE)*(AVERAGE('[1]Profiles, RES, Summer'!S$2:S$4)*(RANDBETWEEN(95,105)/100))</f>
        <v>2.2829335522795624E-3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9.8750194294596323E-5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2.8843920765027322E-5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2.6162973309760345E-2</v>
      </c>
      <c r="J5" s="7">
        <f ca="1">VLOOKUP($A5,'RES installed'!$A$2:$C$6,3,FALSE)*(AVERAGE('[1]Profiles, RES, Summer'!J$2:J$4)*(RANDBETWEEN(95,105)/100))</f>
        <v>0.53006735229216595</v>
      </c>
      <c r="K5" s="7">
        <f ca="1">VLOOKUP($A5,'RES installed'!$A$2:$C$6,3,FALSE)*(AVERAGE('[1]Profiles, RES, Summer'!K$2:K$4)*(RANDBETWEEN(95,105)/100))</f>
        <v>1.2944328896925685</v>
      </c>
      <c r="L5" s="7">
        <f ca="1">VLOOKUP($A5,'RES installed'!$A$2:$C$6,3,FALSE)*(AVERAGE('[1]Profiles, RES, Summer'!L$2:L$4)*(RANDBETWEEN(95,105)/100))</f>
        <v>1.7804461155161453</v>
      </c>
      <c r="M5" s="7">
        <f ca="1">VLOOKUP($A5,'RES installed'!$A$2:$C$6,3,FALSE)*(AVERAGE('[1]Profiles, RES, Summer'!M$2:M$4)*(RANDBETWEEN(95,105)/100))</f>
        <v>2.0386813230360601</v>
      </c>
      <c r="N5" s="7">
        <f ca="1">VLOOKUP($A5,'RES installed'!$A$2:$C$6,3,FALSE)*(AVERAGE('[1]Profiles, RES, Summer'!N$2:N$4)*(RANDBETWEEN(95,105)/100))</f>
        <v>2.1264696806923244</v>
      </c>
      <c r="O5" s="7">
        <f ca="1">VLOOKUP($A5,'RES installed'!$A$2:$C$6,3,FALSE)*(AVERAGE('[1]Profiles, RES, Summer'!O$2:O$4)*(RANDBETWEEN(95,105)/100))</f>
        <v>1.8248435678078203</v>
      </c>
      <c r="P5" s="7">
        <f ca="1">VLOOKUP($A5,'RES installed'!$A$2:$C$6,3,FALSE)*(AVERAGE('[1]Profiles, RES, Summer'!P$2:P$4)*(RANDBETWEEN(95,105)/100))</f>
        <v>1.3921740384344869</v>
      </c>
      <c r="Q5" s="7">
        <f ca="1">VLOOKUP($A5,'RES installed'!$A$2:$C$6,3,FALSE)*(AVERAGE('[1]Profiles, RES, Summer'!Q$2:Q$4)*(RANDBETWEEN(95,105)/100))</f>
        <v>0.74516312239254101</v>
      </c>
      <c r="R5" s="7">
        <f ca="1">VLOOKUP($A5,'RES installed'!$A$2:$C$6,3,FALSE)*(AVERAGE('[1]Profiles, RES, Summer'!R$2:R$4)*(RANDBETWEEN(95,105)/100))</f>
        <v>0.16838120768695755</v>
      </c>
      <c r="S5" s="7">
        <f ca="1">VLOOKUP($A5,'RES installed'!$A$2:$C$6,3,FALSE)*(AVERAGE('[1]Profiles, RES, Summer'!S$2:S$4)*(RANDBETWEEN(95,105)/100))</f>
        <v>1.0756129236701784E-3</v>
      </c>
      <c r="T5" s="7">
        <f ca="1">VLOOKUP($A5,'RES installed'!$A$2:$C$6,3,FALSE)*(AVERAGE('[1]Profiles, RES, Summer'!T$2:T$4)*(RANDBETWEEN(95,105)/100))</f>
        <v>1.8421549327969278E-4</v>
      </c>
      <c r="U5" s="7">
        <f ca="1">VLOOKUP($A5,'RES installed'!$A$2:$C$6,3,FALSE)*(AVERAGE('[1]Profiles, RES, Summer'!U$2:U$4)*(RANDBETWEEN(95,105)/100))</f>
        <v>4.9375097147298162E-5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2.7401724726775957E-5</v>
      </c>
      <c r="D6" s="7">
        <f ca="1">VLOOKUP($A6,'RES installed'!$A$2:$C$6,3,FALSE)*(AVERAGE('[1]Profiles, RES, Summer'!D$2:D$4)*(RANDBETWEEN(95,105)/100))</f>
        <v>1.5641515040687573E-5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2.5370155936737304E-2</v>
      </c>
      <c r="J6" s="7">
        <f ca="1">VLOOKUP($A6,'RES installed'!$A$2:$C$6,3,FALSE)*(AVERAGE('[1]Profiles, RES, Summer'!J$2:J$4)*(RANDBETWEEN(95,105)/100))</f>
        <v>0.56831963544727071</v>
      </c>
      <c r="K6" s="7">
        <f ca="1">VLOOKUP($A6,'RES installed'!$A$2:$C$6,3,FALSE)*(AVERAGE('[1]Profiles, RES, Summer'!K$2:K$4)*(RANDBETWEEN(95,105)/100))</f>
        <v>1.415785973101247</v>
      </c>
      <c r="L6" s="7">
        <f ca="1">VLOOKUP($A6,'RES installed'!$A$2:$C$6,3,FALSE)*(AVERAGE('[1]Profiles, RES, Summer'!L$2:L$4)*(RANDBETWEEN(95,105)/100))</f>
        <v>1.816781750526679</v>
      </c>
      <c r="M6" s="7">
        <f ca="1">VLOOKUP($A6,'RES installed'!$A$2:$C$6,3,FALSE)*(AVERAGE('[1]Profiles, RES, Summer'!M$2:M$4)*(RANDBETWEEN(95,105)/100))</f>
        <v>2.0986425384194733</v>
      </c>
      <c r="N6" s="7">
        <f ca="1">VLOOKUP($A6,'RES installed'!$A$2:$C$6,3,FALSE)*(AVERAGE('[1]Profiles, RES, Summer'!N$2:N$4)*(RANDBETWEEN(95,105)/100))</f>
        <v>2.2106863017098424</v>
      </c>
      <c r="O6" s="7">
        <f ca="1">VLOOKUP($A6,'RES installed'!$A$2:$C$6,3,FALSE)*(AVERAGE('[1]Profiles, RES, Summer'!O$2:O$4)*(RANDBETWEEN(95,105)/100))</f>
        <v>1.7511125145630599</v>
      </c>
      <c r="P6" s="7">
        <f ca="1">VLOOKUP($A6,'RES installed'!$A$2:$C$6,3,FALSE)*(AVERAGE('[1]Profiles, RES, Summer'!P$2:P$4)*(RANDBETWEEN(95,105)/100))</f>
        <v>1.3634694190853223</v>
      </c>
      <c r="Q6" s="7">
        <f ca="1">VLOOKUP($A6,'RES installed'!$A$2:$C$6,3,FALSE)*(AVERAGE('[1]Profiles, RES, Summer'!Q$2:Q$4)*(RANDBETWEEN(95,105)/100))</f>
        <v>0.73740100653428531</v>
      </c>
      <c r="R6" s="7">
        <f ca="1">VLOOKUP($A6,'RES installed'!$A$2:$C$6,3,FALSE)*(AVERAGE('[1]Profiles, RES, Summer'!R$2:R$4)*(RANDBETWEEN(95,105)/100))</f>
        <v>0.17011709642599834</v>
      </c>
      <c r="S6" s="7">
        <f ca="1">VLOOKUP($A6,'RES installed'!$A$2:$C$6,3,FALSE)*(AVERAGE('[1]Profiles, RES, Summer'!S$2:S$4)*(RANDBETWEEN(95,105)/100))</f>
        <v>1.130491134061514E-3</v>
      </c>
      <c r="T6" s="7">
        <f ca="1">VLOOKUP($A6,'RES installed'!$A$2:$C$6,3,FALSE)*(AVERAGE('[1]Profiles, RES, Summer'!T$2:T$4)*(RANDBETWEEN(95,105)/100))</f>
        <v>1.8045599341684189E-4</v>
      </c>
      <c r="U6" s="7">
        <f ca="1">VLOOKUP($A6,'RES installed'!$A$2:$C$6,3,FALSE)*(AVERAGE('[1]Profiles, RES, Summer'!U$2:U$4)*(RANDBETWEEN(95,105)/100))</f>
        <v>4.7908510103319003E-5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2.855548155737705E-5</v>
      </c>
      <c r="D7" s="7">
        <f ca="1">VLOOKUP($A7,'RES installed'!$A$2:$C$6,3,FALSE)*(AVERAGE('[1]Profiles, RES, Summer'!D$2:D$4)*(RANDBETWEEN(95,105)/100))</f>
        <v>1.6464752674407972E-5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2.5898700852085999E-2</v>
      </c>
      <c r="J7" s="7">
        <f ca="1">VLOOKUP($A7,'RES installed'!$A$2:$C$6,3,FALSE)*(AVERAGE('[1]Profiles, RES, Summer'!J$2:J$4)*(RANDBETWEEN(95,105)/100))</f>
        <v>0.53553196417146653</v>
      </c>
      <c r="K7" s="7">
        <f ca="1">VLOOKUP($A7,'RES installed'!$A$2:$C$6,3,FALSE)*(AVERAGE('[1]Profiles, RES, Summer'!K$2:K$4)*(RANDBETWEEN(95,105)/100))</f>
        <v>1.348367593429759</v>
      </c>
      <c r="L7" s="7">
        <f ca="1">VLOOKUP($A7,'RES installed'!$A$2:$C$6,3,FALSE)*(AVERAGE('[1]Profiles, RES, Summer'!L$2:L$4)*(RANDBETWEEN(95,105)/100))</f>
        <v>1.7441104805056118</v>
      </c>
      <c r="M7" s="7">
        <f ca="1">VLOOKUP($A7,'RES installed'!$A$2:$C$6,3,FALSE)*(AVERAGE('[1]Profiles, RES, Summer'!M$2:M$4)*(RANDBETWEEN(95,105)/100))</f>
        <v>1.9787201076526464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1.8617090944302004</v>
      </c>
      <c r="P7" s="7">
        <f ca="1">VLOOKUP($A7,'RES installed'!$A$2:$C$6,3,FALSE)*(AVERAGE('[1]Profiles, RES, Summer'!P$2:P$4)*(RANDBETWEEN(95,105)/100))</f>
        <v>1.5069925158311457</v>
      </c>
      <c r="Q7" s="7">
        <f ca="1">VLOOKUP($A7,'RES installed'!$A$2:$C$6,3,FALSE)*(AVERAGE('[1]Profiles, RES, Summer'!Q$2:Q$4)*(RANDBETWEEN(95,105)/100))</f>
        <v>0.7762115858255636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1.0536616395136441E-3</v>
      </c>
      <c r="T7" s="7">
        <f ca="1">VLOOKUP($A7,'RES installed'!$A$2:$C$6,3,FALSE)*(AVERAGE('[1]Profiles, RES, Summer'!T$2:T$4)*(RANDBETWEEN(95,105)/100))</f>
        <v>1.9361424293681996E-4</v>
      </c>
      <c r="U7" s="7">
        <f ca="1">VLOOKUP($A7,'RES installed'!$A$2:$C$6,3,FALSE)*(AVERAGE('[1]Profiles, RES, Summer'!U$2:U$4)*(RANDBETWEEN(95,105)/100))</f>
        <v>5.1330546539270368E-5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3.1283030081375147E-5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1.1475684946531426</v>
      </c>
      <c r="K3" s="7">
        <f ca="1">VLOOKUP($A3,'RES installed'!$A$2:$C$6,3,FALSE)*(AVERAGE('[1]Profiles, RES, Summer'!K$2:K$4)*(RANDBETWEEN(95,105)/100))</f>
        <v>2.6697678349909229</v>
      </c>
      <c r="L3" s="7">
        <f ca="1">VLOOKUP($A3,'RES installed'!$A$2:$C$6,3,FALSE)*(AVERAGE('[1]Profiles, RES, Summer'!L$2:L$4)*(RANDBETWEEN(95,105)/100))</f>
        <v>3.7789060410954924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4.0423978088408541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2.8704619349164679</v>
      </c>
      <c r="Q3" s="7">
        <f ca="1">VLOOKUP($A3,'RES installed'!$A$2:$C$6,3,FALSE)*(AVERAGE('[1]Profiles, RES, Summer'!Q$2:Q$4)*(RANDBETWEEN(95,105)/100))</f>
        <v>1.598995866800661</v>
      </c>
      <c r="R3" s="7">
        <f ca="1">VLOOKUP($A3,'RES installed'!$A$2:$C$6,3,FALSE)*(AVERAGE('[1]Profiles, RES, Summer'!R$2:R$4)*(RANDBETWEEN(95,105)/100))</f>
        <v>0.32981886041775188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3.9098798573649078E-4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5.7110963114754101E-5</v>
      </c>
      <c r="D4" s="7">
        <f ca="1">VLOOKUP($A4,'RES installed'!$A$2:$C$6,3,FALSE)*(AVERAGE('[1]Profiles, RES, Summer'!D$2:D$4)*(RANDBETWEEN(95,105)/100))</f>
        <v>3.3917390509280424E-5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2.6158331312537326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3.7975436409495233</v>
      </c>
      <c r="N4" s="7">
        <f ca="1">VLOOKUP($A4,'RES installed'!$A$2:$C$6,3,FALSE)*(AVERAGE('[1]Profiles, RES, Summer'!N$2:N$4)*(RANDBETWEEN(95,105)/100))</f>
        <v>4.2529393613846489</v>
      </c>
      <c r="O4" s="7">
        <f ca="1">VLOOKUP($A4,'RES installed'!$A$2:$C$6,3,FALSE)*(AVERAGE('[1]Profiles, RES, Summer'!O$2:O$4)*(RANDBETWEEN(95,105)/100))</f>
        <v>3.8340147687275419</v>
      </c>
      <c r="P4" s="7">
        <f ca="1">VLOOKUP($A4,'RES installed'!$A$2:$C$6,3,FALSE)*(AVERAGE('[1]Profiles, RES, Summer'!P$2:P$4)*(RANDBETWEEN(95,105)/100))</f>
        <v>2.7269388381706445</v>
      </c>
      <c r="Q4" s="7">
        <f ca="1">VLOOKUP($A4,'RES installed'!$A$2:$C$6,3,FALSE)*(AVERAGE('[1]Profiles, RES, Summer'!Q$2:Q$4)*(RANDBETWEEN(95,105)/100))</f>
        <v>1.598995866800661</v>
      </c>
      <c r="R4" s="7">
        <f ca="1">VLOOKUP($A4,'RES installed'!$A$2:$C$6,3,FALSE)*(AVERAGE('[1]Profiles, RES, Summer'!R$2:R$4)*(RANDBETWEEN(95,105)/100))</f>
        <v>0.33329063789583346</v>
      </c>
      <c r="S4" s="7">
        <f ca="1">VLOOKUP($A4,'RES installed'!$A$2:$C$6,3,FALSE)*(AVERAGE('[1]Profiles, RES, Summer'!S$2:S$4)*(RANDBETWEEN(95,105)/100))</f>
        <v>2.1512258473403568E-3</v>
      </c>
      <c r="T4" s="7">
        <f ca="1">VLOOKUP($A4,'RES installed'!$A$2:$C$6,3,FALSE)*(AVERAGE('[1]Profiles, RES, Summer'!T$2:T$4)*(RANDBETWEEN(95,105)/100))</f>
        <v>3.6467148669653464E-4</v>
      </c>
      <c r="U4" s="7">
        <f ca="1">VLOOKUP($A4,'RES installed'!$A$2:$C$6,3,FALSE)*(AVERAGE('[1]Profiles, RES, Summer'!U$2:U$4)*(RANDBETWEEN(95,105)/100))</f>
        <v>9.483929551065191E-5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2.9132359972677593E-5</v>
      </c>
      <c r="D5" s="7">
        <f ca="1">VLOOKUP($A5,'RES installed'!$A$2:$C$6,3,FALSE)*(AVERAGE('[1]Profiles, RES, Summer'!D$2:D$4)*(RANDBETWEEN(95,105)/100))</f>
        <v>1.7123342781384293E-5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2.6427245767434694E-2</v>
      </c>
      <c r="J5" s="7">
        <f ca="1">VLOOKUP($A5,'RES installed'!$A$2:$C$6,3,FALSE)*(AVERAGE('[1]Profiles, RES, Summer'!J$2:J$4)*(RANDBETWEEN(95,105)/100))</f>
        <v>0.5628550235679699</v>
      </c>
      <c r="K5" s="7">
        <f ca="1">VLOOKUP($A5,'RES installed'!$A$2:$C$6,3,FALSE)*(AVERAGE('[1]Profiles, RES, Summer'!K$2:K$4)*(RANDBETWEEN(95,105)/100))</f>
        <v>1.415785973101247</v>
      </c>
      <c r="L5" s="7">
        <f ca="1">VLOOKUP($A5,'RES installed'!$A$2:$C$6,3,FALSE)*(AVERAGE('[1]Profiles, RES, Summer'!L$2:L$4)*(RANDBETWEEN(95,105)/100))</f>
        <v>1.8531173855372127</v>
      </c>
      <c r="M5" s="7">
        <f ca="1">VLOOKUP($A5,'RES installed'!$A$2:$C$6,3,FALSE)*(AVERAGE('[1]Profiles, RES, Summer'!M$2:M$4)*(RANDBETWEEN(95,105)/100))</f>
        <v>1.9787201076526464</v>
      </c>
      <c r="N5" s="7">
        <f ca="1">VLOOKUP($A5,'RES installed'!$A$2:$C$6,3,FALSE)*(AVERAGE('[1]Profiles, RES, Summer'!N$2:N$4)*(RANDBETWEEN(95,105)/100))</f>
        <v>2.0001447491660476</v>
      </c>
      <c r="O5" s="7">
        <f ca="1">VLOOKUP($A5,'RES installed'!$A$2:$C$6,3,FALSE)*(AVERAGE('[1]Profiles, RES, Summer'!O$2:O$4)*(RANDBETWEEN(95,105)/100))</f>
        <v>1.8064108044966301</v>
      </c>
      <c r="P5" s="7">
        <f ca="1">VLOOKUP($A5,'RES installed'!$A$2:$C$6,3,FALSE)*(AVERAGE('[1]Profiles, RES, Summer'!P$2:P$4)*(RANDBETWEEN(95,105)/100))</f>
        <v>1.4065263481090693</v>
      </c>
      <c r="Q5" s="7">
        <f ca="1">VLOOKUP($A5,'RES installed'!$A$2:$C$6,3,FALSE)*(AVERAGE('[1]Profiles, RES, Summer'!Q$2:Q$4)*(RANDBETWEEN(95,105)/100))</f>
        <v>0.7839737016838193</v>
      </c>
      <c r="R5" s="7">
        <f ca="1">VLOOKUP($A5,'RES installed'!$A$2:$C$6,3,FALSE)*(AVERAGE('[1]Profiles, RES, Summer'!R$2:R$4)*(RANDBETWEEN(95,105)/100))</f>
        <v>0.17185298516503913</v>
      </c>
      <c r="S5" s="7">
        <f ca="1">VLOOKUP($A5,'RES installed'!$A$2:$C$6,3,FALSE)*(AVERAGE('[1]Profiles, RES, Summer'!S$2:S$4)*(RANDBETWEEN(95,105)/100))</f>
        <v>1.1524424182180483E-3</v>
      </c>
      <c r="T5" s="7">
        <f ca="1">VLOOKUP($A5,'RES installed'!$A$2:$C$6,3,FALSE)*(AVERAGE('[1]Profiles, RES, Summer'!T$2:T$4)*(RANDBETWEEN(95,105)/100))</f>
        <v>1.8797499314254364E-4</v>
      </c>
      <c r="U5" s="7">
        <f ca="1">VLOOKUP($A5,'RES installed'!$A$2:$C$6,3,FALSE)*(AVERAGE('[1]Profiles, RES, Summer'!U$2:U$4)*(RANDBETWEEN(95,105)/100))</f>
        <v>4.6441923059339852E-5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2.7978603142076504E-5</v>
      </c>
      <c r="D6" s="7">
        <f ca="1">VLOOKUP($A6,'RES installed'!$A$2:$C$6,3,FALSE)*(AVERAGE('[1]Profiles, RES, Summer'!D$2:D$4)*(RANDBETWEEN(95,105)/100))</f>
        <v>1.6135457620919813E-5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2.5105883479062955E-2</v>
      </c>
      <c r="J6" s="7">
        <f ca="1">VLOOKUP($A6,'RES installed'!$A$2:$C$6,3,FALSE)*(AVERAGE('[1]Profiles, RES, Summer'!J$2:J$4)*(RANDBETWEEN(95,105)/100))</f>
        <v>0.5737842473265713</v>
      </c>
      <c r="K6" s="7">
        <f ca="1">VLOOKUP($A6,'RES installed'!$A$2:$C$6,3,FALSE)*(AVERAGE('[1]Profiles, RES, Summer'!K$2:K$4)*(RANDBETWEEN(95,105)/100))</f>
        <v>1.3618512693640565</v>
      </c>
      <c r="L6" s="7">
        <f ca="1">VLOOKUP($A6,'RES installed'!$A$2:$C$6,3,FALSE)*(AVERAGE('[1]Profiles, RES, Summer'!L$2:L$4)*(RANDBETWEEN(95,105)/100))</f>
        <v>1.7259426630003449</v>
      </c>
      <c r="M6" s="7">
        <f ca="1">VLOOKUP($A6,'RES installed'!$A$2:$C$6,3,FALSE)*(AVERAGE('[1]Profiles, RES, Summer'!M$2:M$4)*(RANDBETWEEN(95,105)/100))</f>
        <v>2.0586683948305313</v>
      </c>
      <c r="N6" s="7">
        <f ca="1">VLOOKUP($A6,'RES installed'!$A$2:$C$6,3,FALSE)*(AVERAGE('[1]Profiles, RES, Summer'!N$2:N$4)*(RANDBETWEEN(95,105)/100))</f>
        <v>2.1685779912010834</v>
      </c>
      <c r="O6" s="7">
        <f ca="1">VLOOKUP($A6,'RES installed'!$A$2:$C$6,3,FALSE)*(AVERAGE('[1]Profiles, RES, Summer'!O$2:O$4)*(RANDBETWEEN(95,105)/100))</f>
        <v>1.9354401476749608</v>
      </c>
      <c r="P6" s="7">
        <f ca="1">VLOOKUP($A6,'RES installed'!$A$2:$C$6,3,FALSE)*(AVERAGE('[1]Profiles, RES, Summer'!P$2:P$4)*(RANDBETWEEN(95,105)/100))</f>
        <v>1.4495832771328163</v>
      </c>
      <c r="Q6" s="7">
        <f ca="1">VLOOKUP($A6,'RES installed'!$A$2:$C$6,3,FALSE)*(AVERAGE('[1]Profiles, RES, Summer'!Q$2:Q$4)*(RANDBETWEEN(95,105)/100))</f>
        <v>0.7762115858255636</v>
      </c>
      <c r="R6" s="7">
        <f ca="1">VLOOKUP($A6,'RES installed'!$A$2:$C$6,3,FALSE)*(AVERAGE('[1]Profiles, RES, Summer'!R$2:R$4)*(RANDBETWEEN(95,105)/100))</f>
        <v>0.16664531894791673</v>
      </c>
      <c r="S6" s="7">
        <f ca="1">VLOOKUP($A6,'RES installed'!$A$2:$C$6,3,FALSE)*(AVERAGE('[1]Profiles, RES, Summer'!S$2:S$4)*(RANDBETWEEN(95,105)/100))</f>
        <v>1.0426859974353769E-3</v>
      </c>
      <c r="T6" s="7">
        <f ca="1">VLOOKUP($A6,'RES installed'!$A$2:$C$6,3,FALSE)*(AVERAGE('[1]Profiles, RES, Summer'!T$2:T$4)*(RANDBETWEEN(95,105)/100))</f>
        <v>1.898547430739691E-4</v>
      </c>
      <c r="U6" s="7">
        <f ca="1">VLOOKUP($A6,'RES installed'!$A$2:$C$6,3,FALSE)*(AVERAGE('[1]Profiles, RES, Summer'!U$2:U$4)*(RANDBETWEEN(95,105)/100))</f>
        <v>5.0352821843284265E-5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2.7978603142076504E-5</v>
      </c>
      <c r="D7" s="7">
        <f ca="1">VLOOKUP($A7,'RES installed'!$A$2:$C$6,3,FALSE)*(AVERAGE('[1]Profiles, RES, Summer'!D$2:D$4)*(RANDBETWEEN(95,105)/100))</f>
        <v>1.5806162567431651E-5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2.774860805580643E-2</v>
      </c>
      <c r="J7" s="7">
        <f ca="1">VLOOKUP($A7,'RES installed'!$A$2:$C$6,3,FALSE)*(AVERAGE('[1]Profiles, RES, Summer'!J$2:J$4)*(RANDBETWEEN(95,105)/100))</f>
        <v>0.5628550235679699</v>
      </c>
      <c r="K7" s="7">
        <f ca="1">VLOOKUP($A7,'RES installed'!$A$2:$C$6,3,FALSE)*(AVERAGE('[1]Profiles, RES, Summer'!K$2:K$4)*(RANDBETWEEN(95,105)/100))</f>
        <v>1.415785973101247</v>
      </c>
      <c r="L7" s="7">
        <f ca="1">VLOOKUP($A7,'RES installed'!$A$2:$C$6,3,FALSE)*(AVERAGE('[1]Profiles, RES, Summer'!L$2:L$4)*(RANDBETWEEN(95,105)/100))</f>
        <v>1.9076208380530129</v>
      </c>
      <c r="M7" s="7">
        <f ca="1">VLOOKUP($A7,'RES installed'!$A$2:$C$6,3,FALSE)*(AVERAGE('[1]Profiles, RES, Summer'!M$2:M$4)*(RANDBETWEEN(95,105)/100))</f>
        <v>2.0186942512415889</v>
      </c>
      <c r="N7" s="7">
        <f ca="1">VLOOKUP($A7,'RES installed'!$A$2:$C$6,3,FALSE)*(AVERAGE('[1]Profiles, RES, Summer'!N$2:N$4)*(RANDBETWEEN(95,105)/100))</f>
        <v>2.042253059674807</v>
      </c>
      <c r="O7" s="7">
        <f ca="1">VLOOKUP($A7,'RES installed'!$A$2:$C$6,3,FALSE)*(AVERAGE('[1]Profiles, RES, Summer'!O$2:O$4)*(RANDBETWEEN(95,105)/100))</f>
        <v>1.8064108044966301</v>
      </c>
      <c r="P7" s="7">
        <f ca="1">VLOOKUP($A7,'RES installed'!$A$2:$C$6,3,FALSE)*(AVERAGE('[1]Profiles, RES, Summer'!P$2:P$4)*(RANDBETWEEN(95,105)/100))</f>
        <v>1.3778217287599046</v>
      </c>
      <c r="Q7" s="7">
        <f ca="1">VLOOKUP($A7,'RES installed'!$A$2:$C$6,3,FALSE)*(AVERAGE('[1]Profiles, RES, Summer'!Q$2:Q$4)*(RANDBETWEEN(95,105)/100))</f>
        <v>0.79949793340033048</v>
      </c>
      <c r="R7" s="7">
        <f ca="1">VLOOKUP($A7,'RES installed'!$A$2:$C$6,3,FALSE)*(AVERAGE('[1]Profiles, RES, Summer'!R$2:R$4)*(RANDBETWEEN(95,105)/100))</f>
        <v>0.17879654012120233</v>
      </c>
      <c r="S7" s="7">
        <f ca="1">VLOOKUP($A7,'RES installed'!$A$2:$C$6,3,FALSE)*(AVERAGE('[1]Profiles, RES, Summer'!S$2:S$4)*(RANDBETWEEN(95,105)/100))</f>
        <v>1.0646372815919113E-3</v>
      </c>
      <c r="T7" s="7">
        <f ca="1">VLOOKUP($A7,'RES installed'!$A$2:$C$6,3,FALSE)*(AVERAGE('[1]Profiles, RES, Summer'!T$2:T$4)*(RANDBETWEEN(95,105)/100))</f>
        <v>1.8421549327969278E-4</v>
      </c>
      <c r="U7" s="7">
        <f ca="1">VLOOKUP($A7,'RES installed'!$A$2:$C$6,3,FALSE)*(AVERAGE('[1]Profiles, RES, Summer'!U$2:U$4)*(RANDBETWEEN(95,105)/100))</f>
        <v>5.0352821843284265E-5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0.19047619047619047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0.11904761904761904</v>
      </c>
    </row>
    <row r="6" spans="1:2" x14ac:dyDescent="0.25">
      <c r="A6">
        <v>5</v>
      </c>
      <c r="B6" s="1">
        <f>VLOOKUP($A6,'[1]Base Consumption'!$A$2:$D$9,4,FALSE)</f>
        <v>9.5238095238095233E-2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0.49164000000000002</v>
      </c>
      <c r="C2" s="4">
        <f>'[1]FL Profiles'!C2*Main!$B$6</f>
        <v>0.50804000000000005</v>
      </c>
      <c r="D2" s="4">
        <f>'[1]FL Profiles'!D2*Main!$B$6</f>
        <v>0.45491999999999999</v>
      </c>
      <c r="E2" s="4">
        <f>'[1]FL Profiles'!E2*Main!$B$6</f>
        <v>0.43120000000000003</v>
      </c>
      <c r="F2" s="4">
        <f>'[1]FL Profiles'!F2*Main!$B$6</f>
        <v>0.35327999999999998</v>
      </c>
      <c r="G2" s="4">
        <f>'[1]FL Profiles'!G2*Main!$B$6</f>
        <v>0.29984</v>
      </c>
      <c r="H2" s="4">
        <f>'[1]FL Profiles'!H2*Main!$B$6</f>
        <v>0.36668000000000001</v>
      </c>
      <c r="I2" s="4">
        <f>'[1]FL Profiles'!I2*Main!$B$6</f>
        <v>6.368E-2</v>
      </c>
      <c r="J2" s="4">
        <f>'[1]FL Profiles'!J2*Main!$B$6</f>
        <v>5.6000000000000008E-2</v>
      </c>
      <c r="K2" s="4">
        <f>'[1]FL Profiles'!K2*Main!$B$6</f>
        <v>8.1640000000000004E-2</v>
      </c>
      <c r="L2" s="4">
        <f>'[1]FL Profiles'!L2*Main!$B$6</f>
        <v>4.8079999999999998E-2</v>
      </c>
      <c r="M2" s="4">
        <f>'[1]FL Profiles'!M2*Main!$B$6</f>
        <v>6.0080000000000001E-2</v>
      </c>
      <c r="N2" s="4">
        <f>'[1]FL Profiles'!N2*Main!$B$6</f>
        <v>9.572E-2</v>
      </c>
      <c r="O2" s="4">
        <f>'[1]FL Profiles'!O2*Main!$B$6</f>
        <v>0.17636000000000002</v>
      </c>
      <c r="P2" s="4">
        <f>'[1]FL Profiles'!P2*Main!$B$6</f>
        <v>0.18815999999999999</v>
      </c>
      <c r="Q2" s="4">
        <f>'[1]FL Profiles'!Q2*Main!$B$6</f>
        <v>0.18504000000000001</v>
      </c>
      <c r="R2" s="4">
        <f>'[1]FL Profiles'!R2*Main!$B$6</f>
        <v>0.1038</v>
      </c>
      <c r="S2" s="4">
        <f>'[1]FL Profiles'!S2*Main!$B$6</f>
        <v>0.21143999999999999</v>
      </c>
      <c r="T2" s="4">
        <f>'[1]FL Profiles'!T2*Main!$B$6</f>
        <v>0.12408</v>
      </c>
      <c r="U2" s="4">
        <f>'[1]FL Profiles'!U2*Main!$B$6</f>
        <v>8.7239999999999998E-2</v>
      </c>
      <c r="V2" s="4">
        <f>'[1]FL Profiles'!V2*Main!$B$6</f>
        <v>0.13247999999999999</v>
      </c>
      <c r="W2" s="4">
        <f>'[1]FL Profiles'!W2*Main!$B$6</f>
        <v>8.1879999999999994E-2</v>
      </c>
      <c r="X2" s="4">
        <f>'[1]FL Profiles'!X2*Main!$B$6</f>
        <v>0.37372</v>
      </c>
      <c r="Y2" s="4">
        <f>'[1]FL Profiles'!Y2*Main!$B$6</f>
        <v>0.45052000000000003</v>
      </c>
    </row>
    <row r="3" spans="1:25" x14ac:dyDescent="0.25">
      <c r="A3" t="s">
        <v>16</v>
      </c>
      <c r="B3" s="4">
        <f>'[1]FL Profiles'!B3*Main!$B$6</f>
        <v>-1.1099999999999999</v>
      </c>
      <c r="C3" s="4">
        <f>'[1]FL Profiles'!C3*Main!$B$6</f>
        <v>-1.18696</v>
      </c>
      <c r="D3" s="4">
        <f>'[1]FL Profiles'!D3*Main!$B$6</f>
        <v>-1.3349600000000001</v>
      </c>
      <c r="E3" s="4">
        <f>'[1]FL Profiles'!E3*Main!$B$6</f>
        <v>-1.44004</v>
      </c>
      <c r="F3" s="4">
        <f>'[1]FL Profiles'!F3*Main!$B$6</f>
        <v>-1.5391999999999999</v>
      </c>
      <c r="G3" s="4">
        <f>'[1]FL Profiles'!G3*Main!$B$6</f>
        <v>-1.6797999999999997</v>
      </c>
      <c r="H3" s="4">
        <f>'[1]FL Profiles'!H3*Main!$B$6</f>
        <v>-1.60284</v>
      </c>
      <c r="I3" s="4">
        <f>'[1]FL Profiles'!I3*Main!$B$6</f>
        <v>-1.7979759999999998</v>
      </c>
      <c r="J3" s="4">
        <f>'[1]FL Profiles'!J3*Main!$B$6</f>
        <v>-1.630736</v>
      </c>
      <c r="K3" s="4">
        <f>'[1]FL Profiles'!K3*Main!$B$6</f>
        <v>-2.3952839999999997</v>
      </c>
      <c r="L3" s="4">
        <f>'[1]FL Profiles'!L3*Main!$B$6</f>
        <v>-2.370736</v>
      </c>
      <c r="M3" s="4">
        <f>'[1]FL Profiles'!M3*Main!$B$6</f>
        <v>-2.1672160000000003</v>
      </c>
      <c r="N3" s="4">
        <f>'[1]FL Profiles'!N3*Main!$B$6</f>
        <v>-2.0774560000000002</v>
      </c>
      <c r="O3" s="4">
        <f>'[1]FL Profiles'!O3*Main!$B$6</f>
        <v>-2.0057480000000001</v>
      </c>
      <c r="P3" s="4">
        <f>'[1]FL Profiles'!P3*Main!$B$6</f>
        <v>-1.890568</v>
      </c>
      <c r="Q3" s="4">
        <f>'[1]FL Profiles'!Q3*Main!$B$6</f>
        <v>-1.720424</v>
      </c>
      <c r="R3" s="4">
        <f>'[1]FL Profiles'!R3*Main!$B$6</f>
        <v>-1.6086960000000001</v>
      </c>
      <c r="S3" s="4">
        <f>'[1]FL Profiles'!S3*Main!$B$6</f>
        <v>-1.439624</v>
      </c>
      <c r="T3" s="4">
        <f>'[1]FL Profiles'!T3*Main!$B$6</f>
        <v>-0.91377200000000003</v>
      </c>
      <c r="U3" s="4">
        <f>'[1]FL Profiles'!U3*Main!$B$6</f>
        <v>-1.022648</v>
      </c>
      <c r="V3" s="4">
        <f>'[1]FL Profiles'!V3*Main!$B$6</f>
        <v>-1.0809839999999999</v>
      </c>
      <c r="W3" s="4">
        <f>'[1]FL Profiles'!W3*Main!$B$6</f>
        <v>-1.1605399999999999</v>
      </c>
      <c r="X3" s="4">
        <f>'[1]FL Profiles'!X3*Main!$B$6</f>
        <v>-0.92203999999999997</v>
      </c>
      <c r="Y3" s="4">
        <f>'[1]FL Profiles'!Y3*Main!$B$6</f>
        <v>-0.97975999999999996</v>
      </c>
    </row>
    <row r="4" spans="1:25" x14ac:dyDescent="0.25">
      <c r="A4" t="s">
        <v>17</v>
      </c>
      <c r="B4" s="4">
        <f>'[1]FL Profiles'!B4*Main!$B$6</f>
        <v>1.069356</v>
      </c>
      <c r="C4" s="4">
        <f>'[1]FL Profiles'!C4*Main!$B$6</f>
        <v>1.1440319999999999</v>
      </c>
      <c r="D4" s="4">
        <f>'[1]FL Profiles'!D4*Main!$B$6</f>
        <v>1.282724</v>
      </c>
      <c r="E4" s="4">
        <f>'[1]FL Profiles'!E4*Main!$B$6</f>
        <v>1.380244</v>
      </c>
      <c r="F4" s="4">
        <f>'[1]FL Profiles'!F4*Main!$B$6</f>
        <v>1.4691399999999999</v>
      </c>
      <c r="G4" s="4">
        <f>'[1]FL Profiles'!G4*Main!$B$6</f>
        <v>1.6042000000000001</v>
      </c>
      <c r="H4" s="4">
        <f>'[1]FL Profiles'!H4*Main!$B$6</f>
        <v>1.5294000000000001</v>
      </c>
      <c r="I4" s="4">
        <f>'[1]FL Profiles'!I4*Main!$B$6</f>
        <v>1.7259160000000002</v>
      </c>
      <c r="J4" s="4">
        <f>'[1]FL Profiles'!J4*Main!$B$6</f>
        <v>1.580916</v>
      </c>
      <c r="K4" s="4">
        <f>'[1]FL Profiles'!K4*Main!$B$6</f>
        <v>1.803944</v>
      </c>
      <c r="L4" s="4">
        <f>'[1]FL Profiles'!L4*Main!$B$6</f>
        <v>1.8181480000000001</v>
      </c>
      <c r="M4" s="4">
        <f>'[1]FL Profiles'!M4*Main!$B$6</f>
        <v>1.7019639999999998</v>
      </c>
      <c r="N4" s="4">
        <f>'[1]FL Profiles'!N4*Main!$B$6</f>
        <v>1.6446000000000001</v>
      </c>
      <c r="O4" s="4">
        <f>'[1]FL Profiles'!O4*Main!$B$6</f>
        <v>1.602328</v>
      </c>
      <c r="P4" s="4">
        <f>'[1]FL Profiles'!P4*Main!$B$6</f>
        <v>1.5016320000000001</v>
      </c>
      <c r="Q4" s="4">
        <f>'[1]FL Profiles'!Q4*Main!$B$6</f>
        <v>1.367148</v>
      </c>
      <c r="R4" s="4">
        <f>'[1]FL Profiles'!R4*Main!$B$6</f>
        <v>1.273604</v>
      </c>
      <c r="S4" s="4">
        <f>'[1]FL Profiles'!S4*Main!$B$6</f>
        <v>1.138288</v>
      </c>
      <c r="T4" s="4">
        <f>'[1]FL Profiles'!T4*Main!$B$6</f>
        <v>0.89093599999999995</v>
      </c>
      <c r="U4" s="4">
        <f>'[1]FL Profiles'!U4*Main!$B$6</f>
        <v>0.9972160000000001</v>
      </c>
      <c r="V4" s="4">
        <f>'[1]FL Profiles'!V4*Main!$B$6</f>
        <v>1.0596559999999999</v>
      </c>
      <c r="W4" s="4">
        <f>'[1]FL Profiles'!W4*Main!$B$6</f>
        <v>1.141456</v>
      </c>
      <c r="X4" s="4">
        <f>'[1]FL Profiles'!X4*Main!$B$6</f>
        <v>0.88819999999999999</v>
      </c>
      <c r="Y4" s="4">
        <f>'[1]FL Profiles'!Y4*Main!$B$6</f>
        <v>0.9444800000000001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3.1607372388853303</v>
      </c>
      <c r="C2" s="4">
        <f>('[1]Pc, Winter, S1'!C2*Main!$B$5)+(VLOOKUP($A2,'FL Ratio'!$A$2:$B$9,2,FALSE)*'FL Characterization'!C$2)</f>
        <v>3.0492405159872549</v>
      </c>
      <c r="D2" s="4">
        <f>('[1]Pc, Winter, S1'!D2*Main!$B$5)+(VLOOKUP($A2,'FL Ratio'!$A$2:$B$9,2,FALSE)*'FL Characterization'!D$2)</f>
        <v>2.9339579614783804</v>
      </c>
      <c r="E2" s="4">
        <f>('[1]Pc, Winter, S1'!E2*Main!$B$5)+(VLOOKUP($A2,'FL Ratio'!$A$2:$B$9,2,FALSE)*'FL Characterization'!E$2)</f>
        <v>3.015377577980888</v>
      </c>
      <c r="F2" s="4">
        <f>('[1]Pc, Winter, S1'!F2*Main!$B$5)+(VLOOKUP($A2,'FL Ratio'!$A$2:$B$9,2,FALSE)*'FL Characterization'!F$2)</f>
        <v>2.9177660696903773</v>
      </c>
      <c r="G2" s="4">
        <f>('[1]Pc, Winter, S1'!G2*Main!$B$5)+(VLOOKUP($A2,'FL Ratio'!$A$2:$B$9,2,FALSE)*'FL Characterization'!G$2)</f>
        <v>2.9113835014837006</v>
      </c>
      <c r="H2" s="4">
        <f>('[1]Pc, Winter, S1'!H2*Main!$B$5)+(VLOOKUP($A2,'FL Ratio'!$A$2:$B$9,2,FALSE)*'FL Characterization'!H$2)</f>
        <v>2.950459834839446</v>
      </c>
      <c r="I2" s="4">
        <f>('[1]Pc, Winter, S1'!I2*Main!$B$5)+(VLOOKUP($A2,'FL Ratio'!$A$2:$B$9,2,FALSE)*'FL Characterization'!I$2)</f>
        <v>3.7511591446924255</v>
      </c>
      <c r="J2" s="4">
        <f>('[1]Pc, Winter, S1'!J2*Main!$B$5)+(VLOOKUP($A2,'FL Ratio'!$A$2:$B$9,2,FALSE)*'FL Characterization'!J$2)</f>
        <v>3.8244500164943012</v>
      </c>
      <c r="K2" s="4">
        <f>('[1]Pc, Winter, S1'!K2*Main!$B$5)+(VLOOKUP($A2,'FL Ratio'!$A$2:$B$9,2,FALSE)*'FL Characterization'!K$2)</f>
        <v>3.7929483981057319</v>
      </c>
      <c r="L2" s="4">
        <f>('[1]Pc, Winter, S1'!L2*Main!$B$5)+(VLOOKUP($A2,'FL Ratio'!$A$2:$B$9,2,FALSE)*'FL Characterization'!L$2)</f>
        <v>3.775087667633668</v>
      </c>
      <c r="M2" s="4">
        <f>('[1]Pc, Winter, S1'!M2*Main!$B$5)+(VLOOKUP($A2,'FL Ratio'!$A$2:$B$9,2,FALSE)*'FL Characterization'!M$2)</f>
        <v>3.8565144776510634</v>
      </c>
      <c r="N2" s="4">
        <f>('[1]Pc, Winter, S1'!N2*Main!$B$5)+(VLOOKUP($A2,'FL Ratio'!$A$2:$B$9,2,FALSE)*'FL Characterization'!N$2)</f>
        <v>3.8219122642085317</v>
      </c>
      <c r="O2" s="4">
        <f>('[1]Pc, Winter, S1'!O2*Main!$B$5)+(VLOOKUP($A2,'FL Ratio'!$A$2:$B$9,2,FALSE)*'FL Characterization'!O$2)</f>
        <v>3.7699393661953522</v>
      </c>
      <c r="P2" s="4">
        <f>('[1]Pc, Winter, S1'!P2*Main!$B$5)+(VLOOKUP($A2,'FL Ratio'!$A$2:$B$9,2,FALSE)*'FL Characterization'!P$2)</f>
        <v>3.2861141306816455</v>
      </c>
      <c r="Q2" s="4">
        <f>('[1]Pc, Winter, S1'!Q2*Main!$B$5)+(VLOOKUP($A2,'FL Ratio'!$A$2:$B$9,2,FALSE)*'FL Characterization'!Q$2)</f>
        <v>3.5320312684097486</v>
      </c>
      <c r="R2" s="4">
        <f>('[1]Pc, Winter, S1'!R2*Main!$B$5)+(VLOOKUP($A2,'FL Ratio'!$A$2:$B$9,2,FALSE)*'FL Characterization'!R$2)</f>
        <v>3.8214759200075434</v>
      </c>
      <c r="S2" s="4">
        <f>('[1]Pc, Winter, S1'!S2*Main!$B$5)+(VLOOKUP($A2,'FL Ratio'!$A$2:$B$9,2,FALSE)*'FL Characterization'!S$2)</f>
        <v>3.7840712538275931</v>
      </c>
      <c r="T2" s="4">
        <f>('[1]Pc, Winter, S1'!T2*Main!$B$5)+(VLOOKUP($A2,'FL Ratio'!$A$2:$B$9,2,FALSE)*'FL Characterization'!T$2)</f>
        <v>3.5745190335243038</v>
      </c>
      <c r="U2" s="4">
        <f>('[1]Pc, Winter, S1'!U2*Main!$B$5)+(VLOOKUP($A2,'FL Ratio'!$A$2:$B$9,2,FALSE)*'FL Characterization'!U$2)</f>
        <v>3.4028530936234613</v>
      </c>
      <c r="V2" s="4">
        <f>('[1]Pc, Winter, S1'!V2*Main!$B$5)+(VLOOKUP($A2,'FL Ratio'!$A$2:$B$9,2,FALSE)*'FL Characterization'!V$2)</f>
        <v>3.3875476296972269</v>
      </c>
      <c r="W2" s="4">
        <f>('[1]Pc, Winter, S1'!W2*Main!$B$5)+(VLOOKUP($A2,'FL Ratio'!$A$2:$B$9,2,FALSE)*'FL Characterization'!W$2)</f>
        <v>3.2284808718630909</v>
      </c>
      <c r="X2" s="4">
        <f>('[1]Pc, Winter, S1'!X2*Main!$B$5)+(VLOOKUP($A2,'FL Ratio'!$A$2:$B$9,2,FALSE)*'FL Characterization'!X$2)</f>
        <v>2.9729005661489518</v>
      </c>
      <c r="Y2" s="4">
        <f>('[1]Pc, Winter, S1'!Y2*Main!$B$5)+(VLOOKUP($A2,'FL Ratio'!$A$2:$B$9,2,FALSE)*'FL Characterization'!Y$2)</f>
        <v>2.9246630782480691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2.0232370880519821</v>
      </c>
      <c r="C3" s="4">
        <f>('[1]Pc, Winter, S1'!C3*Main!$B$5)+(VLOOKUP($A3,'FL Ratio'!$A$2:$B$9,2,FALSE)*'FL Characterization'!C$2)</f>
        <v>1.9707206552116046</v>
      </c>
      <c r="D3" s="4">
        <f>('[1]Pc, Winter, S1'!D3*Main!$B$5)+(VLOOKUP($A3,'FL Ratio'!$A$2:$B$9,2,FALSE)*'FL Characterization'!D$2)</f>
        <v>1.881755452784591</v>
      </c>
      <c r="E3" s="4">
        <f>('[1]Pc, Winter, S1'!E3*Main!$B$5)+(VLOOKUP($A3,'FL Ratio'!$A$2:$B$9,2,FALSE)*'FL Characterization'!E$2)</f>
        <v>1.8628486024250839</v>
      </c>
      <c r="F3" s="4">
        <f>('[1]Pc, Winter, S1'!F3*Main!$B$5)+(VLOOKUP($A3,'FL Ratio'!$A$2:$B$9,2,FALSE)*'FL Characterization'!F$2)</f>
        <v>1.8678580925366943</v>
      </c>
      <c r="G3" s="4">
        <f>('[1]Pc, Winter, S1'!G3*Main!$B$5)+(VLOOKUP($A3,'FL Ratio'!$A$2:$B$9,2,FALSE)*'FL Characterization'!G$2)</f>
        <v>1.9814416100662169</v>
      </c>
      <c r="H3" s="4">
        <f>('[1]Pc, Winter, S1'!H3*Main!$B$5)+(VLOOKUP($A3,'FL Ratio'!$A$2:$B$9,2,FALSE)*'FL Characterization'!H$2)</f>
        <v>2.3895989500053112</v>
      </c>
      <c r="I3" s="4">
        <f>('[1]Pc, Winter, S1'!I3*Main!$B$5)+(VLOOKUP($A3,'FL Ratio'!$A$2:$B$9,2,FALSE)*'FL Characterization'!I$2)</f>
        <v>2.7290299007819381</v>
      </c>
      <c r="J3" s="4">
        <f>('[1]Pc, Winter, S1'!J3*Main!$B$5)+(VLOOKUP($A3,'FL Ratio'!$A$2:$B$9,2,FALSE)*'FL Characterization'!J$2)</f>
        <v>2.9646231329808628</v>
      </c>
      <c r="K3" s="4">
        <f>('[1]Pc, Winter, S1'!K3*Main!$B$5)+(VLOOKUP($A3,'FL Ratio'!$A$2:$B$9,2,FALSE)*'FL Characterization'!K$2)</f>
        <v>3.0581566847381967</v>
      </c>
      <c r="L3" s="4">
        <f>('[1]Pc, Winter, S1'!L3*Main!$B$5)+(VLOOKUP($A3,'FL Ratio'!$A$2:$B$9,2,FALSE)*'FL Characterization'!L$2)</f>
        <v>3.0459775170715262</v>
      </c>
      <c r="M3" s="4">
        <f>('[1]Pc, Winter, S1'!M3*Main!$B$5)+(VLOOKUP($A3,'FL Ratio'!$A$2:$B$9,2,FALSE)*'FL Characterization'!M$2)</f>
        <v>2.9756323189697089</v>
      </c>
      <c r="N3" s="4">
        <f>('[1]Pc, Winter, S1'!N3*Main!$B$5)+(VLOOKUP($A3,'FL Ratio'!$A$2:$B$9,2,FALSE)*'FL Characterization'!N$2)</f>
        <v>2.87399551228921</v>
      </c>
      <c r="O3" s="4">
        <f>('[1]Pc, Winter, S1'!O3*Main!$B$5)+(VLOOKUP($A3,'FL Ratio'!$A$2:$B$9,2,FALSE)*'FL Characterization'!O$2)</f>
        <v>2.7474095145696369</v>
      </c>
      <c r="P3" s="4">
        <f>('[1]Pc, Winter, S1'!P3*Main!$B$5)+(VLOOKUP($A3,'FL Ratio'!$A$2:$B$9,2,FALSE)*'FL Characterization'!P$2)</f>
        <v>2.5628082049186762</v>
      </c>
      <c r="Q3" s="4">
        <f>('[1]Pc, Winter, S1'!Q3*Main!$B$5)+(VLOOKUP($A3,'FL Ratio'!$A$2:$B$9,2,FALSE)*'FL Characterization'!Q$2)</f>
        <v>2.6408590627157666</v>
      </c>
      <c r="R3" s="4">
        <f>('[1]Pc, Winter, S1'!R3*Main!$B$5)+(VLOOKUP($A3,'FL Ratio'!$A$2:$B$9,2,FALSE)*'FL Characterization'!R$2)</f>
        <v>2.9205429430128484</v>
      </c>
      <c r="S3" s="4">
        <f>('[1]Pc, Winter, S1'!S3*Main!$B$5)+(VLOOKUP($A3,'FL Ratio'!$A$2:$B$9,2,FALSE)*'FL Characterization'!S$2)</f>
        <v>3.5063338594146534</v>
      </c>
      <c r="T3" s="4">
        <f>('[1]Pc, Winter, S1'!T3*Main!$B$5)+(VLOOKUP($A3,'FL Ratio'!$A$2:$B$9,2,FALSE)*'FL Characterization'!T$2)</f>
        <v>3.3267052390735596</v>
      </c>
      <c r="U3" s="4">
        <f>('[1]Pc, Winter, S1'!U3*Main!$B$5)+(VLOOKUP($A3,'FL Ratio'!$A$2:$B$9,2,FALSE)*'FL Characterization'!U$2)</f>
        <v>3.068338319827419</v>
      </c>
      <c r="V3" s="4">
        <f>('[1]Pc, Winter, S1'!V3*Main!$B$5)+(VLOOKUP($A3,'FL Ratio'!$A$2:$B$9,2,FALSE)*'FL Characterization'!V$2)</f>
        <v>2.9825343205781998</v>
      </c>
      <c r="W3" s="4">
        <f>('[1]Pc, Winter, S1'!W3*Main!$B$5)+(VLOOKUP($A3,'FL Ratio'!$A$2:$B$9,2,FALSE)*'FL Characterization'!W$2)</f>
        <v>2.7746815935794027</v>
      </c>
      <c r="X3" s="4">
        <f>('[1]Pc, Winter, S1'!X3*Main!$B$5)+(VLOOKUP($A3,'FL Ratio'!$A$2:$B$9,2,FALSE)*'FL Characterization'!X$2)</f>
        <v>2.5891908195689846</v>
      </c>
      <c r="Y3" s="4">
        <f>('[1]Pc, Winter, S1'!Y3*Main!$B$5)+(VLOOKUP($A3,'FL Ratio'!$A$2:$B$9,2,FALSE)*'FL Characterization'!Y$2)</f>
        <v>2.3102483538446679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1.4735342181992628</v>
      </c>
      <c r="C4" s="4">
        <f>('[1]Pc, Winter, S1'!C4*Main!$B$5)+(VLOOKUP($A4,'FL Ratio'!$A$2:$B$9,2,FALSE)*'FL Characterization'!C$2)</f>
        <v>1.3920105379042942</v>
      </c>
      <c r="D4" s="4">
        <f>('[1]Pc, Winter, S1'!D4*Main!$B$5)+(VLOOKUP($A4,'FL Ratio'!$A$2:$B$9,2,FALSE)*'FL Characterization'!D$2)</f>
        <v>1.3417725252374655</v>
      </c>
      <c r="E4" s="4">
        <f>('[1]Pc, Winter, S1'!E4*Main!$B$5)+(VLOOKUP($A4,'FL Ratio'!$A$2:$B$9,2,FALSE)*'FL Characterization'!E$2)</f>
        <v>1.3650916907872763</v>
      </c>
      <c r="F4" s="4">
        <f>('[1]Pc, Winter, S1'!F4*Main!$B$5)+(VLOOKUP($A4,'FL Ratio'!$A$2:$B$9,2,FALSE)*'FL Characterization'!F$2)</f>
        <v>1.366222633008122</v>
      </c>
      <c r="G4" s="4">
        <f>('[1]Pc, Winter, S1'!G4*Main!$B$5)+(VLOOKUP($A4,'FL Ratio'!$A$2:$B$9,2,FALSE)*'FL Characterization'!G$2)</f>
        <v>1.5472141762278819</v>
      </c>
      <c r="H4" s="4">
        <f>('[1]Pc, Winter, S1'!H4*Main!$B$5)+(VLOOKUP($A4,'FL Ratio'!$A$2:$B$9,2,FALSE)*'FL Characterization'!H$2)</f>
        <v>2.4819596387221297</v>
      </c>
      <c r="I4" s="4">
        <f>('[1]Pc, Winter, S1'!I4*Main!$B$5)+(VLOOKUP($A4,'FL Ratio'!$A$2:$B$9,2,FALSE)*'FL Characterization'!I$2)</f>
        <v>2.8576685876656018</v>
      </c>
      <c r="J4" s="4">
        <f>('[1]Pc, Winter, S1'!J4*Main!$B$5)+(VLOOKUP($A4,'FL Ratio'!$A$2:$B$9,2,FALSE)*'FL Characterization'!J$2)</f>
        <v>2.9840929817822373</v>
      </c>
      <c r="K4" s="4">
        <f>('[1]Pc, Winter, S1'!K4*Main!$B$5)+(VLOOKUP($A4,'FL Ratio'!$A$2:$B$9,2,FALSE)*'FL Characterization'!K$2)</f>
        <v>2.8936986522672679</v>
      </c>
      <c r="L4" s="4">
        <f>('[1]Pc, Winter, S1'!L4*Main!$B$5)+(VLOOKUP($A4,'FL Ratio'!$A$2:$B$9,2,FALSE)*'FL Characterization'!L$2)</f>
        <v>2.7829756737396756</v>
      </c>
      <c r="M4" s="4">
        <f>('[1]Pc, Winter, S1'!M4*Main!$B$5)+(VLOOKUP($A4,'FL Ratio'!$A$2:$B$9,2,FALSE)*'FL Characterization'!M$2)</f>
        <v>2.9617847495036695</v>
      </c>
      <c r="N4" s="4">
        <f>('[1]Pc, Winter, S1'!N4*Main!$B$5)+(VLOOKUP($A4,'FL Ratio'!$A$2:$B$9,2,FALSE)*'FL Characterization'!N$2)</f>
        <v>2.7514375932177777</v>
      </c>
      <c r="O4" s="4">
        <f>('[1]Pc, Winter, S1'!O4*Main!$B$5)+(VLOOKUP($A4,'FL Ratio'!$A$2:$B$9,2,FALSE)*'FL Characterization'!O$2)</f>
        <v>2.6320191343991177</v>
      </c>
      <c r="P4" s="4">
        <f>('[1]Pc, Winter, S1'!P4*Main!$B$5)+(VLOOKUP($A4,'FL Ratio'!$A$2:$B$9,2,FALSE)*'FL Characterization'!P$2)</f>
        <v>2.2814903653441605</v>
      </c>
      <c r="Q4" s="4">
        <f>('[1]Pc, Winter, S1'!Q4*Main!$B$5)+(VLOOKUP($A4,'FL Ratio'!$A$2:$B$9,2,FALSE)*'FL Characterization'!Q$2)</f>
        <v>2.2717323450664053</v>
      </c>
      <c r="R4" s="4">
        <f>('[1]Pc, Winter, S1'!R4*Main!$B$5)+(VLOOKUP($A4,'FL Ratio'!$A$2:$B$9,2,FALSE)*'FL Characterization'!R$2)</f>
        <v>2.3544311674050933</v>
      </c>
      <c r="S4" s="4">
        <f>('[1]Pc, Winter, S1'!S4*Main!$B$5)+(VLOOKUP($A4,'FL Ratio'!$A$2:$B$9,2,FALSE)*'FL Characterization'!S$2)</f>
        <v>2.5570274869322414</v>
      </c>
      <c r="T4" s="4">
        <f>('[1]Pc, Winter, S1'!T4*Main!$B$5)+(VLOOKUP($A4,'FL Ratio'!$A$2:$B$9,2,FALSE)*'FL Characterization'!T$2)</f>
        <v>2.3268032307406004</v>
      </c>
      <c r="U4" s="4">
        <f>('[1]Pc, Winter, S1'!U4*Main!$B$5)+(VLOOKUP($A4,'FL Ratio'!$A$2:$B$9,2,FALSE)*'FL Characterization'!U$2)</f>
        <v>2.4120068918365734</v>
      </c>
      <c r="V4" s="4">
        <f>('[1]Pc, Winter, S1'!V4*Main!$B$5)+(VLOOKUP($A4,'FL Ratio'!$A$2:$B$9,2,FALSE)*'FL Characterization'!V$2)</f>
        <v>2.34875141679017</v>
      </c>
      <c r="W4" s="4">
        <f>('[1]Pc, Winter, S1'!W4*Main!$B$5)+(VLOOKUP($A4,'FL Ratio'!$A$2:$B$9,2,FALSE)*'FL Characterization'!W$2)</f>
        <v>2.2026957165425585</v>
      </c>
      <c r="X4" s="4">
        <f>('[1]Pc, Winter, S1'!X4*Main!$B$5)+(VLOOKUP($A4,'FL Ratio'!$A$2:$B$9,2,FALSE)*'FL Characterization'!X$2)</f>
        <v>1.8735081858096334</v>
      </c>
      <c r="Y4" s="4">
        <f>('[1]Pc, Winter, S1'!Y4*Main!$B$5)+(VLOOKUP($A4,'FL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0.53817021730283887</v>
      </c>
      <c r="C5" s="4">
        <f>('[1]Pc, Winter, S1'!C5*Main!$B$5)+(VLOOKUP($A5,'FL Ratio'!$A$2:$B$9,2,FALSE)*'FL Characterization'!C$2)</f>
        <v>0.37210480395651391</v>
      </c>
      <c r="D5" s="4">
        <f>('[1]Pc, Winter, S1'!D5*Main!$B$5)+(VLOOKUP($A5,'FL Ratio'!$A$2:$B$9,2,FALSE)*'FL Characterization'!D$2)</f>
        <v>0.36592819826359035</v>
      </c>
      <c r="E5" s="4">
        <f>('[1]Pc, Winter, S1'!E5*Main!$B$5)+(VLOOKUP($A5,'FL Ratio'!$A$2:$B$9,2,FALSE)*'FL Characterization'!E$2)</f>
        <v>0.3290761670679872</v>
      </c>
      <c r="F5" s="4">
        <f>('[1]Pc, Winter, S1'!F5*Main!$B$5)+(VLOOKUP($A5,'FL Ratio'!$A$2:$B$9,2,FALSE)*'FL Characterization'!F$2)</f>
        <v>0.33457570771550632</v>
      </c>
      <c r="G5" s="4">
        <f>('[1]Pc, Winter, S1'!G5*Main!$B$5)+(VLOOKUP($A5,'FL Ratio'!$A$2:$B$9,2,FALSE)*'FL Characterization'!G$2)</f>
        <v>0.63257578803149894</v>
      </c>
      <c r="H5" s="4">
        <f>('[1]Pc, Winter, S1'!H5*Main!$B$5)+(VLOOKUP($A5,'FL Ratio'!$A$2:$B$9,2,FALSE)*'FL Characterization'!H$2)</f>
        <v>1.2405344971283228</v>
      </c>
      <c r="I5" s="4">
        <f>('[1]Pc, Winter, S1'!I5*Main!$B$5)+(VLOOKUP($A5,'FL Ratio'!$A$2:$B$9,2,FALSE)*'FL Characterization'!I$2)</f>
        <v>1.497454304878401</v>
      </c>
      <c r="J5" s="4">
        <f>('[1]Pc, Winter, S1'!J5*Main!$B$5)+(VLOOKUP($A5,'FL Ratio'!$A$2:$B$9,2,FALSE)*'FL Characterization'!J$2)</f>
        <v>1.6489629087204596</v>
      </c>
      <c r="K5" s="4">
        <f>('[1]Pc, Winter, S1'!K5*Main!$B$5)+(VLOOKUP($A5,'FL Ratio'!$A$2:$B$9,2,FALSE)*'FL Characterization'!K$2)</f>
        <v>1.5477025919634544</v>
      </c>
      <c r="L5" s="4">
        <f>('[1]Pc, Winter, S1'!L5*Main!$B$5)+(VLOOKUP($A5,'FL Ratio'!$A$2:$B$9,2,FALSE)*'FL Characterization'!L$2)</f>
        <v>1.5304241659303501</v>
      </c>
      <c r="M5" s="4">
        <f>('[1]Pc, Winter, S1'!M5*Main!$B$5)+(VLOOKUP($A5,'FL Ratio'!$A$2:$B$9,2,FALSE)*'FL Characterization'!M$2)</f>
        <v>1.4242611509260983</v>
      </c>
      <c r="N5" s="4">
        <f>('[1]Pc, Winter, S1'!N5*Main!$B$5)+(VLOOKUP($A5,'FL Ratio'!$A$2:$B$9,2,FALSE)*'FL Characterization'!N$2)</f>
        <v>1.3918907721178981</v>
      </c>
      <c r="O5" s="4">
        <f>('[1]Pc, Winter, S1'!O5*Main!$B$5)+(VLOOKUP($A5,'FL Ratio'!$A$2:$B$9,2,FALSE)*'FL Characterization'!O$2)</f>
        <v>1.3211810001745021</v>
      </c>
      <c r="P5" s="4">
        <f>('[1]Pc, Winter, S1'!P5*Main!$B$5)+(VLOOKUP($A5,'FL Ratio'!$A$2:$B$9,2,FALSE)*'FL Characterization'!P$2)</f>
        <v>1.2634830267438075</v>
      </c>
      <c r="Q5" s="4">
        <f>('[1]Pc, Winter, S1'!Q5*Main!$B$5)+(VLOOKUP($A5,'FL Ratio'!$A$2:$B$9,2,FALSE)*'FL Characterization'!Q$2)</f>
        <v>1.2913809002983487</v>
      </c>
      <c r="R5" s="4">
        <f>('[1]Pc, Winter, S1'!R5*Main!$B$5)+(VLOOKUP($A5,'FL Ratio'!$A$2:$B$9,2,FALSE)*'FL Characterization'!R$2)</f>
        <v>1.6144248591919181</v>
      </c>
      <c r="S5" s="4">
        <f>('[1]Pc, Winter, S1'!S5*Main!$B$5)+(VLOOKUP($A5,'FL Ratio'!$A$2:$B$9,2,FALSE)*'FL Characterization'!S$2)</f>
        <v>2.4415407366899675</v>
      </c>
      <c r="T5" s="4">
        <f>('[1]Pc, Winter, S1'!T5*Main!$B$5)+(VLOOKUP($A5,'FL Ratio'!$A$2:$B$9,2,FALSE)*'FL Characterization'!T$2)</f>
        <v>2.1870583231252123</v>
      </c>
      <c r="U5" s="4">
        <f>('[1]Pc, Winter, S1'!U5*Main!$B$5)+(VLOOKUP($A5,'FL Ratio'!$A$2:$B$9,2,FALSE)*'FL Characterization'!U$2)</f>
        <v>1.8487382026546821</v>
      </c>
      <c r="V5" s="4">
        <f>('[1]Pc, Winter, S1'!V5*Main!$B$5)+(VLOOKUP($A5,'FL Ratio'!$A$2:$B$9,2,FALSE)*'FL Characterization'!V$2)</f>
        <v>1.7931505844787097</v>
      </c>
      <c r="W5" s="4">
        <f>('[1]Pc, Winter, S1'!W5*Main!$B$5)+(VLOOKUP($A5,'FL Ratio'!$A$2:$B$9,2,FALSE)*'FL Characterization'!W$2)</f>
        <v>1.5919741430063954</v>
      </c>
      <c r="X5" s="4">
        <f>('[1]Pc, Winter, S1'!X5*Main!$B$5)+(VLOOKUP($A5,'FL Ratio'!$A$2:$B$9,2,FALSE)*'FL Characterization'!X$2)</f>
        <v>1.2286147000317009</v>
      </c>
      <c r="Y5" s="4">
        <f>('[1]Pc, Winter, S1'!Y5*Main!$B$5)+(VLOOKUP($A5,'FL Ratio'!$A$2:$B$9,2,FALSE)*'FL Characterization'!Y$2)</f>
        <v>0.97414924209132192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1.1530945121745484</v>
      </c>
      <c r="C6" s="4">
        <f>('[1]Pc, Winter, S1'!C6*Main!$B$5)+(VLOOKUP($A6,'FL Ratio'!$A$2:$B$9,2,FALSE)*'FL Characterization'!C$2)</f>
        <v>1.0546099490782865</v>
      </c>
      <c r="D6" s="4">
        <f>('[1]Pc, Winter, S1'!D6*Main!$B$5)+(VLOOKUP($A6,'FL Ratio'!$A$2:$B$9,2,FALSE)*'FL Characterization'!D$2)</f>
        <v>0.96542718641155423</v>
      </c>
      <c r="E6" s="4">
        <f>('[1]Pc, Winter, S1'!E6*Main!$B$5)+(VLOOKUP($A6,'FL Ratio'!$A$2:$B$9,2,FALSE)*'FL Characterization'!E$2)</f>
        <v>0.97524144675482627</v>
      </c>
      <c r="F6" s="4">
        <f>('[1]Pc, Winter, S1'!F6*Main!$B$5)+(VLOOKUP($A6,'FL Ratio'!$A$2:$B$9,2,FALSE)*'FL Characterization'!F$2)</f>
        <v>0.98865105374909623</v>
      </c>
      <c r="G6" s="4">
        <f>('[1]Pc, Winter, S1'!G6*Main!$B$5)+(VLOOKUP($A6,'FL Ratio'!$A$2:$B$9,2,FALSE)*'FL Characterization'!G$2)</f>
        <v>1.1044905168481438</v>
      </c>
      <c r="H6" s="4">
        <f>('[1]Pc, Winter, S1'!H6*Main!$B$5)+(VLOOKUP($A6,'FL Ratio'!$A$2:$B$9,2,FALSE)*'FL Characterization'!H$2)</f>
        <v>1.425739568996464</v>
      </c>
      <c r="I6" s="4">
        <f>('[1]Pc, Winter, S1'!I6*Main!$B$5)+(VLOOKUP($A6,'FL Ratio'!$A$2:$B$9,2,FALSE)*'FL Characterization'!I$2)</f>
        <v>1.5464622224177116</v>
      </c>
      <c r="J6" s="4">
        <f>('[1]Pc, Winter, S1'!J6*Main!$B$5)+(VLOOKUP($A6,'FL Ratio'!$A$2:$B$9,2,FALSE)*'FL Characterization'!J$2)</f>
        <v>1.5980088438331563</v>
      </c>
      <c r="K6" s="4">
        <f>('[1]Pc, Winter, S1'!K6*Main!$B$5)+(VLOOKUP($A6,'FL Ratio'!$A$2:$B$9,2,FALSE)*'FL Characterization'!K$2)</f>
        <v>1.6639009879497049</v>
      </c>
      <c r="L6" s="4">
        <f>('[1]Pc, Winter, S1'!L6*Main!$B$5)+(VLOOKUP($A6,'FL Ratio'!$A$2:$B$9,2,FALSE)*'FL Characterization'!L$2)</f>
        <v>1.7073103762383943</v>
      </c>
      <c r="M6" s="4">
        <f>('[1]Pc, Winter, S1'!M6*Main!$B$5)+(VLOOKUP($A6,'FL Ratio'!$A$2:$B$9,2,FALSE)*'FL Characterization'!M$2)</f>
        <v>1.7369204300495962</v>
      </c>
      <c r="N6" s="4">
        <f>('[1]Pc, Winter, S1'!N6*Main!$B$5)+(VLOOKUP($A6,'FL Ratio'!$A$2:$B$9,2,FALSE)*'FL Characterization'!N$2)</f>
        <v>1.706719720970479</v>
      </c>
      <c r="O6" s="4">
        <f>('[1]Pc, Winter, S1'!O6*Main!$B$5)+(VLOOKUP($A6,'FL Ratio'!$A$2:$B$9,2,FALSE)*'FL Characterization'!O$2)</f>
        <v>1.6322403491493107</v>
      </c>
      <c r="P6" s="4">
        <f>('[1]Pc, Winter, S1'!P6*Main!$B$5)+(VLOOKUP($A6,'FL Ratio'!$A$2:$B$9,2,FALSE)*'FL Characterization'!P$2)</f>
        <v>1.628299162132965</v>
      </c>
      <c r="Q6" s="4">
        <f>('[1]Pc, Winter, S1'!Q6*Main!$B$5)+(VLOOKUP($A6,'FL Ratio'!$A$2:$B$9,2,FALSE)*'FL Characterization'!Q$2)</f>
        <v>1.6149547552813439</v>
      </c>
      <c r="R6" s="4">
        <f>('[1]Pc, Winter, S1'!R6*Main!$B$5)+(VLOOKUP($A6,'FL Ratio'!$A$2:$B$9,2,FALSE)*'FL Characterization'!R$2)</f>
        <v>1.7171686519897309</v>
      </c>
      <c r="S6" s="4">
        <f>('[1]Pc, Winter, S1'!S6*Main!$B$5)+(VLOOKUP($A6,'FL Ratio'!$A$2:$B$9,2,FALSE)*'FL Characterization'!S$2)</f>
        <v>1.9774023384490915</v>
      </c>
      <c r="T6" s="4">
        <f>('[1]Pc, Winter, S1'!T6*Main!$B$5)+(VLOOKUP($A6,'FL Ratio'!$A$2:$B$9,2,FALSE)*'FL Characterization'!T$2)</f>
        <v>1.9435902805022729</v>
      </c>
      <c r="U6" s="4">
        <f>('[1]Pc, Winter, S1'!U6*Main!$B$5)+(VLOOKUP($A6,'FL Ratio'!$A$2:$B$9,2,FALSE)*'FL Characterization'!U$2)</f>
        <v>1.8978653499074514</v>
      </c>
      <c r="V6" s="4">
        <f>('[1]Pc, Winter, S1'!V6*Main!$B$5)+(VLOOKUP($A6,'FL Ratio'!$A$2:$B$9,2,FALSE)*'FL Characterization'!V$2)</f>
        <v>1.8850936529385247</v>
      </c>
      <c r="W6" s="4">
        <f>('[1]Pc, Winter, S1'!W6*Main!$B$5)+(VLOOKUP($A6,'FL Ratio'!$A$2:$B$9,2,FALSE)*'FL Characterization'!W$2)</f>
        <v>1.756076862349977</v>
      </c>
      <c r="X6" s="4">
        <f>('[1]Pc, Winter, S1'!X6*Main!$B$5)+(VLOOKUP($A6,'FL Ratio'!$A$2:$B$9,2,FALSE)*'FL Characterization'!X$2)</f>
        <v>1.5911269189895916</v>
      </c>
      <c r="Y6" s="4">
        <f>('[1]Pc, Winter, S1'!Y6*Main!$B$5)+(VLOOKUP($A6,'FL Ratio'!$A$2:$B$9,2,FALSE)*'FL Characterization'!Y$2)</f>
        <v>1.4524545625744127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1.3586289769953457</v>
      </c>
      <c r="C7" s="4">
        <f>('[1]Pc, Winter, S1'!C7*Main!$B$5)+(VLOOKUP($A7,'FL Ratio'!$A$2:$B$9,2,FALSE)*'FL Characterization'!C$2)</f>
        <v>1.2818569694346054</v>
      </c>
      <c r="D7" s="4">
        <f>('[1]Pc, Winter, S1'!D7*Main!$B$5)+(VLOOKUP($A7,'FL Ratio'!$A$2:$B$9,2,FALSE)*'FL Characterization'!D$2)</f>
        <v>1.2454434278614448</v>
      </c>
      <c r="E7" s="4">
        <f>('[1]Pc, Winter, S1'!E7*Main!$B$5)+(VLOOKUP($A7,'FL Ratio'!$A$2:$B$9,2,FALSE)*'FL Characterization'!E$2)</f>
        <v>1.2578228453584388</v>
      </c>
      <c r="F7" s="4">
        <f>('[1]Pc, Winter, S1'!F7*Main!$B$5)+(VLOOKUP($A7,'FL Ratio'!$A$2:$B$9,2,FALSE)*'FL Characterization'!F$2)</f>
        <v>1.2637226884387123</v>
      </c>
      <c r="G7" s="4">
        <f>('[1]Pc, Winter, S1'!G7*Main!$B$5)+(VLOOKUP($A7,'FL Ratio'!$A$2:$B$9,2,FALSE)*'FL Characterization'!G$2)</f>
        <v>1.3615786947936992</v>
      </c>
      <c r="H7" s="4">
        <f>('[1]Pc, Winter, S1'!H7*Main!$B$5)+(VLOOKUP($A7,'FL Ratio'!$A$2:$B$9,2,FALSE)*'FL Characterization'!H$2)</f>
        <v>1.5406908736828515</v>
      </c>
      <c r="I7" s="4">
        <f>('[1]Pc, Winter, S1'!I7*Main!$B$5)+(VLOOKUP($A7,'FL Ratio'!$A$2:$B$9,2,FALSE)*'FL Characterization'!I$2)</f>
        <v>1.831997249857001</v>
      </c>
      <c r="J7" s="4">
        <f>('[1]Pc, Winter, S1'!J7*Main!$B$5)+(VLOOKUP($A7,'FL Ratio'!$A$2:$B$9,2,FALSE)*'FL Characterization'!J$2)</f>
        <v>1.9199381942691967</v>
      </c>
      <c r="K7" s="4">
        <f>('[1]Pc, Winter, S1'!K7*Main!$B$5)+(VLOOKUP($A7,'FL Ratio'!$A$2:$B$9,2,FALSE)*'FL Characterization'!K$2)</f>
        <v>1.9875339068572444</v>
      </c>
      <c r="L7" s="4">
        <f>('[1]Pc, Winter, S1'!L7*Main!$B$5)+(VLOOKUP($A7,'FL Ratio'!$A$2:$B$9,2,FALSE)*'FL Characterization'!L$2)</f>
        <v>1.9523659132992817</v>
      </c>
      <c r="M7" s="4">
        <f>('[1]Pc, Winter, S1'!M7*Main!$B$5)+(VLOOKUP($A7,'FL Ratio'!$A$2:$B$9,2,FALSE)*'FL Characterization'!M$2)</f>
        <v>1.9833687674607572</v>
      </c>
      <c r="N7" s="4">
        <f>('[1]Pc, Winter, S1'!N7*Main!$B$5)+(VLOOKUP($A7,'FL Ratio'!$A$2:$B$9,2,FALSE)*'FL Characterization'!N$2)</f>
        <v>1.9768367310880235</v>
      </c>
      <c r="O7" s="4">
        <f>('[1]Pc, Winter, S1'!O7*Main!$B$5)+(VLOOKUP($A7,'FL Ratio'!$A$2:$B$9,2,FALSE)*'FL Characterization'!O$2)</f>
        <v>1.9552914991306942</v>
      </c>
      <c r="P7" s="4">
        <f>('[1]Pc, Winter, S1'!P7*Main!$B$5)+(VLOOKUP($A7,'FL Ratio'!$A$2:$B$9,2,FALSE)*'FL Characterization'!P$2)</f>
        <v>1.8244214582580796</v>
      </c>
      <c r="Q7" s="4">
        <f>('[1]Pc, Winter, S1'!Q7*Main!$B$5)+(VLOOKUP($A7,'FL Ratio'!$A$2:$B$9,2,FALSE)*'FL Characterization'!Q$2)</f>
        <v>1.8283907952951455</v>
      </c>
      <c r="R7" s="4">
        <f>('[1]Pc, Winter, S1'!R7*Main!$B$5)+(VLOOKUP($A7,'FL Ratio'!$A$2:$B$9,2,FALSE)*'FL Characterization'!R$2)</f>
        <v>1.7665493721863776</v>
      </c>
      <c r="S7" s="4">
        <f>('[1]Pc, Winter, S1'!S7*Main!$B$5)+(VLOOKUP($A7,'FL Ratio'!$A$2:$B$9,2,FALSE)*'FL Characterization'!S$2)</f>
        <v>1.8611557193845047</v>
      </c>
      <c r="T7" s="4">
        <f>('[1]Pc, Winter, S1'!T7*Main!$B$5)+(VLOOKUP($A7,'FL Ratio'!$A$2:$B$9,2,FALSE)*'FL Characterization'!T$2)</f>
        <v>1.7954910653413854</v>
      </c>
      <c r="U7" s="4">
        <f>('[1]Pc, Winter, S1'!U7*Main!$B$5)+(VLOOKUP($A7,'FL Ratio'!$A$2:$B$9,2,FALSE)*'FL Characterization'!U$2)</f>
        <v>1.7639575473931743</v>
      </c>
      <c r="V7" s="4">
        <f>('[1]Pc, Winter, S1'!V7*Main!$B$5)+(VLOOKUP($A7,'FL Ratio'!$A$2:$B$9,2,FALSE)*'FL Characterization'!V$2)</f>
        <v>1.7294416132146213</v>
      </c>
      <c r="W7" s="4">
        <f>('[1]Pc, Winter, S1'!W7*Main!$B$5)+(VLOOKUP($A7,'FL Ratio'!$A$2:$B$9,2,FALSE)*'FL Characterization'!W$2)</f>
        <v>1.6657076314966692</v>
      </c>
      <c r="X7" s="4">
        <f>('[1]Pc, Winter, S1'!X7*Main!$B$5)+(VLOOKUP($A7,'FL Ratio'!$A$2:$B$9,2,FALSE)*'FL Characterization'!X$2)</f>
        <v>1.5236386794445758</v>
      </c>
      <c r="Y7" s="4">
        <f>('[1]Pc, Winter, S1'!Y7*Main!$B$5)+(VLOOKUP($A7,'FL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1.1101866511346421</v>
      </c>
      <c r="C8" s="4">
        <f>('[1]Pc, Winter, S1'!C8*Main!$B$5)+(VLOOKUP($A8,'FL Ratio'!$A$2:$B$9,2,FALSE)*'FL Characterization'!C$2)</f>
        <v>1.0354840222722674</v>
      </c>
      <c r="D8" s="4">
        <f>('[1]Pc, Winter, S1'!D8*Main!$B$5)+(VLOOKUP($A8,'FL Ratio'!$A$2:$B$9,2,FALSE)*'FL Characterization'!D$2)</f>
        <v>0.99006600010177692</v>
      </c>
      <c r="E8" s="4">
        <f>('[1]Pc, Winter, S1'!E8*Main!$B$5)+(VLOOKUP($A8,'FL Ratio'!$A$2:$B$9,2,FALSE)*'FL Characterization'!E$2)</f>
        <v>0.99642667627018211</v>
      </c>
      <c r="F8" s="4">
        <f>('[1]Pc, Winter, S1'!F8*Main!$B$5)+(VLOOKUP($A8,'FL Ratio'!$A$2:$B$9,2,FALSE)*'FL Characterization'!F$2)</f>
        <v>0.99284665222117041</v>
      </c>
      <c r="G8" s="4">
        <f>('[1]Pc, Winter, S1'!G8*Main!$B$5)+(VLOOKUP($A8,'FL Ratio'!$A$2:$B$9,2,FALSE)*'FL Characterization'!G$2)</f>
        <v>1.0985916764839023</v>
      </c>
      <c r="H8" s="4">
        <f>('[1]Pc, Winter, S1'!H8*Main!$B$5)+(VLOOKUP($A8,'FL Ratio'!$A$2:$B$9,2,FALSE)*'FL Characterization'!H$2)</f>
        <v>1.4090354718730886</v>
      </c>
      <c r="I8" s="4">
        <f>('[1]Pc, Winter, S1'!I8*Main!$B$5)+(VLOOKUP($A8,'FL Ratio'!$A$2:$B$9,2,FALSE)*'FL Characterization'!I$2)</f>
        <v>1.6527600896483987</v>
      </c>
      <c r="J8" s="4">
        <f>('[1]Pc, Winter, S1'!J8*Main!$B$5)+(VLOOKUP($A8,'FL Ratio'!$A$2:$B$9,2,FALSE)*'FL Characterization'!J$2)</f>
        <v>1.7388013427028968</v>
      </c>
      <c r="K8" s="4">
        <f>('[1]Pc, Winter, S1'!K8*Main!$B$5)+(VLOOKUP($A8,'FL Ratio'!$A$2:$B$9,2,FALSE)*'FL Characterization'!K$2)</f>
        <v>1.7437869513066846</v>
      </c>
      <c r="L8" s="4">
        <f>('[1]Pc, Winter, S1'!L8*Main!$B$5)+(VLOOKUP($A8,'FL Ratio'!$A$2:$B$9,2,FALSE)*'FL Characterization'!L$2)</f>
        <v>1.7279058588514951</v>
      </c>
      <c r="M8" s="4">
        <f>('[1]Pc, Winter, S1'!M8*Main!$B$5)+(VLOOKUP($A8,'FL Ratio'!$A$2:$B$9,2,FALSE)*'FL Characterization'!M$2)</f>
        <v>1.7438066414230153</v>
      </c>
      <c r="N8" s="4">
        <f>('[1]Pc, Winter, S1'!N8*Main!$B$5)+(VLOOKUP($A8,'FL Ratio'!$A$2:$B$9,2,FALSE)*'FL Characterization'!N$2)</f>
        <v>1.6974333467580813</v>
      </c>
      <c r="O8" s="4">
        <f>('[1]Pc, Winter, S1'!O8*Main!$B$5)+(VLOOKUP($A8,'FL Ratio'!$A$2:$B$9,2,FALSE)*'FL Characterization'!O$2)</f>
        <v>1.6423456747483032</v>
      </c>
      <c r="P8" s="4">
        <f>('[1]Pc, Winter, S1'!P8*Main!$B$5)+(VLOOKUP($A8,'FL Ratio'!$A$2:$B$9,2,FALSE)*'FL Characterization'!P$2)</f>
        <v>1.5153365859008536</v>
      </c>
      <c r="Q8" s="4">
        <f>('[1]Pc, Winter, S1'!Q8*Main!$B$5)+(VLOOKUP($A8,'FL Ratio'!$A$2:$B$9,2,FALSE)*'FL Characterization'!Q$2)</f>
        <v>1.5443360761026965</v>
      </c>
      <c r="R8" s="4">
        <f>('[1]Pc, Winter, S1'!R8*Main!$B$5)+(VLOOKUP($A8,'FL Ratio'!$A$2:$B$9,2,FALSE)*'FL Characterization'!R$2)</f>
        <v>1.6540830552541839</v>
      </c>
      <c r="S8" s="4">
        <f>('[1]Pc, Winter, S1'!S8*Main!$B$5)+(VLOOKUP($A8,'FL Ratio'!$A$2:$B$9,2,FALSE)*'FL Characterization'!S$2)</f>
        <v>1.8986884356040787</v>
      </c>
      <c r="T8" s="4">
        <f>('[1]Pc, Winter, S1'!T8*Main!$B$5)+(VLOOKUP($A8,'FL Ratio'!$A$2:$B$9,2,FALSE)*'FL Characterization'!T$2)</f>
        <v>1.7880273495434658</v>
      </c>
      <c r="U8" s="4">
        <f>('[1]Pc, Winter, S1'!U8*Main!$B$5)+(VLOOKUP($A8,'FL Ratio'!$A$2:$B$9,2,FALSE)*'FL Characterization'!U$2)</f>
        <v>1.7005967972587237</v>
      </c>
      <c r="V8" s="4">
        <f>('[1]Pc, Winter, S1'!V8*Main!$B$5)+(VLOOKUP($A8,'FL Ratio'!$A$2:$B$9,2,FALSE)*'FL Characterization'!V$2)</f>
        <v>1.6688281920815877</v>
      </c>
      <c r="W8" s="4">
        <f>('[1]Pc, Winter, S1'!W8*Main!$B$5)+(VLOOKUP($A8,'FL Ratio'!$A$2:$B$9,2,FALSE)*'FL Characterization'!W$2)</f>
        <v>1.5606000657333183</v>
      </c>
      <c r="X8" s="4">
        <f>('[1]Pc, Winter, S1'!X8*Main!$B$5)+(VLOOKUP($A8,'FL Ratio'!$A$2:$B$9,2,FALSE)*'FL Characterization'!X$2)</f>
        <v>1.3854417849871175</v>
      </c>
      <c r="Y8" s="4">
        <f>('[1]Pc, Winter, S1'!Y8*Main!$B$5)+(VLOOKUP($A8,'FL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0.82830511696286113</v>
      </c>
      <c r="C9" s="4">
        <f>('[1]Pc, Winter, S1'!C9*Main!$B$5)+(VLOOKUP($A9,'FL Ratio'!$A$2:$B$9,2,FALSE)*'FL Characterization'!C$2)</f>
        <v>0.78871995294154507</v>
      </c>
      <c r="D9" s="4">
        <f>('[1]Pc, Winter, S1'!D9*Main!$B$5)+(VLOOKUP($A9,'FL Ratio'!$A$2:$B$9,2,FALSE)*'FL Characterization'!D$2)</f>
        <v>0.76724721646691985</v>
      </c>
      <c r="E9" s="4">
        <f>('[1]Pc, Winter, S1'!E9*Main!$B$5)+(VLOOKUP($A9,'FL Ratio'!$A$2:$B$9,2,FALSE)*'FL Characterization'!E$2)</f>
        <v>0.75719476326178192</v>
      </c>
      <c r="F9" s="4">
        <f>('[1]Pc, Winter, S1'!F9*Main!$B$5)+(VLOOKUP($A9,'FL Ratio'!$A$2:$B$9,2,FALSE)*'FL Characterization'!F$2)</f>
        <v>0.79236176267974812</v>
      </c>
      <c r="G9" s="4">
        <f>('[1]Pc, Winter, S1'!G9*Main!$B$5)+(VLOOKUP($A9,'FL Ratio'!$A$2:$B$9,2,FALSE)*'FL Characterization'!G$2)</f>
        <v>0.95405324142543146</v>
      </c>
      <c r="H9" s="4">
        <f>('[1]Pc, Winter, S1'!H9*Main!$B$5)+(VLOOKUP($A9,'FL Ratio'!$A$2:$B$9,2,FALSE)*'FL Characterization'!H$2)</f>
        <v>1.5549064094552749</v>
      </c>
      <c r="I9" s="4">
        <f>('[1]Pc, Winter, S1'!I9*Main!$B$5)+(VLOOKUP($A9,'FL Ratio'!$A$2:$B$9,2,FALSE)*'FL Characterization'!I$2)</f>
        <v>1.8344053758509722</v>
      </c>
      <c r="J9" s="4">
        <f>('[1]Pc, Winter, S1'!J9*Main!$B$5)+(VLOOKUP($A9,'FL Ratio'!$A$2:$B$9,2,FALSE)*'FL Characterization'!J$2)</f>
        <v>1.9046417887628617</v>
      </c>
      <c r="K9" s="4">
        <f>('[1]Pc, Winter, S1'!K9*Main!$B$5)+(VLOOKUP($A9,'FL Ratio'!$A$2:$B$9,2,FALSE)*'FL Characterization'!K$2)</f>
        <v>1.8966970993746655</v>
      </c>
      <c r="L9" s="4">
        <f>('[1]Pc, Winter, S1'!L9*Main!$B$5)+(VLOOKUP($A9,'FL Ratio'!$A$2:$B$9,2,FALSE)*'FL Characterization'!L$2)</f>
        <v>1.9630789495640704</v>
      </c>
      <c r="M9" s="4">
        <f>('[1]Pc, Winter, S1'!M9*Main!$B$5)+(VLOOKUP($A9,'FL Ratio'!$A$2:$B$9,2,FALSE)*'FL Characterization'!M$2)</f>
        <v>1.9508888715504813</v>
      </c>
      <c r="N9" s="4">
        <f>('[1]Pc, Winter, S1'!N9*Main!$B$5)+(VLOOKUP($A9,'FL Ratio'!$A$2:$B$9,2,FALSE)*'FL Characterization'!N$2)</f>
        <v>1.8377825458124251</v>
      </c>
      <c r="O9" s="4">
        <f>('[1]Pc, Winter, S1'!O9*Main!$B$5)+(VLOOKUP($A9,'FL Ratio'!$A$2:$B$9,2,FALSE)*'FL Characterization'!O$2)</f>
        <v>1.8010453093754593</v>
      </c>
      <c r="P9" s="4">
        <f>('[1]Pc, Winter, S1'!P9*Main!$B$5)+(VLOOKUP($A9,'FL Ratio'!$A$2:$B$9,2,FALSE)*'FL Characterization'!P$2)</f>
        <v>1.5955942891114903</v>
      </c>
      <c r="Q9" s="4">
        <f>('[1]Pc, Winter, S1'!Q9*Main!$B$5)+(VLOOKUP($A9,'FL Ratio'!$A$2:$B$9,2,FALSE)*'FL Characterization'!Q$2)</f>
        <v>1.4404598267068027</v>
      </c>
      <c r="R9" s="4">
        <f>('[1]Pc, Winter, S1'!R9*Main!$B$5)+(VLOOKUP($A9,'FL Ratio'!$A$2:$B$9,2,FALSE)*'FL Characterization'!R$2)</f>
        <v>1.4707787085918071</v>
      </c>
      <c r="S9" s="4">
        <f>('[1]Pc, Winter, S1'!S9*Main!$B$5)+(VLOOKUP($A9,'FL Ratio'!$A$2:$B$9,2,FALSE)*'FL Characterization'!S$2)</f>
        <v>1.6111052996571409</v>
      </c>
      <c r="T9" s="4">
        <f>('[1]Pc, Winter, S1'!T9*Main!$B$5)+(VLOOKUP($A9,'FL Ratio'!$A$2:$B$9,2,FALSE)*'FL Characterization'!T$2)</f>
        <v>1.5752453101454513</v>
      </c>
      <c r="U9" s="4">
        <f>('[1]Pc, Winter, S1'!U9*Main!$B$5)+(VLOOKUP($A9,'FL Ratio'!$A$2:$B$9,2,FALSE)*'FL Characterization'!U$2)</f>
        <v>1.5214430675862207</v>
      </c>
      <c r="V9" s="4">
        <f>('[1]Pc, Winter, S1'!V9*Main!$B$5)+(VLOOKUP($A9,'FL Ratio'!$A$2:$B$9,2,FALSE)*'FL Characterization'!V$2)</f>
        <v>1.4943886698997697</v>
      </c>
      <c r="W9" s="4">
        <f>('[1]Pc, Winter, S1'!W9*Main!$B$5)+(VLOOKUP($A9,'FL Ratio'!$A$2:$B$9,2,FALSE)*'FL Characterization'!W$2)</f>
        <v>1.3746631292406768</v>
      </c>
      <c r="X9" s="4">
        <f>('[1]Pc, Winter, S1'!X9*Main!$B$5)+(VLOOKUP($A9,'FL Ratio'!$A$2:$B$9,2,FALSE)*'FL Characterization'!X$2)</f>
        <v>1.1148271965002972</v>
      </c>
      <c r="Y9" s="4">
        <f>('[1]Pc, Winter, S1'!Y9*Main!$B$5)+(VLOOKUP($A9,'FL Ratio'!$A$2:$B$9,2,FALSE)*'FL Characterization'!Y$2)</f>
        <v>0.97815169471271934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3.1607372388853303</v>
      </c>
      <c r="C2" s="4">
        <f>('[1]Pc, Winter, S2'!C2*Main!$B$5)+(VLOOKUP($A2,'FL Ratio'!$A$2:$B$9,2,FALSE)*'FL Characterization'!C$2)</f>
        <v>3.0787652259090321</v>
      </c>
      <c r="D2" s="4">
        <f>('[1]Pc, Winter, S2'!D2*Main!$B$5)+(VLOOKUP($A2,'FL Ratio'!$A$2:$B$9,2,FALSE)*'FL Characterization'!D$2)</f>
        <v>2.9054848961493112</v>
      </c>
      <c r="E2" s="4">
        <f>('[1]Pc, Winter, S2'!E2*Main!$B$5)+(VLOOKUP($A2,'FL Ratio'!$A$2:$B$9,2,FALSE)*'FL Characterization'!E$2)</f>
        <v>2.9567126930879368</v>
      </c>
      <c r="F2" s="4">
        <f>('[1]Pc, Winter, S2'!F2*Main!$B$5)+(VLOOKUP($A2,'FL Ratio'!$A$2:$B$9,2,FALSE)*'FL Characterization'!F$2)</f>
        <v>2.9177660696903773</v>
      </c>
      <c r="G2" s="4">
        <f>('[1]Pc, Winter, S2'!G2*Main!$B$5)+(VLOOKUP($A2,'FL Ratio'!$A$2:$B$9,2,FALSE)*'FL Characterization'!G$2)</f>
        <v>2.9684689238943274</v>
      </c>
      <c r="H2" s="4">
        <f>('[1]Pc, Winter, S2'!H2*Main!$B$5)+(VLOOKUP($A2,'FL Ratio'!$A$2:$B$9,2,FALSE)*'FL Characterization'!H$2)</f>
        <v>2.8928475143331331</v>
      </c>
      <c r="I2" s="4">
        <f>('[1]Pc, Winter, S2'!I2*Main!$B$5)+(VLOOKUP($A2,'FL Ratio'!$A$2:$B$9,2,FALSE)*'FL Characterization'!I$2)</f>
        <v>3.8259397371100836</v>
      </c>
      <c r="J2" s="4">
        <f>('[1]Pc, Winter, S2'!J2*Main!$B$5)+(VLOOKUP($A2,'FL Ratio'!$A$2:$B$9,2,FALSE)*'FL Characterization'!J$2)</f>
        <v>3.8625878499925776</v>
      </c>
      <c r="K2" s="4">
        <f>('[1]Pc, Winter, S2'!K2*Main!$B$5)+(VLOOKUP($A2,'FL Ratio'!$A$2:$B$9,2,FALSE)*'FL Characterization'!K$2)</f>
        <v>3.8684963565440369</v>
      </c>
      <c r="L2" s="4">
        <f>('[1]Pc, Winter, S2'!L2*Main!$B$5)+(VLOOKUP($A2,'FL Ratio'!$A$2:$B$9,2,FALSE)*'FL Characterization'!L$2)</f>
        <v>3.7374283719097123</v>
      </c>
      <c r="M2" s="4">
        <f>('[1]Pc, Winter, S2'!M2*Main!$B$5)+(VLOOKUP($A2,'FL Ratio'!$A$2:$B$9,2,FALSE)*'FL Characterization'!M$2)</f>
        <v>3.8180637709697907</v>
      </c>
      <c r="N2" s="4">
        <f>('[1]Pc, Winter, S2'!N2*Main!$B$5)+(VLOOKUP($A2,'FL Ratio'!$A$2:$B$9,2,FALSE)*'FL Characterization'!N$2)</f>
        <v>3.7838754653759703</v>
      </c>
      <c r="O2" s="4">
        <f>('[1]Pc, Winter, S2'!O2*Main!$B$5)+(VLOOKUP($A2,'FL Ratio'!$A$2:$B$9,2,FALSE)*'FL Characterization'!O$2)</f>
        <v>3.6952124264904929</v>
      </c>
      <c r="P2" s="4">
        <f>('[1]Pc, Winter, S2'!P2*Main!$B$5)+(VLOOKUP($A2,'FL Ratio'!$A$2:$B$9,2,FALSE)*'FL Characterization'!P$2)</f>
        <v>3.3186168719884619</v>
      </c>
      <c r="Q2" s="4">
        <f>('[1]Pc, Winter, S2'!Q2*Main!$B$5)+(VLOOKUP($A2,'FL Ratio'!$A$2:$B$9,2,FALSE)*'FL Characterization'!Q$2)</f>
        <v>3.6019669794922291</v>
      </c>
      <c r="R2" s="4">
        <f>('[1]Pc, Winter, S2'!R2*Main!$B$5)+(VLOOKUP($A2,'FL Ratio'!$A$2:$B$9,2,FALSE)*'FL Characterization'!R$2)</f>
        <v>3.8975100098362661</v>
      </c>
      <c r="S2" s="4">
        <f>('[1]Pc, Winter, S2'!S2*Main!$B$5)+(VLOOKUP($A2,'FL Ratio'!$A$2:$B$9,2,FALSE)*'FL Characterization'!S$2)</f>
        <v>3.8589471931898593</v>
      </c>
      <c r="T2" s="4">
        <f>('[1]Pc, Winter, S2'!T2*Main!$B$5)+(VLOOKUP($A2,'FL Ratio'!$A$2:$B$9,2,FALSE)*'FL Characterization'!T$2)</f>
        <v>3.610027881002404</v>
      </c>
      <c r="U2" s="4">
        <f>('[1]Pc, Winter, S2'!U2*Main!$B$5)+(VLOOKUP($A2,'FL Ratio'!$A$2:$B$9,2,FALSE)*'FL Characterization'!U$2)</f>
        <v>3.4367154531311246</v>
      </c>
      <c r="V2" s="4">
        <f>('[1]Pc, Winter, S2'!V2*Main!$B$5)+(VLOOKUP($A2,'FL Ratio'!$A$2:$B$9,2,FALSE)*'FL Characterization'!V$2)</f>
        <v>3.3203013628175677</v>
      </c>
      <c r="W2" s="4">
        <f>('[1]Pc, Winter, S2'!W2*Main!$B$5)+(VLOOKUP($A2,'FL Ratio'!$A$2:$B$9,2,FALSE)*'FL Characterization'!W$2)</f>
        <v>3.1963520250492219</v>
      </c>
      <c r="X2" s="4">
        <f>('[1]Pc, Winter, S2'!X2*Main!$B$5)+(VLOOKUP($A2,'FL Ratio'!$A$2:$B$9,2,FALSE)*'FL Characterization'!X$2)</f>
        <v>3.0309348822338356</v>
      </c>
      <c r="Y2" s="4">
        <f>('[1]Pc, Winter, S2'!Y2*Main!$B$5)+(VLOOKUP($A2,'FL Ratio'!$A$2:$B$9,2,FALSE)*'FL Characterization'!Y$2)</f>
        <v>2.9530515756972169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2.0232370880519821</v>
      </c>
      <c r="C3" s="4">
        <f>('[1]Pc, Winter, S2'!C3*Main!$B$5)+(VLOOKUP($A3,'FL Ratio'!$A$2:$B$9,2,FALSE)*'FL Characterization'!C$2)</f>
        <v>1.9329997087740391</v>
      </c>
      <c r="D3" s="4">
        <f>('[1]Pc, Winter, S2'!D3*Main!$B$5)+(VLOOKUP($A3,'FL Ratio'!$A$2:$B$9,2,FALSE)*'FL Characterization'!D$2)</f>
        <v>1.8456367437288992</v>
      </c>
      <c r="E3" s="4">
        <f>('[1]Pc, Winter, S2'!E3*Main!$B$5)+(VLOOKUP($A3,'FL Ratio'!$A$2:$B$9,2,FALSE)*'FL Characterization'!E$2)</f>
        <v>1.8628486024250839</v>
      </c>
      <c r="F3" s="4">
        <f>('[1]Pc, Winter, S2'!F3*Main!$B$5)+(VLOOKUP($A3,'FL Ratio'!$A$2:$B$9,2,FALSE)*'FL Characterization'!F$2)</f>
        <v>1.8678580925366943</v>
      </c>
      <c r="G3" s="4">
        <f>('[1]Pc, Winter, S2'!G3*Main!$B$5)+(VLOOKUP($A3,'FL Ratio'!$A$2:$B$9,2,FALSE)*'FL Characterization'!G$2)</f>
        <v>2.0007562928335458</v>
      </c>
      <c r="H3" s="4">
        <f>('[1]Pc, Winter, S2'!H3*Main!$B$5)+(VLOOKUP($A3,'FL Ratio'!$A$2:$B$9,2,FALSE)*'FL Characterization'!H$2)</f>
        <v>2.3430292376718715</v>
      </c>
      <c r="I3" s="4">
        <f>('[1]Pc, Winter, S2'!I3*Main!$B$5)+(VLOOKUP($A3,'FL Ratio'!$A$2:$B$9,2,FALSE)*'FL Characterization'!I$2)</f>
        <v>2.7290299007819381</v>
      </c>
      <c r="J3" s="4">
        <f>('[1]Pc, Winter, S2'!J3*Main!$B$5)+(VLOOKUP($A3,'FL Ratio'!$A$2:$B$9,2,FALSE)*'FL Characterization'!J$2)</f>
        <v>2.9646231329808628</v>
      </c>
      <c r="K3" s="4">
        <f>('[1]Pc, Winter, S2'!K3*Main!$B$5)+(VLOOKUP($A3,'FL Ratio'!$A$2:$B$9,2,FALSE)*'FL Characterization'!K$2)</f>
        <v>3.088602184918912</v>
      </c>
      <c r="L3" s="4">
        <f>('[1]Pc, Winter, S2'!L3*Main!$B$5)+(VLOOKUP($A3,'FL Ratio'!$A$2:$B$9,2,FALSE)*'FL Characterization'!L$2)</f>
        <v>2.9852182333967621</v>
      </c>
      <c r="M3" s="4">
        <f>('[1]Pc, Winter, S2'!M3*Main!$B$5)+(VLOOKUP($A3,'FL Ratio'!$A$2:$B$9,2,FALSE)*'FL Characterization'!M$2)</f>
        <v>3.0349446986824362</v>
      </c>
      <c r="N3" s="4">
        <f>('[1]Pc, Winter, S2'!N3*Main!$B$5)+(VLOOKUP($A3,'FL Ratio'!$A$2:$B$9,2,FALSE)*'FL Characterization'!N$2)</f>
        <v>2.9311563558683278</v>
      </c>
      <c r="O3" s="4">
        <f>('[1]Pc, Winter, S2'!O3*Main!$B$5)+(VLOOKUP($A3,'FL Ratio'!$A$2:$B$9,2,FALSE)*'FL Characterization'!O$2)</f>
        <v>2.8017698381943625</v>
      </c>
      <c r="P3" s="4">
        <f>('[1]Pc, Winter, S2'!P3*Main!$B$5)+(VLOOKUP($A3,'FL Ratio'!$A$2:$B$9,2,FALSE)*'FL Characterization'!P$2)</f>
        <v>2.6134371690170495</v>
      </c>
      <c r="Q3" s="4">
        <f>('[1]Pc, Winter, S2'!Q3*Main!$B$5)+(VLOOKUP($A3,'FL Ratio'!$A$2:$B$9,2,FALSE)*'FL Characterization'!Q$2)</f>
        <v>2.6669592533429243</v>
      </c>
      <c r="R3" s="4">
        <f>('[1]Pc, Winter, S2'!R3*Main!$B$5)+(VLOOKUP($A3,'FL Ratio'!$A$2:$B$9,2,FALSE)*'FL Characterization'!R$2)</f>
        <v>2.9205429430128484</v>
      </c>
      <c r="S3" s="4">
        <f>('[1]Pc, Winter, S2'!S3*Main!$B$5)+(VLOOKUP($A3,'FL Ratio'!$A$2:$B$9,2,FALSE)*'FL Characterization'!S$2)</f>
        <v>3.4369119822263605</v>
      </c>
      <c r="T3" s="4">
        <f>('[1]Pc, Winter, S2'!T3*Main!$B$5)+(VLOOKUP($A3,'FL Ratio'!$A$2:$B$9,2,FALSE)*'FL Characterization'!T$2)</f>
        <v>3.3597654914642954</v>
      </c>
      <c r="U3" s="4">
        <f>('[1]Pc, Winter, S2'!U3*Main!$B$5)+(VLOOKUP($A3,'FL Ratio'!$A$2:$B$9,2,FALSE)*'FL Characterization'!U$2)</f>
        <v>3.0988763030256927</v>
      </c>
      <c r="V3" s="4">
        <f>('[1]Pc, Winter, S2'!V3*Main!$B$5)+(VLOOKUP($A3,'FL Ratio'!$A$2:$B$9,2,FALSE)*'FL Characterization'!V$2)</f>
        <v>3.041743406989764</v>
      </c>
      <c r="W3" s="4">
        <f>('[1]Pc, Winter, S2'!W3*Main!$B$5)+(VLOOKUP($A3,'FL Ratio'!$A$2:$B$9,2,FALSE)*'FL Characterization'!W$2)</f>
        <v>2.7746815935794027</v>
      </c>
      <c r="X3" s="4">
        <f>('[1]Pc, Winter, S2'!X3*Main!$B$5)+(VLOOKUP($A3,'FL Ratio'!$A$2:$B$9,2,FALSE)*'FL Characterization'!X$2)</f>
        <v>2.5386527365109379</v>
      </c>
      <c r="Y3" s="4">
        <f>('[1]Pc, Winter, S2'!Y3*Main!$B$5)+(VLOOKUP($A3,'FL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1.5016002168489624</v>
      </c>
      <c r="C4" s="4">
        <f>('[1]Pc, Winter, S2'!C4*Main!$B$5)+(VLOOKUP($A4,'FL Ratio'!$A$2:$B$9,2,FALSE)*'FL Characterization'!C$2)</f>
        <v>1.4183992058052373</v>
      </c>
      <c r="D4" s="4">
        <f>('[1]Pc, Winter, S2'!D4*Main!$B$5)+(VLOOKUP($A4,'FL Ratio'!$A$2:$B$9,2,FALSE)*'FL Characterization'!D$2)</f>
        <v>1.3290046856993767</v>
      </c>
      <c r="E4" s="4">
        <f>('[1]Pc, Winter, S2'!E4*Main!$B$5)+(VLOOKUP($A4,'FL Ratio'!$A$2:$B$9,2,FALSE)*'FL Characterization'!E$2)</f>
        <v>1.3911615246030218</v>
      </c>
      <c r="F4" s="4">
        <f>('[1]Pc, Winter, S2'!F4*Main!$B$5)+(VLOOKUP($A4,'FL Ratio'!$A$2:$B$9,2,FALSE)*'FL Characterization'!F$2)</f>
        <v>1.3399075517765311</v>
      </c>
      <c r="G4" s="4">
        <f>('[1]Pc, Winter, S2'!G4*Main!$B$5)+(VLOOKUP($A4,'FL Ratio'!$A$2:$B$9,2,FALSE)*'FL Characterization'!G$2)</f>
        <v>1.51712657841761</v>
      </c>
      <c r="H4" s="4">
        <f>('[1]Pc, Winter, S2'!H4*Main!$B$5)+(VLOOKUP($A4,'FL Ratio'!$A$2:$B$9,2,FALSE)*'FL Characterization'!H$2)</f>
        <v>2.5062554065379223</v>
      </c>
      <c r="I4" s="4">
        <f>('[1]Pc, Winter, S2'!I4*Main!$B$5)+(VLOOKUP($A4,'FL Ratio'!$A$2:$B$9,2,FALSE)*'FL Characterization'!I$2)</f>
        <v>2.8576685876656018</v>
      </c>
      <c r="J4" s="4">
        <f>('[1]Pc, Winter, S2'!J4*Main!$B$5)+(VLOOKUP($A4,'FL Ratio'!$A$2:$B$9,2,FALSE)*'FL Characterization'!J$2)</f>
        <v>2.9245711221465922</v>
      </c>
      <c r="K4" s="4">
        <f>('[1]Pc, Winter, S2'!K4*Main!$B$5)+(VLOOKUP($A4,'FL Ratio'!$A$2:$B$9,2,FALSE)*'FL Characterization'!K$2)</f>
        <v>2.8648782943160236</v>
      </c>
      <c r="L4" s="4">
        <f>('[1]Pc, Winter, S2'!L4*Main!$B$5)+(VLOOKUP($A4,'FL Ratio'!$A$2:$B$9,2,FALSE)*'FL Characterization'!L$2)</f>
        <v>2.7829756737396756</v>
      </c>
      <c r="M4" s="4">
        <f>('[1]Pc, Winter, S2'!M4*Main!$B$5)+(VLOOKUP($A4,'FL Ratio'!$A$2:$B$9,2,FALSE)*'FL Characterization'!M$2)</f>
        <v>2.9027207116564533</v>
      </c>
      <c r="N4" s="4">
        <f>('[1]Pc, Winter, S2'!N4*Main!$B$5)+(VLOOKUP($A4,'FL Ratio'!$A$2:$B$9,2,FALSE)*'FL Characterization'!N$2)</f>
        <v>2.6966823270677076</v>
      </c>
      <c r="O4" s="4">
        <f>('[1]Pc, Winter, S2'!O4*Main!$B$5)+(VLOOKUP($A4,'FL Ratio'!$A$2:$B$9,2,FALSE)*'FL Characterization'!O$2)</f>
        <v>2.6320191343991177</v>
      </c>
      <c r="P4" s="4">
        <f>('[1]Pc, Winter, S2'!P4*Main!$B$5)+(VLOOKUP($A4,'FL Ratio'!$A$2:$B$9,2,FALSE)*'FL Characterization'!P$2)</f>
        <v>2.2814903653441605</v>
      </c>
      <c r="Q4" s="4">
        <f>('[1]Pc, Winter, S2'!Q4*Main!$B$5)+(VLOOKUP($A4,'FL Ratio'!$A$2:$B$9,2,FALSE)*'FL Characterization'!Q$2)</f>
        <v>2.2941853256599263</v>
      </c>
      <c r="R4" s="4">
        <f>('[1]Pc, Winter, S2'!R4*Main!$B$5)+(VLOOKUP($A4,'FL Ratio'!$A$2:$B$9,2,FALSE)*'FL Characterization'!R$2)</f>
        <v>2.3076391154855629</v>
      </c>
      <c r="S4" s="4">
        <f>('[1]Pc, Winter, S2'!S4*Main!$B$5)+(VLOOKUP($A4,'FL Ratio'!$A$2:$B$9,2,FALSE)*'FL Characterization'!S$2)</f>
        <v>2.5822957046587072</v>
      </c>
      <c r="T4" s="4">
        <f>('[1]Pc, Winter, S2'!T4*Main!$B$5)+(VLOOKUP($A4,'FL Ratio'!$A$2:$B$9,2,FALSE)*'FL Characterization'!T$2)</f>
        <v>2.2806216804115031</v>
      </c>
      <c r="U4" s="4">
        <f>('[1]Pc, Winter, S2'!U4*Main!$B$5)+(VLOOKUP($A4,'FL Ratio'!$A$2:$B$9,2,FALSE)*'FL Characterization'!U$2)</f>
        <v>2.4120068918365734</v>
      </c>
      <c r="V4" s="4">
        <f>('[1]Pc, Winter, S2'!V4*Main!$B$5)+(VLOOKUP($A4,'FL Ratio'!$A$2:$B$9,2,FALSE)*'FL Characterization'!V$2)</f>
        <v>2.3254531597651256</v>
      </c>
      <c r="W4" s="4">
        <f>('[1]Pc, Winter, S2'!W4*Main!$B$5)+(VLOOKUP($A4,'FL Ratio'!$A$2:$B$9,2,FALSE)*'FL Characterization'!W$2)</f>
        <v>2.1588757450688503</v>
      </c>
      <c r="X4" s="4">
        <f>('[1]Pc, Winter, S2'!X4*Main!$B$5)+(VLOOKUP($A4,'FL Ratio'!$A$2:$B$9,2,FALSE)*'FL Characterization'!X$2)</f>
        <v>1.8371057935220121</v>
      </c>
      <c r="Y4" s="4">
        <f>('[1]Pc, Winter, S2'!Y4*Main!$B$5)+(VLOOKUP($A4,'FL Ratio'!$A$2:$B$9,2,FALSE)*'FL Characterization'!Y$2)</f>
        <v>1.7017968936516044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0.53337380084409614</v>
      </c>
      <c r="C5" s="4">
        <f>('[1]Pc, Winter, S2'!C5*Main!$B$5)+(VLOOKUP($A5,'FL Ratio'!$A$2:$B$9,2,FALSE)*'FL Characterization'!C$2)</f>
        <v>0.37210480395651391</v>
      </c>
      <c r="D5" s="4">
        <f>('[1]Pc, Winter, S2'!D5*Main!$B$5)+(VLOOKUP($A5,'FL Ratio'!$A$2:$B$9,2,FALSE)*'FL Characterization'!D$2)</f>
        <v>0.3628104877095259</v>
      </c>
      <c r="E5" s="4">
        <f>('[1]Pc, Winter, S2'!E5*Main!$B$5)+(VLOOKUP($A5,'FL Ratio'!$A$2:$B$9,2,FALSE)*'FL Characterization'!E$2)</f>
        <v>0.3290761670679872</v>
      </c>
      <c r="F5" s="4">
        <f>('[1]Pc, Winter, S2'!F5*Main!$B$5)+(VLOOKUP($A5,'FL Ratio'!$A$2:$B$9,2,FALSE)*'FL Characterization'!F$2)</f>
        <v>0.34042607901267358</v>
      </c>
      <c r="G5" s="4">
        <f>('[1]Pc, Winter, S2'!G5*Main!$B$5)+(VLOOKUP($A5,'FL Ratio'!$A$2:$B$9,2,FALSE)*'FL Characterization'!G$2)</f>
        <v>0.63854459353086146</v>
      </c>
      <c r="H5" s="4">
        <f>('[1]Pc, Winter, S2'!H5*Main!$B$5)+(VLOOKUP($A5,'FL Ratio'!$A$2:$B$9,2,FALSE)*'FL Characterization'!H$2)</f>
        <v>1.2165968548048041</v>
      </c>
      <c r="I5" s="4">
        <f>('[1]Pc, Winter, S2'!I5*Main!$B$5)+(VLOOKUP($A5,'FL Ratio'!$A$2:$B$9,2,FALSE)*'FL Characterization'!I$2)</f>
        <v>1.467656837828452</v>
      </c>
      <c r="J5" s="4">
        <f>('[1]Pc, Winter, S2'!J5*Main!$B$5)+(VLOOKUP($A5,'FL Ratio'!$A$2:$B$9,2,FALSE)*'FL Characterization'!J$2)</f>
        <v>1.6653858711409972</v>
      </c>
      <c r="K5" s="4">
        <f>('[1]Pc, Winter, S2'!K5*Main!$B$5)+(VLOOKUP($A5,'FL Ratio'!$A$2:$B$9,2,FALSE)*'FL Characterization'!K$2)</f>
        <v>1.5784622628503426</v>
      </c>
      <c r="L5" s="4">
        <f>('[1]Pc, Winter, S2'!L5*Main!$B$5)+(VLOOKUP($A5,'FL Ratio'!$A$2:$B$9,2,FALSE)*'FL Characterization'!L$2)</f>
        <v>1.5609181730584807</v>
      </c>
      <c r="M5" s="4">
        <f>('[1]Pc, Winter, S2'!M5*Main!$B$5)+(VLOOKUP($A5,'FL Ratio'!$A$2:$B$9,2,FALSE)*'FL Characterization'!M$2)</f>
        <v>1.3959189755266237</v>
      </c>
      <c r="N5" s="4">
        <f>('[1]Pc, Winter, S2'!N5*Main!$B$5)+(VLOOKUP($A5,'FL Ratio'!$A$2:$B$9,2,FALSE)*'FL Characterization'!N$2)</f>
        <v>1.4195006827983514</v>
      </c>
      <c r="O5" s="4">
        <f>('[1]Pc, Winter, S2'!O5*Main!$B$5)+(VLOOKUP($A5,'FL Ratio'!$A$2:$B$9,2,FALSE)*'FL Characterization'!O$2)</f>
        <v>1.3211810001745021</v>
      </c>
      <c r="P5" s="4">
        <f>('[1]Pc, Winter, S2'!P5*Main!$B$5)+(VLOOKUP($A5,'FL Ratio'!$A$2:$B$9,2,FALSE)*'FL Characterization'!P$2)</f>
        <v>1.2883046872786836</v>
      </c>
      <c r="Q5" s="4">
        <f>('[1]Pc, Winter, S2'!Q5*Main!$B$5)+(VLOOKUP($A5,'FL Ratio'!$A$2:$B$9,2,FALSE)*'FL Characterization'!Q$2)</f>
        <v>1.2786873770096507</v>
      </c>
      <c r="R5" s="4">
        <f>('[1]Pc, Winter, S2'!R5*Main!$B$5)+(VLOOKUP($A5,'FL Ratio'!$A$2:$B$9,2,FALSE)*'FL Characterization'!R$2)</f>
        <v>1.5823835048652228</v>
      </c>
      <c r="S5" s="4">
        <f>('[1]Pc, Winter, S2'!S5*Main!$B$5)+(VLOOKUP($A5,'FL Ratio'!$A$2:$B$9,2,FALSE)*'FL Characterization'!S$2)</f>
        <v>2.393213350527597</v>
      </c>
      <c r="T5" s="4">
        <f>('[1]Pc, Winter, S2'!T5*Main!$B$5)+(VLOOKUP($A5,'FL Ratio'!$A$2:$B$9,2,FALSE)*'FL Characterization'!T$2)</f>
        <v>2.1436125852341368</v>
      </c>
      <c r="U5" s="4">
        <f>('[1]Pc, Winter, S2'!U5*Main!$B$5)+(VLOOKUP($A5,'FL Ratio'!$A$2:$B$9,2,FALSE)*'FL Characterization'!U$2)</f>
        <v>1.8487382026546821</v>
      </c>
      <c r="V5" s="4">
        <f>('[1]Pc, Winter, S2'!V5*Main!$B$5)+(VLOOKUP($A5,'FL Ratio'!$A$2:$B$9,2,FALSE)*'FL Characterization'!V$2)</f>
        <v>1.8286981675968552</v>
      </c>
      <c r="W5" s="4">
        <f>('[1]Pc, Winter, S2'!W5*Main!$B$5)+(VLOOKUP($A5,'FL Ratio'!$A$2:$B$9,2,FALSE)*'FL Characterization'!W$2)</f>
        <v>1.5919741430063954</v>
      </c>
      <c r="X5" s="4">
        <f>('[1]Pc, Winter, S2'!X5*Main!$B$5)+(VLOOKUP($A5,'FL Ratio'!$A$2:$B$9,2,FALSE)*'FL Characterization'!X$2)</f>
        <v>1.2404559422701131</v>
      </c>
      <c r="Y5" s="4">
        <f>('[1]Pc, Winter, S2'!Y5*Main!$B$5)+(VLOOKUP($A5,'FL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1.1752199452751821</v>
      </c>
      <c r="C6" s="4">
        <f>('[1]Pc, Winter, S2'!C6*Main!$B$5)+(VLOOKUP($A6,'FL Ratio'!$A$2:$B$9,2,FALSE)*'FL Characterization'!C$2)</f>
        <v>1.034485445334816</v>
      </c>
      <c r="D6" s="4">
        <f>('[1]Pc, Winter, S2'!D6*Main!$B$5)+(VLOOKUP($A6,'FL Ratio'!$A$2:$B$9,2,FALSE)*'FL Characterization'!D$2)</f>
        <v>0.9469851569690374</v>
      </c>
      <c r="E6" s="4">
        <f>('[1]Pc, Winter, S2'!E6*Main!$B$5)+(VLOOKUP($A6,'FL Ratio'!$A$2:$B$9,2,FALSE)*'FL Characterization'!E$2)</f>
        <v>0.99392494235658946</v>
      </c>
      <c r="F6" s="4">
        <f>('[1]Pc, Winter, S2'!F6*Main!$B$5)+(VLOOKUP($A6,'FL Ratio'!$A$2:$B$9,2,FALSE)*'FL Characterization'!F$2)</f>
        <v>0.97910100035446235</v>
      </c>
      <c r="G6" s="4">
        <f>('[1]Pc, Winter, S2'!G6*Main!$B$5)+(VLOOKUP($A6,'FL Ratio'!$A$2:$B$9,2,FALSE)*'FL Characterization'!G$2)</f>
        <v>1.0829718303207048</v>
      </c>
      <c r="H6" s="4">
        <f>('[1]Pc, Winter, S2'!H6*Main!$B$5)+(VLOOKUP($A6,'FL Ratio'!$A$2:$B$9,2,FALSE)*'FL Characterization'!H$2)</f>
        <v>1.4535559222811552</v>
      </c>
      <c r="I6" s="4">
        <f>('[1]Pc, Winter, S2'!I6*Main!$B$5)+(VLOOKUP($A6,'FL Ratio'!$A$2:$B$9,2,FALSE)*'FL Characterization'!I$2)</f>
        <v>1.531058247812582</v>
      </c>
      <c r="J6" s="4">
        <f>('[1]Pc, Winter, S2'!J6*Main!$B$5)+(VLOOKUP($A6,'FL Ratio'!$A$2:$B$9,2,FALSE)*'FL Characterization'!J$2)</f>
        <v>1.6298623540431527</v>
      </c>
      <c r="K6" s="4">
        <f>('[1]Pc, Winter, S2'!K6*Main!$B$5)+(VLOOKUP($A6,'FL Ratio'!$A$2:$B$9,2,FALSE)*'FL Characterization'!K$2)</f>
        <v>1.6307784729526156</v>
      </c>
      <c r="L6" s="4">
        <f>('[1]Pc, Winter, S2'!L6*Main!$B$5)+(VLOOKUP($A6,'FL Ratio'!$A$2:$B$9,2,FALSE)*'FL Characterization'!L$2)</f>
        <v>1.7243376895245877</v>
      </c>
      <c r="M6" s="4">
        <f>('[1]Pc, Winter, S2'!M6*Main!$B$5)+(VLOOKUP($A6,'FL Ratio'!$A$2:$B$9,2,FALSE)*'FL Characterization'!M$2)</f>
        <v>1.7022964595438423</v>
      </c>
      <c r="N6" s="4">
        <f>('[1]Pc, Winter, S2'!N6*Main!$B$5)+(VLOOKUP($A6,'FL Ratio'!$A$2:$B$9,2,FALSE)*'FL Characterization'!N$2)</f>
        <v>1.6897436856655361</v>
      </c>
      <c r="O6" s="4">
        <f>('[1]Pc, Winter, S2'!O6*Main!$B$5)+(VLOOKUP($A6,'FL Ratio'!$A$2:$B$9,2,FALSE)*'FL Characterization'!O$2)</f>
        <v>1.6483947907360419</v>
      </c>
      <c r="P6" s="4">
        <f>('[1]Pc, Winter, S2'!P6*Main!$B$5)+(VLOOKUP($A6,'FL Ratio'!$A$2:$B$9,2,FALSE)*'FL Characterization'!P$2)</f>
        <v>1.628299162132965</v>
      </c>
      <c r="Q6" s="4">
        <f>('[1]Pc, Winter, S2'!Q6*Main!$B$5)+(VLOOKUP($A6,'FL Ratio'!$A$2:$B$9,2,FALSE)*'FL Characterization'!Q$2)</f>
        <v>1.6149547552813439</v>
      </c>
      <c r="R6" s="4">
        <f>('[1]Pc, Winter, S2'!R6*Main!$B$5)+(VLOOKUP($A6,'FL Ratio'!$A$2:$B$9,2,FALSE)*'FL Characterization'!R$2)</f>
        <v>1.7000958226126908</v>
      </c>
      <c r="S6" s="4">
        <f>('[1]Pc, Winter, S2'!S6*Main!$B$5)+(VLOOKUP($A6,'FL Ratio'!$A$2:$B$9,2,FALSE)*'FL Characterization'!S$2)</f>
        <v>1.9578296864931721</v>
      </c>
      <c r="T6" s="4">
        <f>('[1]Pc, Winter, S2'!T6*Main!$B$5)+(VLOOKUP($A6,'FL Ratio'!$A$2:$B$9,2,FALSE)*'FL Characterization'!T$2)</f>
        <v>1.9242725491258217</v>
      </c>
      <c r="U6" s="4">
        <f>('[1]Pc, Winter, S2'!U6*Main!$B$5)+(VLOOKUP($A6,'FL Ratio'!$A$2:$B$9,2,FALSE)*'FL Characterization'!U$2)</f>
        <v>1.8978653499074514</v>
      </c>
      <c r="V6" s="4">
        <f>('[1]Pc, Winter, S2'!V6*Main!$B$5)+(VLOOKUP($A6,'FL Ratio'!$A$2:$B$9,2,FALSE)*'FL Characterization'!V$2)</f>
        <v>1.8850936529385247</v>
      </c>
      <c r="W6" s="4">
        <f>('[1]Pc, Winter, S2'!W6*Main!$B$5)+(VLOOKUP($A6,'FL Ratio'!$A$2:$B$9,2,FALSE)*'FL Characterization'!W$2)</f>
        <v>1.738594074678858</v>
      </c>
      <c r="X6" s="4">
        <f>('[1]Pc, Winter, S2'!X6*Main!$B$5)+(VLOOKUP($A6,'FL Ratio'!$A$2:$B$9,2,FALSE)*'FL Characterization'!X$2)</f>
        <v>1.6222376097503357</v>
      </c>
      <c r="Y6" s="4">
        <f>('[1]Pc, Winter, S2'!Y6*Main!$B$5)+(VLOOKUP($A6,'FL Ratio'!$A$2:$B$9,2,FALSE)*'FL Characterization'!Y$2)</f>
        <v>1.4665500415334902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1.3323928545982959</v>
      </c>
      <c r="C7" s="4">
        <f>('[1]Pc, Winter, S2'!C7*Main!$B$5)+(VLOOKUP($A7,'FL Ratio'!$A$2:$B$9,2,FALSE)*'FL Characterization'!C$2)</f>
        <v>1.2695222473593069</v>
      </c>
      <c r="D7" s="4">
        <f>('[1]Pc, Winter, S2'!D7*Main!$B$5)+(VLOOKUP($A7,'FL Ratio'!$A$2:$B$9,2,FALSE)*'FL Characterization'!D$2)</f>
        <v>1.2214010735899301</v>
      </c>
      <c r="E7" s="4">
        <f>('[1]Pc, Winter, S2'!E7*Main!$B$5)+(VLOOKUP($A7,'FL Ratio'!$A$2:$B$9,2,FALSE)*'FL Characterization'!E$2)</f>
        <v>1.2334877217846034</v>
      </c>
      <c r="F7" s="4">
        <f>('[1]Pc, Winter, S2'!F7*Main!$B$5)+(VLOOKUP($A7,'FL Ratio'!$A$2:$B$9,2,FALSE)*'FL Characterization'!F$2)</f>
        <v>1.2760234581802423</v>
      </c>
      <c r="G7" s="4">
        <f>('[1]Pc, Winter, S2'!G7*Main!$B$5)+(VLOOKUP($A7,'FL Ratio'!$A$2:$B$9,2,FALSE)*'FL Characterization'!G$2)</f>
        <v>1.3615786947936992</v>
      </c>
      <c r="H7" s="4">
        <f>('[1]Pc, Winter, S2'!H7*Main!$B$5)+(VLOOKUP($A7,'FL Ratio'!$A$2:$B$9,2,FALSE)*'FL Characterization'!H$2)</f>
        <v>1.5256331839936419</v>
      </c>
      <c r="I7" s="4">
        <f>('[1]Pc, Winter, S2'!I7*Main!$B$5)+(VLOOKUP($A7,'FL Ratio'!$A$2:$B$9,2,FALSE)*'FL Characterization'!I$2)</f>
        <v>1.8502565747365234</v>
      </c>
      <c r="J7" s="4">
        <f>('[1]Pc, Winter, S2'!J7*Main!$B$5)+(VLOOKUP($A7,'FL Ratio'!$A$2:$B$9,2,FALSE)*'FL Characterization'!J$2)</f>
        <v>1.9582302914879139</v>
      </c>
      <c r="K7" s="4">
        <f>('[1]Pc, Winter, S2'!K7*Main!$B$5)+(VLOOKUP($A7,'FL Ratio'!$A$2:$B$9,2,FALSE)*'FL Characterization'!K$2)</f>
        <v>1.9677363201696243</v>
      </c>
      <c r="L7" s="4">
        <f>('[1]Pc, Winter, S2'!L7*Main!$B$5)+(VLOOKUP($A7,'FL Ratio'!$A$2:$B$9,2,FALSE)*'FL Characterization'!L$2)</f>
        <v>1.9523659132992817</v>
      </c>
      <c r="M7" s="4">
        <f>('[1]Pc, Winter, S2'!M7*Main!$B$5)+(VLOOKUP($A7,'FL Ratio'!$A$2:$B$9,2,FALSE)*'FL Characterization'!M$2)</f>
        <v>2.0031452360877458</v>
      </c>
      <c r="N7" s="4">
        <f>('[1]Pc, Winter, S2'!N7*Main!$B$5)+(VLOOKUP($A7,'FL Ratio'!$A$2:$B$9,2,FALSE)*'FL Characterization'!N$2)</f>
        <v>1.9374823202757867</v>
      </c>
      <c r="O7" s="4">
        <f>('[1]Pc, Winter, S2'!O7*Main!$B$5)+(VLOOKUP($A7,'FL Ratio'!$A$2:$B$9,2,FALSE)*'FL Characterization'!O$2)</f>
        <v>1.9552914991306942</v>
      </c>
      <c r="P7" s="4">
        <f>('[1]Pc, Winter, S2'!P7*Main!$B$5)+(VLOOKUP($A7,'FL Ratio'!$A$2:$B$9,2,FALSE)*'FL Characterization'!P$2)</f>
        <v>1.8063564436754986</v>
      </c>
      <c r="Q7" s="4">
        <f>('[1]Pc, Winter, S2'!Q7*Main!$B$5)+(VLOOKUP($A7,'FL Ratio'!$A$2:$B$9,2,FALSE)*'FL Characterization'!Q$2)</f>
        <v>1.8102831159136226</v>
      </c>
      <c r="R7" s="4">
        <f>('[1]Pc, Winter, S2'!R7*Main!$B$5)+(VLOOKUP($A7,'FL Ratio'!$A$2:$B$9,2,FALSE)*'FL Characterization'!R$2)</f>
        <v>1.7314160990283642</v>
      </c>
      <c r="S7" s="4">
        <f>('[1]Pc, Winter, S2'!S7*Main!$B$5)+(VLOOKUP($A7,'FL Ratio'!$A$2:$B$9,2,FALSE)*'FL Characterization'!S$2)</f>
        <v>1.8243353478539575</v>
      </c>
      <c r="T7" s="4">
        <f>('[1]Pc, Winter, S2'!T7*Main!$B$5)+(VLOOKUP($A7,'FL Ratio'!$A$2:$B$9,2,FALSE)*'FL Characterization'!T$2)</f>
        <v>1.7598175868917005</v>
      </c>
      <c r="U7" s="4">
        <f>('[1]Pc, Winter, S2'!U7*Main!$B$5)+(VLOOKUP($A7,'FL Ratio'!$A$2:$B$9,2,FALSE)*'FL Characterization'!U$2)</f>
        <v>1.7639575473931743</v>
      </c>
      <c r="V7" s="4">
        <f>('[1]Pc, Winter, S2'!V7*Main!$B$5)+(VLOOKUP($A7,'FL Ratio'!$A$2:$B$9,2,FALSE)*'FL Characterization'!V$2)</f>
        <v>1.7466098579181961</v>
      </c>
      <c r="W7" s="4">
        <f>('[1]Pc, Winter, S2'!W7*Main!$B$5)+(VLOOKUP($A7,'FL Ratio'!$A$2:$B$9,2,FALSE)*'FL Characterization'!W$2)</f>
        <v>1.6657076314966692</v>
      </c>
      <c r="X7" s="4">
        <f>('[1]Pc, Winter, S2'!X7*Main!$B$5)+(VLOOKUP($A7,'FL Ratio'!$A$2:$B$9,2,FALSE)*'FL Characterization'!X$2)</f>
        <v>1.5236386794445758</v>
      </c>
      <c r="Y7" s="4">
        <f>('[1]Pc, Winter, S2'!Y7*Main!$B$5)+(VLOOKUP($A7,'FL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1.12082028907456</v>
      </c>
      <c r="C8" s="4">
        <f>('[1]Pc, Winter, S2'!C8*Main!$B$5)+(VLOOKUP($A8,'FL Ratio'!$A$2:$B$9,2,FALSE)*'FL Characterization'!C$2)</f>
        <v>1.0453550148759425</v>
      </c>
      <c r="D8" s="4">
        <f>('[1]Pc, Winter, S2'!D8*Main!$B$5)+(VLOOKUP($A8,'FL Ratio'!$A$2:$B$9,2,FALSE)*'FL Characterization'!D$2)</f>
        <v>0.9711311943854557</v>
      </c>
      <c r="E8" s="4">
        <f>('[1]Pc, Winter, S2'!E8*Main!$B$5)+(VLOOKUP($A8,'FL Ratio'!$A$2:$B$9,2,FALSE)*'FL Characterization'!E$2)</f>
        <v>0.98687307617414688</v>
      </c>
      <c r="F8" s="4">
        <f>('[1]Pc, Winter, S2'!F8*Main!$B$5)+(VLOOKUP($A8,'FL Ratio'!$A$2:$B$9,2,FALSE)*'FL Characterization'!F$2)</f>
        <v>1.002438661600525</v>
      </c>
      <c r="G8" s="4">
        <f>('[1]Pc, Winter, S2'!G8*Main!$B$5)+(VLOOKUP($A8,'FL Ratio'!$A$2:$B$9,2,FALSE)*'FL Characterization'!G$2)</f>
        <v>1.1199923862040566</v>
      </c>
      <c r="H8" s="4">
        <f>('[1]Pc, Winter, S2'!H8*Main!$B$5)+(VLOOKUP($A8,'FL Ratio'!$A$2:$B$9,2,FALSE)*'FL Characterization'!H$2)</f>
        <v>1.4090354718730886</v>
      </c>
      <c r="I8" s="4">
        <f>('[1]Pc, Winter, S2'!I8*Main!$B$5)+(VLOOKUP($A8,'FL Ratio'!$A$2:$B$9,2,FALSE)*'FL Characterization'!I$2)</f>
        <v>1.6198261830935261</v>
      </c>
      <c r="J8" s="4">
        <f>('[1]Pc, Winter, S2'!J8*Main!$B$5)+(VLOOKUP($A8,'FL Ratio'!$A$2:$B$9,2,FALSE)*'FL Characterization'!J$2)</f>
        <v>1.7561360227965925</v>
      </c>
      <c r="K8" s="4">
        <f>('[1]Pc, Winter, S2'!K8*Main!$B$5)+(VLOOKUP($A8,'FL Ratio'!$A$2:$B$9,2,FALSE)*'FL Characterization'!K$2)</f>
        <v>1.7264268341745701</v>
      </c>
      <c r="L8" s="4">
        <f>('[1]Pc, Winter, S2'!L8*Main!$B$5)+(VLOOKUP($A8,'FL Ratio'!$A$2:$B$9,2,FALSE)*'FL Characterization'!L$2)</f>
        <v>1.7106725907391707</v>
      </c>
      <c r="M8" s="4">
        <f>('[1]Pc, Winter, S2'!M8*Main!$B$5)+(VLOOKUP($A8,'FL Ratio'!$A$2:$B$9,2,FALSE)*'FL Characterization'!M$2)</f>
        <v>1.709044946689793</v>
      </c>
      <c r="N8" s="4">
        <f>('[1]Pc, Winter, S2'!N8*Main!$B$5)+(VLOOKUP($A8,'FL Ratio'!$A$2:$B$9,2,FALSE)*'FL Characterization'!N$2)</f>
        <v>1.6805501751952625</v>
      </c>
      <c r="O8" s="4">
        <f>('[1]Pc, Winter, S2'!O8*Main!$B$5)+(VLOOKUP($A8,'FL Ratio'!$A$2:$B$9,2,FALSE)*'FL Characterization'!O$2)</f>
        <v>1.6748566644337455</v>
      </c>
      <c r="P8" s="4">
        <f>('[1]Pc, Winter, S2'!P8*Main!$B$5)+(VLOOKUP($A8,'FL Ratio'!$A$2:$B$9,2,FALSE)*'FL Characterization'!P$2)</f>
        <v>1.5303107517598622</v>
      </c>
      <c r="Q8" s="4">
        <f>('[1]Pc, Winter, S2'!Q8*Main!$B$5)+(VLOOKUP($A8,'FL Ratio'!$A$2:$B$9,2,FALSE)*'FL Characterization'!Q$2)</f>
        <v>1.5748703404818933</v>
      </c>
      <c r="R8" s="4">
        <f>('[1]Pc, Winter, S2'!R8*Main!$B$5)+(VLOOKUP($A8,'FL Ratio'!$A$2:$B$9,2,FALSE)*'FL Characterization'!R$2)</f>
        <v>1.6540830552541839</v>
      </c>
      <c r="S8" s="4">
        <f>('[1]Pc, Winter, S2'!S8*Main!$B$5)+(VLOOKUP($A8,'FL Ratio'!$A$2:$B$9,2,FALSE)*'FL Characterization'!S$2)</f>
        <v>1.9174739485315482</v>
      </c>
      <c r="T8" s="4">
        <f>('[1]Pc, Winter, S2'!T8*Main!$B$5)+(VLOOKUP($A8,'FL Ratio'!$A$2:$B$9,2,FALSE)*'FL Characterization'!T$2)</f>
        <v>1.7525031454097395</v>
      </c>
      <c r="U8" s="4">
        <f>('[1]Pc, Winter, S2'!U8*Main!$B$5)+(VLOOKUP($A8,'FL Ratio'!$A$2:$B$9,2,FALSE)*'FL Characterization'!U$2)</f>
        <v>1.734442561775327</v>
      </c>
      <c r="V8" s="4">
        <f>('[1]Pc, Winter, S2'!V8*Main!$B$5)+(VLOOKUP($A8,'FL Ratio'!$A$2:$B$9,2,FALSE)*'FL Characterization'!V$2)</f>
        <v>1.6522660815893433</v>
      </c>
      <c r="W8" s="4">
        <f>('[1]Pc, Winter, S2'!W8*Main!$B$5)+(VLOOKUP($A8,'FL Ratio'!$A$2:$B$9,2,FALSE)*'FL Characterization'!W$2)</f>
        <v>1.5450720460283662</v>
      </c>
      <c r="X8" s="4">
        <f>('[1]Pc, Winter, S2'!X8*Main!$B$5)+(VLOOKUP($A8,'FL Ratio'!$A$2:$B$9,2,FALSE)*'FL Characterization'!X$2)</f>
        <v>1.3719432909467701</v>
      </c>
      <c r="Y8" s="4">
        <f>('[1]Pc, Winter, S2'!Y8*Main!$B$5)+(VLOOKUP($A8,'FL Ratio'!$A$2:$B$9,2,FALSE)*'FL Characterization'!Y$2)</f>
        <v>1.2587823702515333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0.82049029436466103</v>
      </c>
      <c r="C9" s="4">
        <f>('[1]Pc, Winter, S2'!C9*Main!$B$5)+(VLOOKUP($A9,'FL Ratio'!$A$2:$B$9,2,FALSE)*'FL Characterization'!C$2)</f>
        <v>0.79612330485191285</v>
      </c>
      <c r="D9" s="4">
        <f>('[1]Pc, Winter, S2'!D9*Main!$B$5)+(VLOOKUP($A9,'FL Ratio'!$A$2:$B$9,2,FALSE)*'FL Characterization'!D$2)</f>
        <v>0.7527687864232957</v>
      </c>
      <c r="E9" s="4">
        <f>('[1]Pc, Winter, S2'!E9*Main!$B$5)+(VLOOKUP($A9,'FL Ratio'!$A$2:$B$9,2,FALSE)*'FL Characterization'!E$2)</f>
        <v>0.75719476326178192</v>
      </c>
      <c r="F9" s="4">
        <f>('[1]Pc, Winter, S2'!F9*Main!$B$5)+(VLOOKUP($A9,'FL Ratio'!$A$2:$B$9,2,FALSE)*'FL Characterization'!F$2)</f>
        <v>0.80753608364762874</v>
      </c>
      <c r="G9" s="4">
        <f>('[1]Pc, Winter, S2'!G9*Main!$B$5)+(VLOOKUP($A9,'FL Ratio'!$A$2:$B$9,2,FALSE)*'FL Characterization'!G$2)</f>
        <v>0.9725631824444162</v>
      </c>
      <c r="H9" s="4">
        <f>('[1]Pc, Winter, S2'!H9*Main!$B$5)+(VLOOKUP($A9,'FL Ratio'!$A$2:$B$9,2,FALSE)*'FL Characterization'!H$2)</f>
        <v>1.5397065644083412</v>
      </c>
      <c r="I9" s="4">
        <f>('[1]Pc, Winter, S2'!I9*Main!$B$5)+(VLOOKUP($A9,'FL Ratio'!$A$2:$B$9,2,FALSE)*'FL Characterization'!I$2)</f>
        <v>1.8709721881298964</v>
      </c>
      <c r="J9" s="4">
        <f>('[1]Pc, Winter, S2'!J9*Main!$B$5)+(VLOOKUP($A9,'FL Ratio'!$A$2:$B$9,2,FALSE)*'FL Characterization'!J$2)</f>
        <v>1.9046417887628617</v>
      </c>
      <c r="K9" s="4">
        <f>('[1]Pc, Winter, S2'!K9*Main!$B$5)+(VLOOKUP($A9,'FL Ratio'!$A$2:$B$9,2,FALSE)*'FL Characterization'!K$2)</f>
        <v>1.858918662149077</v>
      </c>
      <c r="L9" s="4">
        <f>('[1]Pc, Winter, S2'!L9*Main!$B$5)+(VLOOKUP($A9,'FL Ratio'!$A$2:$B$9,2,FALSE)*'FL Characterization'!L$2)</f>
        <v>1.9826639485835205</v>
      </c>
      <c r="M9" s="4">
        <f>('[1]Pc, Winter, S2'!M9*Main!$B$5)+(VLOOKUP($A9,'FL Ratio'!$A$2:$B$9,2,FALSE)*'FL Characterization'!M$2)</f>
        <v>1.9897922108862527</v>
      </c>
      <c r="N9" s="4">
        <f>('[1]Pc, Winter, S2'!N9*Main!$B$5)+(VLOOKUP($A9,'FL Ratio'!$A$2:$B$9,2,FALSE)*'FL Characterization'!N$2)</f>
        <v>1.8377825458124251</v>
      </c>
      <c r="O9" s="4">
        <f>('[1]Pc, Winter, S2'!O9*Main!$B$5)+(VLOOKUP($A9,'FL Ratio'!$A$2:$B$9,2,FALSE)*'FL Characterization'!O$2)</f>
        <v>1.818887800564452</v>
      </c>
      <c r="P9" s="4">
        <f>('[1]Pc, Winter, S2'!P9*Main!$B$5)+(VLOOKUP($A9,'FL Ratio'!$A$2:$B$9,2,FALSE)*'FL Characterization'!P$2)</f>
        <v>1.6113710320026051</v>
      </c>
      <c r="Q9" s="4">
        <f>('[1]Pc, Winter, S2'!Q9*Main!$B$5)+(VLOOKUP($A9,'FL Ratio'!$A$2:$B$9,2,FALSE)*'FL Characterization'!Q$2)</f>
        <v>1.4262314570111632</v>
      </c>
      <c r="R9" s="4">
        <f>('[1]Pc, Winter, S2'!R9*Main!$B$5)+(VLOOKUP($A9,'FL Ratio'!$A$2:$B$9,2,FALSE)*'FL Characterization'!R$2)</f>
        <v>1.456169778648746</v>
      </c>
      <c r="S9" s="4">
        <f>('[1]Pc, Winter, S2'!S9*Main!$B$5)+(VLOOKUP($A9,'FL Ratio'!$A$2:$B$9,2,FALSE)*'FL Characterization'!S$2)</f>
        <v>1.5792859365211409</v>
      </c>
      <c r="T9" s="4">
        <f>('[1]Pc, Winter, S2'!T9*Main!$B$5)+(VLOOKUP($A9,'FL Ratio'!$A$2:$B$9,2,FALSE)*'FL Characterization'!T$2)</f>
        <v>1.5752453101454513</v>
      </c>
      <c r="U9" s="4">
        <f>('[1]Pc, Winter, S2'!U9*Main!$B$5)+(VLOOKUP($A9,'FL Ratio'!$A$2:$B$9,2,FALSE)*'FL Characterization'!U$2)</f>
        <v>1.5365744125477971</v>
      </c>
      <c r="V9" s="4">
        <f>('[1]Pc, Winter, S2'!V9*Main!$B$5)+(VLOOKUP($A9,'FL Ratio'!$A$2:$B$9,2,FALSE)*'FL Characterization'!V$2)</f>
        <v>1.4647532393589171</v>
      </c>
      <c r="W9" s="4">
        <f>('[1]Pc, Winter, S2'!W9*Main!$B$5)+(VLOOKUP($A9,'FL Ratio'!$A$2:$B$9,2,FALSE)*'FL Characterization'!W$2)</f>
        <v>1.360994478900651</v>
      </c>
      <c r="X9" s="4">
        <f>('[1]Pc, Winter, S2'!X9*Main!$B$5)+(VLOOKUP($A9,'FL Ratio'!$A$2:$B$9,2,FALSE)*'FL Characterization'!X$2)</f>
        <v>1.1256195446557764</v>
      </c>
      <c r="Y9" s="4">
        <f>('[1]Pc, Winter, S2'!Y9*Main!$B$5)+(VLOOKUP($A9,'FL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3.0993954083933377</v>
      </c>
      <c r="C2" s="4">
        <f>('[1]Pc, Winter, S3'!C2*Main!$B$5)+(VLOOKUP($A2,'FL Ratio'!$A$2:$B$9,2,FALSE)*'FL Characterization'!C$2)</f>
        <v>3.0197158060654776</v>
      </c>
      <c r="D2" s="4">
        <f>('[1]Pc, Winter, S3'!D2*Main!$B$5)+(VLOOKUP($A2,'FL Ratio'!$A$2:$B$9,2,FALSE)*'FL Characterization'!D$2)</f>
        <v>2.9909040921365193</v>
      </c>
      <c r="E2" s="4">
        <f>('[1]Pc, Winter, S3'!E2*Main!$B$5)+(VLOOKUP($A2,'FL Ratio'!$A$2:$B$9,2,FALSE)*'FL Characterization'!E$2)</f>
        <v>3.0740424628738392</v>
      </c>
      <c r="F2" s="4">
        <f>('[1]Pc, Winter, S3'!F2*Main!$B$5)+(VLOOKUP($A2,'FL Ratio'!$A$2:$B$9,2,FALSE)*'FL Characterization'!F$2)</f>
        <v>2.8607565768679986</v>
      </c>
      <c r="G2" s="4">
        <f>('[1]Pc, Winter, S3'!G2*Main!$B$5)+(VLOOKUP($A2,'FL Ratio'!$A$2:$B$9,2,FALSE)*'FL Characterization'!G$2)</f>
        <v>2.8542980790730743</v>
      </c>
      <c r="H2" s="4">
        <f>('[1]Pc, Winter, S3'!H2*Main!$B$5)+(VLOOKUP($A2,'FL Ratio'!$A$2:$B$9,2,FALSE)*'FL Characterization'!H$2)</f>
        <v>2.950459834839446</v>
      </c>
      <c r="I2" s="4">
        <f>('[1]Pc, Winter, S3'!I2*Main!$B$5)+(VLOOKUP($A2,'FL Ratio'!$A$2:$B$9,2,FALSE)*'FL Characterization'!I$2)</f>
        <v>3.7511591446924251</v>
      </c>
      <c r="J2" s="4">
        <f>('[1]Pc, Winter, S3'!J2*Main!$B$5)+(VLOOKUP($A2,'FL Ratio'!$A$2:$B$9,2,FALSE)*'FL Characterization'!J$2)</f>
        <v>3.9007256834908541</v>
      </c>
      <c r="K2" s="4">
        <f>('[1]Pc, Winter, S3'!K2*Main!$B$5)+(VLOOKUP($A2,'FL Ratio'!$A$2:$B$9,2,FALSE)*'FL Characterization'!K$2)</f>
        <v>3.8307223773248844</v>
      </c>
      <c r="L2" s="4">
        <f>('[1]Pc, Winter, S3'!L2*Main!$B$5)+(VLOOKUP($A2,'FL Ratio'!$A$2:$B$9,2,FALSE)*'FL Characterization'!L$2)</f>
        <v>3.8504062590815793</v>
      </c>
      <c r="M2" s="4">
        <f>('[1]Pc, Winter, S3'!M2*Main!$B$5)+(VLOOKUP($A2,'FL Ratio'!$A$2:$B$9,2,FALSE)*'FL Characterization'!M$2)</f>
        <v>3.8949651843323356</v>
      </c>
      <c r="N2" s="4">
        <f>('[1]Pc, Winter, S3'!N2*Main!$B$5)+(VLOOKUP($A2,'FL Ratio'!$A$2:$B$9,2,FALSE)*'FL Characterization'!N$2)</f>
        <v>3.7458386665434089</v>
      </c>
      <c r="O2" s="4">
        <f>('[1]Pc, Winter, S3'!O2*Main!$B$5)+(VLOOKUP($A2,'FL Ratio'!$A$2:$B$9,2,FALSE)*'FL Characterization'!O$2)</f>
        <v>3.8446663059002115</v>
      </c>
      <c r="P2" s="4">
        <f>('[1]Pc, Winter, S3'!P2*Main!$B$5)+(VLOOKUP($A2,'FL Ratio'!$A$2:$B$9,2,FALSE)*'FL Characterization'!P$2)</f>
        <v>3.3511196132952783</v>
      </c>
      <c r="Q2" s="4">
        <f>('[1]Pc, Winter, S3'!Q2*Main!$B$5)+(VLOOKUP($A2,'FL Ratio'!$A$2:$B$9,2,FALSE)*'FL Characterization'!Q$2)</f>
        <v>3.6019669794922291</v>
      </c>
      <c r="R2" s="4">
        <f>('[1]Pc, Winter, S3'!R2*Main!$B$5)+(VLOOKUP($A2,'FL Ratio'!$A$2:$B$9,2,FALSE)*'FL Characterization'!R$2)</f>
        <v>3.8214759200075434</v>
      </c>
      <c r="S2" s="4">
        <f>('[1]Pc, Winter, S3'!S2*Main!$B$5)+(VLOOKUP($A2,'FL Ratio'!$A$2:$B$9,2,FALSE)*'FL Characterization'!S$2)</f>
        <v>3.7840712538275931</v>
      </c>
      <c r="T2" s="4">
        <f>('[1]Pc, Winter, S3'!T2*Main!$B$5)+(VLOOKUP($A2,'FL Ratio'!$A$2:$B$9,2,FALSE)*'FL Characterization'!T$2)</f>
        <v>3.5390101860462035</v>
      </c>
      <c r="U2" s="4">
        <f>('[1]Pc, Winter, S3'!U2*Main!$B$5)+(VLOOKUP($A2,'FL Ratio'!$A$2:$B$9,2,FALSE)*'FL Characterization'!U$2)</f>
        <v>3.3351283746081353</v>
      </c>
      <c r="V2" s="4">
        <f>('[1]Pc, Winter, S3'!V2*Main!$B$5)+(VLOOKUP($A2,'FL Ratio'!$A$2:$B$9,2,FALSE)*'FL Characterization'!V$2)</f>
        <v>3.3539244962573975</v>
      </c>
      <c r="W2" s="4">
        <f>('[1]Pc, Winter, S3'!W2*Main!$B$5)+(VLOOKUP($A2,'FL Ratio'!$A$2:$B$9,2,FALSE)*'FL Characterization'!W$2)</f>
        <v>3.2927385654908288</v>
      </c>
      <c r="X2" s="4">
        <f>('[1]Pc, Winter, S3'!X2*Main!$B$5)+(VLOOKUP($A2,'FL Ratio'!$A$2:$B$9,2,FALSE)*'FL Characterization'!X$2)</f>
        <v>2.9148662500640676</v>
      </c>
      <c r="Y2" s="4">
        <f>('[1]Pc, Winter, S3'!Y2*Main!$B$5)+(VLOOKUP($A2,'FL Ratio'!$A$2:$B$9,2,FALSE)*'FL Characterization'!Y$2)</f>
        <v>2.8962745807989219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2.0038241171714621</v>
      </c>
      <c r="C3" s="4">
        <f>('[1]Pc, Winter, S3'!C3*Main!$B$5)+(VLOOKUP($A3,'FL Ratio'!$A$2:$B$9,2,FALSE)*'FL Characterization'!C$2)</f>
        <v>2.00844160164917</v>
      </c>
      <c r="D3" s="4">
        <f>('[1]Pc, Winter, S3'!D3*Main!$B$5)+(VLOOKUP($A3,'FL Ratio'!$A$2:$B$9,2,FALSE)*'FL Characterization'!D$2)</f>
        <v>1.8456367437288992</v>
      </c>
      <c r="E3" s="4">
        <f>('[1]Pc, Winter, S3'!E3*Main!$B$5)+(VLOOKUP($A3,'FL Ratio'!$A$2:$B$9,2,FALSE)*'FL Characterization'!E$2)</f>
        <v>1.8628486024250839</v>
      </c>
      <c r="F3" s="4">
        <f>('[1]Pc, Winter, S3'!F3*Main!$B$5)+(VLOOKUP($A3,'FL Ratio'!$A$2:$B$9,2,FALSE)*'FL Characterization'!F$2)</f>
        <v>1.8497683116113275</v>
      </c>
      <c r="G3" s="4">
        <f>('[1]Pc, Winter, S3'!G3*Main!$B$5)+(VLOOKUP($A3,'FL Ratio'!$A$2:$B$9,2,FALSE)*'FL Characterization'!G$2)</f>
        <v>2.0007562928335458</v>
      </c>
      <c r="H3" s="4">
        <f>('[1]Pc, Winter, S3'!H3*Main!$B$5)+(VLOOKUP($A3,'FL Ratio'!$A$2:$B$9,2,FALSE)*'FL Characterization'!H$2)</f>
        <v>2.4361686623387508</v>
      </c>
      <c r="I3" s="4">
        <f>('[1]Pc, Winter, S3'!I3*Main!$B$5)+(VLOOKUP($A3,'FL Ratio'!$A$2:$B$9,2,FALSE)*'FL Characterization'!I$2)</f>
        <v>2.7290299007819381</v>
      </c>
      <c r="J3" s="4">
        <f>('[1]Pc, Winter, S3'!J3*Main!$B$5)+(VLOOKUP($A3,'FL Ratio'!$A$2:$B$9,2,FALSE)*'FL Characterization'!J$2)</f>
        <v>2.9055173369879119</v>
      </c>
      <c r="K3" s="4">
        <f>('[1]Pc, Winter, S3'!K3*Main!$B$5)+(VLOOKUP($A3,'FL Ratio'!$A$2:$B$9,2,FALSE)*'FL Characterization'!K$2)</f>
        <v>3.1190476850996274</v>
      </c>
      <c r="L3" s="4">
        <f>('[1]Pc, Winter, S3'!L3*Main!$B$5)+(VLOOKUP($A3,'FL Ratio'!$A$2:$B$9,2,FALSE)*'FL Characterization'!L$2)</f>
        <v>3.0155978752341444</v>
      </c>
      <c r="M3" s="4">
        <f>('[1]Pc, Winter, S3'!M3*Main!$B$5)+(VLOOKUP($A3,'FL Ratio'!$A$2:$B$9,2,FALSE)*'FL Characterization'!M$2)</f>
        <v>3.0349446986824362</v>
      </c>
      <c r="N3" s="4">
        <f>('[1]Pc, Winter, S3'!N3*Main!$B$5)+(VLOOKUP($A3,'FL Ratio'!$A$2:$B$9,2,FALSE)*'FL Characterization'!N$2)</f>
        <v>2.8168346687100927</v>
      </c>
      <c r="O3" s="4">
        <f>('[1]Pc, Winter, S3'!O3*Main!$B$5)+(VLOOKUP($A3,'FL Ratio'!$A$2:$B$9,2,FALSE)*'FL Characterization'!O$2)</f>
        <v>2.7474095145696369</v>
      </c>
      <c r="P3" s="4">
        <f>('[1]Pc, Winter, S3'!P3*Main!$B$5)+(VLOOKUP($A3,'FL Ratio'!$A$2:$B$9,2,FALSE)*'FL Characterization'!P$2)</f>
        <v>2.512179240820303</v>
      </c>
      <c r="Q3" s="4">
        <f>('[1]Pc, Winter, S3'!Q3*Main!$B$5)+(VLOOKUP($A3,'FL Ratio'!$A$2:$B$9,2,FALSE)*'FL Characterization'!Q$2)</f>
        <v>2.5886586814614514</v>
      </c>
      <c r="R3" s="4">
        <f>('[1]Pc, Winter, S3'!R3*Main!$B$5)+(VLOOKUP($A3,'FL Ratio'!$A$2:$B$9,2,FALSE)*'FL Characterization'!R$2)</f>
        <v>2.8624780841525914</v>
      </c>
      <c r="S3" s="4">
        <f>('[1]Pc, Winter, S3'!S3*Main!$B$5)+(VLOOKUP($A3,'FL Ratio'!$A$2:$B$9,2,FALSE)*'FL Characterization'!S$2)</f>
        <v>3.5410447980088007</v>
      </c>
      <c r="T3" s="4">
        <f>('[1]Pc, Winter, S3'!T3*Main!$B$5)+(VLOOKUP($A3,'FL Ratio'!$A$2:$B$9,2,FALSE)*'FL Characterization'!T$2)</f>
        <v>3.3267052390735596</v>
      </c>
      <c r="U3" s="4">
        <f>('[1]Pc, Winter, S3'!U3*Main!$B$5)+(VLOOKUP($A3,'FL Ratio'!$A$2:$B$9,2,FALSE)*'FL Characterization'!U$2)</f>
        <v>3.1294142862239673</v>
      </c>
      <c r="V3" s="4">
        <f>('[1]Pc, Winter, S3'!V3*Main!$B$5)+(VLOOKUP($A3,'FL Ratio'!$A$2:$B$9,2,FALSE)*'FL Characterization'!V$2)</f>
        <v>2.9529297773724177</v>
      </c>
      <c r="W3" s="4">
        <f>('[1]Pc, Winter, S3'!W3*Main!$B$5)+(VLOOKUP($A3,'FL Ratio'!$A$2:$B$9,2,FALSE)*'FL Characterization'!W$2)</f>
        <v>2.7470712443102752</v>
      </c>
      <c r="X3" s="4">
        <f>('[1]Pc, Winter, S3'!X3*Main!$B$5)+(VLOOKUP($A3,'FL Ratio'!$A$2:$B$9,2,FALSE)*'FL Characterization'!X$2)</f>
        <v>2.6144598610980081</v>
      </c>
      <c r="Y3" s="4">
        <f>('[1]Pc, Winter, S3'!Y3*Main!$B$5)+(VLOOKUP($A3,'FL Ratio'!$A$2:$B$9,2,FALSE)*'FL Characterization'!Y$2)</f>
        <v>2.3325999707164482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1.4735342181992628</v>
      </c>
      <c r="C4" s="4">
        <f>('[1]Pc, Winter, S3'!C4*Main!$B$5)+(VLOOKUP($A4,'FL Ratio'!$A$2:$B$9,2,FALSE)*'FL Characterization'!C$2)</f>
        <v>1.3656218700033511</v>
      </c>
      <c r="D4" s="4">
        <f>('[1]Pc, Winter, S3'!D4*Main!$B$5)+(VLOOKUP($A4,'FL Ratio'!$A$2:$B$9,2,FALSE)*'FL Characterization'!D$2)</f>
        <v>1.3290046856993767</v>
      </c>
      <c r="E4" s="4">
        <f>('[1]Pc, Winter, S3'!E4*Main!$B$5)+(VLOOKUP($A4,'FL Ratio'!$A$2:$B$9,2,FALSE)*'FL Characterization'!E$2)</f>
        <v>1.3781266076951491</v>
      </c>
      <c r="F4" s="4">
        <f>('[1]Pc, Winter, S3'!F4*Main!$B$5)+(VLOOKUP($A4,'FL Ratio'!$A$2:$B$9,2,FALSE)*'FL Characterization'!F$2)</f>
        <v>1.3793801736239175</v>
      </c>
      <c r="G4" s="4">
        <f>('[1]Pc, Winter, S3'!G4*Main!$B$5)+(VLOOKUP($A4,'FL Ratio'!$A$2:$B$9,2,FALSE)*'FL Characterization'!G$2)</f>
        <v>1.51712657841761</v>
      </c>
      <c r="H4" s="4">
        <f>('[1]Pc, Winter, S3'!H4*Main!$B$5)+(VLOOKUP($A4,'FL Ratio'!$A$2:$B$9,2,FALSE)*'FL Characterization'!H$2)</f>
        <v>2.4333681030905443</v>
      </c>
      <c r="I4" s="4">
        <f>('[1]Pc, Winter, S3'!I4*Main!$B$5)+(VLOOKUP($A4,'FL Ratio'!$A$2:$B$9,2,FALSE)*'FL Characterization'!I$2)</f>
        <v>2.8576685876656018</v>
      </c>
      <c r="J4" s="4">
        <f>('[1]Pc, Winter, S3'!J4*Main!$B$5)+(VLOOKUP($A4,'FL Ratio'!$A$2:$B$9,2,FALSE)*'FL Characterization'!J$2)</f>
        <v>2.9543320519644145</v>
      </c>
      <c r="K4" s="4">
        <f>('[1]Pc, Winter, S3'!K4*Main!$B$5)+(VLOOKUP($A4,'FL Ratio'!$A$2:$B$9,2,FALSE)*'FL Characterization'!K$2)</f>
        <v>2.8360579363647798</v>
      </c>
      <c r="L4" s="4">
        <f>('[1]Pc, Winter, S3'!L4*Main!$B$5)+(VLOOKUP($A4,'FL Ratio'!$A$2:$B$9,2,FALSE)*'FL Characterization'!L$2)</f>
        <v>2.7829756737396756</v>
      </c>
      <c r="M4" s="4">
        <f>('[1]Pc, Winter, S3'!M4*Main!$B$5)+(VLOOKUP($A4,'FL Ratio'!$A$2:$B$9,2,FALSE)*'FL Characterization'!M$2)</f>
        <v>2.9027207116564533</v>
      </c>
      <c r="N4" s="4">
        <f>('[1]Pc, Winter, S3'!N4*Main!$B$5)+(VLOOKUP($A4,'FL Ratio'!$A$2:$B$9,2,FALSE)*'FL Characterization'!N$2)</f>
        <v>2.6966823270677076</v>
      </c>
      <c r="O4" s="4">
        <f>('[1]Pc, Winter, S3'!O4*Main!$B$5)+(VLOOKUP($A4,'FL Ratio'!$A$2:$B$9,2,FALSE)*'FL Characterization'!O$2)</f>
        <v>2.6580873828859661</v>
      </c>
      <c r="P4" s="4">
        <f>('[1]Pc, Winter, S3'!P4*Main!$B$5)+(VLOOKUP($A4,'FL Ratio'!$A$2:$B$9,2,FALSE)*'FL Characterization'!P$2)</f>
        <v>2.3040364689976025</v>
      </c>
      <c r="Q4" s="4">
        <f>('[1]Pc, Winter, S3'!Q4*Main!$B$5)+(VLOOKUP($A4,'FL Ratio'!$A$2:$B$9,2,FALSE)*'FL Characterization'!Q$2)</f>
        <v>2.3166383062534472</v>
      </c>
      <c r="R4" s="4">
        <f>('[1]Pc, Winter, S3'!R4*Main!$B$5)+(VLOOKUP($A4,'FL Ratio'!$A$2:$B$9,2,FALSE)*'FL Characterization'!R$2)</f>
        <v>2.3076391154855629</v>
      </c>
      <c r="S4" s="4">
        <f>('[1]Pc, Winter, S3'!S4*Main!$B$5)+(VLOOKUP($A4,'FL Ratio'!$A$2:$B$9,2,FALSE)*'FL Characterization'!S$2)</f>
        <v>2.5064910514793106</v>
      </c>
      <c r="T4" s="4">
        <f>('[1]Pc, Winter, S3'!T4*Main!$B$5)+(VLOOKUP($A4,'FL Ratio'!$A$2:$B$9,2,FALSE)*'FL Characterization'!T$2)</f>
        <v>2.3729847810696985</v>
      </c>
      <c r="U4" s="4">
        <f>('[1]Pc, Winter, S3'!U4*Main!$B$5)+(VLOOKUP($A4,'FL Ratio'!$A$2:$B$9,2,FALSE)*'FL Characterization'!U$2)</f>
        <v>2.4599977725304472</v>
      </c>
      <c r="V4" s="4">
        <f>('[1]Pc, Winter, S3'!V4*Main!$B$5)+(VLOOKUP($A4,'FL Ratio'!$A$2:$B$9,2,FALSE)*'FL Characterization'!V$2)</f>
        <v>2.34875141679017</v>
      </c>
      <c r="W4" s="4">
        <f>('[1]Pc, Winter, S3'!W4*Main!$B$5)+(VLOOKUP($A4,'FL Ratio'!$A$2:$B$9,2,FALSE)*'FL Characterization'!W$2)</f>
        <v>2.2246057022794128</v>
      </c>
      <c r="X4" s="4">
        <f>('[1]Pc, Winter, S3'!X4*Main!$B$5)+(VLOOKUP($A4,'FL Ratio'!$A$2:$B$9,2,FALSE)*'FL Characterization'!X$2)</f>
        <v>1.8371057935220121</v>
      </c>
      <c r="Y4" s="4">
        <f>('[1]Pc, Winter, S3'!Y4*Main!$B$5)+(VLOOKUP($A4,'FL Ratio'!$A$2:$B$9,2,FALSE)*'FL Characterization'!Y$2)</f>
        <v>1.6696902878937296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0.53337380084409614</v>
      </c>
      <c r="C5" s="4">
        <f>('[1]Pc, Winter, S3'!C5*Main!$B$5)+(VLOOKUP($A5,'FL Ratio'!$A$2:$B$9,2,FALSE)*'FL Characterization'!C$2)</f>
        <v>0.3783372809880251</v>
      </c>
      <c r="D5" s="4">
        <f>('[1]Pc, Winter, S3'!D5*Main!$B$5)+(VLOOKUP($A5,'FL Ratio'!$A$2:$B$9,2,FALSE)*'FL Characterization'!D$2)</f>
        <v>0.3628104877095259</v>
      </c>
      <c r="E5" s="4">
        <f>('[1]Pc, Winter, S3'!E5*Main!$B$5)+(VLOOKUP($A5,'FL Ratio'!$A$2:$B$9,2,FALSE)*'FL Characterization'!E$2)</f>
        <v>0.32352131039329413</v>
      </c>
      <c r="F5" s="4">
        <f>('[1]Pc, Winter, S3'!F5*Main!$B$5)+(VLOOKUP($A5,'FL Ratio'!$A$2:$B$9,2,FALSE)*'FL Characterization'!F$2)</f>
        <v>0.34042607901267358</v>
      </c>
      <c r="G5" s="4">
        <f>('[1]Pc, Winter, S3'!G5*Main!$B$5)+(VLOOKUP($A5,'FL Ratio'!$A$2:$B$9,2,FALSE)*'FL Characterization'!G$2)</f>
        <v>0.62063817703277369</v>
      </c>
      <c r="H5" s="4">
        <f>('[1]Pc, Winter, S3'!H5*Main!$B$5)+(VLOOKUP($A5,'FL Ratio'!$A$2:$B$9,2,FALSE)*'FL Characterization'!H$2)</f>
        <v>1.2644721394518419</v>
      </c>
      <c r="I5" s="4">
        <f>('[1]Pc, Winter, S3'!I5*Main!$B$5)+(VLOOKUP($A5,'FL Ratio'!$A$2:$B$9,2,FALSE)*'FL Characterization'!I$2)</f>
        <v>1.52725177192835</v>
      </c>
      <c r="J5" s="4">
        <f>('[1]Pc, Winter, S3'!J5*Main!$B$5)+(VLOOKUP($A5,'FL Ratio'!$A$2:$B$9,2,FALSE)*'FL Characterization'!J$2)</f>
        <v>1.6653858711409972</v>
      </c>
      <c r="K5" s="4">
        <f>('[1]Pc, Winter, S3'!K5*Main!$B$5)+(VLOOKUP($A5,'FL Ratio'!$A$2:$B$9,2,FALSE)*'FL Characterization'!K$2)</f>
        <v>1.5477025919634544</v>
      </c>
      <c r="L5" s="4">
        <f>('[1]Pc, Winter, S3'!L5*Main!$B$5)+(VLOOKUP($A5,'FL Ratio'!$A$2:$B$9,2,FALSE)*'FL Characterization'!L$2)</f>
        <v>1.5304241659303501</v>
      </c>
      <c r="M5" s="4">
        <f>('[1]Pc, Winter, S3'!M5*Main!$B$5)+(VLOOKUP($A5,'FL Ratio'!$A$2:$B$9,2,FALSE)*'FL Characterization'!M$2)</f>
        <v>1.3959189755266237</v>
      </c>
      <c r="N5" s="4">
        <f>('[1]Pc, Winter, S3'!N5*Main!$B$5)+(VLOOKUP($A5,'FL Ratio'!$A$2:$B$9,2,FALSE)*'FL Characterization'!N$2)</f>
        <v>1.4195006827983514</v>
      </c>
      <c r="O5" s="4">
        <f>('[1]Pc, Winter, S3'!O5*Main!$B$5)+(VLOOKUP($A5,'FL Ratio'!$A$2:$B$9,2,FALSE)*'FL Characterization'!O$2)</f>
        <v>1.2951772849329166</v>
      </c>
      <c r="P5" s="4">
        <f>('[1]Pc, Winter, S3'!P5*Main!$B$5)+(VLOOKUP($A5,'FL Ratio'!$A$2:$B$9,2,FALSE)*'FL Characterization'!P$2)</f>
        <v>1.2883046872786836</v>
      </c>
      <c r="Q5" s="4">
        <f>('[1]Pc, Winter, S3'!Q5*Main!$B$5)+(VLOOKUP($A5,'FL Ratio'!$A$2:$B$9,2,FALSE)*'FL Characterization'!Q$2)</f>
        <v>1.2913809002983487</v>
      </c>
      <c r="R5" s="4">
        <f>('[1]Pc, Winter, S3'!R5*Main!$B$5)+(VLOOKUP($A5,'FL Ratio'!$A$2:$B$9,2,FALSE)*'FL Characterization'!R$2)</f>
        <v>1.5984041820285704</v>
      </c>
      <c r="S5" s="4">
        <f>('[1]Pc, Winter, S3'!S5*Main!$B$5)+(VLOOKUP($A5,'FL Ratio'!$A$2:$B$9,2,FALSE)*'FL Characterization'!S$2)</f>
        <v>2.465704429771153</v>
      </c>
      <c r="T5" s="4">
        <f>('[1]Pc, Winter, S3'!T5*Main!$B$5)+(VLOOKUP($A5,'FL Ratio'!$A$2:$B$9,2,FALSE)*'FL Characterization'!T$2)</f>
        <v>2.2087811920707505</v>
      </c>
      <c r="U5" s="4">
        <f>('[1]Pc, Winter, S3'!U5*Main!$B$5)+(VLOOKUP($A5,'FL Ratio'!$A$2:$B$9,2,FALSE)*'FL Characterization'!U$2)</f>
        <v>1.8119711528873026</v>
      </c>
      <c r="V5" s="4">
        <f>('[1]Pc, Winter, S3'!V5*Main!$B$5)+(VLOOKUP($A5,'FL Ratio'!$A$2:$B$9,2,FALSE)*'FL Characterization'!V$2)</f>
        <v>1.7931505844787092</v>
      </c>
      <c r="W5" s="4">
        <f>('[1]Pc, Winter, S3'!W5*Main!$B$5)+(VLOOKUP($A5,'FL Ratio'!$A$2:$B$9,2,FALSE)*'FL Characterization'!W$2)</f>
        <v>1.5761518777668075</v>
      </c>
      <c r="X5" s="4">
        <f>('[1]Pc, Winter, S3'!X5*Main!$B$5)+(VLOOKUP($A5,'FL Ratio'!$A$2:$B$9,2,FALSE)*'FL Characterization'!X$2)</f>
        <v>1.2522971845085253</v>
      </c>
      <c r="Y5" s="4">
        <f>('[1]Pc, Winter, S3'!Y5*Main!$B$5)+(VLOOKUP($A5,'FL Ratio'!$A$2:$B$9,2,FALSE)*'FL Characterization'!Y$2)</f>
        <v>0.99255956026648162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1.1420317956242316</v>
      </c>
      <c r="C6" s="4">
        <f>('[1]Pc, Winter, S3'!C6*Main!$B$5)+(VLOOKUP($A6,'FL Ratio'!$A$2:$B$9,2,FALSE)*'FL Characterization'!C$2)</f>
        <v>1.0445476972065513</v>
      </c>
      <c r="D6" s="4">
        <f>('[1]Pc, Winter, S3'!D6*Main!$B$5)+(VLOOKUP($A6,'FL Ratio'!$A$2:$B$9,2,FALSE)*'FL Characterization'!D$2)</f>
        <v>0.96542718641155423</v>
      </c>
      <c r="E6" s="4">
        <f>('[1]Pc, Winter, S3'!E6*Main!$B$5)+(VLOOKUP($A6,'FL Ratio'!$A$2:$B$9,2,FALSE)*'FL Characterization'!E$2)</f>
        <v>0.95655795115306308</v>
      </c>
      <c r="F6" s="4">
        <f>('[1]Pc, Winter, S3'!F6*Main!$B$5)+(VLOOKUP($A6,'FL Ratio'!$A$2:$B$9,2,FALSE)*'FL Characterization'!F$2)</f>
        <v>0.97910100035446235</v>
      </c>
      <c r="G6" s="4">
        <f>('[1]Pc, Winter, S3'!G6*Main!$B$5)+(VLOOKUP($A6,'FL Ratio'!$A$2:$B$9,2,FALSE)*'FL Characterization'!G$2)</f>
        <v>1.1152498601118634</v>
      </c>
      <c r="H6" s="4">
        <f>('[1]Pc, Winter, S3'!H6*Main!$B$5)+(VLOOKUP($A6,'FL Ratio'!$A$2:$B$9,2,FALSE)*'FL Characterization'!H$2)</f>
        <v>1.4257395689964643</v>
      </c>
      <c r="I6" s="4">
        <f>('[1]Pc, Winter, S3'!I6*Main!$B$5)+(VLOOKUP($A6,'FL Ratio'!$A$2:$B$9,2,FALSE)*'FL Characterization'!I$2)</f>
        <v>1.531058247812582</v>
      </c>
      <c r="J6" s="4">
        <f>('[1]Pc, Winter, S3'!J6*Main!$B$5)+(VLOOKUP($A6,'FL Ratio'!$A$2:$B$9,2,FALSE)*'FL Characterization'!J$2)</f>
        <v>1.5661553336231597</v>
      </c>
      <c r="K6" s="4">
        <f>('[1]Pc, Winter, S3'!K6*Main!$B$5)+(VLOOKUP($A6,'FL Ratio'!$A$2:$B$9,2,FALSE)*'FL Characterization'!K$2)</f>
        <v>1.6639009879497049</v>
      </c>
      <c r="L6" s="4">
        <f>('[1]Pc, Winter, S3'!L6*Main!$B$5)+(VLOOKUP($A6,'FL Ratio'!$A$2:$B$9,2,FALSE)*'FL Characterization'!L$2)</f>
        <v>1.7073103762383943</v>
      </c>
      <c r="M6" s="4">
        <f>('[1]Pc, Winter, S3'!M6*Main!$B$5)+(VLOOKUP($A6,'FL Ratio'!$A$2:$B$9,2,FALSE)*'FL Characterization'!M$2)</f>
        <v>1.7196084447967193</v>
      </c>
      <c r="N6" s="4">
        <f>('[1]Pc, Winter, S3'!N6*Main!$B$5)+(VLOOKUP($A6,'FL Ratio'!$A$2:$B$9,2,FALSE)*'FL Characterization'!N$2)</f>
        <v>1.6897436856655361</v>
      </c>
      <c r="O6" s="4">
        <f>('[1]Pc, Winter, S3'!O6*Main!$B$5)+(VLOOKUP($A6,'FL Ratio'!$A$2:$B$9,2,FALSE)*'FL Characterization'!O$2)</f>
        <v>1.6160859075625793</v>
      </c>
      <c r="P6" s="4">
        <f>('[1]Pc, Winter, S3'!P6*Main!$B$5)+(VLOOKUP($A6,'FL Ratio'!$A$2:$B$9,2,FALSE)*'FL Characterization'!P$2)</f>
        <v>1.628299162132965</v>
      </c>
      <c r="Q6" s="4">
        <f>('[1]Pc, Winter, S3'!Q6*Main!$B$5)+(VLOOKUP($A6,'FL Ratio'!$A$2:$B$9,2,FALSE)*'FL Characterization'!Q$2)</f>
        <v>1.6309280742627288</v>
      </c>
      <c r="R6" s="4">
        <f>('[1]Pc, Winter, S3'!R6*Main!$B$5)+(VLOOKUP($A6,'FL Ratio'!$A$2:$B$9,2,FALSE)*'FL Characterization'!R$2)</f>
        <v>1.734241481366771</v>
      </c>
      <c r="S6" s="4">
        <f>('[1]Pc, Winter, S3'!S6*Main!$B$5)+(VLOOKUP($A6,'FL Ratio'!$A$2:$B$9,2,FALSE)*'FL Characterization'!S$2)</f>
        <v>1.9578296864931721</v>
      </c>
      <c r="T6" s="4">
        <f>('[1]Pc, Winter, S3'!T6*Main!$B$5)+(VLOOKUP($A6,'FL Ratio'!$A$2:$B$9,2,FALSE)*'FL Characterization'!T$2)</f>
        <v>1.9049548177493703</v>
      </c>
      <c r="U6" s="4">
        <f>('[1]Pc, Winter, S3'!U6*Main!$B$5)+(VLOOKUP($A6,'FL Ratio'!$A$2:$B$9,2,FALSE)*'FL Characterization'!U$2)</f>
        <v>1.8789697821226625</v>
      </c>
      <c r="V6" s="4">
        <f>('[1]Pc, Winter, S3'!V6*Main!$B$5)+(VLOOKUP($A6,'FL Ratio'!$A$2:$B$9,2,FALSE)*'FL Characterization'!V$2)</f>
        <v>1.9038184180393385</v>
      </c>
      <c r="W6" s="4">
        <f>('[1]Pc, Winter, S3'!W6*Main!$B$5)+(VLOOKUP($A6,'FL Ratio'!$A$2:$B$9,2,FALSE)*'FL Characterization'!W$2)</f>
        <v>1.7735596500210957</v>
      </c>
      <c r="X6" s="4">
        <f>('[1]Pc, Winter, S3'!X6*Main!$B$5)+(VLOOKUP($A6,'FL Ratio'!$A$2:$B$9,2,FALSE)*'FL Characterization'!X$2)</f>
        <v>1.6222376097503357</v>
      </c>
      <c r="Y6" s="4">
        <f>('[1]Pc, Winter, S3'!Y6*Main!$B$5)+(VLOOKUP($A6,'FL Ratio'!$A$2:$B$9,2,FALSE)*'FL Characterization'!Y$2)</f>
        <v>1.4242636046562578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1.3848650993923954</v>
      </c>
      <c r="C7" s="4">
        <f>('[1]Pc, Winter, S3'!C7*Main!$B$5)+(VLOOKUP($A7,'FL Ratio'!$A$2:$B$9,2,FALSE)*'FL Characterization'!C$2)</f>
        <v>1.2571875252840086</v>
      </c>
      <c r="D7" s="4">
        <f>('[1]Pc, Winter, S3'!D7*Main!$B$5)+(VLOOKUP($A7,'FL Ratio'!$A$2:$B$9,2,FALSE)*'FL Characterization'!D$2)</f>
        <v>1.2214010735899301</v>
      </c>
      <c r="E7" s="4">
        <f>('[1]Pc, Winter, S3'!E7*Main!$B$5)+(VLOOKUP($A7,'FL Ratio'!$A$2:$B$9,2,FALSE)*'FL Characterization'!E$2)</f>
        <v>1.2699904071453565</v>
      </c>
      <c r="F7" s="4">
        <f>('[1]Pc, Winter, S3'!F7*Main!$B$5)+(VLOOKUP($A7,'FL Ratio'!$A$2:$B$9,2,FALSE)*'FL Characterization'!F$2)</f>
        <v>1.2514219186971822</v>
      </c>
      <c r="G7" s="4">
        <f>('[1]Pc, Winter, S3'!G7*Main!$B$5)+(VLOOKUP($A7,'FL Ratio'!$A$2:$B$9,2,FALSE)*'FL Characterization'!G$2)</f>
        <v>1.3615786947936992</v>
      </c>
      <c r="H7" s="4">
        <f>('[1]Pc, Winter, S3'!H7*Main!$B$5)+(VLOOKUP($A7,'FL Ratio'!$A$2:$B$9,2,FALSE)*'FL Characterization'!H$2)</f>
        <v>1.5557485633720611</v>
      </c>
      <c r="I7" s="4">
        <f>('[1]Pc, Winter, S3'!I7*Main!$B$5)+(VLOOKUP($A7,'FL Ratio'!$A$2:$B$9,2,FALSE)*'FL Characterization'!I$2)</f>
        <v>1.8685158996160456</v>
      </c>
      <c r="J7" s="4">
        <f>('[1]Pc, Winter, S3'!J7*Main!$B$5)+(VLOOKUP($A7,'FL Ratio'!$A$2:$B$9,2,FALSE)*'FL Characterization'!J$2)</f>
        <v>1.9199381942691967</v>
      </c>
      <c r="K7" s="4">
        <f>('[1]Pc, Winter, S3'!K7*Main!$B$5)+(VLOOKUP($A7,'FL Ratio'!$A$2:$B$9,2,FALSE)*'FL Characterization'!K$2)</f>
        <v>2.0271290802324851</v>
      </c>
      <c r="L7" s="4">
        <f>('[1]Pc, Winter, S3'!L7*Main!$B$5)+(VLOOKUP($A7,'FL Ratio'!$A$2:$B$9,2,FALSE)*'FL Characterization'!L$2)</f>
        <v>1.9718437819560841</v>
      </c>
      <c r="M7" s="4">
        <f>('[1]Pc, Winter, S3'!M7*Main!$B$5)+(VLOOKUP($A7,'FL Ratio'!$A$2:$B$9,2,FALSE)*'FL Characterization'!M$2)</f>
        <v>1.9833687674607572</v>
      </c>
      <c r="N7" s="4">
        <f>('[1]Pc, Winter, S3'!N7*Main!$B$5)+(VLOOKUP($A7,'FL Ratio'!$A$2:$B$9,2,FALSE)*'FL Characterization'!N$2)</f>
        <v>1.9965139364941418</v>
      </c>
      <c r="O7" s="4">
        <f>('[1]Pc, Winter, S3'!O7*Main!$B$5)+(VLOOKUP($A7,'FL Ratio'!$A$2:$B$9,2,FALSE)*'FL Characterization'!O$2)</f>
        <v>1.9359065460441491</v>
      </c>
      <c r="P7" s="4">
        <f>('[1]Pc, Winter, S3'!P7*Main!$B$5)+(VLOOKUP($A7,'FL Ratio'!$A$2:$B$9,2,FALSE)*'FL Characterization'!P$2)</f>
        <v>1.8424864728406602</v>
      </c>
      <c r="Q7" s="4">
        <f>('[1]Pc, Winter, S3'!Q7*Main!$B$5)+(VLOOKUP($A7,'FL Ratio'!$A$2:$B$9,2,FALSE)*'FL Characterization'!Q$2)</f>
        <v>1.8102831159136226</v>
      </c>
      <c r="R7" s="4">
        <f>('[1]Pc, Winter, S3'!R7*Main!$B$5)+(VLOOKUP($A7,'FL Ratio'!$A$2:$B$9,2,FALSE)*'FL Characterization'!R$2)</f>
        <v>1.801682645344391</v>
      </c>
      <c r="S7" s="4">
        <f>('[1]Pc, Winter, S3'!S7*Main!$B$5)+(VLOOKUP($A7,'FL Ratio'!$A$2:$B$9,2,FALSE)*'FL Characterization'!S$2)</f>
        <v>1.8427455336192313</v>
      </c>
      <c r="T7" s="4">
        <f>('[1]Pc, Winter, S3'!T7*Main!$B$5)+(VLOOKUP($A7,'FL Ratio'!$A$2:$B$9,2,FALSE)*'FL Characterization'!T$2)</f>
        <v>1.8133278045662278</v>
      </c>
      <c r="U7" s="4">
        <f>('[1]Pc, Winter, S3'!U7*Main!$B$5)+(VLOOKUP($A7,'FL Ratio'!$A$2:$B$9,2,FALSE)*'FL Characterization'!U$2)</f>
        <v>1.7639575473931743</v>
      </c>
      <c r="V7" s="4">
        <f>('[1]Pc, Winter, S3'!V7*Main!$B$5)+(VLOOKUP($A7,'FL Ratio'!$A$2:$B$9,2,FALSE)*'FL Characterization'!V$2)</f>
        <v>1.7122733685110465</v>
      </c>
      <c r="W7" s="4">
        <f>('[1]Pc, Winter, S3'!W7*Main!$B$5)+(VLOOKUP($A7,'FL Ratio'!$A$2:$B$9,2,FALSE)*'FL Characterization'!W$2)</f>
        <v>1.6491285361340835</v>
      </c>
      <c r="X7" s="4">
        <f>('[1]Pc, Winter, S3'!X7*Main!$B$5)+(VLOOKUP($A7,'FL Ratio'!$A$2:$B$9,2,FALSE)*'FL Characterization'!X$2)</f>
        <v>1.5533996054144197</v>
      </c>
      <c r="Y7" s="4">
        <f>('[1]Pc, Winter, S3'!Y7*Main!$B$5)+(VLOOKUP($A7,'FL Ratio'!$A$2:$B$9,2,FALSE)*'FL Characterization'!Y$2)</f>
        <v>1.4253199510592081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1.1314539270144779</v>
      </c>
      <c r="C8" s="4">
        <f>('[1]Pc, Winter, S3'!C8*Main!$B$5)+(VLOOKUP($A8,'FL Ratio'!$A$2:$B$9,2,FALSE)*'FL Characterization'!C$2)</f>
        <v>1.0453550148759425</v>
      </c>
      <c r="D8" s="4">
        <f>('[1]Pc, Winter, S3'!D8*Main!$B$5)+(VLOOKUP($A8,'FL Ratio'!$A$2:$B$9,2,FALSE)*'FL Characterization'!D$2)</f>
        <v>0.99953340295993753</v>
      </c>
      <c r="E8" s="4">
        <f>('[1]Pc, Winter, S3'!E8*Main!$B$5)+(VLOOKUP($A8,'FL Ratio'!$A$2:$B$9,2,FALSE)*'FL Characterization'!E$2)</f>
        <v>1.0059802763662171</v>
      </c>
      <c r="F8" s="4">
        <f>('[1]Pc, Winter, S3'!F8*Main!$B$5)+(VLOOKUP($A8,'FL Ratio'!$A$2:$B$9,2,FALSE)*'FL Characterization'!F$2)</f>
        <v>1.002438661600525</v>
      </c>
      <c r="G8" s="4">
        <f>('[1]Pc, Winter, S3'!G8*Main!$B$5)+(VLOOKUP($A8,'FL Ratio'!$A$2:$B$9,2,FALSE)*'FL Characterization'!G$2)</f>
        <v>1.1092920313439796</v>
      </c>
      <c r="H8" s="4">
        <f>('[1]Pc, Winter, S3'!H8*Main!$B$5)+(VLOOKUP($A8,'FL Ratio'!$A$2:$B$9,2,FALSE)*'FL Characterization'!H$2)</f>
        <v>1.4227766075442005</v>
      </c>
      <c r="I8" s="4">
        <f>('[1]Pc, Winter, S3'!I8*Main!$B$5)+(VLOOKUP($A8,'FL Ratio'!$A$2:$B$9,2,FALSE)*'FL Characterization'!I$2)</f>
        <v>1.6362931363709623</v>
      </c>
      <c r="J8" s="4">
        <f>('[1]Pc, Winter, S3'!J8*Main!$B$5)+(VLOOKUP($A8,'FL Ratio'!$A$2:$B$9,2,FALSE)*'FL Characterization'!J$2)</f>
        <v>1.7561360227965925</v>
      </c>
      <c r="K8" s="4">
        <f>('[1]Pc, Winter, S3'!K8*Main!$B$5)+(VLOOKUP($A8,'FL Ratio'!$A$2:$B$9,2,FALSE)*'FL Characterization'!K$2)</f>
        <v>1.7090667170424558</v>
      </c>
      <c r="L8" s="4">
        <f>('[1]Pc, Winter, S3'!L8*Main!$B$5)+(VLOOKUP($A8,'FL Ratio'!$A$2:$B$9,2,FALSE)*'FL Characterization'!L$2)</f>
        <v>1.7451391269638195</v>
      </c>
      <c r="M8" s="4">
        <f>('[1]Pc, Winter, S3'!M8*Main!$B$5)+(VLOOKUP($A8,'FL Ratio'!$A$2:$B$9,2,FALSE)*'FL Characterization'!M$2)</f>
        <v>1.7264257940564041</v>
      </c>
      <c r="N8" s="4">
        <f>('[1]Pc, Winter, S3'!N8*Main!$B$5)+(VLOOKUP($A8,'FL Ratio'!$A$2:$B$9,2,FALSE)*'FL Characterization'!N$2)</f>
        <v>1.6974333467580813</v>
      </c>
      <c r="O8" s="4">
        <f>('[1]Pc, Winter, S3'!O8*Main!$B$5)+(VLOOKUP($A8,'FL Ratio'!$A$2:$B$9,2,FALSE)*'FL Characterization'!O$2)</f>
        <v>1.6586011695910243</v>
      </c>
      <c r="P8" s="4">
        <f>('[1]Pc, Winter, S3'!P8*Main!$B$5)+(VLOOKUP($A8,'FL Ratio'!$A$2:$B$9,2,FALSE)*'FL Characterization'!P$2)</f>
        <v>1.5452849176188705</v>
      </c>
      <c r="Q8" s="4">
        <f>('[1]Pc, Winter, S3'!Q8*Main!$B$5)+(VLOOKUP($A8,'FL Ratio'!$A$2:$B$9,2,FALSE)*'FL Characterization'!Q$2)</f>
        <v>1.5443360761026965</v>
      </c>
      <c r="R8" s="4">
        <f>('[1]Pc, Winter, S3'!R8*Main!$B$5)+(VLOOKUP($A8,'FL Ratio'!$A$2:$B$9,2,FALSE)*'FL Characterization'!R$2)</f>
        <v>1.6705250286638686</v>
      </c>
      <c r="S8" s="4">
        <f>('[1]Pc, Winter, S3'!S8*Main!$B$5)+(VLOOKUP($A8,'FL Ratio'!$A$2:$B$9,2,FALSE)*'FL Characterization'!S$2)</f>
        <v>1.8986884356040787</v>
      </c>
      <c r="T8" s="4">
        <f>('[1]Pc, Winter, S3'!T8*Main!$B$5)+(VLOOKUP($A8,'FL Ratio'!$A$2:$B$9,2,FALSE)*'FL Characterization'!T$2)</f>
        <v>1.805789451610329</v>
      </c>
      <c r="U8" s="4">
        <f>('[1]Pc, Winter, S3'!U8*Main!$B$5)+(VLOOKUP($A8,'FL Ratio'!$A$2:$B$9,2,FALSE)*'FL Characterization'!U$2)</f>
        <v>1.6667510327421207</v>
      </c>
      <c r="V8" s="4">
        <f>('[1]Pc, Winter, S3'!V8*Main!$B$5)+(VLOOKUP($A8,'FL Ratio'!$A$2:$B$9,2,FALSE)*'FL Characterization'!V$2)</f>
        <v>1.6357039710970986</v>
      </c>
      <c r="W8" s="4">
        <f>('[1]Pc, Winter, S3'!W8*Main!$B$5)+(VLOOKUP($A8,'FL Ratio'!$A$2:$B$9,2,FALSE)*'FL Characterization'!W$2)</f>
        <v>1.5761280854382707</v>
      </c>
      <c r="X8" s="4">
        <f>('[1]Pc, Winter, S3'!X8*Main!$B$5)+(VLOOKUP($A8,'FL Ratio'!$A$2:$B$9,2,FALSE)*'FL Characterization'!X$2)</f>
        <v>1.3854417849871175</v>
      </c>
      <c r="Y8" s="4">
        <f>('[1]Pc, Winter, S3'!Y8*Main!$B$5)+(VLOOKUP($A8,'FL Ratio'!$A$2:$B$9,2,FALSE)*'FL Characterization'!Y$2)</f>
        <v>1.2344648561798359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0.81267547176646104</v>
      </c>
      <c r="C9" s="4">
        <f>('[1]Pc, Winter, S3'!C9*Main!$B$5)+(VLOOKUP($A9,'FL Ratio'!$A$2:$B$9,2,FALSE)*'FL Characterization'!C$2)</f>
        <v>0.79612330485191285</v>
      </c>
      <c r="D9" s="4">
        <f>('[1]Pc, Winter, S3'!D9*Main!$B$5)+(VLOOKUP($A9,'FL Ratio'!$A$2:$B$9,2,FALSE)*'FL Characterization'!D$2)</f>
        <v>0.76724721646691973</v>
      </c>
      <c r="E9" s="4">
        <f>('[1]Pc, Winter, S3'!E9*Main!$B$5)+(VLOOKUP($A9,'FL Ratio'!$A$2:$B$9,2,FALSE)*'FL Characterization'!E$2)</f>
        <v>0.76435604422773307</v>
      </c>
      <c r="F9" s="4">
        <f>('[1]Pc, Winter, S3'!F9*Main!$B$5)+(VLOOKUP($A9,'FL Ratio'!$A$2:$B$9,2,FALSE)*'FL Characterization'!F$2)</f>
        <v>0.78477460219580786</v>
      </c>
      <c r="G9" s="4">
        <f>('[1]Pc, Winter, S3'!G9*Main!$B$5)+(VLOOKUP($A9,'FL Ratio'!$A$2:$B$9,2,FALSE)*'FL Characterization'!G$2)</f>
        <v>0.94479827091593915</v>
      </c>
      <c r="H9" s="4">
        <f>('[1]Pc, Winter, S3'!H9*Main!$B$5)+(VLOOKUP($A9,'FL Ratio'!$A$2:$B$9,2,FALSE)*'FL Characterization'!H$2)</f>
        <v>1.5701062545022086</v>
      </c>
      <c r="I9" s="4">
        <f>('[1]Pc, Winter, S3'!I9*Main!$B$5)+(VLOOKUP($A9,'FL Ratio'!$A$2:$B$9,2,FALSE)*'FL Characterization'!I$2)</f>
        <v>1.797838563572048</v>
      </c>
      <c r="J9" s="4">
        <f>('[1]Pc, Winter, S3'!J9*Main!$B$5)+(VLOOKUP($A9,'FL Ratio'!$A$2:$B$9,2,FALSE)*'FL Characterization'!J$2)</f>
        <v>1.8666556196542712</v>
      </c>
      <c r="K9" s="4">
        <f>('[1]Pc, Winter, S3'!K9*Main!$B$5)+(VLOOKUP($A9,'FL Ratio'!$A$2:$B$9,2,FALSE)*'FL Characterization'!K$2)</f>
        <v>1.858918662149077</v>
      </c>
      <c r="L9" s="4">
        <f>('[1]Pc, Winter, S3'!L9*Main!$B$5)+(VLOOKUP($A9,'FL Ratio'!$A$2:$B$9,2,FALSE)*'FL Characterization'!L$2)</f>
        <v>2.0022489476029706</v>
      </c>
      <c r="M9" s="4">
        <f>('[1]Pc, Winter, S3'!M9*Main!$B$5)+(VLOOKUP($A9,'FL Ratio'!$A$2:$B$9,2,FALSE)*'FL Characterization'!M$2)</f>
        <v>1.9119855322147097</v>
      </c>
      <c r="N9" s="4">
        <f>('[1]Pc, Winter, S3'!N9*Main!$B$5)+(VLOOKUP($A9,'FL Ratio'!$A$2:$B$9,2,FALSE)*'FL Characterization'!N$2)</f>
        <v>1.8560692093657876</v>
      </c>
      <c r="O9" s="4">
        <f>('[1]Pc, Winter, S3'!O9*Main!$B$5)+(VLOOKUP($A9,'FL Ratio'!$A$2:$B$9,2,FALSE)*'FL Characterization'!O$2)</f>
        <v>1.8367302917534445</v>
      </c>
      <c r="P9" s="4">
        <f>('[1]Pc, Winter, S3'!P9*Main!$B$5)+(VLOOKUP($A9,'FL Ratio'!$A$2:$B$9,2,FALSE)*'FL Characterization'!P$2)</f>
        <v>1.5640408033292603</v>
      </c>
      <c r="Q9" s="4">
        <f>('[1]Pc, Winter, S3'!Q9*Main!$B$5)+(VLOOKUP($A9,'FL Ratio'!$A$2:$B$9,2,FALSE)*'FL Characterization'!Q$2)</f>
        <v>1.4689165660980816</v>
      </c>
      <c r="R9" s="4">
        <f>('[1]Pc, Winter, S3'!R9*Main!$B$5)+(VLOOKUP($A9,'FL Ratio'!$A$2:$B$9,2,FALSE)*'FL Characterization'!R$2)</f>
        <v>1.4999965684779291</v>
      </c>
      <c r="S9" s="4">
        <f>('[1]Pc, Winter, S3'!S9*Main!$B$5)+(VLOOKUP($A9,'FL Ratio'!$A$2:$B$9,2,FALSE)*'FL Characterization'!S$2)</f>
        <v>1.6429246627931409</v>
      </c>
      <c r="T9" s="4">
        <f>('[1]Pc, Winter, S3'!T9*Main!$B$5)+(VLOOKUP($A9,'FL Ratio'!$A$2:$B$9,2,FALSE)*'FL Characterization'!T$2)</f>
        <v>1.6065138734912174</v>
      </c>
      <c r="U9" s="4">
        <f>('[1]Pc, Winter, S3'!U9*Main!$B$5)+(VLOOKUP($A9,'FL Ratio'!$A$2:$B$9,2,FALSE)*'FL Characterization'!U$2)</f>
        <v>1.5214430675862207</v>
      </c>
      <c r="V9" s="4">
        <f>('[1]Pc, Winter, S3'!V9*Main!$B$5)+(VLOOKUP($A9,'FL Ratio'!$A$2:$B$9,2,FALSE)*'FL Characterization'!V$2)</f>
        <v>1.4795709546293434</v>
      </c>
      <c r="W9" s="4">
        <f>('[1]Pc, Winter, S3'!W9*Main!$B$5)+(VLOOKUP($A9,'FL Ratio'!$A$2:$B$9,2,FALSE)*'FL Characterization'!W$2)</f>
        <v>1.3883317795807024</v>
      </c>
      <c r="X9" s="4">
        <f>('[1]Pc, Winter, S3'!X9*Main!$B$5)+(VLOOKUP($A9,'FL Ratio'!$A$2:$B$9,2,FALSE)*'FL Characterization'!X$2)</f>
        <v>1.0932425001893389</v>
      </c>
      <c r="Y9" s="4">
        <f>('[1]Pc, Winter, S3'!Y9*Main!$B$5)+(VLOOKUP($A9,'FL Ratio'!$A$2:$B$9,2,FALSE)*'FL Characterization'!Y$2)</f>
        <v>0.98750414499317984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-0.95241645884747639</v>
      </c>
      <c r="C3" s="4">
        <f>('[1]Qc, Winter, S1'!C3*Main!$B$5)</f>
        <v>-0.95220647768902911</v>
      </c>
      <c r="D3" s="4">
        <f>('[1]Qc, Winter, S1'!D3*Main!$B$5)</f>
        <v>-0.97848070119113628</v>
      </c>
      <c r="E3" s="4">
        <f>('[1]Qc, Winter, S1'!E3*Main!$B$5)</f>
        <v>-1.0233049629060311</v>
      </c>
      <c r="F3" s="4">
        <f>('[1]Qc, Winter, S1'!F3*Main!$B$5)</f>
        <v>-1.0134780338629075</v>
      </c>
      <c r="G3" s="4">
        <f>('[1]Qc, Winter, S1'!G3*Main!$B$5)</f>
        <v>-0.93013594455848825</v>
      </c>
      <c r="H3" s="4">
        <f>('[1]Qc, Winter, S1'!H3*Main!$B$5)</f>
        <v>-0.58977937655323898</v>
      </c>
      <c r="I3" s="4">
        <f>('[1]Qc, Winter, S1'!I3*Main!$B$5)</f>
        <v>-0.11337251630394246</v>
      </c>
      <c r="J3" s="4">
        <f>('[1]Qc, Winter, S1'!J3*Main!$B$5)</f>
        <v>-0.12183314902554689</v>
      </c>
      <c r="K3" s="4">
        <f>('[1]Qc, Winter, S1'!K3*Main!$B$5)</f>
        <v>-8.0739647145175092E-2</v>
      </c>
      <c r="L3" s="4">
        <f>('[1]Qc, Winter, S1'!L3*Main!$B$5)</f>
        <v>-7.1123361363250662E-2</v>
      </c>
      <c r="M3" s="4">
        <f>('[1]Qc, Winter, S1'!M3*Main!$B$5)</f>
        <v>-0.31741896402809261</v>
      </c>
      <c r="N3" s="4">
        <f>('[1]Qc, Winter, S1'!N3*Main!$B$5)</f>
        <v>-0.46371501259886955</v>
      </c>
      <c r="O3" s="4">
        <f>('[1]Qc, Winter, S1'!O3*Main!$B$5)</f>
        <v>-0.60112980402839522</v>
      </c>
      <c r="P3" s="4">
        <f>('[1]Qc, Winter, S1'!P3*Main!$B$5)</f>
        <v>-0.59661047981640569</v>
      </c>
      <c r="Q3" s="4">
        <f>('[1]Qc, Winter, S1'!Q3*Main!$B$5)</f>
        <v>-0.60669988530758856</v>
      </c>
      <c r="R3" s="4">
        <f>('[1]Qc, Winter, S1'!R3*Main!$B$5)</f>
        <v>-0.47700994127013474</v>
      </c>
      <c r="S3" s="4">
        <f>('[1]Qc, Winter, S1'!S3*Main!$B$5)</f>
        <v>0.15677959437153205</v>
      </c>
      <c r="T3" s="4">
        <f>('[1]Qc, Winter, S1'!T3*Main!$B$5)</f>
        <v>-2.2095693035111445E-2</v>
      </c>
      <c r="U3" s="4">
        <f>('[1]Qc, Winter, S1'!U3*Main!$B$5)</f>
        <v>-0.26082421793503935</v>
      </c>
      <c r="V3" s="4">
        <f>('[1]Qc, Winter, S1'!V3*Main!$B$5)</f>
        <v>-0.48347357750601833</v>
      </c>
      <c r="W3" s="4">
        <f>('[1]Qc, Winter, S1'!W3*Main!$B$5)</f>
        <v>-0.63596927248690105</v>
      </c>
      <c r="X3" s="4">
        <f>('[1]Qc, Winter, S1'!X3*Main!$B$5)</f>
        <v>-0.69750321052273156</v>
      </c>
      <c r="Y3" s="4">
        <f>('[1]Qc, Winter, S1'!Y3*Main!$B$5)</f>
        <v>-0.79860781410965276</v>
      </c>
    </row>
    <row r="4" spans="1:25" x14ac:dyDescent="0.25">
      <c r="A4">
        <v>3</v>
      </c>
      <c r="B4" s="4">
        <f>('[1]Qc, Winter, S1'!B4*Main!$B$5)</f>
        <v>-0.78072922144187018</v>
      </c>
      <c r="C4" s="4">
        <f>('[1]Qc, Winter, S1'!C4*Main!$B$5)</f>
        <v>-0.84240909579453549</v>
      </c>
      <c r="D4" s="4">
        <f>('[1]Qc, Winter, S1'!D4*Main!$B$5)</f>
        <v>-0.8578607304695941</v>
      </c>
      <c r="E4" s="4">
        <f>('[1]Qc, Winter, S1'!E4*Main!$B$5)</f>
        <v>-0.84638824587214057</v>
      </c>
      <c r="F4" s="4">
        <f>('[1]Qc, Winter, S1'!F4*Main!$B$5)</f>
        <v>-0.84709220956477593</v>
      </c>
      <c r="G4" s="4">
        <f>('[1]Qc, Winter, S1'!G4*Main!$B$5)</f>
        <v>-0.70735826247950084</v>
      </c>
      <c r="H4" s="4">
        <f>('[1]Qc, Winter, S1'!H4*Main!$B$5)</f>
        <v>-2.6339914640248981E-2</v>
      </c>
      <c r="I4" s="4">
        <f>('[1]Qc, Winter, S1'!I4*Main!$B$5)</f>
        <v>0.36469017507647816</v>
      </c>
      <c r="J4" s="4">
        <f>('[1]Qc, Winter, S1'!J4*Main!$B$5)</f>
        <v>0.46480444457799142</v>
      </c>
      <c r="K4" s="4">
        <f>('[1]Qc, Winter, S1'!K4*Main!$B$5)</f>
        <v>0.32379374167176128</v>
      </c>
      <c r="L4" s="4">
        <f>('[1]Qc, Winter, S1'!L4*Main!$B$5)</f>
        <v>0.1911752741023415</v>
      </c>
      <c r="M4" s="4">
        <f>('[1]Qc, Winter, S1'!M4*Main!$B$5)</f>
        <v>0.37920427977565618</v>
      </c>
      <c r="N4" s="4">
        <f>('[1]Qc, Winter, S1'!N4*Main!$B$5)</f>
        <v>0.23910724171047715</v>
      </c>
      <c r="O4" s="4">
        <f>('[1]Qc, Winter, S1'!O4*Main!$B$5)</f>
        <v>7.2543509087820202E-2</v>
      </c>
      <c r="P4" s="4">
        <f>('[1]Qc, Winter, S1'!P4*Main!$B$5)</f>
        <v>-0.28699910664652667</v>
      </c>
      <c r="Q4" s="4">
        <f>('[1]Qc, Winter, S1'!Q4*Main!$B$5)</f>
        <v>-0.28712123488493302</v>
      </c>
      <c r="R4" s="4">
        <f>('[1]Qc, Winter, S1'!R4*Main!$B$5)</f>
        <v>-0.23651859689186952</v>
      </c>
      <c r="S4" s="4">
        <f>('[1]Qc, Winter, S1'!S4*Main!$B$5)</f>
        <v>-0.11931885553676905</v>
      </c>
      <c r="T4" s="4">
        <f>('[1]Qc, Winter, S1'!T4*Main!$B$5)</f>
        <v>-0.29081111410308114</v>
      </c>
      <c r="U4" s="4">
        <f>('[1]Qc, Winter, S1'!U4*Main!$B$5)</f>
        <v>-0.16569606450636151</v>
      </c>
      <c r="V4" s="4">
        <f>('[1]Qc, Winter, S1'!V4*Main!$B$5)</f>
        <v>-0.22749185522819806</v>
      </c>
      <c r="W4" s="4">
        <f>('[1]Qc, Winter, S1'!W4*Main!$B$5)</f>
        <v>-0.37732156333390726</v>
      </c>
      <c r="X4" s="4">
        <f>('[1]Qc, Winter, S1'!X4*Main!$B$5)</f>
        <v>-0.59611602153756182</v>
      </c>
      <c r="Y4" s="4">
        <f>('[1]Qc, Winter, S1'!Y4*Main!$B$5)</f>
        <v>-0.67291847485030831</v>
      </c>
    </row>
    <row r="5" spans="1:25" x14ac:dyDescent="0.25">
      <c r="A5">
        <v>4</v>
      </c>
      <c r="B5" s="4">
        <f>('[1]Qc, Winter, S1'!B5*Main!$B$5)</f>
        <v>-0.71125008695833547</v>
      </c>
      <c r="C5" s="4">
        <f>('[1]Qc, Winter, S1'!C5*Main!$B$5)</f>
        <v>-0.71830425602804426</v>
      </c>
      <c r="D5" s="4">
        <f>('[1]Qc, Winter, S1'!D5*Main!$B$5)</f>
        <v>-0.72563345764690146</v>
      </c>
      <c r="E5" s="4">
        <f>('[1]Qc, Winter, S1'!E5*Main!$B$5)</f>
        <v>-0.73198630856685143</v>
      </c>
      <c r="F5" s="4">
        <f>('[1]Qc, Winter, S1'!F5*Main!$B$5)</f>
        <v>-0.73524529081837453</v>
      </c>
      <c r="G5" s="4">
        <f>('[1]Qc, Winter, S1'!G5*Main!$B$5)</f>
        <v>-0.67219789057229073</v>
      </c>
      <c r="H5" s="4">
        <f>('[1]Qc, Winter, S1'!H5*Main!$B$5)</f>
        <v>-0.58320322859303597</v>
      </c>
      <c r="I5" s="4">
        <f>('[1]Qc, Winter, S1'!I5*Main!$B$5)</f>
        <v>-0.53246299040045975</v>
      </c>
      <c r="J5" s="4">
        <f>('[1]Qc, Winter, S1'!J5*Main!$B$5)</f>
        <v>-0.54805643500262102</v>
      </c>
      <c r="K5" s="4">
        <f>('[1]Qc, Winter, S1'!K5*Main!$B$5)</f>
        <v>-0.60714308933033434</v>
      </c>
      <c r="L5" s="4">
        <f>('[1]Qc, Winter, S1'!L5*Main!$B$5)</f>
        <v>-0.64758408623521158</v>
      </c>
      <c r="M5" s="4">
        <f>('[1]Qc, Winter, S1'!M5*Main!$B$5)</f>
        <v>-0.6856873559742257</v>
      </c>
      <c r="N5" s="4">
        <f>('[1]Qc, Winter, S1'!N5*Main!$B$5)</f>
        <v>-0.68649854358813767</v>
      </c>
      <c r="O5" s="4">
        <f>('[1]Qc, Winter, S1'!O5*Main!$B$5)</f>
        <v>-0.69912189901955868</v>
      </c>
      <c r="P5" s="4">
        <f>('[1]Qc, Winter, S1'!P5*Main!$B$5)</f>
        <v>-0.70526842602574868</v>
      </c>
      <c r="Q5" s="4">
        <f>('[1]Qc, Winter, S1'!Q5*Main!$B$5)</f>
        <v>-0.68422969831430858</v>
      </c>
      <c r="R5" s="4">
        <f>('[1]Qc, Winter, S1'!R5*Main!$B$5)</f>
        <v>-0.57924295294270312</v>
      </c>
      <c r="S5" s="4">
        <f>('[1]Qc, Winter, S1'!S5*Main!$B$5)</f>
        <v>-0.34523302325784011</v>
      </c>
      <c r="T5" s="4">
        <f>('[1]Qc, Winter, S1'!T5*Main!$B$5)</f>
        <v>-0.445297151317536</v>
      </c>
      <c r="U5" s="4">
        <f>('[1]Qc, Winter, S1'!U5*Main!$B$5)</f>
        <v>-0.54014976898453915</v>
      </c>
      <c r="V5" s="4">
        <f>('[1]Qc, Winter, S1'!V5*Main!$B$5)</f>
        <v>-0.58148452267035156</v>
      </c>
      <c r="W5" s="4">
        <f>('[1]Qc, Winter, S1'!W5*Main!$B$5)</f>
        <v>-0.61518734587583845</v>
      </c>
      <c r="X5" s="4">
        <f>('[1]Qc, Winter, S1'!X5*Main!$B$5)</f>
        <v>-0.65030656690868038</v>
      </c>
      <c r="Y5" s="4">
        <f>('[1]Qc, Winter, S1'!Y5*Main!$B$5)</f>
        <v>-0.65345548168845569</v>
      </c>
    </row>
    <row r="6" spans="1:25" x14ac:dyDescent="0.25">
      <c r="A6">
        <v>5</v>
      </c>
      <c r="B6" s="4">
        <f>('[1]Qc, Winter, S1'!B6*Main!$B$5)</f>
        <v>-0.53541096135525612</v>
      </c>
      <c r="C6" s="4">
        <f>('[1]Qc, Winter, S1'!C6*Main!$B$5)</f>
        <v>-0.56231478510679267</v>
      </c>
      <c r="D6" s="4">
        <f>('[1]Qc, Winter, S1'!D6*Main!$B$5)</f>
        <v>-0.58620867248468578</v>
      </c>
      <c r="E6" s="4">
        <f>('[1]Qc, Winter, S1'!E6*Main!$B$5)</f>
        <v>-0.58829927217173683</v>
      </c>
      <c r="F6" s="4">
        <f>('[1]Qc, Winter, S1'!F6*Main!$B$5)</f>
        <v>-0.58699682608631265</v>
      </c>
      <c r="G6" s="4">
        <f>('[1]Qc, Winter, S1'!G6*Main!$B$5)</f>
        <v>-0.49479196180444152</v>
      </c>
      <c r="H6" s="4">
        <f>('[1]Qc, Winter, S1'!H6*Main!$B$5)</f>
        <v>-0.37708378786607361</v>
      </c>
      <c r="I6" s="4">
        <f>('[1]Qc, Winter, S1'!I6*Main!$B$5)</f>
        <v>-0.3051606207642073</v>
      </c>
      <c r="J6" s="4">
        <f>('[1]Qc, Winter, S1'!J6*Main!$B$5)</f>
        <v>-0.29975375637374191</v>
      </c>
      <c r="K6" s="4">
        <f>('[1]Qc, Winter, S1'!K6*Main!$B$5)</f>
        <v>-0.25108990369664691</v>
      </c>
      <c r="L6" s="4">
        <f>('[1]Qc, Winter, S1'!L6*Main!$B$5)</f>
        <v>-0.24848495599464923</v>
      </c>
      <c r="M6" s="4">
        <f>('[1]Qc, Winter, S1'!M6*Main!$B$5)</f>
        <v>-0.24325294068286041</v>
      </c>
      <c r="N6" s="4">
        <f>('[1]Qc, Winter, S1'!N6*Main!$B$5)</f>
        <v>-0.29275955259170044</v>
      </c>
      <c r="O6" s="4">
        <f>('[1]Qc, Winter, S1'!O6*Main!$B$5)</f>
        <v>-0.31504461002324902</v>
      </c>
      <c r="P6" s="4">
        <f>('[1]Qc, Winter, S1'!P6*Main!$B$5)</f>
        <v>-0.30657279640059426</v>
      </c>
      <c r="Q6" s="4">
        <f>('[1]Qc, Winter, S1'!Q6*Main!$B$5)</f>
        <v>-0.38002812344204273</v>
      </c>
      <c r="R6" s="4">
        <f>('[1]Qc, Winter, S1'!R6*Main!$B$5)</f>
        <v>-0.33668384018875652</v>
      </c>
      <c r="S6" s="4">
        <f>('[1]Qc, Winter, S1'!S6*Main!$B$5)</f>
        <v>-0.1687906488012676</v>
      </c>
      <c r="T6" s="4">
        <f>('[1]Qc, Winter, S1'!T6*Main!$B$5)</f>
        <v>-0.19987600511380185</v>
      </c>
      <c r="U6" s="4">
        <f>('[1]Qc, Winter, S1'!U6*Main!$B$5)</f>
        <v>-0.24851783043501868</v>
      </c>
      <c r="V6" s="4">
        <f>('[1]Qc, Winter, S1'!V6*Main!$B$5)</f>
        <v>-0.26835087294966653</v>
      </c>
      <c r="W6" s="4">
        <f>('[1]Qc, Winter, S1'!W6*Main!$B$5)</f>
        <v>-0.34835165655588407</v>
      </c>
      <c r="X6" s="4">
        <f>('[1]Qc, Winter, S1'!X6*Main!$B$5)</f>
        <v>-0.38524912507589254</v>
      </c>
      <c r="Y6" s="4">
        <f>('[1]Qc, Winter, S1'!Y6*Main!$B$5)</f>
        <v>-0.40302438681270947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2024-06-15T14:12:48Z</dcterms:modified>
</cp:coreProperties>
</file>